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herynk\OneDrive - Washington Corporations\Power BI\"/>
    </mc:Choice>
  </mc:AlternateContent>
  <xr:revisionPtr revIDLastSave="0" documentId="8_{9F3993B7-889B-48B5-8981-D0F113281D5F}" xr6:coauthVersionLast="36" xr6:coauthVersionMax="36" xr10:uidLastSave="{00000000-0000-0000-0000-000000000000}"/>
  <bookViews>
    <workbookView xWindow="0" yWindow="0" windowWidth="20700" windowHeight="8130" activeTab="6" xr2:uid="{FE541F9C-AE0A-49DC-848A-9E469ADCFA14}"/>
  </bookViews>
  <sheets>
    <sheet name="Train detail" sheetId="1" r:id="rId1"/>
    <sheet name="TPD 2016-2019" sheetId="9" r:id="rId2"/>
    <sheet name="Trains by month" sheetId="7" r:id="rId3"/>
    <sheet name="Trains by day" sheetId="8" r:id="rId4"/>
    <sheet name="stage2" sheetId="11" r:id="rId5"/>
    <sheet name="stage3" sheetId="12" r:id="rId6"/>
    <sheet name="Sheet1" sheetId="13" r:id="rId7"/>
    <sheet name="stage1" sheetId="10" r:id="rId8"/>
  </sheets>
  <definedNames>
    <definedName name="_xlnm._FilterDatabase" localSheetId="0" hidden="1">'Train detail'!$H$1:$H$11629</definedName>
  </definedNames>
  <calcPr calcId="191029"/>
  <pivotCaches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2" i="11"/>
  <c r="E4202" i="1" l="1"/>
  <c r="E4264" i="1"/>
  <c r="D4065" i="1"/>
  <c r="E3782" i="1"/>
  <c r="E3739" i="1"/>
  <c r="D3957" i="1"/>
  <c r="E3306" i="1"/>
  <c r="E3211" i="1"/>
  <c r="E2866" i="1"/>
  <c r="E2667" i="1"/>
  <c r="E2032" i="1"/>
  <c r="E1218" i="1"/>
  <c r="E1086" i="1"/>
  <c r="E1061" i="1"/>
  <c r="E1337" i="1"/>
  <c r="E1216" i="1"/>
  <c r="E1001" i="1"/>
  <c r="E1019" i="1"/>
  <c r="E974" i="1"/>
  <c r="E837" i="1"/>
  <c r="D1081" i="1"/>
  <c r="E116" i="1"/>
  <c r="E388" i="1"/>
  <c r="E339" i="1"/>
  <c r="D22" i="1"/>
  <c r="E640" i="1"/>
  <c r="E639" i="1"/>
</calcChain>
</file>

<file path=xl/sharedStrings.xml><?xml version="1.0" encoding="utf-8"?>
<sst xmlns="http://schemas.openxmlformats.org/spreadsheetml/2006/main" count="13075" uniqueCount="11760">
  <si>
    <t>Train</t>
  </si>
  <si>
    <t>Loads</t>
  </si>
  <si>
    <t>Empties</t>
  </si>
  <si>
    <t>Month</t>
  </si>
  <si>
    <t>Train Counter</t>
  </si>
  <si>
    <t>C-BAMSPB-0-38 -- 20171204 -- 44100</t>
  </si>
  <si>
    <t>C-BAMSPB-0-39 -- 20171204 -- 185900</t>
  </si>
  <si>
    <t>C-BAMSPB-0-40 -- 20171209 -- 184700</t>
  </si>
  <si>
    <t>C-BAMSPB-0-41 -- 20171212 -- 80500</t>
  </si>
  <si>
    <t>C-BAMSPB-0-42 -- 20171212 -- 215900</t>
  </si>
  <si>
    <t>C-BAMSPB-0-43 -- 20171214 -- 180400</t>
  </si>
  <si>
    <t>C-BAMSPB-0-44 -- 20171216 -- 135500</t>
  </si>
  <si>
    <t>C-NAMSPB-9-14 -- 20171207 -- 123600</t>
  </si>
  <si>
    <t>C-RWMCEC-0-72 -- 20171201 -- 113100</t>
  </si>
  <si>
    <t>C-RWMCEC-0-73 -- 20171205 -- 63500</t>
  </si>
  <si>
    <t>C-RWMCEC-0-74 -- 20171211 -- 112100</t>
  </si>
  <si>
    <t>C-RWMCEC-0-75 -- 20171211 -- 183500</t>
  </si>
  <si>
    <t>C-RWMCEC-0-76 -- 20171219 -- 110100</t>
  </si>
  <si>
    <t>C-RWMCEC-0-77 -- 20171226 -- 222800</t>
  </si>
  <si>
    <t>C-SCMCEC-1-35 -- 20171203 -- 70600</t>
  </si>
  <si>
    <t>C-SCMCEC-1-36 -- 20171204 -- 61100</t>
  </si>
  <si>
    <t>C-SCMCEC-1-37 -- 20171205 -- 230100</t>
  </si>
  <si>
    <t>C-SCMCEC-1-38 -- 20171211 -- 50300</t>
  </si>
  <si>
    <t>C-SCMCEC-1-39 -- 20171214 -- 24700</t>
  </si>
  <si>
    <t>C-SCMCEC-1-40 -- 20171213 -- 184100</t>
  </si>
  <si>
    <t>C-SCMCEC-1-41 -- 20171218 -- 140400</t>
  </si>
  <si>
    <t>C-SCMCEC-1-42 -- 20171219 -- 22300</t>
  </si>
  <si>
    <t>C-SCMCEC-1-43 -- 20171220 -- 205000</t>
  </si>
  <si>
    <t>C-SCMCEC-1-44 -- 20171221 -- 114700</t>
  </si>
  <si>
    <t>C-SCMCEC-1-45 -- 20171228 -- 152300</t>
  </si>
  <si>
    <t>C-SCMCEC-1-46 -- 20171227 -- 183200</t>
  </si>
  <si>
    <t>C-SCMCEC-1-47 -- 20171228 -- 195400</t>
  </si>
  <si>
    <t>C-SCMCEC-1-48 -- 20171228 -- 174000</t>
  </si>
  <si>
    <t>C-SCMRBC-2-60 -- 20171201 -- 183600</t>
  </si>
  <si>
    <t>C-SCMRBC-2-61 -- 20171204 -- 180000</t>
  </si>
  <si>
    <t>C-SCMRBC-2-62 -- 20171203 -- 151300</t>
  </si>
  <si>
    <t>C-SCMRBC-2-63 -- 20171206 -- 33500</t>
  </si>
  <si>
    <t>C-SCMRBC-2-64 -- 20171205 -- 175000</t>
  </si>
  <si>
    <t>C-SCMRBC-2-65 -- 20171206 -- 222000</t>
  </si>
  <si>
    <t>C-SCMRBC-2-66 -- 20171207 -- 110400</t>
  </si>
  <si>
    <t>C-SCMRBC-2-67 -- 20171208 -- 72700</t>
  </si>
  <si>
    <t>C-SCMRBC-2-68 -- 20171208 -- 103800</t>
  </si>
  <si>
    <t>C-SCMRBC-2-69 -- 20171209 -- 72100</t>
  </si>
  <si>
    <t>C-SCMRBC-2-70 -- 20171212 -- 84900</t>
  </si>
  <si>
    <t>C-SCMRBC-2-71 -- 20171214 -- 103500</t>
  </si>
  <si>
    <t>C-SCMRBC-2-72 -- 20171216 -- 201800</t>
  </si>
  <si>
    <t>C-SCMRBC-2-73 -- 20171218 -- 174200</t>
  </si>
  <si>
    <t>C-SCMRBC-2-74 -- 20171218 -- 150800</t>
  </si>
  <si>
    <t>C-SCMRBC-2-75 -- 20171221 -- 5100</t>
  </si>
  <si>
    <t>C-SCMRBC-2-76 -- 20171221 -- 171100</t>
  </si>
  <si>
    <t>C-SCMRBC-2-77 -- 20171221 -- 91600</t>
  </si>
  <si>
    <t>C-SCMRBC-2-78 -- 20171221 -- 182800</t>
  </si>
  <si>
    <t>C-SCMRBC-2-79 -- 20171227 -- 231300</t>
  </si>
  <si>
    <t>C-SCMRBC-2-80 -- 20171226 -- 65100</t>
  </si>
  <si>
    <t>C-SCMRBC-2-81 -- 20171226 -- 121600</t>
  </si>
  <si>
    <t>C-SCMRBC-2-82 -- 20171228 -- 5800</t>
  </si>
  <si>
    <t>C-SCMRBC-2-83 -- 20171229 -- 172200</t>
  </si>
  <si>
    <t>C-SCMRBC-2-84 -- 20171229 -- 220100</t>
  </si>
  <si>
    <t>C-SCMRBC-2-85 -- 20171229 -- 230500</t>
  </si>
  <si>
    <t>C-SCMRBC-2-86 -- 20171231 -- 73700</t>
  </si>
  <si>
    <t>C-SCMRBC-2-87 -- 20171230 -- 163800</t>
  </si>
  <si>
    <t>C-SCMRBC-2-88 -- 20171230 -- 55100</t>
  </si>
  <si>
    <t>C-SXMRBG-3-45 -- 20171203 -- 10600</t>
  </si>
  <si>
    <t>C-SXMRBG-3-46 -- 20171203 -- 81900</t>
  </si>
  <si>
    <t>C-SXMRBG-3-47 -- 20171202 -- 111000</t>
  </si>
  <si>
    <t>C-SXMRBG-3-48 -- 20171204 -- 21800</t>
  </si>
  <si>
    <t>C-SXMRBG-3-49 -- 20171204 -- 83600</t>
  </si>
  <si>
    <t>C-SXMRBG-3-50 -- 20171205 -- 1300</t>
  </si>
  <si>
    <t>C-SXMRBG-3-51 -- 20171205 -- 115700</t>
  </si>
  <si>
    <t>C-SXMRBG-3-52 -- 20171205 -- 185900</t>
  </si>
  <si>
    <t>C-SXMRBG-3-53 -- 20171206 -- 124900</t>
  </si>
  <si>
    <t>C-SXMRBG-3-54 -- 20171207 -- 185900</t>
  </si>
  <si>
    <t>C-SXMRBG-3-55 -- 20171208 -- 94400</t>
  </si>
  <si>
    <t>C-SXMRBG-3-56 -- 20171208 -- 175100</t>
  </si>
  <si>
    <t>C-SXMRBG-3-57 -- 20171209 -- 24500</t>
  </si>
  <si>
    <t>C-SXMRBG-3-58 -- 20171209 -- 171500</t>
  </si>
  <si>
    <t>C-SXMRBG-3-59 -- 20171209 -- 235900</t>
  </si>
  <si>
    <t>C-SXMRBG-3-60 -- 20171210 -- 101100</t>
  </si>
  <si>
    <t>C-SXMRBG-3-61 -- 20171210 -- 170800</t>
  </si>
  <si>
    <t>C-SXMRBG-3-62 -- 20171212 -- 41300</t>
  </si>
  <si>
    <t>C-SXMRBG-3-63 -- 20171213 -- 122800</t>
  </si>
  <si>
    <t>C-SXMRBG-3-64 -- 20171213 -- 32500</t>
  </si>
  <si>
    <t>C-SXMRBG-3-65 -- 20171213 -- 235800</t>
  </si>
  <si>
    <t>C-SXMRBG-3-66 -- 20171214 -- 214400</t>
  </si>
  <si>
    <t>C-SXMRBG-3-67 -- 20171214 -- 21100</t>
  </si>
  <si>
    <t>C-SXMRBG-3-68 -- 20171215 -- 100600</t>
  </si>
  <si>
    <t>C-SXMRBG-3-69 -- 20171216 -- 12200</t>
  </si>
  <si>
    <t>C-SXMRBG-3-70 -- 20171215 -- 194200</t>
  </si>
  <si>
    <t>C-SXMRBG-3-71 -- 20171216 -- 132800</t>
  </si>
  <si>
    <t>C-SXMRBG-3-72 -- 20171217 -- 24100</t>
  </si>
  <si>
    <t>C-SXMRBG-3-73 -- 20171217 -- 93500</t>
  </si>
  <si>
    <t>C-SXMRBG-3-74 -- 20171217 -- 184300</t>
  </si>
  <si>
    <t>C-SXMRBG-3-75 -- 20171218 -- 11500</t>
  </si>
  <si>
    <t>C-SXMRBG-3-76 -- 20171219 -- 152400</t>
  </si>
  <si>
    <t>C-SXMRBG-3-77 -- 20171219 -- 211100</t>
  </si>
  <si>
    <t>C-SXMRBG-3-78 -- 20171220 -- 130000</t>
  </si>
  <si>
    <t>C-SXMRBG-3-79 -- 20171221 -- 225200</t>
  </si>
  <si>
    <t>C-SXMRBG-3-80 -- 20171221 -- 64300</t>
  </si>
  <si>
    <t>C-SXMRBG-3-81 -- 20171222 -- 62400</t>
  </si>
  <si>
    <t>C-SXMRBG-3-82 -- 20171222 -- 93700</t>
  </si>
  <si>
    <t>C-SXMRBG-3-83 -- 20171222 -- 142000</t>
  </si>
  <si>
    <t>C-SXMRBG-3-84 -- 20171223 -- 192700</t>
  </si>
  <si>
    <t>C-SXMRBG-3-85 -- 20171226 -- 200300</t>
  </si>
  <si>
    <t>C-SXMRBG-3-86 -- 20171227 -- 62900</t>
  </si>
  <si>
    <t>C-SXMRBG-3-87 -- 20171227 -- 195500</t>
  </si>
  <si>
    <t>C-SXMRBG-3-88 -- 20171229 -- 61600</t>
  </si>
  <si>
    <t>C-SXMRBG-3-89 -- 20171228 -- 225800</t>
  </si>
  <si>
    <t>C-SXMRBG-3-90 -- 20171228 -- 104900</t>
  </si>
  <si>
    <t>C-SXMRBG-3-91 -- 20171231 -- 30500</t>
  </si>
  <si>
    <t>C-SXMRBG-3-92 -- 20171231 -- 214600</t>
  </si>
  <si>
    <t>C-SXMRBG-3-93 -- 20171230 -- 83900</t>
  </si>
  <si>
    <t>C-SXMRBG-3-94 -- 20171231 -- 225200</t>
  </si>
  <si>
    <t>E-CECRWM-0-71 -- 20171201 -- 204700</t>
  </si>
  <si>
    <t>E-CECRWM-0-72 -- 20171206 -- 234700</t>
  </si>
  <si>
    <t>E-CECRWM-0-73 -- 20171210 -- 5900</t>
  </si>
  <si>
    <t>E-CECRWM-0-74 -- 20171216 -- 40700</t>
  </si>
  <si>
    <t>E-CECRWM-0-75 -- 20171215 -- 200700</t>
  </si>
  <si>
    <t>E-CECRWM-0-76 -- 20171223 -- 33000</t>
  </si>
  <si>
    <t>E-CECRWM-0-77 -- 20171231 -- 91300</t>
  </si>
  <si>
    <t>E-CECSCM-1-33 -- 20171202 -- 201900</t>
  </si>
  <si>
    <t>E-CECSCM-1-34 -- 20171204 -- 232000</t>
  </si>
  <si>
    <t>E-CECSCM-1-35 -- 20171207 -- 45700</t>
  </si>
  <si>
    <t>E-CECSCM-1-36 -- 20171207 -- 140700</t>
  </si>
  <si>
    <t>E-CECSCM-1-37 -- 20171210 -- 174600</t>
  </si>
  <si>
    <t>E-CECSCM-1-38 -- 20171215 -- 43400</t>
  </si>
  <si>
    <t>E-CECSCM-1-39 -- 20171217 -- 72600</t>
  </si>
  <si>
    <t>E-CECSCM-1-40 -- 20171217 -- 113600</t>
  </si>
  <si>
    <t>E-CECSCM-1-41 -- 20171222 -- 132500</t>
  </si>
  <si>
    <t>E-CECSCM-1-42 -- 20171223 -- 92200</t>
  </si>
  <si>
    <t>E-CECSCM-1-43 -- 20171224 -- 73200</t>
  </si>
  <si>
    <t>E-CECSCM-1-44 -- 20171225 -- 174900</t>
  </si>
  <si>
    <t>E-CECSCM-1-46 -- 20171231 -- 74400</t>
  </si>
  <si>
    <t>E-RBCSCM-2-55 -- 20171201 -- 82700</t>
  </si>
  <si>
    <t>E-RBCSCM-2-57 -- 20171202 -- 25500</t>
  </si>
  <si>
    <t>E-RBCSCM-2-58 -- 20171204 -- 14400</t>
  </si>
  <si>
    <t>E-RBCSCM-2-59 -- 20171208 -- 193600</t>
  </si>
  <si>
    <t>E-RBCSCM-2-60 -- 20171208 -- 61100</t>
  </si>
  <si>
    <t>E-RBCSCM-2-61 -- 20171212 -- 170600</t>
  </si>
  <si>
    <t>E-RBCSCM-2-62 -- 20171212 -- 124700</t>
  </si>
  <si>
    <t>E-RBCSCM-2-63 -- 20171213 -- 200000</t>
  </si>
  <si>
    <t>E-RBCSCM-2-64 -- 20171214 -- 114500</t>
  </si>
  <si>
    <t>E-RBCSCM-2-65 -- 20171214 -- 13100</t>
  </si>
  <si>
    <t>E-RBCSCM-2-66 -- 20171214 -- 225800</t>
  </si>
  <si>
    <t>E-RBCSCM-2-67 -- 20171215 -- 10600</t>
  </si>
  <si>
    <t>E-RBCSCM-2-68 -- 20171215 -- 60200</t>
  </si>
  <si>
    <t>E-RBCSCM-2-69 -- 20171218 -- 91900</t>
  </si>
  <si>
    <t>E-RBCSCM-2-70 -- 20171221 -- 132500</t>
  </si>
  <si>
    <t>E-RBCSCM-2-71 -- 20171224 -- 110000</t>
  </si>
  <si>
    <t>E-RBCSCM-2-72 -- 20171222 -- 74800</t>
  </si>
  <si>
    <t>E-RBCSCM-2-73 -- 20171225 -- 141300</t>
  </si>
  <si>
    <t>E-RBCSCM-2-74 -- 20171226 -- 24600</t>
  </si>
  <si>
    <t>E-RBCSCM-2-75 -- 20171227 -- 83400</t>
  </si>
  <si>
    <t>E-RBCSCM-2-76 -- 20171231 -- 105000</t>
  </si>
  <si>
    <t>E-RBGSXM-3-37 -- 20171201 -- 53400</t>
  </si>
  <si>
    <t>E-RBGSXM-3-38 -- 20171203 -- 23600</t>
  </si>
  <si>
    <t>E-RBGSXM-3-39 -- 20171202 -- 180900</t>
  </si>
  <si>
    <t>E-RBGSXM-3-40 -- 20171202 -- 185700</t>
  </si>
  <si>
    <t>E-RBGSXM-3-41 -- 20171206 -- 220200</t>
  </si>
  <si>
    <t>E-RBGSXM-3-42 -- 20171206 -- 115600</t>
  </si>
  <si>
    <t>E-RBGSXM-3-43 -- 20171207 -- 104000</t>
  </si>
  <si>
    <t>E-RBGSXM-3-44 -- 20171207 -- 130300</t>
  </si>
  <si>
    <t>E-RBGSXM-3-45 -- 20171208 -- 41100</t>
  </si>
  <si>
    <t>E-RBGSXM-3-46 -- 20171208 -- 112100</t>
  </si>
  <si>
    <t>E-RBGSXM-3-47 -- 20171209 -- 131500</t>
  </si>
  <si>
    <t>E-RBGSXM-3-48 -- 20171209 -- 225200</t>
  </si>
  <si>
    <t>E-RBGSXM-3-49 -- 20171209 -- 162900</t>
  </si>
  <si>
    <t>E-RBGSXM-3-50 -- 20171210 -- 160300</t>
  </si>
  <si>
    <t>E-RBGSXM-3-51 -- 20171210 -- 61100</t>
  </si>
  <si>
    <t>E-RBGSXM-3-52 -- 20171211 -- 10100</t>
  </si>
  <si>
    <t>E-RBGSXM-3-53 -- 20171211 -- 222500</t>
  </si>
  <si>
    <t>E-RBGSXM-3-54 -- 20171215 -- 162600</t>
  </si>
  <si>
    <t>E-RBGSXM-3-55 -- 20171217 -- 154400</t>
  </si>
  <si>
    <t>E-RBGSXM-3-56 -- 20171218 -- 173700</t>
  </si>
  <si>
    <t>E-RBGSXM-3-57 -- 20171216 -- 80000</t>
  </si>
  <si>
    <t>E-RBGSXM-3-58 -- 20171217 -- 215200</t>
  </si>
  <si>
    <t>E-RBGSXM-3-59 -- 20171216 -- 214800</t>
  </si>
  <si>
    <t>E-RBGSXM-3-60 -- 20171217 -- 54400</t>
  </si>
  <si>
    <t>E-RBGSXM-3-61 -- 20171219 -- 25700</t>
  </si>
  <si>
    <t>E-RBGSXM-3-62 -- 20171217 -- 190500</t>
  </si>
  <si>
    <t>E-RBGSXM-3-63 -- 20171218 -- 190600</t>
  </si>
  <si>
    <t>E-RBGSXM-3-64 -- 20171218 -- 113500</t>
  </si>
  <si>
    <t>E-RBGSXM-3-65 -- 20171220 -- 11800</t>
  </si>
  <si>
    <t>E-RBGSXM-3-66 -- 20171221 -- 202700</t>
  </si>
  <si>
    <t>E-RBGSXM-3-67 -- 20171220 -- 152900</t>
  </si>
  <si>
    <t>E-RBGSXM-3-68 -- 20171221 -- 91700</t>
  </si>
  <si>
    <t>E-RBGSXM-3-69 -- 20171222 -- 194800</t>
  </si>
  <si>
    <t>E-RBGSXM-3-70 -- 20171223 -- 20000</t>
  </si>
  <si>
    <t>E-RBGSXM-3-71 -- 20171222 -- 33600</t>
  </si>
  <si>
    <t>E-RBGSXM-3-72 -- 20171227 -- 181900</t>
  </si>
  <si>
    <t>E-RBGSXM-3-73 -- 20171223 -- 154200</t>
  </si>
  <si>
    <t>E-RBGSXM-3-74 -- 20171224 -- 82600</t>
  </si>
  <si>
    <t>E-RBGSXM-3-75 -- 20171224 -- 223100</t>
  </si>
  <si>
    <t>E-RBGSXM-3-76 -- 20171226 -- 212600</t>
  </si>
  <si>
    <t>E-RBGSXM-3-77 -- 20171226 -- 134900</t>
  </si>
  <si>
    <t>E-RBGSXM-3-78 -- 20171227 -- 90200</t>
  </si>
  <si>
    <t>E-RBGSXM-3-79 -- 20171228 -- 181300</t>
  </si>
  <si>
    <t>E-RBGSXM-3-80 -- 20171227 -- 11700</t>
  </si>
  <si>
    <t>E-RBGSXM-3-81 -- 20171228 -- 215400</t>
  </si>
  <si>
    <t>E-RBGSXM-3-82 -- 20171229 -- 22500</t>
  </si>
  <si>
    <t>E-RBGSXM-3-83 -- 20171228 -- 235500</t>
  </si>
  <si>
    <t>E-RBLDKM-0-73 -- 20171204 -- 1400</t>
  </si>
  <si>
    <t>E-RBLDKM-0-74 -- 20171203 -- 202500</t>
  </si>
  <si>
    <t>E-RBLDKM-0-75 -- 20171204 -- 64000</t>
  </si>
  <si>
    <t>E-RBLDKM-0-76 -- 20171205 -- 54100</t>
  </si>
  <si>
    <t>E-RBLDKM-0-77 -- 20171205 -- 123500</t>
  </si>
  <si>
    <t>E-RBLDKM-0-78 -- 20171206 -- 93400</t>
  </si>
  <si>
    <t>E-RBLDKM-0-79 -- 20171206 -- 35200</t>
  </si>
  <si>
    <t>E-SPBBAM-0-37 -- 20171204 -- 12300</t>
  </si>
  <si>
    <t>E-SPBBAM-0-38 -- 20171207 -- 192000</t>
  </si>
  <si>
    <t>E-SPBBAM-0-39 -- 20171209 -- 40800</t>
  </si>
  <si>
    <t>E-SPBBAM-0-40 -- 20171213 -- 83600</t>
  </si>
  <si>
    <t>E-SPBNAM-9-13 -- 20171204 -- 212700</t>
  </si>
  <si>
    <t>E-SPBNAM-9-14 -- 20171211 -- 113400</t>
  </si>
  <si>
    <t>G-ANVKAH-9-22 -- 20171226 -- 144400</t>
  </si>
  <si>
    <t>G-ASNKAL-9-04 -- 20171208 -- 25000</t>
  </si>
  <si>
    <t>G-ASNLVW-9-29 -- 20171202 -- 220500</t>
  </si>
  <si>
    <t>G-BDEKAL-9-10 -- 20171214 -- 15900</t>
  </si>
  <si>
    <t>G-BDELVW-9-13 -- 20171217 -- 185500</t>
  </si>
  <si>
    <t>G-BDETAC-9-21 -- 20171228 -- 172700</t>
  </si>
  <si>
    <t>G-BEKKAL-9-06 -- 20171210 -- 190800</t>
  </si>
  <si>
    <t>G-BEKKAL-9-29 -- 20171204 -- 171900</t>
  </si>
  <si>
    <t>G-BENKAH-9-21 -- 20171225 -- 183300</t>
  </si>
  <si>
    <t>G-BENKAL-9-12 -- 20171216 -- 61000</t>
  </si>
  <si>
    <t>G-BNDKAL-9-20 -- 20171224 -- 22700</t>
  </si>
  <si>
    <t>G-BREINB-9-27 -- 20171231 -- 232400</t>
  </si>
  <si>
    <t>G-BRNVAW-9-30 -- 20171204 -- 145300</t>
  </si>
  <si>
    <t>G-BYLRGT-8-08 -- 20171211 -- 72600</t>
  </si>
  <si>
    <t>G-CGEINB-9-20 -- 20171223 -- 191200</t>
  </si>
  <si>
    <t>G-CGETAC-9-17 -- 20171221 -- 232300</t>
  </si>
  <si>
    <t>G-COKKAL-9-07 -- 20171212 -- 31600</t>
  </si>
  <si>
    <t>G-EDIINB-9-05 -- 20171208 -- 212600</t>
  </si>
  <si>
    <t>G-EDIVAW-9-26 -- 20171204 -- 23100</t>
  </si>
  <si>
    <t>G-EGELVW-9-21 -- 20171226 -- 62000</t>
  </si>
  <si>
    <t>G-EMEKAH-9-23 -- 20171228 -- 150000</t>
  </si>
  <si>
    <t>G-GSDINB-9-17 -- 20171221 -- 95200</t>
  </si>
  <si>
    <t>G-GSDINB-9-24 -- 20171229 -- 235400</t>
  </si>
  <si>
    <t>G-HASPSA-1-24 -- 20171228 -- 151200</t>
  </si>
  <si>
    <t>G-HASPSA-3-02 -- 20171206 -- 52200</t>
  </si>
  <si>
    <t>G-HASPSA-3-06 -- 20171209 -- 141600</t>
  </si>
  <si>
    <t>G-HASPSA-3-09 -- 20171213 -- 172100</t>
  </si>
  <si>
    <t>G-HASPSA-3-13 -- 20171216 -- 121200</t>
  </si>
  <si>
    <t>G-HASPSA-3-16 -- 20171220 -- 214700</t>
  </si>
  <si>
    <t>G-HASPSA-3-20 -- 20171223 -- 212400</t>
  </si>
  <si>
    <t>G-HASPSA-3-29 -- 20171204 -- 63900</t>
  </si>
  <si>
    <t>G-HGMKAL-9-08 -- 20171212 -- 1900</t>
  </si>
  <si>
    <t>G-HMNLVW-8-28 -- 20171202 -- 180900</t>
  </si>
  <si>
    <t>G-HNLTAC-9-01 -- 20171204 -- 194900</t>
  </si>
  <si>
    <t>G-HSDKAL-9-10 -- 20171214 -- 162500</t>
  </si>
  <si>
    <t>G-HSDPAS-8-20 -- 20171223 -- 125300</t>
  </si>
  <si>
    <t>G-HYKKAH-9-08 -- 20171212 -- 74300</t>
  </si>
  <si>
    <t>G-ISIPSA-1-15 -- 20171219 -- 202700</t>
  </si>
  <si>
    <t>G-ISIPSA-3-18 -- 20171223 -- 172700</t>
  </si>
  <si>
    <t>G-ISIPSA-3-28 -- 20171203 -- 42900</t>
  </si>
  <si>
    <t>G-JAMKAL-9-10 -- 20171213 -- 155000</t>
  </si>
  <si>
    <t>G-JAMKAL-9-20 -- 20171223 -- 102800</t>
  </si>
  <si>
    <t>G-JAMVAW-9-12 -- 20171215 -- 121900</t>
  </si>
  <si>
    <t>G-KBCLVW-9-13 -- 20171218 -- 92000</t>
  </si>
  <si>
    <t>G-KDSKAL-9-11 -- 20171214 -- 140700</t>
  </si>
  <si>
    <t>G-KDSKAL-9-19 -- 20171222 -- 234200</t>
  </si>
  <si>
    <t>G-LINPSA-3-09 -- 20171214 -- 44000</t>
  </si>
  <si>
    <t>G-LMSLVW-9-19 -- 20171219 -- 224700</t>
  </si>
  <si>
    <t>G-LMSTAC-9-08 -- 20171212 -- 213400</t>
  </si>
  <si>
    <t>G-LVDRIL-3-08 -- 20171214 -- 65600</t>
  </si>
  <si>
    <t>G-MITKAH-9-22 -- 20171224 -- 143700</t>
  </si>
  <si>
    <t>G-MITTAC-9-06 -- 20171209 -- 223200</t>
  </si>
  <si>
    <t>G-MNSKAL-9-29 -- 20171203 -- 150100</t>
  </si>
  <si>
    <t>G-MNSVAW-9-21 -- 20171226 -- 54700</t>
  </si>
  <si>
    <t>G-MSDVAW-9-21 -- 20171227 -- 52200</t>
  </si>
  <si>
    <t>G-MTETAC-9-19 -- 20171222 -- 64200</t>
  </si>
  <si>
    <t>G-MWOKAL-9-22 -- 20171225 -- 202500</t>
  </si>
  <si>
    <t>G-PPIVAW-9-09 -- 20171212 -- 11500</t>
  </si>
  <si>
    <t>G-PPIVAW-9-20 -- 20171222 -- 74100</t>
  </si>
  <si>
    <t>G-RCDKAL-9-03 -- 20171208 -- 92900</t>
  </si>
  <si>
    <t>G-RSCVAW-9-28 -- 20171201 -- 135800</t>
  </si>
  <si>
    <t>G-SNAKAL-9-04 -- 20171213 -- 94400</t>
  </si>
  <si>
    <t>G-SRARGT-9-07 -- 20171210 -- 104200</t>
  </si>
  <si>
    <t>G-SSDLVW-9-28 -- 20171201 -- 201700</t>
  </si>
  <si>
    <t>G-SSDTAC-9-11 -- 20171215 -- 11200</t>
  </si>
  <si>
    <t>G-SSDTAC-9-21 -- 20171226 -- 60600</t>
  </si>
  <si>
    <t>G-STCKAL-9-21 -- 20171225 -- 193000</t>
  </si>
  <si>
    <t>G-VNGINB-9-15 -- 20171220 -- 2200</t>
  </si>
  <si>
    <t>G-VNGINB-9-21 -- 20171226 -- 170300</t>
  </si>
  <si>
    <t>G-WBOKAL-9-11 -- 20171217 -- 2300</t>
  </si>
  <si>
    <t>G-WBOKAL-9-26 -- 20171231 -- 113500</t>
  </si>
  <si>
    <t>G-WBOKAL-9-29 -- 20171202 -- 185100</t>
  </si>
  <si>
    <t>G-WBOLVW-9-07 -- 20171210 -- 1800</t>
  </si>
  <si>
    <t>G-WICRGT-9-14 -- 20171218 -- 100400</t>
  </si>
  <si>
    <t>G-WOLLVW-9-12 -- 20171215 -- 134200</t>
  </si>
  <si>
    <t>G-WOLLVW-9-21 -- 20171226 -- 104400</t>
  </si>
  <si>
    <t>G-WTRPSA-5-15 -- 20171219 -- 180700</t>
  </si>
  <si>
    <t>G-YUMKAH-9-05 -- 20171208 -- 33700</t>
  </si>
  <si>
    <t>H-KCKPAS-1-01 -- 20171205 -- 120600</t>
  </si>
  <si>
    <t>H-KCKPAS-1-02 -- 20171206 -- 23000</t>
  </si>
  <si>
    <t>H-KCKPAS-1-03 -- 20171207 -- 131800</t>
  </si>
  <si>
    <t>H-KCKPAS-1-05 -- 20171209 -- 232000</t>
  </si>
  <si>
    <t>H-KCKPAS-1-06 -- 20171210 -- 92000</t>
  </si>
  <si>
    <t>H-KCKPAS-1-08 -- 20171212 -- 210500</t>
  </si>
  <si>
    <t>H-KCKPAS-1-10 -- 20171213 -- 151700</t>
  </si>
  <si>
    <t>H-KCKPAS-1-11 -- 20171214 -- 93059</t>
  </si>
  <si>
    <t>H-KCKPAS-1-12 -- 20171216 -- 700</t>
  </si>
  <si>
    <t>H-KCKPAS-1-13 -- 20171216 -- 131100</t>
  </si>
  <si>
    <t>H-KCKPAS-1-15 -- 20171219 -- 11400</t>
  </si>
  <si>
    <t>H-KCKPAS-1-16 -- 20171221 -- 400</t>
  </si>
  <si>
    <t>H-KCKPAS-1-17 -- 20171220 -- 65500</t>
  </si>
  <si>
    <t>H-KCKPAS-1-18 -- 20171222 -- 230200</t>
  </si>
  <si>
    <t>H-KCKPAS-1-19 -- 20171223 -- 210600</t>
  </si>
  <si>
    <t>H-KCKPAS-1-20 -- 20171226 -- 180000</t>
  </si>
  <si>
    <t>H-KCKPAS-1-21 -- 20171225 -- 193859</t>
  </si>
  <si>
    <t>H-KCKPAS-1-24 -- 20171228 -- 211800</t>
  </si>
  <si>
    <t>H-KCKPAS-1-25 -- 20171229 -- 211300</t>
  </si>
  <si>
    <t>H-KCKPAS-1-27 -- 20171202 -- 132000</t>
  </si>
  <si>
    <t>H-KCKPAS-1-28 -- 20171203 -- 5900</t>
  </si>
  <si>
    <t>H-KCKPAS-1-30 -- 20171204 -- 224500</t>
  </si>
  <si>
    <t>H-KCKPAS-3-14 -- 20171218 -- 160000</t>
  </si>
  <si>
    <t>H-LAUPAS-2-02 -- 20171204 -- 142300</t>
  </si>
  <si>
    <t>H-LAUPAS-2-07 -- 20171208 -- 154300</t>
  </si>
  <si>
    <t>H-LAUPAS-2-09 -- 20171211 -- 1700</t>
  </si>
  <si>
    <t>H-LAUPAS-2-12 -- 20171213 -- 194000</t>
  </si>
  <si>
    <t>H-LAUPAS-2-16 -- 20171216 -- 192300</t>
  </si>
  <si>
    <t>H-LAUPAS-2-21 -- 20171222 -- 113000</t>
  </si>
  <si>
    <t>H-LAUPAS-2-23 -- 20171226 -- 203200</t>
  </si>
  <si>
    <t>H-LAUPAS-2-26 -- 20171228 -- 14900</t>
  </si>
  <si>
    <t>H-LAUPAS-2-30 -- 20171201 -- 215000</t>
  </si>
  <si>
    <t>H-LAUSPO-1-01 -- 20171203 -- 90000</t>
  </si>
  <si>
    <t>H-LAUSPO-1-03 -- 20171204 -- 144100</t>
  </si>
  <si>
    <t>H-LAUSPO-1-05 -- 20171206 -- 150100</t>
  </si>
  <si>
    <t>H-LAUSPO-1-08 -- 20171208 -- 233000</t>
  </si>
  <si>
    <t>H-LAUSPO-1-09 -- 20171210 -- 232000</t>
  </si>
  <si>
    <t>H-LAUSPO-1-10 -- 20171211 -- 184800</t>
  </si>
  <si>
    <t>H-LAUSPO-1-13 -- 20171215 -- 44000</t>
  </si>
  <si>
    <t>H-LAUSPO-1-15 -- 20171216 -- 202400</t>
  </si>
  <si>
    <t>H-LAUSPO-1-16 -- 20171217 -- 212700</t>
  </si>
  <si>
    <t>H-LAUSPO-1-19 -- 20171219 -- 224000</t>
  </si>
  <si>
    <t>H-LAUSPO-1-20 -- 20171222 -- 52500</t>
  </si>
  <si>
    <t>H-LAUSPO-1-22 -- 20171224 -- 154100</t>
  </si>
  <si>
    <t>H-LAUSPO-1-24 -- 20171226 -- 183000</t>
  </si>
  <si>
    <t>H-LAUSPO-1-26 -- 20171229 -- 103200</t>
  </si>
  <si>
    <t>H-PASKCK-3-02 -- 20171204 -- 400</t>
  </si>
  <si>
    <t>H-PASKCK-9-01 -- 20171203 -- 80200</t>
  </si>
  <si>
    <t>H-PASKCK-9-02 -- 20171204 -- 44400</t>
  </si>
  <si>
    <t>H-PASKCK-9-03 -- 20171204 -- 194700</t>
  </si>
  <si>
    <t>H-PASKCK-9-04 -- 20171205 -- 183400</t>
  </si>
  <si>
    <t>H-PASKCK-9-05 -- 20171207 -- 225500</t>
  </si>
  <si>
    <t>H-PASKCK-9-06 -- 20171207 -- 194500</t>
  </si>
  <si>
    <t>H-PASKCK-9-07 -- 20171209 -- 103500</t>
  </si>
  <si>
    <t>H-PASKCK-9-08 -- 20171209 -- 204000</t>
  </si>
  <si>
    <t>H-PASKCK-9-09 -- 20171210 -- 205700</t>
  </si>
  <si>
    <t>H-PASKCK-9-10 -- 20171211 -- 221000</t>
  </si>
  <si>
    <t>H-PASKCK-9-11 -- 20171212 -- 192200</t>
  </si>
  <si>
    <t>H-PASKCK-9-12 -- 20171213 -- 214600</t>
  </si>
  <si>
    <t>H-PASKCK-9-13 -- 20171215 -- 74100</t>
  </si>
  <si>
    <t>H-PASKCK-9-14 -- 20171217 -- 21700</t>
  </si>
  <si>
    <t>H-PASKCK-9-15 -- 20171218 -- 900</t>
  </si>
  <si>
    <t>H-PASKCK-9-16 -- 20171218 -- 132500</t>
  </si>
  <si>
    <t>H-PASKCK-9-17 -- 20171219 -- 15700</t>
  </si>
  <si>
    <t>H-PASKCK-9-18 -- 20171219 -- 201400</t>
  </si>
  <si>
    <t>H-PASKCK-9-19 -- 20171223 -- 40000</t>
  </si>
  <si>
    <t>H-PASKCK-9-20 -- 20171222 -- 101500</t>
  </si>
  <si>
    <t>H-PASKCK-9-21 -- 20171223 -- 62700</t>
  </si>
  <si>
    <t>H-PASKCK-9-22 -- 20171226 -- 75100</t>
  </si>
  <si>
    <t>H-PASKCK-9-23 -- 20171225 -- 63100</t>
  </si>
  <si>
    <t>H-PASKCK-9-24 -- 20171226 -- 23100</t>
  </si>
  <si>
    <t>H-PASKCK-9-25 -- 20171227 -- 193100</t>
  </si>
  <si>
    <t>H-PASKCK-9-26 -- 20171228 -- 41000</t>
  </si>
  <si>
    <t>H-PASKCK-9-29 -- 20171201 -- 213500</t>
  </si>
  <si>
    <t>H-PASKCK-9-30 -- 20171202 -- 4900</t>
  </si>
  <si>
    <t>H-SPOLAU-1-01 -- 20171203 -- 143400</t>
  </si>
  <si>
    <t>H-SPOLAU-1-02 -- 20171203 -- 115700</t>
  </si>
  <si>
    <t>H-SPOLAU-1-03 -- 20171205 -- 121000</t>
  </si>
  <si>
    <t>H-SPOLAU-1-04 -- 20171205 -- 90200</t>
  </si>
  <si>
    <t>H-SPOLAU-1-06 -- 20171208 -- 11600</t>
  </si>
  <si>
    <t>H-SPOLAU-1-07 -- 20171209 -- 51000</t>
  </si>
  <si>
    <t>H-SPOLAU-1-08 -- 20171209 -- 224500</t>
  </si>
  <si>
    <t>H-SPOLAU-1-09 -- 20171210 -- 95500</t>
  </si>
  <si>
    <t>H-SPOLAU-1-10 -- 20171211 -- 124800</t>
  </si>
  <si>
    <t>H-SPOLAU-1-12 -- 20171213 -- 20800</t>
  </si>
  <si>
    <t>H-SPOLAU-1-13 -- 20171214 -- 152500</t>
  </si>
  <si>
    <t>H-SPOLAU-1-15 -- 20171217 -- 43200</t>
  </si>
  <si>
    <t>H-SPOLAU-1-16 -- 20171218 -- 112100</t>
  </si>
  <si>
    <t>H-SPOLAU-1-18 -- 20171219 -- 44300</t>
  </si>
  <si>
    <t>H-SPOLAU-1-19 -- 20171220 -- 144600</t>
  </si>
  <si>
    <t>H-SPOLAU-1-20 -- 20171223 -- 185200</t>
  </si>
  <si>
    <t>H-SPOLAU-1-22 -- 20171224 -- 210500</t>
  </si>
  <si>
    <t>H-SPOLAU-1-24 -- 20171227 -- 134400</t>
  </si>
  <si>
    <t>H-SPOLAU-1-25 -- 20171226 -- 74400</t>
  </si>
  <si>
    <t>H-SPOLAU-1-29 -- 20171203 -- 90900</t>
  </si>
  <si>
    <t>J-KCKINB-9-02  --  20171205  --  233900</t>
  </si>
  <si>
    <t>J-KCKINB-9-05  --  20171210  --  223100</t>
  </si>
  <si>
    <t>J-KCKINB-9-09  --  20171212  --  123500</t>
  </si>
  <si>
    <t>J-KCKINB-9-13  --  20171216  --  40200</t>
  </si>
  <si>
    <t>J-KCKINB-9-14  --  20171217  --  211800</t>
  </si>
  <si>
    <t>J-KCKINB-9-16  --  20171218  --  221000</t>
  </si>
  <si>
    <t>J-KCKINB-9-20  --  20171223  --  145200</t>
  </si>
  <si>
    <t>J-KCKINB-9-21  --  20171224  --  201500</t>
  </si>
  <si>
    <t>J-KCKINB-9-27  --  20171201  --  85900</t>
  </si>
  <si>
    <t>J-WICINB-9-03  --  20171208  --  104800</t>
  </si>
  <si>
    <t>J-WICINB-9-09  --  20171213  --  164500</t>
  </si>
  <si>
    <t>J-WICINB-9-10  --  20171214  --  74000</t>
  </si>
  <si>
    <t>J-WICINB-9-17  --  20171221  --  72900</t>
  </si>
  <si>
    <t>Q-ALTPTL-6-01 -- 20171204 -- 70500</t>
  </si>
  <si>
    <t>Q-ALTPTL-6-02 -- 20171205 -- 235500</t>
  </si>
  <si>
    <t>Q-ALTPTL-6-05 -- 20171208 -- 100700</t>
  </si>
  <si>
    <t>Q-ALTPTL-6-06 -- 20171209 -- 103500</t>
  </si>
  <si>
    <t>Q-ALTPTL-6-07 -- 20171210 -- 54600</t>
  </si>
  <si>
    <t>Q-ALTPTL-6-08 -- 20171211 -- 170700</t>
  </si>
  <si>
    <t>Q-ALTPTL-6-09 -- 20171212 -- 124800</t>
  </si>
  <si>
    <t>Q-ALTPTL-6-12 -- 20171215 -- 72000</t>
  </si>
  <si>
    <t>Q-ALTPTL-6-13 -- 20171216 -- 131200</t>
  </si>
  <si>
    <t>Q-ALTPTL-6-14 -- 20171217 -- 143600</t>
  </si>
  <si>
    <t>Q-ALTPTL-6-15 -- 20171218 -- 172800</t>
  </si>
  <si>
    <t>Q-ALTPTL-6-16 -- 20171219 -- 164200</t>
  </si>
  <si>
    <t>Q-ALTPTL-6-19 -- 20171222 -- 172200</t>
  </si>
  <si>
    <t>Q-ALTPTL-6-20 -- 20171223 -- 145900</t>
  </si>
  <si>
    <t>Q-ALTPTL-6-21 -- 20171225 -- 400</t>
  </si>
  <si>
    <t>Q-ALTPTL-6-22 -- 20171225 -- 232500</t>
  </si>
  <si>
    <t>Q-ALTPTL-6-23 -- 20171227 -- 91900</t>
  </si>
  <si>
    <t>Q-ALTPTL-6-27 -- 20171230 -- 135300</t>
  </si>
  <si>
    <t>Q-ALTPTL-6-28 -- 20171201 -- 120700</t>
  </si>
  <si>
    <t>Q-ALTPTL-6-28 -- 20171231 -- 144200</t>
  </si>
  <si>
    <t>Q-ALTPTL-6-29 -- 20171202 -- 103700</t>
  </si>
  <si>
    <t>Q-ALTPTL-6-30 -- 20171203 -- 75400</t>
  </si>
  <si>
    <t>Q-SSEALT-6-01 -- 20171202 -- 164900</t>
  </si>
  <si>
    <t>Q-SSEALT-6-02 -- 20171203 -- 172900</t>
  </si>
  <si>
    <t>Q-SSEALT-6-05 -- 20171206 -- 165000</t>
  </si>
  <si>
    <t>Q-SSEALT-6-06 -- 20171207 -- 141600</t>
  </si>
  <si>
    <t>Q-SSEALT-6-07 -- 20171208 -- 175900</t>
  </si>
  <si>
    <t>Q-SSEALT-6-08 -- 20171209 -- 153659</t>
  </si>
  <si>
    <t>Q-SSEALT-6-09 -- 20171210 -- 140100</t>
  </si>
  <si>
    <t>Q-SSEALT-6-12 -- 20171213 -- 160100</t>
  </si>
  <si>
    <t>Q-SSEALT-6-13 -- 20171214 -- 163959</t>
  </si>
  <si>
    <t>Q-SSEALT-6-14 -- 20171215 -- 160000</t>
  </si>
  <si>
    <t>Q-SSEALT-6-15 -- 20171216 -- 135900</t>
  </si>
  <si>
    <t>Q-SSEALT-6-16 -- 20171217 -- 150200</t>
  </si>
  <si>
    <t>Q-SSEALT-6-19 -- 20171220 -- 165100</t>
  </si>
  <si>
    <t>Q-SSEALT-6-20 -- 20171221 -- 153900</t>
  </si>
  <si>
    <t>Q-SSEALT-6-21 -- 20171222 -- 153400</t>
  </si>
  <si>
    <t>Q-SSEALT-6-22 -- 20171223 -- 193759</t>
  </si>
  <si>
    <t>Q-SSEALT-6-23 -- 20171224 -- 214200</t>
  </si>
  <si>
    <t>Q-SSEALT-6-27 -- 20171228 -- 223900</t>
  </si>
  <si>
    <t>Q-SSEALT-6-28 -- 20171229 -- 235200</t>
  </si>
  <si>
    <t>Q-SSEALT-6-29 -- 20171231 -- 23700</t>
  </si>
  <si>
    <t>Q-SSEALT-6-30 -- 20171201 -- 184000</t>
  </si>
  <si>
    <t>Q-SSEALT-6-30 -- 20171231 -- 204500</t>
  </si>
  <si>
    <t>S-DOCTAC-1-05 -- 20171206 -- 225000</t>
  </si>
  <si>
    <t>S-OMATAC-1-10 -- 20171213 -- 195400</t>
  </si>
  <si>
    <t>S-OMATAC-1-17 -- 20171221 -- 141100</t>
  </si>
  <si>
    <t>S-OMATAC-1-24 -- 20171229 -- 74800</t>
  </si>
  <si>
    <t>S-TACOMA-1-03 -- 20171206 -- 21400</t>
  </si>
  <si>
    <t>S-TACOMA-1-10 -- 20171213 -- 134200</t>
  </si>
  <si>
    <t>S-TACOMA-1-17 -- 20171222 -- 121900</t>
  </si>
  <si>
    <t>S-TACOMA-1-24 -- 20171229 -- 24700</t>
  </si>
  <si>
    <t>S-TCPLPC-2-20 -- 20171225 -- 13700</t>
  </si>
  <si>
    <t>U-AWAFYN-9-09 -- 20171202 -- 90900</t>
  </si>
  <si>
    <t>U-AWAFYN-9-11 -- 20171213 -- 154500</t>
  </si>
  <si>
    <t>U-BSCPTW-7-11 -- 20171215 -- 171600</t>
  </si>
  <si>
    <t>U-BSCPTW-7-26 -- 20171231 -- 130700</t>
  </si>
  <si>
    <t>U-ETTVAW-1-12 -- 20171217 -- 154600</t>
  </si>
  <si>
    <t>U-FTEFYN-2-46 -- 20171201 -- 200700</t>
  </si>
  <si>
    <t>U-FTEFYN-2-47 -- 20171202 -- 162300</t>
  </si>
  <si>
    <t>U-FTEFYN-2-48 -- 20171204 -- 160600</t>
  </si>
  <si>
    <t>U-FTEFYN-2-49 -- 20171202 -- 44300</t>
  </si>
  <si>
    <t>U-FTEFYN-2-50 -- 20171203 -- 191000</t>
  </si>
  <si>
    <t>U-FTEFYN-2-51 -- 20171206 -- 101300</t>
  </si>
  <si>
    <t>U-FTEFYN-2-53 -- 20171207 -- 75700</t>
  </si>
  <si>
    <t>U-FTEFYN-2-54 -- 20171210 -- 40700</t>
  </si>
  <si>
    <t>U-FTEFYN-2-55 -- 20171211 -- 174900</t>
  </si>
  <si>
    <t>U-FTEFYN-2-56 -- 20171213 -- 64900</t>
  </si>
  <si>
    <t>U-FTEFYN-2-57 -- 20171216 -- 93500</t>
  </si>
  <si>
    <t>U-FTEFYN-2-58 -- 20171214 -- 231300</t>
  </si>
  <si>
    <t>U-FTEFYN-2-59 -- 20171215 -- 124300</t>
  </si>
  <si>
    <t>U-FTEFYN-2-60 -- 20171218 -- 130300</t>
  </si>
  <si>
    <t>U-FTEFYN-2-61 -- 20171217 -- 82900</t>
  </si>
  <si>
    <t>U-FTEFYN-2-62 -- 20171219 -- 180200</t>
  </si>
  <si>
    <t>U-FTEFYN-2-63 -- 20171222 -- 174600</t>
  </si>
  <si>
    <t>U-FTEFYN-2-64 -- 20171221 -- 51500</t>
  </si>
  <si>
    <t>U-FTEFYN-2-66 -- 20171225 -- 2800</t>
  </si>
  <si>
    <t>U-FTEFYN-2-67 -- 20171228 -- 55200</t>
  </si>
  <si>
    <t>U-FTEFYN-2-68 -- 20171228 -- 1600</t>
  </si>
  <si>
    <t>U-FTEFYN-2-69 -- 20171231 -- 60900</t>
  </si>
  <si>
    <t>U-FTEFYN-2-70 -- 20171231 -- 173100</t>
  </si>
  <si>
    <t>U-FTHFTL-1-20 -- 20171226 -- 115900</t>
  </si>
  <si>
    <t>U-FYNAWA-9-12 -- 20171207 -- 233100</t>
  </si>
  <si>
    <t>U-FYNAWA-9-13 -- 20171208 -- 232300</t>
  </si>
  <si>
    <t>U-FYNAWA-9-14 -- 20171215 -- 81100</t>
  </si>
  <si>
    <t>U-FYNAWA-9-15 -- 20171229 -- 122300</t>
  </si>
  <si>
    <t>U-FYNFTE-2-54 -- 20171203 -- 102700</t>
  </si>
  <si>
    <t>U-FYNFTE-2-55 -- 20171205 -- 223000</t>
  </si>
  <si>
    <t>U-FYNFTE-2-56 -- 20171206 -- 210200</t>
  </si>
  <si>
    <t>U-FYNFTE-2-57 -- 20171209 -- 110300</t>
  </si>
  <si>
    <t>U-FYNFTE-2-58 -- 20171209 -- 203100</t>
  </si>
  <si>
    <t>U-FYNFTE-2-59 -- 20171210 -- 121400</t>
  </si>
  <si>
    <t>U-FYNFTE-2-60 -- 20171212 -- 111900</t>
  </si>
  <si>
    <t>U-FYNFTE-2-61 -- 20171211 -- 143200</t>
  </si>
  <si>
    <t>U-FYNFTE-2-62 -- 20171213 -- 165700</t>
  </si>
  <si>
    <t>U-FYNFTE-2-63 -- 20171215 -- 181400</t>
  </si>
  <si>
    <t>U-FYNFTE-2-64 -- 20171215 -- 24600</t>
  </si>
  <si>
    <t>U-FYNFTE-2-65 -- 20171218 -- 161300</t>
  </si>
  <si>
    <t>U-FYNFTE-2-66 -- 20171219 -- 122600</t>
  </si>
  <si>
    <t>U-FYNFTE-2-67 -- 20171220 -- 21600</t>
  </si>
  <si>
    <t>U-FYNFTE-2-68 -- 20171221 -- 1100</t>
  </si>
  <si>
    <t>U-FYNFTE-2-69 -- 20171222 -- 120000</t>
  </si>
  <si>
    <t>U-FYNFTE-2-70 -- 20171225 -- 161500</t>
  </si>
  <si>
    <t>U-FYNFTE-2-71 -- 20171229 -- 121200</t>
  </si>
  <si>
    <t>U-GRWLVJ-1-20 -- 20171226 -- 22900</t>
  </si>
  <si>
    <t>U-HTLPTW-7-21 -- 20171226 -- 135100</t>
  </si>
  <si>
    <t>U-LMDPTW-7-13 -- 20171217 -- 10000</t>
  </si>
  <si>
    <t>U-LVJGRW-1-15 -- 20171217 -- 31700</t>
  </si>
  <si>
    <t>U-MNXTAC-7-09 -- 20171212 -- 144000</t>
  </si>
  <si>
    <t>U-PTWBSC-7-05 -- 20171208 -- 124300</t>
  </si>
  <si>
    <t>U-PTWBSC-7-17 -- 20171223 -- 94900</t>
  </si>
  <si>
    <t>U-PTWLMD-7-07 -- 20171211 -- 75900</t>
  </si>
  <si>
    <t>U-PTWLMD-7-20 -- 20171223 -- 223400</t>
  </si>
  <si>
    <t>U-TACMNX-7-14 -- 20171219 -- 192100</t>
  </si>
  <si>
    <t>U-TAOFYN-4-19 -- 20171222 -- 144100</t>
  </si>
  <si>
    <t>U-VAWGDN-1-27 -- 20171231 -- 50000</t>
  </si>
  <si>
    <t>U-VAWGRW-1-01 -- 20171205 -- 150900</t>
  </si>
  <si>
    <t>V-ALTPTL-1-04 -- 20171208 -- 82200</t>
  </si>
  <si>
    <t>V-ALTPTL-1-11 -- 20171215 -- 35300</t>
  </si>
  <si>
    <t>V-ALTPTL-1-18 -- 20171222 -- 61300</t>
  </si>
  <si>
    <t>V-ALTPTL-1-27 -- 20171201 -- 200000</t>
  </si>
  <si>
    <t>V-ALTPTL-3-12 -- 20171216 -- 55200</t>
  </si>
  <si>
    <t>V-ALTPTL-3-26 -- 20171230 -- 233700</t>
  </si>
  <si>
    <t>V-AUBKCM-4-07 -- 20171211 -- 33600</t>
  </si>
  <si>
    <t>V-PTLKCM-4-06 -- 20171209 -- 134800</t>
  </si>
  <si>
    <t>V-PTLKCM-4-13 -- 20171214 -- 165500</t>
  </si>
  <si>
    <t>V-PTLKCM-4-15 -- 20171216 -- 203100</t>
  </si>
  <si>
    <t>V-PTLKCM-4-25 -- 20171225 -- 231100</t>
  </si>
  <si>
    <t>V-PTLLPC-1-01 -- 20171203 -- 20800</t>
  </si>
  <si>
    <t>V-PTLLPC-1-02 -- 20171204 -- 220100</t>
  </si>
  <si>
    <t>V-PTLLPC-1-03 -- 20171205 -- 130700</t>
  </si>
  <si>
    <t>V-PTLLPC-1-05 -- 20171207 -- 205600</t>
  </si>
  <si>
    <t>V-PTLLPC-1-06 -- 20171208 -- 191800</t>
  </si>
  <si>
    <t>V-PTLLPC-1-07 -- 20171209 -- 193000</t>
  </si>
  <si>
    <t>V-PTLLPC-1-08 -- 20171211 -- 14200</t>
  </si>
  <si>
    <t>V-PTLLPC-1-09 -- 20171211 -- 113400</t>
  </si>
  <si>
    <t>V-PTLLPC-1-10 -- 20171213 -- 3400</t>
  </si>
  <si>
    <t>V-PTLLPC-1-13 -- 20171215 -- 185600</t>
  </si>
  <si>
    <t>V-PTLLPC-1-14 -- 20171216 -- 200300</t>
  </si>
  <si>
    <t>V-PTLLPC-1-16 -- 20171218 -- 83800</t>
  </si>
  <si>
    <t>V-PTLLPC-1-17 -- 20171219 -- 120300</t>
  </si>
  <si>
    <t>V-PTLLPC-1-19 -- 20171221 -- 213200</t>
  </si>
  <si>
    <t>V-PTLLPC-1-20 -- 20171223 -- 5500</t>
  </si>
  <si>
    <t>V-PTLLPC-1-21 -- 20171223 -- 123400</t>
  </si>
  <si>
    <t>V-PTLLPC-1-23 -- 20171225 -- 113759</t>
  </si>
  <si>
    <t>V-PTLLPC-1-24 -- 20171226 -- 185359</t>
  </si>
  <si>
    <t>V-PTLLPC-1-28 -- 20171231 -- 10700</t>
  </si>
  <si>
    <t>V-PTLLPC-1-29 -- 20171230 -- 45400</t>
  </si>
  <si>
    <t>V-PTLLPC-3-23 -- 20171226 -- 183800</t>
  </si>
  <si>
    <t>V-TACKCM-4-17 -- 20171222 -- 52400</t>
  </si>
  <si>
    <t>V-TACLPC-1-24 -- 20171228 -- 213600</t>
  </si>
  <si>
    <t>X-INBBEK-9-29 -- 20171201 -- 150200</t>
  </si>
  <si>
    <t>X-INBBEN-9-09 -- 20171211 -- 71700</t>
  </si>
  <si>
    <t>X-INBEME-9-26 -- 20171231 -- 145100</t>
  </si>
  <si>
    <t>X-INBHGM-9-04 -- 20171206 -- 153600</t>
  </si>
  <si>
    <t>X-INBHGM-9-23 -- 20171227 -- 235500</t>
  </si>
  <si>
    <t>X-INBLMS-9-10 -- 20171212 -- 204100</t>
  </si>
  <si>
    <t>X-INBMVD-9-12 -- 20171213 -- 183700</t>
  </si>
  <si>
    <t>X-INBMWO-9-19 -- 20171220 -- 51700</t>
  </si>
  <si>
    <t>X-INBPPI-9-05 -- 20171209 -- 10200</t>
  </si>
  <si>
    <t>X-INBVEA-9-13 -- 20171216 -- 142000</t>
  </si>
  <si>
    <t>X-INBVEA-9-21 -- 20171223 -- 195800</t>
  </si>
  <si>
    <t>X-KAHCBH-9-22 -- 20171222 -- 92200</t>
  </si>
  <si>
    <t>X-KAHEME-9-22 -- 20171226 -- 191200</t>
  </si>
  <si>
    <t>X-KAHHON-9-19 -- 20171223 -- 152000</t>
  </si>
  <si>
    <t>X-KAHPPI-9-18 -- 20171219 -- 190700</t>
  </si>
  <si>
    <t>X-KAHSSD-9-29 -- 20171231 -- 10500</t>
  </si>
  <si>
    <t>X-KAHULE-9-12 -- 20171215 -- 85900</t>
  </si>
  <si>
    <t>X-KAHVNG-9-30 -- 20171203 -- 80400</t>
  </si>
  <si>
    <t>X-KAHWAV-9-28 -- 20171231 -- 194500</t>
  </si>
  <si>
    <t>X-KALBND-9-27 -- 20171230 -- 172400</t>
  </si>
  <si>
    <t>X-KALCBH-9-08 -- 20171212 -- 142800</t>
  </si>
  <si>
    <t>X-KALCGE-9-09 -- 20171212 -- 154700</t>
  </si>
  <si>
    <t>X-KALCLF-9-16 -- 20171217 -- 32800</t>
  </si>
  <si>
    <t>X-KALCRI-9-11 -- 20171214 -- 140900</t>
  </si>
  <si>
    <t>X-KALELR-9-21 -- 20171225 -- 42300</t>
  </si>
  <si>
    <t>X-KALGDN-9-13 -- 20171218 -- 13500</t>
  </si>
  <si>
    <t>X-KALHUO-9-22 -- 20171223 -- 10300</t>
  </si>
  <si>
    <t>X-KALJAM-9-15 -- 20171218 -- 222200</t>
  </si>
  <si>
    <t>X-KALKDS-9-05 -- 20171209 -- 2000</t>
  </si>
  <si>
    <t>X-KALMIT-9-01 -- 20171204 -- 130900</t>
  </si>
  <si>
    <t>X-KALMTE-9-27 -- 20171231 -- 212000</t>
  </si>
  <si>
    <t>X-KALMVD-9-27 -- 20171229 -- 165400</t>
  </si>
  <si>
    <t>X-KALRSC-9-08 -- 20171211 -- 41100</t>
  </si>
  <si>
    <t>X-KALVNG-9-09 -- 20171213 -- 153100</t>
  </si>
  <si>
    <t>X-KALWBO-9-03 -- 20171205 -- 175500</t>
  </si>
  <si>
    <t>X-KALWBO-9-09 -- 20171210 -- 82800</t>
  </si>
  <si>
    <t>X-KALWBO-9-20 -- 20171225 -- 61700</t>
  </si>
  <si>
    <t>X-KALWIC-9-17 -- 20171220 -- 3500</t>
  </si>
  <si>
    <t>X-KALWOL-9-16 -- 20171219 -- 115200</t>
  </si>
  <si>
    <t>X-LVWANV-9-17 -- 20171219 -- 154300</t>
  </si>
  <si>
    <t>X-LVWANV-9-26 -- 20171228 -- 11200</t>
  </si>
  <si>
    <t>X-LVWAPP-9-14 -- 20171218 -- 201600</t>
  </si>
  <si>
    <t>X-LVWBEK-9-09 -- 20171212 -- 110900</t>
  </si>
  <si>
    <t>X-LVWCAT-9-06 -- 20171209 -- 145100</t>
  </si>
  <si>
    <t>X-LVWCAT-9-16 -- 20171219 -- 5700</t>
  </si>
  <si>
    <t>X-LVWCSN-9-29 -- 20171231 -- 110200</t>
  </si>
  <si>
    <t>X-LVWCUL-9-20 -- 20171221 -- 94600</t>
  </si>
  <si>
    <t>X-LVWEME-9-03 -- 20171206 -- 3800</t>
  </si>
  <si>
    <t>X-LVWFCN-9-30 -- 20171204 -- 172300</t>
  </si>
  <si>
    <t>X-LVWGDN-9-20 -- 20171224 -- 41800</t>
  </si>
  <si>
    <t>X-LVWGMN-9-17 -- 20171221 -- 131700</t>
  </si>
  <si>
    <t>X-LVWHMG-9-05 -- 20171207 -- 212700</t>
  </si>
  <si>
    <t>X-LVWISI-3-27 -- 20171204 -- 111600</t>
  </si>
  <si>
    <t>X-LVWJSD-9-19 -- 20171224 -- 112300</t>
  </si>
  <si>
    <t>X-LVWKBC-9-07 -- 20171211 -- 135600</t>
  </si>
  <si>
    <t>X-LVWLMS-9-02 -- 20171205 -- 142300</t>
  </si>
  <si>
    <t>X-LVWONE-9-05 -- 20171207 -- 151400</t>
  </si>
  <si>
    <t>X-LVWONL-9-29 -- 20171230 -- 82900</t>
  </si>
  <si>
    <t>X-LVWRUT-9-23 -- 20171225 -- 81400</t>
  </si>
  <si>
    <t>X-LVWSLG-9-27 -- 20171229 -- 82700</t>
  </si>
  <si>
    <t>X-LVWSSD-8-02 -- 20171205 -- 53300</t>
  </si>
  <si>
    <t>X-LVWTUS-9-20 -- 20171224 -- 185600</t>
  </si>
  <si>
    <t>X-LVWWBO-9-27 -- 20171228 -- 31400</t>
  </si>
  <si>
    <t>X-LVWWEA-9-11 -- 20171214 -- 24800</t>
  </si>
  <si>
    <t>X-LVWWMI-9-28 -- 20171202 -- 10800</t>
  </si>
  <si>
    <t>X-LVWWMI-9-30 -- 20171205 -- 33400</t>
  </si>
  <si>
    <t>X-PSADIC-1-27 -- 20171227 -- 183200</t>
  </si>
  <si>
    <t>X-PSAHAS-3-04 -- 20171207 -- 184000</t>
  </si>
  <si>
    <t>X-PSAHAS-3-08 -- 20171211 -- 61900</t>
  </si>
  <si>
    <t>X-PSAHAS-3-11 -- 20171215 -- 230000</t>
  </si>
  <si>
    <t>X-PSAHAS-3-18 -- 20171220 -- 203000</t>
  </si>
  <si>
    <t>X-PSAHAS-3-22 -- 20171224 -- 161400</t>
  </si>
  <si>
    <t>X-PSAHAS-3-26 -- 20171230 -- 115300</t>
  </si>
  <si>
    <t>X-PSAHAS-3-30 -- 20171202 -- 220900</t>
  </si>
  <si>
    <t>X-PSAISI-3-07 -- 20171210 -- 112000</t>
  </si>
  <si>
    <t>X-PSAISI-3-09 -- 20171211 -- 232800</t>
  </si>
  <si>
    <t>X-PSALIN-3-01 -- 20171204 -- 105000</t>
  </si>
  <si>
    <t>X-PSALIN-3-14 -- 20171217 -- 111600</t>
  </si>
  <si>
    <t>X-PSALIN-3-17 -- 20171220 -- 55800</t>
  </si>
  <si>
    <t>X-PSAMNX-5-03 -- 20171207 -- 20000</t>
  </si>
  <si>
    <t>X-PSAWTR-5-24 -- 20171228 -- 61800</t>
  </si>
  <si>
    <t>X-RGTBEN-9-17 -- 20171219 -- 235300</t>
  </si>
  <si>
    <t>X-RGTCBH-9-14 -- 20171216 -- 13100</t>
  </si>
  <si>
    <t>X-RGTOTV-9-12 -- 20171214 -- 195100</t>
  </si>
  <si>
    <t>X-RGTTCW-9-13 -- 20171216 -- 95200</t>
  </si>
  <si>
    <t>X-RILLVD-3-18 -- 20171220 -- 121400</t>
  </si>
  <si>
    <t>X-TACBRN-9-24 -- 20171230 -- 73700</t>
  </si>
  <si>
    <t>X-TACCGE-9-16 -- 20171218 -- 152400</t>
  </si>
  <si>
    <t>X-TACDDC-9-14 -- 20171215 -- 33700</t>
  </si>
  <si>
    <t>X-TACEDI-9-29 -- 20171202 -- 140900</t>
  </si>
  <si>
    <t>X-TACEME-9-10 -- 20171214 -- 122700</t>
  </si>
  <si>
    <t>X-TACEME-9-29 -- 20171202 -- 65900</t>
  </si>
  <si>
    <t>X-TACGDN-9-27 -- 20171230 -- 84200</t>
  </si>
  <si>
    <t>X-TACGVE-9-23 -- 20171229 -- 23500</t>
  </si>
  <si>
    <t>X-TACJAM-9-21 -- 20171225 -- 41000</t>
  </si>
  <si>
    <t>X-TACMIT-9-16 -- 20171219 -- 23200</t>
  </si>
  <si>
    <t>X-TACRNS-9-23 -- 20171226 -- 53800</t>
  </si>
  <si>
    <t>X-TACSRA-9-03 -- 20171206 -- 173300</t>
  </si>
  <si>
    <t>X-TACVNG-9-07 -- 20171210 -- 51000</t>
  </si>
  <si>
    <t>X-VAWANV-9-09 -- 20171213 -- 24400</t>
  </si>
  <si>
    <t>X-VAWBEK-9-17 -- 20171220 -- 184300</t>
  </si>
  <si>
    <t>X-VAWDDC-9-07 -- 20171209 -- 235800</t>
  </si>
  <si>
    <t>X-VAWHNL-9-28 -- 20171231 -- 92800</t>
  </si>
  <si>
    <t>X-VAWHUT-9-22 -- 20171225 -- 101100</t>
  </si>
  <si>
    <t>X-VAWHYK-9-02 -- 20171205 -- 155100</t>
  </si>
  <si>
    <t>X-VAWMNS-9-16 -- 20171218 -- 234400</t>
  </si>
  <si>
    <t>X-VAWWBO-9-15 -- 20171217 -- 170400</t>
  </si>
  <si>
    <t>X-VAWWOL-9-03 -- 20171206 -- 152500</t>
  </si>
  <si>
    <t>X-WAWLMS-9-08 -- 20171209 -- 150900</t>
  </si>
  <si>
    <t>C-DKMRBL-0-01 -- 20180105 -- 162200</t>
  </si>
  <si>
    <t>C-DKMRBL-0-02 -- 20180106 -- 34700</t>
  </si>
  <si>
    <t>C-DKMRBL-0-03 -- 20180110 -- 121500</t>
  </si>
  <si>
    <t>C-DKMRBL-0-04 -- 20180107 -- 204500</t>
  </si>
  <si>
    <t>C-DKMRBL-0-05 -- 20180108 -- 161300</t>
  </si>
  <si>
    <t>C-DKMRBL-0-06 -- 20180109 -- 142400</t>
  </si>
  <si>
    <t>C-DKMRBL-0-07 -- 20180110 -- 185200</t>
  </si>
  <si>
    <t>C-DKMRBL-0-08 -- 20180111 -- 33400</t>
  </si>
  <si>
    <t>C-DKMRBL-0-09 -- 20180113 -- 43600</t>
  </si>
  <si>
    <t>C-DKMRBL-0-10 -- 20180111 -- 230500</t>
  </si>
  <si>
    <t>C-DKMRBL-0-11 -- 20180113 -- 201200</t>
  </si>
  <si>
    <t>C-DKMRBL-0-12 -- 20180120 -- 190100</t>
  </si>
  <si>
    <t>C-DKMRBL-0-13 -- 20180128 -- 94300</t>
  </si>
  <si>
    <t>C-DKMRBL-0-14 -- 20180130 -- 21900</t>
  </si>
  <si>
    <t>C-DKMRBL-0-15 -- 20180129 -- 195600</t>
  </si>
  <si>
    <t>C-DKMRBL-0-16 -- 20180131 -- 65000</t>
  </si>
  <si>
    <t>C-RWMCEC-0-01 -- 20180103 -- 125200</t>
  </si>
  <si>
    <t>C-RWMCEC-0-02 -- 20180110 -- 234300</t>
  </si>
  <si>
    <t>C-RWMCEC-0-03 -- 20180113 -- 50700</t>
  </si>
  <si>
    <t>C-RWMCEC-0-04 -- 20180112 -- 185200</t>
  </si>
  <si>
    <t>C-RWMCEC-0-05 -- 20180118 -- 113900</t>
  </si>
  <si>
    <t>C-RWMCEC-0-06 -- 20180126 -- 112800</t>
  </si>
  <si>
    <t>C-SCMCEC-0-01 -- 20180103 -- 190700</t>
  </si>
  <si>
    <t>C-SCMCEC-0-02 -- 20180105 -- 91700</t>
  </si>
  <si>
    <t>C-SCMCEC-0-03 -- 20180107 -- 185600</t>
  </si>
  <si>
    <t>C-SCMCEC-0-04 -- 20180105 -- 200000</t>
  </si>
  <si>
    <t>C-SCMCEC-0-05 -- 20180111 -- 133300</t>
  </si>
  <si>
    <t>C-SCMCEC-0-06 -- 20180114 -- 92700</t>
  </si>
  <si>
    <t>C-SCMCEC-0-07 -- 20180116 -- 211600</t>
  </si>
  <si>
    <t>C-SCMCEC-0-08 -- 20180118 -- 223600</t>
  </si>
  <si>
    <t>C-SCMCEC-0-09 -- 20180119 -- 231300</t>
  </si>
  <si>
    <t>C-SCMCEC-0-10 -- 20180121 -- 232600</t>
  </si>
  <si>
    <t>C-SCMCEC-0-11 -- 20180121 -- 220100</t>
  </si>
  <si>
    <t>C-SCMCEC-0-12 -- 20180126 -- 115500</t>
  </si>
  <si>
    <t>C-SCMCEC-0-13 -- 20180127 -- 105100</t>
  </si>
  <si>
    <t>C-SCMCEC-0-14 -- 20180127 -- 3600</t>
  </si>
  <si>
    <t>C-SCMCEC-0-15 -- 20180129 -- 41700</t>
  </si>
  <si>
    <t>C-SCMCEC-0-16 -- 20180129 -- 134100</t>
  </si>
  <si>
    <t>C-SCMRBC-0-01 -- 20180104 -- 12200</t>
  </si>
  <si>
    <t>C-SCMRBC-0-02 -- 20180105 -- 190900</t>
  </si>
  <si>
    <t>C-SCMRBC-0-03 -- 20180106 -- 144500</t>
  </si>
  <si>
    <t>C-SCMRBC-0-04 -- 20180107 -- 132600</t>
  </si>
  <si>
    <t>C-SCMRBC-0-05 -- 20180109 -- 114000</t>
  </si>
  <si>
    <t>C-SCMRBC-0-06 -- 20180109 -- 12300</t>
  </si>
  <si>
    <t>C-SCMRBC-0-07 -- 20180109 -- 191800</t>
  </si>
  <si>
    <t>C-SCMRBC-0-08 -- 20180111 -- 73700</t>
  </si>
  <si>
    <t>C-SCMRBC-0-09 -- 20180111 -- 105500</t>
  </si>
  <si>
    <t>C-SCMRBC-0-10 -- 20180112 -- 72900</t>
  </si>
  <si>
    <t>C-SCMRBC-0-11 -- 20180115 -- 105600</t>
  </si>
  <si>
    <t>C-SCMRBC-0-12 -- 20180115 -- 122000</t>
  </si>
  <si>
    <t>C-SCMRBC-0-13 -- 20180116 -- 3100</t>
  </si>
  <si>
    <t>C-SCMRBC-0-14 -- 20180116 -- 111000</t>
  </si>
  <si>
    <t>C-SCMRBC-0-15 -- 20180117 -- 71500</t>
  </si>
  <si>
    <t>C-SCMRBC-0-16 -- 20180117 -- 120700</t>
  </si>
  <si>
    <t>C-SCMRBC-0-17 -- 20180118 -- 75700</t>
  </si>
  <si>
    <t>C-SCMRBC-0-18 -- 20180119 -- 130800</t>
  </si>
  <si>
    <t>C-SCMRBC-0-19 -- 20180119 -- 191700</t>
  </si>
  <si>
    <t>C-SCMRBC-0-20 -- 20180121 -- 132900</t>
  </si>
  <si>
    <t>C-SCMRBC-0-21 -- 20180122 -- 163500</t>
  </si>
  <si>
    <t>C-SCMRBC-0-22 -- 20180126 -- 205700</t>
  </si>
  <si>
    <t>C-SCMRBC-0-23 -- 20180124 -- 215600</t>
  </si>
  <si>
    <t>C-SCMRBC-0-24 -- 20180125 -- 233700</t>
  </si>
  <si>
    <t>C-SCMRBC-0-25 -- 20180126 -- 180800</t>
  </si>
  <si>
    <t>C-SCMRBC-0-26 -- 20180128 -- 2000</t>
  </si>
  <si>
    <t>C-SCMRBC-0-27 -- 20180127 -- 130100</t>
  </si>
  <si>
    <t>C-SCMRBC-0-28 -- 20180128 -- 204800</t>
  </si>
  <si>
    <t>C-SCMRBC-2-89 -- 20180101 -- 114400</t>
  </si>
  <si>
    <t>C-SCMRBC-2-90 -- 20180102 -- 232500</t>
  </si>
  <si>
    <t>C-SCMRBC-2-91 -- 20180101 -- 143300</t>
  </si>
  <si>
    <t>C-SXMRBG-0-01 -- 20180104 -- 1000</t>
  </si>
  <si>
    <t>C-SXMRBG-0-02 -- 20180105 -- 150700</t>
  </si>
  <si>
    <t>C-SXMRBG-0-03 -- 20180106 -- 95800</t>
  </si>
  <si>
    <t>C-SXMRBG-0-04 -- 20180109 -- 170000</t>
  </si>
  <si>
    <t>C-SXMRBG-0-05 -- 20180107 -- 152100</t>
  </si>
  <si>
    <t>C-SXMRBG-0-06 -- 20180107 -- 30300</t>
  </si>
  <si>
    <t>C-SXMRBG-0-07 -- 20180110 -- 174700</t>
  </si>
  <si>
    <t>C-SXMRBG-0-08 -- 20180113 -- 35400</t>
  </si>
  <si>
    <t>C-SXMRBG-0-09 -- 20180113 -- 170000</t>
  </si>
  <si>
    <t>C-SXMRBG-0-10 -- 20180114 -- 30700</t>
  </si>
  <si>
    <t>C-SXMRBG-0-11 -- 20180116 -- 155300</t>
  </si>
  <si>
    <t>C-SXMRBG-0-12 -- 20180117 -- 235800</t>
  </si>
  <si>
    <t>C-SXMRBG-0-13 -- 20180118 -- 63800</t>
  </si>
  <si>
    <t>C-SXMRBG-0-14 -- 20180119 -- 145800</t>
  </si>
  <si>
    <t>C-SXMRBG-0-15 -- 20180121 -- 72500</t>
  </si>
  <si>
    <t>C-SXMRBG-0-16 -- 20180120 -- 101100</t>
  </si>
  <si>
    <t>C-SXMRBG-0-17 -- 20180120 -- 121800</t>
  </si>
  <si>
    <t>C-SXMRBG-0-18 -- 20180121 -- 172100</t>
  </si>
  <si>
    <t>C-SXMRBG-0-19 -- 20180123 -- 154200</t>
  </si>
  <si>
    <t>C-SXMRBG-0-20 -- 20180124 -- 190900</t>
  </si>
  <si>
    <t>C-SXMRBG-0-21 -- 20180124 -- 62200</t>
  </si>
  <si>
    <t>C-SXMRBG-0-22 -- 20180124 -- 125900</t>
  </si>
  <si>
    <t>C-SXMRBG-0-23 -- 20180124 -- 141100</t>
  </si>
  <si>
    <t>C-SXMRBG-0-24 -- 20180125 -- 121400</t>
  </si>
  <si>
    <t>C-SXMRBG-0-25 -- 20180127 -- 213600</t>
  </si>
  <si>
    <t>C-SXMRBG-0-26 -- 20180128 -- 35200</t>
  </si>
  <si>
    <t>C-SXMRBG-0-27 -- 20180128 -- 104700</t>
  </si>
  <si>
    <t>C-SXMRBG-0-28 -- 20180129 -- 122000</t>
  </si>
  <si>
    <t>C-SXMRBG-0-29 -- 20180129 -- 211600</t>
  </si>
  <si>
    <t>C-SXMRBG-0-30 -- 20180130 -- 41200</t>
  </si>
  <si>
    <t>C-SXMRBG-0-31 -- 20180130 -- 162400</t>
  </si>
  <si>
    <t>C-SXMRBG-0-33 -- 20180131 -- 232900</t>
  </si>
  <si>
    <t>E-CECRWM-0-01 -- 20180107 -- 52400</t>
  </si>
  <si>
    <t>E-CECRWM-0-02 -- 20180115 -- 54200</t>
  </si>
  <si>
    <t>E-CECRWM-0-03 -- 20180116 -- 170100</t>
  </si>
  <si>
    <t>E-CECRWM-0-04 -- 20180116 -- 22500</t>
  </si>
  <si>
    <t>E-CECRWM-0-05 -- 20180122 -- 52200</t>
  </si>
  <si>
    <t>E-CECRWM-0-06 -- 20180129 -- 204000</t>
  </si>
  <si>
    <t>E-CECSCM-0-01 -- 20180107 -- 93400</t>
  </si>
  <si>
    <t>E-CECSCM-0-02 -- 20180109 -- 70800</t>
  </si>
  <si>
    <t>E-CECSCM-0-03 -- 20180111 -- 62800</t>
  </si>
  <si>
    <t>E-CECSCM-0-04 -- 20180109 -- 45400</t>
  </si>
  <si>
    <t>E-CECSCM-0-05 -- 20180115 -- 23300</t>
  </si>
  <si>
    <t>E-CECSCM-0-06 -- 20180117 -- 232200</t>
  </si>
  <si>
    <t>E-CECSCM-0-07 -- 20180122 -- 194200</t>
  </si>
  <si>
    <t>E-CECSCM-0-08 -- 20180124 -- 43000</t>
  </si>
  <si>
    <t>E-CECSCM-0-09 -- 20180123 -- 91200</t>
  </si>
  <si>
    <t>E-CECSCM-0-10 -- 20180126 -- 102900</t>
  </si>
  <si>
    <t>E-CECSCM-0-11 -- 20180125 -- 225900</t>
  </si>
  <si>
    <t>E-CECSCM-0-12 -- 20180130 -- 151900</t>
  </si>
  <si>
    <t>E-CECSCM-0-13 -- 20180130 -- 225600</t>
  </si>
  <si>
    <t>E-CECSCM-0-14 -- 20180130 -- 203800</t>
  </si>
  <si>
    <t>E-CECSCM-1-45 -- 20180102 -- 80200</t>
  </si>
  <si>
    <t>E-CECSCM-1-47 -- 20180101 -- 55000</t>
  </si>
  <si>
    <t>E-CECSCM-1-48 -- 20180101 -- 182000</t>
  </si>
  <si>
    <t>E-RBCSCM-0-01 -- 20180109 -- 131500</t>
  </si>
  <si>
    <t>E-RBCSCM-0-02 -- 20180111 -- 43400</t>
  </si>
  <si>
    <t>E-RBCSCM-0-03 -- 20180111 -- 122400</t>
  </si>
  <si>
    <t>E-RBCSCM-0-04 -- 20180113 -- 225000</t>
  </si>
  <si>
    <t>E-RBCSCM-0-05 -- 20180114 -- 31500</t>
  </si>
  <si>
    <t>E-RBCSCM-0-06 -- 20180115 -- 63800</t>
  </si>
  <si>
    <t>E-RBCSCM-0-07 -- 20180115 -- 122600</t>
  </si>
  <si>
    <t>E-RBCSCM-0-08 -- 20180117 -- 100400</t>
  </si>
  <si>
    <t>E-RBCSCM-0-09 -- 20180116 -- 221700</t>
  </si>
  <si>
    <t>E-RBCSCM-0-10 -- 20180117 -- 180000</t>
  </si>
  <si>
    <t>E-RBCSCM-0-11 -- 20180122 -- 131700</t>
  </si>
  <si>
    <t>E-RBCSCM-0-12 -- 20180121 -- 201400</t>
  </si>
  <si>
    <t>E-RBCSCM-0-13 -- 20180121 -- 175900</t>
  </si>
  <si>
    <t>E-RBCSCM-0-14 -- 20180124 -- 161000</t>
  </si>
  <si>
    <t>E-RBCSCM-0-15 -- 20180123 -- 54000</t>
  </si>
  <si>
    <t>E-RBCSCM-0-16 -- 20180123 -- 125100</t>
  </si>
  <si>
    <t>E-RBCSCM-0-17 -- 20180123 -- 235600</t>
  </si>
  <si>
    <t>E-RBCSCM-0-18 -- 20180124 -- 182400</t>
  </si>
  <si>
    <t>E-RBCSCM-0-19 -- 20180126 -- 72300</t>
  </si>
  <si>
    <t>E-RBCSCM-0-20 -- 20180128 -- 153800</t>
  </si>
  <si>
    <t>E-RBCSCM-0-21 -- 20180128 -- 104200</t>
  </si>
  <si>
    <t>E-RBCSCM-0-23 -- 20180130 -- 214200</t>
  </si>
  <si>
    <t>E-RBCSCM-0-24 -- 20180131 -- 41500</t>
  </si>
  <si>
    <t>E-RBCSCM-0-25 -- 20180131 -- 134100</t>
  </si>
  <si>
    <t>E-RBCSCM-2-77 -- 20180102 -- 220300</t>
  </si>
  <si>
    <t>E-RBCSCM-2-78 -- 20180102 -- 2600</t>
  </si>
  <si>
    <t>E-RBCSCM-2-79 -- 20180102 -- 212100</t>
  </si>
  <si>
    <t>E-RBCSCM-2-80 -- 20180102 -- 234000</t>
  </si>
  <si>
    <t>E-RBCSCM-2-81 -- 20180103 -- 52100</t>
  </si>
  <si>
    <t>E-RBCSCM-2-82 -- 20180104 -- 23100</t>
  </si>
  <si>
    <t>E-RBCSCM-2-83 -- 20180106 -- 153800</t>
  </si>
  <si>
    <t>E-RBCSCM-2-84 -- 20180104 -- 203000</t>
  </si>
  <si>
    <t>E-RBCSCM-2-85 -- 20180110 -- 35900</t>
  </si>
  <si>
    <t>E-RBCSCM-2-86 -- 20180105 -- 212000</t>
  </si>
  <si>
    <t>E-RBCSCM-2-87 -- 20180105 -- 174200</t>
  </si>
  <si>
    <t>E-RBCSCM-2-88 -- 20180105 -- 101600</t>
  </si>
  <si>
    <t>E-RBCSCM-2-89 -- 20180107 -- 231900</t>
  </si>
  <si>
    <t>E-RBCSCM-2-90 -- 20180109 -- 2900</t>
  </si>
  <si>
    <t>E-RBCSCM-2-91 -- 20180108 -- 141100</t>
  </si>
  <si>
    <t>E-RBGSXM-0-01 -- 20180108 -- 143800</t>
  </si>
  <si>
    <t>E-RBGSXM-0-02 -- 20180110 -- 33100</t>
  </si>
  <si>
    <t>E-RBGSXM-0-03 -- 20180113 -- 40200</t>
  </si>
  <si>
    <t>E-RBGSXM-0-04 -- 20180117 -- 45600</t>
  </si>
  <si>
    <t>E-RBGSXM-0-05 -- 20180113 -- 62800</t>
  </si>
  <si>
    <t>E-RBGSXM-0-06 -- 20180114 -- 145600</t>
  </si>
  <si>
    <t>E-RBGSXM-0-08 -- 20180119 -- 105800</t>
  </si>
  <si>
    <t>E-RBGSXM-0-09 -- 20180120 -- 220600</t>
  </si>
  <si>
    <t>E-RBGSXM-0-10 -- 20180120 -- 214700</t>
  </si>
  <si>
    <t>E-RBGSXM-0-11 -- 20180123 -- 4700</t>
  </si>
  <si>
    <t>E-RBGSXM-0-12 -- 20180124 -- 121100</t>
  </si>
  <si>
    <t>E-RBGSXM-0-13 -- 20180125 -- 171600</t>
  </si>
  <si>
    <t>E-RBGSXM-0-14 -- 20180126 -- 42700</t>
  </si>
  <si>
    <t>E-RBGSXM-0-15 -- 20180127 -- 24400</t>
  </si>
  <si>
    <t>E-RBGSXM-0-16 -- 20180127 -- 120100</t>
  </si>
  <si>
    <t>E-RBGSXM-0-17 -- 20180127 -- 231400</t>
  </si>
  <si>
    <t>E-RBGSXM-0-18 -- 20180128 -- 31400</t>
  </si>
  <si>
    <t>E-RBGSXM-0-19 -- 20180129 -- 154000</t>
  </si>
  <si>
    <t>E-RBGSXM-0-20 -- 20180130 -- 81000</t>
  </si>
  <si>
    <t>E-RBGSXM-0-21 -- 20180130 -- 30600</t>
  </si>
  <si>
    <t>E-RBGSXM-0-22 -- 20180129 -- 213700</t>
  </si>
  <si>
    <t>E-RBGSXM-0-24 -- 20180130 -- 164600</t>
  </si>
  <si>
    <t>E-RBGSXM-3-84 -- 20180101 -- 83900</t>
  </si>
  <si>
    <t>E-RBGSXM-3-85 -- 20180101 -- 140300</t>
  </si>
  <si>
    <t>E-RBGSXM-3-86 -- 20180102 -- 224800</t>
  </si>
  <si>
    <t>E-RBGSXM-3-87 -- 20180102 -- 124600</t>
  </si>
  <si>
    <t>E-RBGSXM-3-88 -- 20180104 -- 94300</t>
  </si>
  <si>
    <t>E-RBGSXM-3-89 -- 20180103 -- 103100</t>
  </si>
  <si>
    <t>E-RBGSXM-3-90 -- 20180103 -- 165500</t>
  </si>
  <si>
    <t>E-RBGSXM-3-91 -- 20180107 -- 205400</t>
  </si>
  <si>
    <t>E-RBGSXM-3-92 -- 20180108 -- 195300</t>
  </si>
  <si>
    <t>E-RBGSXM-3-93 -- 20180108 -- 65600</t>
  </si>
  <si>
    <t>E-RBGSXM-3-94 -- 20180107 -- 42100</t>
  </si>
  <si>
    <t>E-RBLDKM-0-01 -- 20180111 -- 20300</t>
  </si>
  <si>
    <t>E-RBLDKM-0-02 -- 20180113 -- 80500</t>
  </si>
  <si>
    <t>E-RBLDKM-0-03 -- 20180115 -- 223200</t>
  </si>
  <si>
    <t>E-RBLDKM-0-04 -- 20180115 -- 85400</t>
  </si>
  <si>
    <t>E-RBLDKM-0-05 -- 20180114 -- 212800</t>
  </si>
  <si>
    <t>E-RBLDKM-0-06 -- 20180115 -- 194000</t>
  </si>
  <si>
    <t>E-RBLDKM-0-07 -- 20180117 -- 212600</t>
  </si>
  <si>
    <t>E-RBLDKM-0-08 -- 20180118 -- 24100</t>
  </si>
  <si>
    <t>E-RBLDKM-0-09 -- 20180121 -- 50200</t>
  </si>
  <si>
    <t>E-RBLDKM-0-10 -- 20180120 -- 22100</t>
  </si>
  <si>
    <t>E-RBLDKM-0-11 -- 20180120 -- 33100</t>
  </si>
  <si>
    <t>E-RBLDKM-0-12 -- 20180126 -- 185400</t>
  </si>
  <si>
    <t>G-ANVINB-9-14 -- 20180117 -- 45000</t>
  </si>
  <si>
    <t>G-ANVKAL-9-30 -- 20180105 -- 74200</t>
  </si>
  <si>
    <t>G-ANVVAW-9-21 -- 20180125 -- 3100</t>
  </si>
  <si>
    <t>G-BDEKAL-9-04 -- 20180108 -- 72700</t>
  </si>
  <si>
    <t>G-BDELVW-9-10 -- 20180114 -- 163500</t>
  </si>
  <si>
    <t>G-BDETAC-9-18 -- 20180123 -- 73600</t>
  </si>
  <si>
    <t>G-BDETAC-9-25 -- 20180130 -- 400</t>
  </si>
  <si>
    <t>G-BEKKAL-9-12 -- 20180116 -- 174700</t>
  </si>
  <si>
    <t>G-BEKKAL-9-20 -- 20180124 -- 150400</t>
  </si>
  <si>
    <t>G-BEKKAL-9-24 -- 20180129 -- 55400</t>
  </si>
  <si>
    <t>G-BEKKAL-9-26 -- 20180130 -- 64000</t>
  </si>
  <si>
    <t>G-BEKKAL-9-29 -- 20180102 -- 95000</t>
  </si>
  <si>
    <t>G-BENINB-9-26 -- 20180130 -- 114100</t>
  </si>
  <si>
    <t>G-BENKAL-9-28 -- 20180101 -- 224400</t>
  </si>
  <si>
    <t>G-BRNVAW-9-11 -- 20180115 -- 232800</t>
  </si>
  <si>
    <t>G-BRNVAW-9-18 -- 20180122 -- 185100</t>
  </si>
  <si>
    <t>G-BRNVAW-9-24 -- 20180127 -- 150300</t>
  </si>
  <si>
    <t>G-BTLVAW-9-08 -- 20180113 -- 180900</t>
  </si>
  <si>
    <t>G-BYNVAW-9-11 -- 20180114 -- 231000</t>
  </si>
  <si>
    <t>G-CGETAC-9-08 -- 20180112 -- 10300</t>
  </si>
  <si>
    <t>G-CGETAC-9-29 -- 20180103 -- 102600</t>
  </si>
  <si>
    <t>G-CLFTAC-9-30 -- 20180108 -- 85700</t>
  </si>
  <si>
    <t>G-COKKAL-9-22 -- 20180129 -- 40000</t>
  </si>
  <si>
    <t>G-CSNINB-9-02 -- 20180107 -- 74500</t>
  </si>
  <si>
    <t>G-CULKAL-9-23 -- 20180128 -- 163800</t>
  </si>
  <si>
    <t>G-ELRKAL-9-27 -- 20180104 -- 153500</t>
  </si>
  <si>
    <t>G-EMEINB-9-27 -- 20180131 -- 100100</t>
  </si>
  <si>
    <t>G-EMETAC-9-16 -- 20180121 -- 162900</t>
  </si>
  <si>
    <t>G-EMETAC-9-28 -- 20180103 -- 212500</t>
  </si>
  <si>
    <t>G-FUNKAL-9-10 -- 20180116 -- 61000</t>
  </si>
  <si>
    <t>G-FUNKAL-9-25 -- 20180131 -- 35800</t>
  </si>
  <si>
    <t>G-GLEKAH-9-10 -- 20180112 -- 160900</t>
  </si>
  <si>
    <t>G-GSDINB-9-19 -- 20180122 -- 131300</t>
  </si>
  <si>
    <t>G-GWNINB-9-28 -- 20180103 -- 161400</t>
  </si>
  <si>
    <t>G-HASPSA-3-08 -- 20180112 -- 104300</t>
  </si>
  <si>
    <t>G-HASPSA-3-13 -- 20180118 -- 203000</t>
  </si>
  <si>
    <t>G-HASPSA-3-20 -- 20180124 -- 71400</t>
  </si>
  <si>
    <t>G-HASPSA-3-24 -- 20180128 -- 20000</t>
  </si>
  <si>
    <t>G-HASPSA-3-27 -- 20180131 -- 183600</t>
  </si>
  <si>
    <t>G-HASPSA-3-28 -- 20180102 -- 70300</t>
  </si>
  <si>
    <t>G-HASPSA-3-31 -- 20180107 -- 85500</t>
  </si>
  <si>
    <t>G-HNLKAL-9-02 -- 20180106 -- 73100</t>
  </si>
  <si>
    <t>G-HNLRGT-9-08 -- 20180111 -- 201200</t>
  </si>
  <si>
    <t>G-HYKKAH-9-05 -- 20180108 -- 220200</t>
  </si>
  <si>
    <t>G-ISILVW-3-19 -- 20180124 -- 235000</t>
  </si>
  <si>
    <t>G-ISILVW-3-22 -- 20180128 -- 130800</t>
  </si>
  <si>
    <t>G-JAMKAL-9-28 -- 20180101 -- 71000</t>
  </si>
  <si>
    <t>G-JAMTAC-9-20 -- 20180131 -- 213200</t>
  </si>
  <si>
    <t>G-KBCKAL-9-14 -- 20180119 -- 90600</t>
  </si>
  <si>
    <t>G-KBCKAL-9-26 -- 20180131 -- 181700</t>
  </si>
  <si>
    <t>G-KDSKAL-9-10 -- 20180114 -- 130900</t>
  </si>
  <si>
    <t>G-KDSKAL-9-14 -- 20180119 -- 101000</t>
  </si>
  <si>
    <t>G-KDSKAL-9-18 -- 20180124 -- 11300</t>
  </si>
  <si>
    <t>G-LINPSA-3-04 -- 20180111 -- 41100</t>
  </si>
  <si>
    <t>G-MCUTAC-9-12 -- 20180115 -- 185000</t>
  </si>
  <si>
    <t>G-MITVAW-9-18 -- 20180123 -- 44600</t>
  </si>
  <si>
    <t>G-MNSKAL-9-26 -- 20180101 -- 145000</t>
  </si>
  <si>
    <t>G-MNSLVW-9-26 -- 20180130 -- 123300</t>
  </si>
  <si>
    <t>G-MSIPWA-4-06 -- 20180115 -- 72900</t>
  </si>
  <si>
    <t>G-MTEINB-9-02 -- 20180106 -- 161300</t>
  </si>
  <si>
    <t>G-MTEINB-9-25 -- 20180128 -- 112500</t>
  </si>
  <si>
    <t>G-MTEKAL-9-29 -- 20180102 -- 135900</t>
  </si>
  <si>
    <t>G-MTELVW-9-08 -- 20180114 -- 62500</t>
  </si>
  <si>
    <t>G-MTELVW-9-16 -- 20180122 -- 81900</t>
  </si>
  <si>
    <t>G-MWOKAL-9-12 -- 20180116 -- 130900</t>
  </si>
  <si>
    <t>G-MWOKAL-9-30 -- 20180106 -- 13300</t>
  </si>
  <si>
    <t>G-NWSVAW-9-12 -- 20180117 -- 54600</t>
  </si>
  <si>
    <t>G-OANINB-9-28 -- 20180105 -- 42700</t>
  </si>
  <si>
    <t>G-OANVAW-9-30 -- 20180108 -- 205400</t>
  </si>
  <si>
    <t>G-ONIPAS-8-05 -- 20180109 -- 91100</t>
  </si>
  <si>
    <t>G-ONIPAS-8-19 -- 20180123 -- 192900</t>
  </si>
  <si>
    <t>G-ONIPAS-8-27 -- 20180130 -- 82200</t>
  </si>
  <si>
    <t>G-PHPKAL-9-13 -- 20180118 -- 181000</t>
  </si>
  <si>
    <t>G-PPIVAW-9-29 -- 20180131 -- 1100</t>
  </si>
  <si>
    <t>G-RCDKAL-9-22 -- 20180128 -- 141700</t>
  </si>
  <si>
    <t>G-RSCINB-9-03 -- 20180110 -- 202300</t>
  </si>
  <si>
    <t>G-SLGLVW-9-02 -- 20180107 -- 51300</t>
  </si>
  <si>
    <t>G-SPIPSA-5-17 -- 20180121 -- 25600</t>
  </si>
  <si>
    <t>G-SPLTAC-9-28 -- 20180109 -- 44900</t>
  </si>
  <si>
    <t>G-SRARGT-9-18 -- 20180123 -- 30500</t>
  </si>
  <si>
    <t>G-SSDTAC-9-03 -- 20180108 -- 53700</t>
  </si>
  <si>
    <t>G-SSDTAC-9-12 -- 20180116 -- 151200</t>
  </si>
  <si>
    <t>G-SURKAL-9-02 -- 20180106 -- 122600</t>
  </si>
  <si>
    <t>G-TUSKAL-9-02 -- 20180106 -- 201200</t>
  </si>
  <si>
    <t>G-TUSKAL-9-15 -- 20180118 -- 122800</t>
  </si>
  <si>
    <t>G-TUSKAL-9-19 -- 20180123 -- 133600</t>
  </si>
  <si>
    <t>G-TUSKAL-9-26 -- 20180102 -- 25400</t>
  </si>
  <si>
    <t>G-WBOKAH-9-18 -- 20180121 -- 100900</t>
  </si>
  <si>
    <t>G-WBOKAL-9-04 -- 20180108 -- 162700</t>
  </si>
  <si>
    <t>G-WBOKAL-9-14 -- 20180119 -- 75300</t>
  </si>
  <si>
    <t>G-WBOKAL-9-29 -- 20180106 -- 202700</t>
  </si>
  <si>
    <t>G-WBOLVW-9-16 -- 20180122 -- 180100</t>
  </si>
  <si>
    <t>G-WBOLVW-9-25 -- 20180128 -- 132300</t>
  </si>
  <si>
    <t>G-WOLLVW-9-06 -- 20180110 -- 52200</t>
  </si>
  <si>
    <t>G-WOLLVW-9-11 -- 20180113 -- 100000</t>
  </si>
  <si>
    <t>G-WOLVAW-9-03 -- 20180108 -- 11200</t>
  </si>
  <si>
    <t>H-CASPAS-4-17 -- 20180121 -- 21500</t>
  </si>
  <si>
    <t>H-KCKPAS-1-02 -- 20180106 -- 201500</t>
  </si>
  <si>
    <t>H-KCKPAS-1-03 -- 20180109 -- 50800</t>
  </si>
  <si>
    <t>H-KCKPAS-1-04 -- 20180108 -- 232700</t>
  </si>
  <si>
    <t>H-KCKPAS-1-05 -- 20180109 -- 201100</t>
  </si>
  <si>
    <t>H-KCKPAS-1-06 -- 20180111 -- 11000</t>
  </si>
  <si>
    <t>H-KCKPAS-1-07 -- 20180111 -- 35000</t>
  </si>
  <si>
    <t>H-KCKPAS-1-08 -- 20180112 -- 213200</t>
  </si>
  <si>
    <t>H-KCKPAS-1-10 -- 20180114 -- 10100</t>
  </si>
  <si>
    <t>H-KCKPAS-1-11 -- 20180115 -- 35000</t>
  </si>
  <si>
    <t>H-KCKPAS-1-12 -- 20180117 -- 71000</t>
  </si>
  <si>
    <t>H-KCKPAS-1-13 -- 20180117 -- 153400</t>
  </si>
  <si>
    <t>H-KCKPAS-1-14 -- 20180118 -- 180000</t>
  </si>
  <si>
    <t>H-KCKPAS-1-15 -- 20180120 -- 53300</t>
  </si>
  <si>
    <t>H-KCKPAS-1-17 -- 20180121 -- 225100</t>
  </si>
  <si>
    <t>H-KCKPAS-1-20 -- 20180125 -- 154859</t>
  </si>
  <si>
    <t>H-KCKPAS-1-22 -- 20180126 -- 161000</t>
  </si>
  <si>
    <t>H-KCKPAS-1-23 -- 20180127 -- 181400</t>
  </si>
  <si>
    <t>H-KCKPAS-1-25 -- 20180130 -- 72600</t>
  </si>
  <si>
    <t>H-KCKPAS-1-26 -- 20180130 -- 194800</t>
  </si>
  <si>
    <t>H-KCKPAS-1-27 -- 20180102 -- 62100</t>
  </si>
  <si>
    <t>H-KCKPAS-1-27 -- 20180131 -- 51600</t>
  </si>
  <si>
    <t>H-KCKPAS-1-28 -- 20180103 -- 45700</t>
  </si>
  <si>
    <t>H-KCKPAS-1-30 -- 20180104 -- 115000</t>
  </si>
  <si>
    <t>H-KCKPAS-1-31 -- 20180105 -- 12100</t>
  </si>
  <si>
    <t>H-KCKPAS-3-23 -- 20180129 -- 135900</t>
  </si>
  <si>
    <t>H-LAUPAS-2-02 -- 20180104 -- 70700</t>
  </si>
  <si>
    <t>H-LAUPAS-2-04 -- 20180109 -- 114500</t>
  </si>
  <si>
    <t>H-LAUPAS-2-06 -- 20180107 -- 82300</t>
  </si>
  <si>
    <t>H-LAUPAS-2-09 -- 20180111 -- 110600</t>
  </si>
  <si>
    <t>H-LAUPAS-2-11 -- 20180112 -- 34500</t>
  </si>
  <si>
    <t>H-LAUPAS-2-13 -- 20180115 -- 153800</t>
  </si>
  <si>
    <t>H-LAUPAS-2-16 -- 20180118 -- 40000</t>
  </si>
  <si>
    <t>H-LAUPAS-2-18 -- 20180123 -- 113500</t>
  </si>
  <si>
    <t>H-LAUPAS-2-20 -- 20180123 -- 231000</t>
  </si>
  <si>
    <t>H-LAUPAS-2-23 -- 20180125 -- 32900</t>
  </si>
  <si>
    <t>H-LAUPAS-2-27 -- 20180128 -- 10200</t>
  </si>
  <si>
    <t>H-LAUPAS-2-30 -- 20180101 -- 123900</t>
  </si>
  <si>
    <t>H-LAUPAS-3-03 -- 20180106 -- 131500</t>
  </si>
  <si>
    <t>H-LAUPAS-3-21 -- 20180123 -- 194000</t>
  </si>
  <si>
    <t>H-LAUPAS-3-24 -- 20180126 -- 23700</t>
  </si>
  <si>
    <t>H-LAUSPO-1-02 -- 20180104 -- 192000</t>
  </si>
  <si>
    <t>H-LAUSPO-1-05 -- 20180108 -- 163759</t>
  </si>
  <si>
    <t>H-LAUSPO-1-06 -- 20180109 -- 10500</t>
  </si>
  <si>
    <t>H-LAUSPO-1-07 -- 20180109 -- 135900</t>
  </si>
  <si>
    <t>H-LAUSPO-1-13 -- 20180115 -- 103600</t>
  </si>
  <si>
    <t>H-LAUSPO-1-14 -- 20180116 -- 161200</t>
  </si>
  <si>
    <t>H-LAUSPO-1-19 -- 20180119 -- 45000</t>
  </si>
  <si>
    <t>H-LAUSPO-1-20 -- 20180124 -- 213100</t>
  </si>
  <si>
    <t>H-LAUSPO-1-21 -- 20180124 -- 62100</t>
  </si>
  <si>
    <t>H-LAUSPO-1-23 -- 20180125 -- 90600</t>
  </si>
  <si>
    <t>H-LAUSPO-1-26 -- 20180128 -- 213000</t>
  </si>
  <si>
    <t>H-LAUSPO-1-28 -- 20180130 -- 100900</t>
  </si>
  <si>
    <t>H-LAUSPO-1-29 -- 20180101 -- 13300</t>
  </si>
  <si>
    <t>H-LAUSPO-1-30 -- 20180105 -- 211559</t>
  </si>
  <si>
    <t>H-PASKCK-9-01 -- 20180104 -- 132200</t>
  </si>
  <si>
    <t>H-PASKCK-9-02 -- 20180104 -- 31800</t>
  </si>
  <si>
    <t>H-PASKCK-9-03 -- 20180105 -- 15500</t>
  </si>
  <si>
    <t>H-PASKCK-9-04 -- 20180106 -- 34300</t>
  </si>
  <si>
    <t>H-PASKCK-9-05 -- 20180106 -- 235000</t>
  </si>
  <si>
    <t>H-PASKCK-9-06 -- 20180108 -- 2500</t>
  </si>
  <si>
    <t>H-PASKCK-9-07 -- 20180109 -- 193700</t>
  </si>
  <si>
    <t>H-PASKCK-9-08 -- 20180110 -- 13200</t>
  </si>
  <si>
    <t>H-PASKCK-9-09 -- 20180110 -- 203300</t>
  </si>
  <si>
    <t>H-PASKCK-9-10 -- 20180113 -- 31300</t>
  </si>
  <si>
    <t>H-PASKCK-9-11 -- 20180114 -- 182700</t>
  </si>
  <si>
    <t>H-PASKCK-9-12 -- 20180113 -- 210400</t>
  </si>
  <si>
    <t>H-PASKCK-9-13 -- 20180114 -- 225700</t>
  </si>
  <si>
    <t>H-PASKCK-9-14 -- 20180115 -- 221200</t>
  </si>
  <si>
    <t>H-PASKCK-9-15 -- 20180118 -- 43000</t>
  </si>
  <si>
    <t>H-PASKCK-9-16 -- 20180118 -- 152300</t>
  </si>
  <si>
    <t>H-PASKCK-9-17 -- 20180119 -- 220900</t>
  </si>
  <si>
    <t>H-PASKCK-9-18 -- 20180120 -- 164300</t>
  </si>
  <si>
    <t>H-PASKCK-9-19 -- 20180122 -- 105400</t>
  </si>
  <si>
    <t>H-PASKCK-9-20 -- 20180122 -- 43300</t>
  </si>
  <si>
    <t>H-PASKCK-9-21 -- 20180122 -- 232900</t>
  </si>
  <si>
    <t>H-PASKCK-9-22 -- 20180124 -- 115900</t>
  </si>
  <si>
    <t>H-PASKCK-9-23 -- 20180125 -- 150000</t>
  </si>
  <si>
    <t>H-PASKCK-9-24 -- 20180126 -- 93800</t>
  </si>
  <si>
    <t>H-PASKCK-9-25 -- 20180127 -- 50100</t>
  </si>
  <si>
    <t>H-PASKCK-9-26 -- 20180128 -- 181600</t>
  </si>
  <si>
    <t>H-PASKCK-9-27 -- 20180129 -- 30000</t>
  </si>
  <si>
    <t>H-PASKCK-9-28 -- 20180129 -- 220500</t>
  </si>
  <si>
    <t>H-PASKCK-9-29 -- 20180102 -- 200200</t>
  </si>
  <si>
    <t>H-PASKCK-9-29 -- 20180130 -- 181900</t>
  </si>
  <si>
    <t>H-PASKCK-9-30 -- 20180102 -- 74400</t>
  </si>
  <si>
    <t>H-PASKCK-9-30 -- 20180131 -- 191800</t>
  </si>
  <si>
    <t>H-PASKCK-9-31 -- 20180103 -- 11700</t>
  </si>
  <si>
    <t>H-SPOLAU-1-03 -- 20180105 -- 134200</t>
  </si>
  <si>
    <t>H-SPOLAU-1-05 -- 20180107 -- 163300</t>
  </si>
  <si>
    <t>H-SPOLAU-1-06 -- 20180107 -- 200800</t>
  </si>
  <si>
    <t>H-SPOLAU-1-07 -- 20180109 -- 233500</t>
  </si>
  <si>
    <t>H-SPOLAU-1-09 -- 20180110 -- 172000</t>
  </si>
  <si>
    <t>H-SPOLAU-1-10 -- 20180112 -- 12000</t>
  </si>
  <si>
    <t>H-SPOLAU-1-11 -- 20180112 -- 200600</t>
  </si>
  <si>
    <t>H-SPOLAU-1-12 -- 20180113 -- 183000</t>
  </si>
  <si>
    <t>H-SPOLAU-1-14 -- 20180115 -- 235200</t>
  </si>
  <si>
    <t>H-SPOLAU-1-16 -- 20180117 -- 43100</t>
  </si>
  <si>
    <t>H-SPOLAU-1-17 -- 20180122 -- 92900</t>
  </si>
  <si>
    <t>H-SPOLAU-1-19 -- 20180121 -- 82100</t>
  </si>
  <si>
    <t>H-SPOLAU-1-21 -- 20180122 -- 31000</t>
  </si>
  <si>
    <t>H-SPOLAU-1-23 -- 20180123 -- 171500</t>
  </si>
  <si>
    <t>H-SPOLAU-1-24 -- 20180125 -- 105300</t>
  </si>
  <si>
    <t>H-SPOLAU-1-25 -- 20180126 -- 192800</t>
  </si>
  <si>
    <t>H-SPOLAU-1-26 -- 20180128 -- 71000</t>
  </si>
  <si>
    <t>H-SPOLAU-1-27 -- 20180128 -- 145400</t>
  </si>
  <si>
    <t>H-SPOLAU-1-28 -- 20180102 -- 185100</t>
  </si>
  <si>
    <t>H-SPOLAU-1-28 -- 20180129 -- 171900</t>
  </si>
  <si>
    <t>H-SPOLAU-1-29 -- 20180101 -- 101800</t>
  </si>
  <si>
    <t>H-SPOLAU-1-30 -- 20180131 -- 1800</t>
  </si>
  <si>
    <t>H-SPOLAU-1-31 -- 20180104 -- 10800</t>
  </si>
  <si>
    <t>J-KCKINB-9-10  --  20180113  --  233200</t>
  </si>
  <si>
    <t>J-KCKINB-9-18  --  20180121  --  133700</t>
  </si>
  <si>
    <t>J-KCKINB-9-20  --  20180123  --  92000</t>
  </si>
  <si>
    <t>J-KCKINB-9-24  --  20180127  --  131100</t>
  </si>
  <si>
    <t>J-KCKINB-9-26  --  20180129  --  160900</t>
  </si>
  <si>
    <t>J-KCKINB-9-29  --  20180130  --  141200</t>
  </si>
  <si>
    <t>J-LAUINB-9-30  --  20180131  --  80100</t>
  </si>
  <si>
    <t>J-WICINB-9-07  --  20180110  --  31200</t>
  </si>
  <si>
    <t>J-WICINB-9-14  --  20180118  --  112200</t>
  </si>
  <si>
    <t>Q-ALTPTL-6-03 -- 20180106 -- 120700</t>
  </si>
  <si>
    <t>Q-ALTPTL-6-04 -- 20180107 -- 133500</t>
  </si>
  <si>
    <t>Q-ALTPTL-6-05 -- 20180108 -- 94300</t>
  </si>
  <si>
    <t>Q-ALTPTL-6-06 -- 20180109 -- 104800</t>
  </si>
  <si>
    <t>Q-ALTPTL-6-09 -- 20180112 -- 62600</t>
  </si>
  <si>
    <t>Q-ALTPTL-6-10 -- 20180113 -- 84200</t>
  </si>
  <si>
    <t>Q-ALTPTL-6-11 -- 20180114 -- 70000</t>
  </si>
  <si>
    <t>Q-ALTPTL-6-12 -- 20180115 -- 154100</t>
  </si>
  <si>
    <t>Q-ALTPTL-6-13 -- 20180116 -- 162200</t>
  </si>
  <si>
    <t>Q-ALTPTL-6-16 -- 20180119 -- 195100</t>
  </si>
  <si>
    <t>Q-ALTPTL-6-17 -- 20180120 -- 201500</t>
  </si>
  <si>
    <t>Q-ALTPTL-6-18 -- 20180122 -- 5400</t>
  </si>
  <si>
    <t>Q-ALTPTL-6-19 -- 20180122 -- 190100</t>
  </si>
  <si>
    <t>Q-ALTPTL-6-20 -- 20180123 -- 201300</t>
  </si>
  <si>
    <t>Q-ALTPTL-6-23 -- 20180127 -- 75800</t>
  </si>
  <si>
    <t>Q-ALTPTL-6-24 -- 20180127 -- 134600</t>
  </si>
  <si>
    <t>Q-ALTPTL-6-25 -- 20180128 -- 155300</t>
  </si>
  <si>
    <t>Q-ALTPTL-6-26 -- 20180129 -- 192000</t>
  </si>
  <si>
    <t>Q-ALTPTL-6-27 -- 20180130 -- 94600</t>
  </si>
  <si>
    <t>Q-ALTPTL-6-29 -- 20180101 -- 155400</t>
  </si>
  <si>
    <t>Q-ALTPTL-6-30 -- 20180102 -- 102700</t>
  </si>
  <si>
    <t>Q-SSEALT-6-03 -- 20180104 -- 155800</t>
  </si>
  <si>
    <t>Q-SSEALT-6-04 -- 20180105 -- 202400</t>
  </si>
  <si>
    <t>Q-SSEALT-6-05 -- 20180106 -- 231600</t>
  </si>
  <si>
    <t>Q-SSEALT-6-06 -- 20180107 -- 195600</t>
  </si>
  <si>
    <t>Q-SSEALT-6-09 -- 20180110 -- 213100</t>
  </si>
  <si>
    <t>Q-SSEALT-6-10 -- 20180111 -- 170000</t>
  </si>
  <si>
    <t>Q-SSEALT-6-11 -- 20180112 -- 133500</t>
  </si>
  <si>
    <t>Q-SSEALT-6-12 -- 20180113 -- 173300</t>
  </si>
  <si>
    <t>Q-SSEALT-6-13 -- 20180114 -- 144200</t>
  </si>
  <si>
    <t>Q-SSEALT-6-16 -- 20180117 -- 135900</t>
  </si>
  <si>
    <t>Q-SSEALT-6-17 -- 20180118 -- 144100</t>
  </si>
  <si>
    <t>Q-SSEALT-6-18 -- 20180119 -- 170200</t>
  </si>
  <si>
    <t>Q-SSEALT-6-19 -- 20180120 -- 194400</t>
  </si>
  <si>
    <t>Q-SSEALT-6-20 -- 20180121 -- 173900</t>
  </si>
  <si>
    <t>Q-SSEALT-6-23 -- 20180124 -- 151300</t>
  </si>
  <si>
    <t>Q-SSEALT-6-24 -- 20180125 -- 144900</t>
  </si>
  <si>
    <t>Q-SSEALT-6-25 -- 20180126 -- 171600</t>
  </si>
  <si>
    <t>Q-SSEALT-6-26 -- 20180127 -- 153400</t>
  </si>
  <si>
    <t>Q-SSEALT-6-27 -- 20180128 -- 133900</t>
  </si>
  <si>
    <t>Q-SSEALT-6-30 -- 20180131 -- 171300</t>
  </si>
  <si>
    <t>S-DENTAC-3-16 -- 20180120 -- 115700</t>
  </si>
  <si>
    <t>S-DOCSEA-1-09 -- 20180110 -- 145500</t>
  </si>
  <si>
    <t>S-DOCSEA-1-16 -- 20180119 -- 40400</t>
  </si>
  <si>
    <t>S-DOCSEA-1-23 -- 20180125 -- 213700</t>
  </si>
  <si>
    <t>S-DOCTAC-1-09 -- 20180110 -- 163100</t>
  </si>
  <si>
    <t>S-DOCTAC-1-16 -- 20180119 -- 54300</t>
  </si>
  <si>
    <t>S-DOCTAC-1-23 -- 20180125 -- 165500</t>
  </si>
  <si>
    <t>S-OMATAC-1-31 -- 20180104 -- 60400</t>
  </si>
  <si>
    <t>S-SEPLPC-1-04 -- 20180107 -- 100100</t>
  </si>
  <si>
    <t>S-TACOMA-1-07 -- 20180110 -- 135900</t>
  </si>
  <si>
    <t>S-TACOMA-1-14 -- 20180117 -- 165200</t>
  </si>
  <si>
    <t>S-TACOMA-1-21 -- 20180124 -- 12400</t>
  </si>
  <si>
    <t>S-TACOMA-1-28 -- 20180131 -- 225900</t>
  </si>
  <si>
    <t>S-TACOMA-1-31 -- 20180105 -- 72000</t>
  </si>
  <si>
    <t>U-ALTFTL-1-14 -- 20180122 -- 232700</t>
  </si>
  <si>
    <t>U-BSCPTW-7-22 -- 20180126 -- 133000</t>
  </si>
  <si>
    <t>U-EPCWWO-7-11 -- 20180113 -- 112500</t>
  </si>
  <si>
    <t>U-FEPFYN-4-09 -- 20180112 -- 45100</t>
  </si>
  <si>
    <t>U-FTEFYN-0-01 -- 20180110 -- 42100</t>
  </si>
  <si>
    <t>U-FTEFYN-0-02 -- 20180110 -- 163300</t>
  </si>
  <si>
    <t>U-FTEFYN-0-03 -- 20180112 -- 13200</t>
  </si>
  <si>
    <t>U-FTEFYN-0-04 -- 20180113 -- 43800</t>
  </si>
  <si>
    <t>U-FTEFYN-0-05 -- 20180115 -- 113700</t>
  </si>
  <si>
    <t>U-FTEFYN-0-06 -- 20180116 -- 181400</t>
  </si>
  <si>
    <t>U-FTEFYN-0-07 -- 20180118 -- 73600</t>
  </si>
  <si>
    <t>U-FTEFYN-0-08 -- 20180118 -- 181900</t>
  </si>
  <si>
    <t>U-FTEFYN-0-09 -- 20180119 -- 182900</t>
  </si>
  <si>
    <t>U-FTEFYN-0-10 -- 20180121 -- 130400</t>
  </si>
  <si>
    <t>U-FTEFYN-0-12 -- 20180122 -- 180300</t>
  </si>
  <si>
    <t>U-FTEFYN-0-13 -- 20180125 -- 24600</t>
  </si>
  <si>
    <t>U-FTEFYN-0-14 -- 20180127 -- 15300</t>
  </si>
  <si>
    <t>U-FTEFYN-0-15 -- 20180127 -- 171600</t>
  </si>
  <si>
    <t>U-FTEFYN-0-16 -- 20180128 -- 233700</t>
  </si>
  <si>
    <t>U-FTEFYN-0-17 -- 20180130 -- 11300</t>
  </si>
  <si>
    <t>U-FTEFYN-0-18 -- 20180130 -- 161200</t>
  </si>
  <si>
    <t>U-FTEFYN-2-71 -- 20180104 -- 75800</t>
  </si>
  <si>
    <t>U-FTEFYN-2-72 -- 20180108 -- 22800</t>
  </si>
  <si>
    <t>U-FTEFYN-2-73 -- 20180108 -- 95700</t>
  </si>
  <si>
    <t>U-FTEFYN-2-74 -- 20180108 -- 40600</t>
  </si>
  <si>
    <t>U-FYNFEP-0-01 -- 20180108 -- 63800</t>
  </si>
  <si>
    <t>U-FYNFTE-0-01 -- 20180104 -- 91100</t>
  </si>
  <si>
    <t>U-FYNFTE-0-02 -- 20180106 -- 3000</t>
  </si>
  <si>
    <t>U-FYNFTE-0-03 -- 20180106 -- 63800</t>
  </si>
  <si>
    <t>U-FYNFTE-0-04 -- 20180108 -- 15000</t>
  </si>
  <si>
    <t>U-FYNFTE-0-05 -- 20180109 -- 234200</t>
  </si>
  <si>
    <t>U-FYNFTE-0-06 -- 20180112 -- 75000</t>
  </si>
  <si>
    <t>U-FYNFTE-0-07 -- 20180113 -- 73100</t>
  </si>
  <si>
    <t>U-FYNFTE-0-08 -- 20180113 -- 83100</t>
  </si>
  <si>
    <t>U-FYNFTE-0-09 -- 20180114 -- 74500</t>
  </si>
  <si>
    <t>U-FYNFTE-0-10 -- 20180115 -- 62700</t>
  </si>
  <si>
    <t>U-FYNFTE-0-11 -- 20180115 -- 175200</t>
  </si>
  <si>
    <t>U-FYNFTE-0-12 -- 20180117 -- 160000</t>
  </si>
  <si>
    <t>U-FYNFTE-0-13 -- 20180120 -- 61200</t>
  </si>
  <si>
    <t>U-FYNFTE-0-14 -- 20180121 -- 81800</t>
  </si>
  <si>
    <t>U-FYNFTE-0-15 -- 20180121 -- 210200</t>
  </si>
  <si>
    <t>U-FYNFTE-0-16 -- 20180122 -- 223000</t>
  </si>
  <si>
    <t>U-FYNFTE-0-17 -- 20180123 -- 122200</t>
  </si>
  <si>
    <t>U-FYNFTE-0-18 -- 20180123 -- 232600</t>
  </si>
  <si>
    <t>U-FYNFTE-0-19 -- 20180125 -- 82000</t>
  </si>
  <si>
    <t>U-FYNFTE-0-20 -- 20180126 -- 30700</t>
  </si>
  <si>
    <t>U-FYNFTE-0-21 -- 20180127 -- 93500</t>
  </si>
  <si>
    <t>U-FYNFTE-0-22 -- 20180128 -- 213700</t>
  </si>
  <si>
    <t>U-FYNFTE-0-23 -- 20180130 -- 160700</t>
  </si>
  <si>
    <t>U-FYNFTE-0-24 -- 20180131 -- 124300</t>
  </si>
  <si>
    <t>U-FYNFTE-2-72 -- 20180103 -- 64700</t>
  </si>
  <si>
    <t>U-FYNFTE-2-73 -- 20180103 -- 135900</t>
  </si>
  <si>
    <t>U-FYNFTE-2-74 -- 20180102 -- 83800</t>
  </si>
  <si>
    <t>U-GALWIS-5-26 -- 20180131 -- 191800</t>
  </si>
  <si>
    <t>U-KELFTL-1-05 -- 20180110 -- 80300</t>
  </si>
  <si>
    <t>U-KELFTL-1-06 -- 20180114 -- 134300</t>
  </si>
  <si>
    <t>U-LMDPTW-7-24 -- 20180129 -- 172600</t>
  </si>
  <si>
    <t>U-LMDPTW-7-29 -- 20180104 -- 131500</t>
  </si>
  <si>
    <t>U-LVJGRW-1-30 -- 20180103 -- 32500</t>
  </si>
  <si>
    <t>U-MNXTAC-7-06 -- 20180113 -- 182300</t>
  </si>
  <si>
    <t>U-MNXTAC-7-13 -- 20180117 -- 232900</t>
  </si>
  <si>
    <t>U-MNXTAC-7-22 -- 20180126 -- 190900</t>
  </si>
  <si>
    <t>U-MQRNWE-1-08 -- 20180112 -- 225700</t>
  </si>
  <si>
    <t>U-PTWBSC-7-04 -- 20180107 -- 4200</t>
  </si>
  <si>
    <t>U-PTWCCE-7-16 -- 20180117 -- 110100</t>
  </si>
  <si>
    <t>U-PTWHTL-7-30 -- 20180102 -- 161700</t>
  </si>
  <si>
    <t>U-PTWLMD-7-20 -- 20180123 -- 220700</t>
  </si>
  <si>
    <t>U-PTWLMD-7-22 -- 20180125 -- 42000</t>
  </si>
  <si>
    <t>U-RHDEPC-7-21 -- 20180126 -- 134900</t>
  </si>
  <si>
    <t>U-RHDTAC-7-30 -- 20180104 -- 73700</t>
  </si>
  <si>
    <t>U-TACMNX-7-15 -- 20180119 -- 155300</t>
  </si>
  <si>
    <t>U-TACMNX-7-19 -- 20180126 -- 14700</t>
  </si>
  <si>
    <t>U-TACRHD-7-09 -- 20180111 -- 203100</t>
  </si>
  <si>
    <t>U-WWOEPC-7-29 -- 20180105 -- 75900</t>
  </si>
  <si>
    <t>V-ALTPTL-1-08 -- 20180112 -- 82000</t>
  </si>
  <si>
    <t>V-ALTPTL-1-15 -- 20180119 -- 164200</t>
  </si>
  <si>
    <t>V-ALTPTL-1-22 -- 20180126 -- 174900</t>
  </si>
  <si>
    <t>V-PTLLPC-1-04 -- 20180106 -- 65300</t>
  </si>
  <si>
    <t>V-PTLLPC-1-05 -- 20180108 -- 61400</t>
  </si>
  <si>
    <t>V-PTLLPC-1-06 -- 20180109 -- 32400</t>
  </si>
  <si>
    <t>V-PTLLPC-1-07 -- 20180109 -- 130400</t>
  </si>
  <si>
    <t>V-PTLLPC-1-11 -- 20180113 -- 124400</t>
  </si>
  <si>
    <t>V-PTLLPC-1-12 -- 20180115 -- 25900</t>
  </si>
  <si>
    <t>V-PTLLPC-1-13 -- 20180115 -- 153400</t>
  </si>
  <si>
    <t>V-PTLLPC-1-14 -- 20180116 -- 92900</t>
  </si>
  <si>
    <t>V-PTLLPC-1-16 -- 20180118 -- 132859</t>
  </si>
  <si>
    <t>V-PTLLPC-1-17 -- 20180119 -- 131400</t>
  </si>
  <si>
    <t>V-PTLLPC-1-18 -- 20180120 -- 80800</t>
  </si>
  <si>
    <t>V-PTLLPC-1-20 -- 20180122 -- 112000</t>
  </si>
  <si>
    <t>V-PTLLPC-1-21 -- 20180123 -- 125459</t>
  </si>
  <si>
    <t>V-PTLLPC-1-23 -- 20180125 -- 211700</t>
  </si>
  <si>
    <t>V-PTLLPC-1-24 -- 20180126 -- 74300</t>
  </si>
  <si>
    <t>V-PTLLPC-1-25 -- 20180127 -- 70800</t>
  </si>
  <si>
    <t>V-PTLLPC-1-28 -- 20180130 -- 124500</t>
  </si>
  <si>
    <t>V-PTLLPC-1-29 -- 20180101 -- 64700</t>
  </si>
  <si>
    <t>V-PTLLPC-1-30 -- 20180102 -- 65400</t>
  </si>
  <si>
    <t>V-PTLLPC-1-31 -- 20180103 -- 133759</t>
  </si>
  <si>
    <t>V-PTLLPC-3-04 -- 20180107 -- 124400</t>
  </si>
  <si>
    <t>V-PTLLPC-3-08 -- 20180110 -- 85500</t>
  </si>
  <si>
    <t>V-PTLLPC-3-10 -- 20180112 -- 102900</t>
  </si>
  <si>
    <t>V-TACKCM-4-02 -- 20180106 -- 142900</t>
  </si>
  <si>
    <t>X-INBALP-9-22 -- 20180124 -- 60500</t>
  </si>
  <si>
    <t>X-INBBRN-9-14 -- 20180116 -- 222600</t>
  </si>
  <si>
    <t>X-INBCSN-9-11 -- 20180114 -- 91200</t>
  </si>
  <si>
    <t>X-INBCSN-9-15 -- 20180118 -- 92400</t>
  </si>
  <si>
    <t>X-INBCVN-9-24 -- 20180126 -- 142600</t>
  </si>
  <si>
    <t>X-INBELR-9-31 -- 20180105 -- 170900</t>
  </si>
  <si>
    <t>X-INBFUN-9-25 -- 20180129 -- 41300</t>
  </si>
  <si>
    <t>X-INBGSD-9-02 -- 20180105 -- 161900</t>
  </si>
  <si>
    <t>X-INBLMS-9-26 -- 20180128 -- 115100</t>
  </si>
  <si>
    <t>X-INBMCU-9-09 -- 20180110 -- 230000</t>
  </si>
  <si>
    <t>X-INBMNS-9-03 -- 20180106 -- 121100</t>
  </si>
  <si>
    <t>X-INBMVD-9-04 -- 20180107 -- 73200</t>
  </si>
  <si>
    <t>X-INBMWO-9-07 -- 20180110 -- 82100</t>
  </si>
  <si>
    <t>X-INBRYL-9-23 -- 20180125 -- 224800</t>
  </si>
  <si>
    <t>X-INBTUS-9-14 -- 20180117 -- 32500</t>
  </si>
  <si>
    <t>X-INBWGM-9-27 -- 20180101 -- 173400</t>
  </si>
  <si>
    <t>X-INBWOL-9-07 -- 20180108 -- 221000</t>
  </si>
  <si>
    <t>X-INBWOL-9-24 -- 20180127 -- 200400</t>
  </si>
  <si>
    <t>X-INBWOL-9-27 -- 20180131 -- 33300</t>
  </si>
  <si>
    <t>X-KAHABA-9-04 -- 20180107 -- 23600</t>
  </si>
  <si>
    <t>X-KAHABA-9-31 -- 20180104 -- 90200</t>
  </si>
  <si>
    <t>X-KAHAND-9-14 -- 20180117 -- 111500</t>
  </si>
  <si>
    <t>X-KAHANV-9-29 -- 20180103 -- 231100</t>
  </si>
  <si>
    <t>X-KAHBDE-9-13 -- 20180116 -- 131200</t>
  </si>
  <si>
    <t>X-KAHCGE-9-10 -- 20180113 -- 135700</t>
  </si>
  <si>
    <t>X-KAHHMG-9-11 -- 20180114 -- 132800</t>
  </si>
  <si>
    <t>X-KAHHYK-9-28 -- 20180102 -- 194300</t>
  </si>
  <si>
    <t>X-KAHMIT-9-29 -- 20180131 -- 113900</t>
  </si>
  <si>
    <t>X-KAHOTV-9-22 -- 20180125 -- 95100</t>
  </si>
  <si>
    <t>X-KAHSSD-8-08 -- 20180111 -- 32800</t>
  </si>
  <si>
    <t>X-KAHSSD-9-10 -- 20180113 -- 35100</t>
  </si>
  <si>
    <t>X-KALABA-9-23 -- 20180126 -- 15600</t>
  </si>
  <si>
    <t>X-KALBDE-9-04 -- 20180108 -- 153400</t>
  </si>
  <si>
    <t>X-KALBDE-9-09 -- 20180114 -- 45700</t>
  </si>
  <si>
    <t>X-KALBDE-9-28 -- 20180102 -- 91200</t>
  </si>
  <si>
    <t>X-KALBEK-9-27 -- 20180131 -- 55500</t>
  </si>
  <si>
    <t>X-KALBEN-9-22 -- 20180124 -- 95600</t>
  </si>
  <si>
    <t>X-KALBRE-9-28 -- 20180102 -- 45500</t>
  </si>
  <si>
    <t>X-KALBRN-9-06 -- 20180109 -- 150500</t>
  </si>
  <si>
    <t>X-KALCCM-9-05 -- 20180107 -- 224700</t>
  </si>
  <si>
    <t>X-KALCGE-9-24 -- 20180127 -- 151500</t>
  </si>
  <si>
    <t>X-KALCUL-9-17 -- 20180122 -- 215300</t>
  </si>
  <si>
    <t>X-KALDDC-9-10 -- 20180115 -- 162200</t>
  </si>
  <si>
    <t>X-KALEME-9-15 -- 20180119 -- 1800</t>
  </si>
  <si>
    <t>X-KALFUN-9-20 -- 20180123 -- 230300</t>
  </si>
  <si>
    <t>X-KALHON-9-04 -- 20180105 -- 53000</t>
  </si>
  <si>
    <t>X-KALJAM-9-16 -- 20180119 -- 133000</t>
  </si>
  <si>
    <t>X-KALJAM-9-26 -- 20180129 -- 182300</t>
  </si>
  <si>
    <t>X-KALJAS-9-19 -- 20180121 -- 20000</t>
  </si>
  <si>
    <t>X-KALKBC-9-18 -- 20180119 -- 233000</t>
  </si>
  <si>
    <t>X-KALKDS-9-05 -- 20180108 -- 111700</t>
  </si>
  <si>
    <t>X-KALKDS-9-26 -- 20180129 -- 95900</t>
  </si>
  <si>
    <t>X-KALMNS-9-16 -- 20180120 -- 12600</t>
  </si>
  <si>
    <t>X-KALMNS-9-21 -- 20180123 -- 225300</t>
  </si>
  <si>
    <t>X-KALMNS-9-31 -- 20180104 -- 1800</t>
  </si>
  <si>
    <t>X-KALMTE-9-07 -- 20180110 -- 41500</t>
  </si>
  <si>
    <t>X-KALMUR-9-05 -- 20180105 -- 221700</t>
  </si>
  <si>
    <t>X-KALTMR-9-18 -- 20180120 -- 1000</t>
  </si>
  <si>
    <t>X-KALWBO-9-09 -- 20180111 -- 103200</t>
  </si>
  <si>
    <t>X-KALWOL-9-15 -- 20180118 -- 232800</t>
  </si>
  <si>
    <t>X-LVWANV-9-17 -- 20180119 -- 161600</t>
  </si>
  <si>
    <t>X-LVWBDE-9-19 -- 20180123 -- 130900</t>
  </si>
  <si>
    <t>X-LVWCSN-9-18 -- 20180121 -- 3400</t>
  </si>
  <si>
    <t>X-LVWELR-9-26 -- 20180129 -- 43800</t>
  </si>
  <si>
    <t>X-LVWFAN-9-09 -- 20180112 -- 103000</t>
  </si>
  <si>
    <t>X-LVWGSD-9-11 -- 20180114 -- 34700</t>
  </si>
  <si>
    <t>X-LVWGSD-9-29 -- 20180130 -- 160100</t>
  </si>
  <si>
    <t>X-LVWHGM-9-26 -- 20180129 -- 2200</t>
  </si>
  <si>
    <t>X-LVWJSD-9-14 -- 20180116 -- 10900</t>
  </si>
  <si>
    <t>X-LVWKBC-9-09 -- 20180111 -- 171600</t>
  </si>
  <si>
    <t>X-LVWKBC-9-23 -- 20180127 -- 102900</t>
  </si>
  <si>
    <t>X-LVWKBC-9-28 -- 20180104 -- 130400</t>
  </si>
  <si>
    <t>X-LVWKDS-9-12 -- 20180116 -- 53000</t>
  </si>
  <si>
    <t>X-LVWMTE-9-30 -- 20180131 -- 165800</t>
  </si>
  <si>
    <t>X-LVWNWS-9-08 -- 20180110 -- 214500</t>
  </si>
  <si>
    <t>X-LVWONL-9-16 -- 20180118 -- 70400</t>
  </si>
  <si>
    <t>X-LVWSRA-9-15 -- 20180117 -- 94000</t>
  </si>
  <si>
    <t>X-LVWWBO-9-21 -- 20180123 -- 200300</t>
  </si>
  <si>
    <t>X-PSAHAS-3-04 -- 20180106 -- 221000</t>
  </si>
  <si>
    <t>X-PSAHAS-3-09 -- 20180113 -- 30000</t>
  </si>
  <si>
    <t>X-PSAHAS-3-18 -- 20180120 -- 62400</t>
  </si>
  <si>
    <t>X-PSAHAS-3-21 -- 20180123 -- 172800</t>
  </si>
  <si>
    <t>X-PSAHAS-3-25 -- 20180127 -- 84900</t>
  </si>
  <si>
    <t>X-PSAHAS-3-27 -- 20180130 -- 122500</t>
  </si>
  <si>
    <t>X-PSAHAS-3-30 -- 20180102 -- 102000</t>
  </si>
  <si>
    <t>X-PSAISI-1-30 -- 20180103 -- 132600</t>
  </si>
  <si>
    <t>X-PSAISI-3-20 -- 20180122 -- 164900</t>
  </si>
  <si>
    <t>X-PSAISI-3-28 -- 20180101 -- 134600</t>
  </si>
  <si>
    <t>X-PSALIN-3-19 -- 20180121 -- 134400</t>
  </si>
  <si>
    <t>X-PSASPI-5-27 -- 20180131 -- 21700</t>
  </si>
  <si>
    <t>X-PWACRL-4-17 -- 20180123 -- 73200</t>
  </si>
  <si>
    <t>X-PWACSX-4-08 -- 20180112 -- 50200</t>
  </si>
  <si>
    <t>X-RGTWBO-9-13 -- 20180116 -- 164300</t>
  </si>
  <si>
    <t>X-RGTWBO-9-24 -- 20180103 -- 74500</t>
  </si>
  <si>
    <t>X-RGTWOL-9-08 -- 20180111 -- 134200</t>
  </si>
  <si>
    <t>X-RILCSN-5-16 -- 20180117 -- 64900</t>
  </si>
  <si>
    <t>X-RILCSN-5-26 -- 20180127 -- 205200</t>
  </si>
  <si>
    <t>X-TACAPP-9-20 -- 20180123 -- 81000</t>
  </si>
  <si>
    <t>X-TACBYN-9-07 -- 20180110 -- 160300</t>
  </si>
  <si>
    <t>X-TACCAT-9-17 -- 20180120 -- 184300</t>
  </si>
  <si>
    <t>X-TACCOK-9-16 -- 20180119 -- 103100</t>
  </si>
  <si>
    <t>X-TACEME-9-11 -- 20180113 -- 234200</t>
  </si>
  <si>
    <t>X-TACEME-9-24 -- 20180125 -- 93700</t>
  </si>
  <si>
    <t>X-TACGSD-9-29 -- 20180101 -- 131700</t>
  </si>
  <si>
    <t>X-TACLEM-9-29 -- 20180131 -- 81300</t>
  </si>
  <si>
    <t>X-TACLRL-9-30 -- 20180104 -- 30300</t>
  </si>
  <si>
    <t>X-TACNAA-9-21 -- 20180124 -- 84100</t>
  </si>
  <si>
    <t>X-TACONL-9-24 -- 20180125 -- 194100</t>
  </si>
  <si>
    <t>X-TACPKR-9-06 -- 20180108 -- 24400</t>
  </si>
  <si>
    <t>X-TACPKR-9-26 -- 20180129 -- 113200</t>
  </si>
  <si>
    <t>X-TACSPL-9-11 -- 20180113 -- 154500</t>
  </si>
  <si>
    <t>X-TACWMI-9-09 -- 20180111 -- 143500</t>
  </si>
  <si>
    <t>X-VAWBFM-9-26 -- 20180127 -- 90000</t>
  </si>
  <si>
    <t>X-VAWGLE-9-06 -- 20180109 -- 32300</t>
  </si>
  <si>
    <t>X-VAWGSD-9-26 -- 20180129 -- 184300</t>
  </si>
  <si>
    <t>X-VAWHON-9-10 -- 20180111 -- 225500</t>
  </si>
  <si>
    <t>X-VAWHON-9-12 -- 20180115 -- 163600</t>
  </si>
  <si>
    <t>X-VAWMTE-9-26 -- 20180128 -- 163800</t>
  </si>
  <si>
    <t>X-VAWPPI-9-25 -- 20180128 -- 93700</t>
  </si>
  <si>
    <t>X-VAWWBO-9-12 -- 20180114 -- 181400</t>
  </si>
  <si>
    <t>B-SPOCHC-4-15 -- 20180219 -- 232000</t>
  </si>
  <si>
    <t>C-DKMRBL-0-17 -- 20180204 -- 141600</t>
  </si>
  <si>
    <t>C-DKMRBL-0-18 -- 20180204 -- 192900</t>
  </si>
  <si>
    <t>C-DKMRBL-0-19 -- 20180205 -- 80800</t>
  </si>
  <si>
    <t>C-DKMRBL-0-20 -- 20180208 -- 203700</t>
  </si>
  <si>
    <t>C-DKMRBL-0-21 -- 20180211 -- 45400</t>
  </si>
  <si>
    <t>C-RWMCEC-0-07 -- 20180212 -- 220800</t>
  </si>
  <si>
    <t>C-RWMCEC-0-08 -- 20180224 -- 24500</t>
  </si>
  <si>
    <t>C-SCMCEC-0-17 -- 20180201 -- 180500</t>
  </si>
  <si>
    <t>C-SCMCEC-0-18 -- 20180202 -- 235000</t>
  </si>
  <si>
    <t>C-SCMCEC-0-19 -- 20180206 -- 113400</t>
  </si>
  <si>
    <t>C-SCMCEC-0-20 -- 20180205 -- 900</t>
  </si>
  <si>
    <t>C-SCMCEC-0-21 -- 20180205 -- 163900</t>
  </si>
  <si>
    <t>C-SCMCEC-0-22 -- 20180208 -- 162700</t>
  </si>
  <si>
    <t>C-SCMCEC-0-23 -- 20180211 -- 35800</t>
  </si>
  <si>
    <t>C-SCMCEC-0-24 -- 20180213 -- 74300</t>
  </si>
  <si>
    <t>C-SCMCEC-0-25 -- 20180213 -- 212700</t>
  </si>
  <si>
    <t>C-SCMCEC-0-26 -- 20180219 -- 153100</t>
  </si>
  <si>
    <t>C-SCMCEC-0-27 -- 20180223 -- 42500</t>
  </si>
  <si>
    <t>C-SCMCEC-0-28 -- 20180228 -- 181600</t>
  </si>
  <si>
    <t>C-SCMRBC-0-29 -- 20180203 -- 24300</t>
  </si>
  <si>
    <t>C-SCMRBC-0-30 -- 20180203 -- 140300</t>
  </si>
  <si>
    <t>C-SCMRBC-0-31 -- 20180205 -- 50900</t>
  </si>
  <si>
    <t>C-SCMRBC-0-32 -- 20180206 -- 50600</t>
  </si>
  <si>
    <t>C-SCMRBC-0-33 -- 20180207 -- 74800</t>
  </si>
  <si>
    <t>C-SCMRBC-0-34 -- 20180207 -- 164200</t>
  </si>
  <si>
    <t>C-SCMRBC-0-35 -- 20180209 -- 213500</t>
  </si>
  <si>
    <t>C-SCMRBC-0-36 -- 20180209 -- 143800</t>
  </si>
  <si>
    <t>C-SCMRBC-0-37 -- 20180211 -- 113700</t>
  </si>
  <si>
    <t>C-SCMRBC-0-38 -- 20180211 -- 214400</t>
  </si>
  <si>
    <t>C-SCMRBC-0-39 -- 20180213 -- 172300</t>
  </si>
  <si>
    <t>C-SCMRBC-0-40 -- 20180213 -- 191700</t>
  </si>
  <si>
    <t>C-SCMRBC-0-41 -- 20180215 -- 92800</t>
  </si>
  <si>
    <t>C-SCMRBC-0-42 -- 20180217 -- 112900</t>
  </si>
  <si>
    <t>C-SCMRBC-0-43 -- 20180217 -- 1000</t>
  </si>
  <si>
    <t>C-SCMRBC-0-44 -- 20180216 -- 191200</t>
  </si>
  <si>
    <t>C-SCMRBC-0-45 -- 20180218 -- 112500</t>
  </si>
  <si>
    <t>C-SCMRBC-0-46 -- 20180226 -- 185300</t>
  </si>
  <si>
    <t>C-SCMRBC-0-47 -- 20180220 -- 85300</t>
  </si>
  <si>
    <t>C-SCMRBC-0-48 -- 20180222 -- 40700</t>
  </si>
  <si>
    <t>C-SCMRBC-0-49 -- 20180225 -- 51000</t>
  </si>
  <si>
    <t>C-SCMRBC-0-50 -- 20180225 -- 70400</t>
  </si>
  <si>
    <t>C-SCMRBC-0-51 -- 20180227 -- 190900</t>
  </si>
  <si>
    <t>C-SCMRBC-0-52 -- 20180227 -- 144700</t>
  </si>
  <si>
    <t>C-SCMRBC-0-55 -- 20180228 -- 203500</t>
  </si>
  <si>
    <t>C-SXMRBG-0-32 -- 20180201 -- 55000</t>
  </si>
  <si>
    <t>C-SXMRBG-0-34 -- 20180201 -- 24700</t>
  </si>
  <si>
    <t>C-SXMRBG-0-35 -- 20180202 -- 22500</t>
  </si>
  <si>
    <t>C-SXMRBG-0-36 -- 20180203 -- 235800</t>
  </si>
  <si>
    <t>C-SXMRBG-0-37 -- 20180204 -- 40100</t>
  </si>
  <si>
    <t>C-SXMRBG-0-38 -- 20180204 -- 213800</t>
  </si>
  <si>
    <t>C-SXMRBG-0-39 -- 20180206 -- 220400</t>
  </si>
  <si>
    <t>C-SXMRBG-0-40 -- 20180209 -- 21400</t>
  </si>
  <si>
    <t>C-SXMRBG-0-41 -- 20180209 -- 101600</t>
  </si>
  <si>
    <t>C-SXMRBG-0-42 -- 20180212 -- 173600</t>
  </si>
  <si>
    <t>C-SXMRBG-0-43 -- 20180215 -- 24100</t>
  </si>
  <si>
    <t>C-SXMRBG-0-44 -- 20180216 -- 84800</t>
  </si>
  <si>
    <t>C-SXMRBG-0-45 -- 20180217 -- 210200</t>
  </si>
  <si>
    <t>C-SXMRBG-0-46 -- 20180217 -- 183000</t>
  </si>
  <si>
    <t>C-SXMRBG-0-47 -- 20180217 -- 143000</t>
  </si>
  <si>
    <t>C-SXMRBG-0-48 -- 20180218 -- 23900</t>
  </si>
  <si>
    <t>C-SXMRBG-0-49 -- 20180218 -- 94600</t>
  </si>
  <si>
    <t>C-SXMRBG-0-50 -- 20180222 -- 104500</t>
  </si>
  <si>
    <t>C-SXMRBG-0-51 -- 20180223 -- 1600</t>
  </si>
  <si>
    <t>C-SXMRBG-0-52 -- 20180219 -- 234600</t>
  </si>
  <si>
    <t>C-SXMRBG-0-53 -- 20180222 -- 205600</t>
  </si>
  <si>
    <t>C-SXMRBG-0-54 -- 20180224 -- 62500</t>
  </si>
  <si>
    <t>C-SXMRBG-0-55 -- 20180225 -- 40700</t>
  </si>
  <si>
    <t>C-SXMRBG-0-56 -- 20180224 -- 204500</t>
  </si>
  <si>
    <t>C-SXMRBG-0-57 -- 20180225 -- 151500</t>
  </si>
  <si>
    <t>C-SXMRBG-0-58 -- 20180225 -- 183900</t>
  </si>
  <si>
    <t>C-SXMRBG-0-59 -- 20180226 -- 142200</t>
  </si>
  <si>
    <t>C-SXMRBG-0-60 -- 20180227 -- 75800</t>
  </si>
  <si>
    <t>C-SXMRBG-0-61 -- 20180227 -- 173600</t>
  </si>
  <si>
    <t>C-SXMRBG-0-62 -- 20180228 -- 153400</t>
  </si>
  <si>
    <t>C-SXMRBG-0-63 -- 20180228 -- 61300</t>
  </si>
  <si>
    <t>E-CECRWM-0-07 -- 20180217 -- 182200</t>
  </si>
  <si>
    <t>E-CECRWM-0-08 -- 20180227 -- 152100</t>
  </si>
  <si>
    <t>E-CECSCM-0-15 -- 20180201 -- 141400</t>
  </si>
  <si>
    <t>E-CECSCM-0-16 -- 20180202 -- 41900</t>
  </si>
  <si>
    <t>E-CECSCM-0-17 -- 20180205 -- 132000</t>
  </si>
  <si>
    <t>E-CECSCM-0-18 -- 20180206 -- 163200</t>
  </si>
  <si>
    <t>E-CECSCM-0-19 -- 20180210 -- 20700</t>
  </si>
  <si>
    <t>E-CECSCM-0-20 -- 20180209 -- 113100</t>
  </si>
  <si>
    <t>E-CECSCM-0-21 -- 20180210 -- 63500</t>
  </si>
  <si>
    <t>E-CECSCM-0-22 -- 20180212 -- 14000</t>
  </si>
  <si>
    <t>E-CECSCM-0-23 -- 20180214 -- 150600</t>
  </si>
  <si>
    <t>E-CECSCM-0-24 -- 20180217 -- 50600</t>
  </si>
  <si>
    <t>E-CECSCM-0-25 -- 20180217 -- 132600</t>
  </si>
  <si>
    <t>E-CECSCM-0-26 -- 20180223 -- 211900</t>
  </si>
  <si>
    <t>E-CECSCM-0-27 -- 20180227 -- 34500</t>
  </si>
  <si>
    <t>E-RBCSCM-0-22 -- 20180201 -- 80200</t>
  </si>
  <si>
    <t>E-RBCSCM-0-26 -- 20180202 -- 122500</t>
  </si>
  <si>
    <t>E-RBCSCM-0-27 -- 20180202 -- 34000</t>
  </si>
  <si>
    <t>E-RBCSCM-0-28 -- 20180204 -- 31700</t>
  </si>
  <si>
    <t>E-RBCSCM-0-29 -- 20180211 -- 61700</t>
  </si>
  <si>
    <t>E-RBCSCM-0-30 -- 20180211 -- 140400</t>
  </si>
  <si>
    <t>E-RBCSCM-0-31 -- 20180211 -- 210500</t>
  </si>
  <si>
    <t>E-RBCSCM-0-32 -- 20180214 -- 140500</t>
  </si>
  <si>
    <t>E-RBCSCM-0-33 -- 20180214 -- 102800</t>
  </si>
  <si>
    <t>E-RBCSCM-0-34 -- 20180216 -- 12500</t>
  </si>
  <si>
    <t>E-RBCSCM-0-35 -- 20180218 -- 54400</t>
  </si>
  <si>
    <t>E-RBCSCM-0-36 -- 20180216 -- 60400</t>
  </si>
  <si>
    <t>E-RBCSCM-0-37 -- 20180216 -- 200200</t>
  </si>
  <si>
    <t>E-RBCSCM-0-38 -- 20180218 -- 131100</t>
  </si>
  <si>
    <t>E-RBCSCM-0-39 -- 20180218 -- 214900</t>
  </si>
  <si>
    <t>E-RBCSCM-0-40 -- 20180219 -- 70500</t>
  </si>
  <si>
    <t>E-RBCSCM-0-41 -- 20180220 -- 5300</t>
  </si>
  <si>
    <t>E-RBCSCM-0-42 -- 20180224 -- 75100</t>
  </si>
  <si>
    <t>E-RBCSCM-0-43 -- 20180224 -- 100900</t>
  </si>
  <si>
    <t>E-RBCSCM-0-44 -- 20180223 -- 23700</t>
  </si>
  <si>
    <t>E-RBCSCM-0-45 -- 20180227 -- 195100</t>
  </si>
  <si>
    <t>E-RBCSCM-0-47 -- 20180226 -- 60900</t>
  </si>
  <si>
    <t>E-RBCSCM-0-48 -- 20180228 -- 110100</t>
  </si>
  <si>
    <t>E-RBGSXM-0-23 -- 20180201 -- 22400</t>
  </si>
  <si>
    <t>E-RBGSXM-0-25 -- 20180202 -- 63700</t>
  </si>
  <si>
    <t>E-RBGSXM-0-26 -- 20180202 -- 135100</t>
  </si>
  <si>
    <t>E-RBGSXM-0-27 -- 20180203 -- 53900</t>
  </si>
  <si>
    <t>E-RBGSXM-0-28 -- 20180204 -- 175500</t>
  </si>
  <si>
    <t>E-RBGSXM-0-29 -- 20180207 -- 11800</t>
  </si>
  <si>
    <t>E-RBGSXM-0-30 -- 20180204 -- 220000</t>
  </si>
  <si>
    <t>E-RBGSXM-0-31 -- 20180205 -- 190400</t>
  </si>
  <si>
    <t>E-RBGSXM-0-32 -- 20180206 -- 133400</t>
  </si>
  <si>
    <t>E-RBGSXM-0-33 -- 20180211 -- 230300</t>
  </si>
  <si>
    <t>E-RBGSXM-0-34 -- 20180208 -- 20100</t>
  </si>
  <si>
    <t>E-RBGSXM-0-35 -- 20180208 -- 40500</t>
  </si>
  <si>
    <t>E-RBGSXM-0-36 -- 20180210 -- 105900</t>
  </si>
  <si>
    <t>E-RBGSXM-0-37 -- 20180210 -- 131300</t>
  </si>
  <si>
    <t>E-RBGSXM-0-38 -- 20180213 -- 141500</t>
  </si>
  <si>
    <t>E-RBGSXM-0-39 -- 20180214 -- 64400</t>
  </si>
  <si>
    <t>E-RBGSXM-0-40 -- 20180217 -- 43600</t>
  </si>
  <si>
    <t>E-RBGSXM-0-41 -- 20180215 -- 75900</t>
  </si>
  <si>
    <t>E-RBGSXM-0-42 -- 20180222 -- 35300</t>
  </si>
  <si>
    <t>E-RBGSXM-0-43 -- 20180223 -- 152900</t>
  </si>
  <si>
    <t>E-RBGSXM-0-44 -- 20180222 -- 104400</t>
  </si>
  <si>
    <t>E-RBGSXM-0-45 -- 20180224 -- 220200</t>
  </si>
  <si>
    <t>E-RBGSXM-0-46 -- 20180223 -- 142100</t>
  </si>
  <si>
    <t>E-RBGSXM-0-47 -- 20180223 -- 144200</t>
  </si>
  <si>
    <t>E-RBGSXM-0-48 -- 20180225 -- 13100</t>
  </si>
  <si>
    <t>E-RBGSXM-0-49 -- 20180225 -- 205100</t>
  </si>
  <si>
    <t>E-RBGSXM-0-50 -- 20180227 -- 185000</t>
  </si>
  <si>
    <t>E-RBGSXM-0-51 -- 20180228 -- 90600</t>
  </si>
  <si>
    <t>E-RBGSXM-0-52 -- 20180225 -- 134300</t>
  </si>
  <si>
    <t>E-RBGSXM-0-53 -- 20180227 -- 12100</t>
  </si>
  <si>
    <t>E-RBGSXM-0-56 -- 20180228 -- 230500</t>
  </si>
  <si>
    <t>E-RBLDKM-0-13 -- 20180203 -- 81900</t>
  </si>
  <si>
    <t>E-RBLDKM-0-14 -- 20180206 -- 122600</t>
  </si>
  <si>
    <t>E-RBLDKM-0-15 -- 20180205 -- 24800</t>
  </si>
  <si>
    <t>E-RBLDKM-0-16 -- 20180207 -- 25700</t>
  </si>
  <si>
    <t>E-RBLDKM-0-17 -- 20180212 -- 202500</t>
  </si>
  <si>
    <t>E-RBLDKM-0-18 -- 20180213 -- 25500</t>
  </si>
  <si>
    <t>E-RBLDKM-0-19 -- 20180216 -- 81100</t>
  </si>
  <si>
    <t>E-RBLDKM-0-20 -- 20180215 -- 33000</t>
  </si>
  <si>
    <t>E-RBLDKM-0-21 -- 20180217 -- 75000</t>
  </si>
  <si>
    <t>G-ALPKAL-9-30 -- 20180202 -- 131900</t>
  </si>
  <si>
    <t>G-ANVINB-9-24 -- 20180228 -- 81600</t>
  </si>
  <si>
    <t>G-ANVLVW-9-16 -- 20180219 -- 214400</t>
  </si>
  <si>
    <t>G-BDELVW-9-13 -- 20180218 -- 131100</t>
  </si>
  <si>
    <t>G-BDETAC-9-20 -- 20180226 -- 171400</t>
  </si>
  <si>
    <t>G-BEKKAL-9-02 -- 20180206 -- 234200</t>
  </si>
  <si>
    <t>G-BEKKAL-9-13 -- 20180218 -- 101600</t>
  </si>
  <si>
    <t>G-BEKKAL-9-15 -- 20180221 -- 201100</t>
  </si>
  <si>
    <t>G-BENINB-9-19 -- 20180223 -- 114600</t>
  </si>
  <si>
    <t>G-BENLVW-9-06 -- 20180209 -- 223300</t>
  </si>
  <si>
    <t>G-BREKAL-9-05 -- 20180208 -- 171500</t>
  </si>
  <si>
    <t>G-BRNVAW-9-12 -- 20180217 -- 204300</t>
  </si>
  <si>
    <t>G-BRNVAW-9-20 -- 20180225 -- 211000</t>
  </si>
  <si>
    <t>G-CGELVW-9-12 -- 20180216 -- 114000</t>
  </si>
  <si>
    <t>G-CGELVW-9-23 -- 20180227 -- 90400</t>
  </si>
  <si>
    <t>G-CGETAC-9-29 -- 20180201 -- 112900</t>
  </si>
  <si>
    <t>G-CLFKAL-9-08 -- 20180213 -- 50200</t>
  </si>
  <si>
    <t>G-COKKAL-9-13 -- 20180220 -- 41000</t>
  </si>
  <si>
    <t>G-COKKAL-9-15 -- 20180223 -- 65800</t>
  </si>
  <si>
    <t>G-CRIKAL-9-02 -- 20180208 -- 300</t>
  </si>
  <si>
    <t>G-CULKAL-9-01 -- 20180207 -- 61900</t>
  </si>
  <si>
    <t>G-CVNLVW-9-16 -- 20180222 -- 203000</t>
  </si>
  <si>
    <t>G-CVNLVW-9-28 -- 20180201 -- 70200</t>
  </si>
  <si>
    <t>G-EDIKAL-9-05 -- 20180211 -- 91600</t>
  </si>
  <si>
    <t>G-EDIKAL-9-17 -- 20180224 -- 52100</t>
  </si>
  <si>
    <t>G-ELRINB-9-28 -- 20180203 -- 1400</t>
  </si>
  <si>
    <t>G-ELRLVW-9-30 -- 20180202 -- 151900</t>
  </si>
  <si>
    <t>G-ELRKAL-9-06 -- 20180210 -- 115800</t>
  </si>
  <si>
    <t>G-ELRLVW-9-11 -- 20180216 -- 131400</t>
  </si>
  <si>
    <t>G-ELRLVW-9-16 -- 20180221 -- 195600</t>
  </si>
  <si>
    <t>G-EMETAC-9-06 -- 20180208 -- 215400</t>
  </si>
  <si>
    <t>G-EMEWAW-9-04 -- 20180207 -- 185700</t>
  </si>
  <si>
    <t>G-FRMKAH-9-09 -- 20180212 -- 232900</t>
  </si>
  <si>
    <t>G-FUNINB-9-31 -- 20180205 -- 214800</t>
  </si>
  <si>
    <t>G-GSDLVW-9-01 -- 20180204 -- 44800</t>
  </si>
  <si>
    <t>G-GSDLVW-9-23 -- 20180227 -- 212700</t>
  </si>
  <si>
    <t>G-HASKAL-9-12 -- 20180217 -- 35900</t>
  </si>
  <si>
    <t>G-HASPSA-3-04 -- 20180208 -- 155600</t>
  </si>
  <si>
    <t>G-HASPSA-3-07 -- 20180211 -- 140900</t>
  </si>
  <si>
    <t>G-HASPSA-3-11 -- 20180215 -- 142500</t>
  </si>
  <si>
    <t>G-HASPSA-3-15 -- 20180222 -- 55200</t>
  </si>
  <si>
    <t>G-HASPSA-3-19 -- 20180224 -- 210700</t>
  </si>
  <si>
    <t>G-HASPSA-3-23 -- 20180227 -- 223100</t>
  </si>
  <si>
    <t>G-HASPSA-3-31 -- 20180206 -- 41000</t>
  </si>
  <si>
    <t>G-HBNRGT-9-02 -- 20180205 -- 174700</t>
  </si>
  <si>
    <t>G-HGMTAC-9-10 -- 20180214 -- 184000</t>
  </si>
  <si>
    <t>G-HSDKAL-9-30 -- 20180203 -- 123100</t>
  </si>
  <si>
    <t>G-HSDRGT-9-19 -- 20180224 -- 112900</t>
  </si>
  <si>
    <t>G-ISILVW-1-07 -- 20180213 -- 40900</t>
  </si>
  <si>
    <t>G-ISILVW-3-03 -- 20180209 -- 82600</t>
  </si>
  <si>
    <t>G-JAMKAL-9-15 -- 20180219 -- 72600</t>
  </si>
  <si>
    <t>G-JAMKAL-9-31 -- 20180205 -- 10200</t>
  </si>
  <si>
    <t>G-JAMRGT-9-09 -- 20180214 -- 34700</t>
  </si>
  <si>
    <t>G-KBCINB-9-21 -- 20180226 -- 101400</t>
  </si>
  <si>
    <t>G-KBCKAL-9-15 -- 20180223 -- 182900</t>
  </si>
  <si>
    <t>G-KBCVAW-9-29 -- 20180202 -- 32200</t>
  </si>
  <si>
    <t>G-KDSKAL-9-08 -- 20180213 -- 154100</t>
  </si>
  <si>
    <t>G-KDSKAL-9-31 -- 20180204 -- 1100</t>
  </si>
  <si>
    <t>G-LEMLVW-9-01 -- 20180206 -- 165200</t>
  </si>
  <si>
    <t>G-LINPSA-3-03 -- 20180207 -- 195100</t>
  </si>
  <si>
    <t>G-LINPSA-3-19 -- 20180225 -- 132500</t>
  </si>
  <si>
    <t>G-LMNRGT-9-08 -- 20180210 -- 20100</t>
  </si>
  <si>
    <t>G-LMSLVW-9-12 -- 20180218 -- 185600</t>
  </si>
  <si>
    <t>G-MCUTAC-9-10 -- 20180213 -- 150300</t>
  </si>
  <si>
    <t>G-MITTAC-9-02 -- 20180207 -- 180500</t>
  </si>
  <si>
    <t>G-MNSKAL-9-18 -- 20180225 -- 231100</t>
  </si>
  <si>
    <t>G-MTELVW-9-10 -- 20180214 -- 90500</t>
  </si>
  <si>
    <t>G-MTELVW-9-20 -- 20180224 -- 221700</t>
  </si>
  <si>
    <t>G-MTELVW-9-29 -- 20180201 -- 215800</t>
  </si>
  <si>
    <t>G-MTEVAW-9-16 -- 20180222 -- 90200</t>
  </si>
  <si>
    <t>G-MVDKAL-9-05 -- 20180210 -- 213100</t>
  </si>
  <si>
    <t>G-NAAINB-9-05 -- 20180215 -- 54600</t>
  </si>
  <si>
    <t>G-NAAVAW-9-27 -- 20180201 -- 124700</t>
  </si>
  <si>
    <t>G-ONIKAL-9-14 -- 20180220 -- 155800</t>
  </si>
  <si>
    <t>G-ONIPAS-8-01 -- 20180204 -- 84700</t>
  </si>
  <si>
    <t>G-ONIPAS-8-10 -- 20180217 -- 65500</t>
  </si>
  <si>
    <t>G-ONIPAS-8-21 -- 20180226 -- 184200</t>
  </si>
  <si>
    <t>G-PPIVAW-9-23 -- 20180227 -- 21900</t>
  </si>
  <si>
    <t>G-RCDKAL-9-06 -- 20180211 -- 62400</t>
  </si>
  <si>
    <t>G-RSCINB-9-13 -- 20180217 -- 220800</t>
  </si>
  <si>
    <t>G-RSCINB-9-02 -- 20180206 -- 192300</t>
  </si>
  <si>
    <t>G-SJOPSA-3-19 -- 20180228 -- 182900</t>
  </si>
  <si>
    <t>G-SPIPSA-5-15 -- 20180220 -- 93400</t>
  </si>
  <si>
    <t>G-SRAKAH-9-09 -- 20180223 -- 212800</t>
  </si>
  <si>
    <t>G-SSDKAL-9-31 -- 20180203 -- 194000</t>
  </si>
  <si>
    <t>G-SSDTAC-9-03 -- 20180205 -- 195700</t>
  </si>
  <si>
    <t>G-SSDTAC-9-14 -- 20180219 -- 201600</t>
  </si>
  <si>
    <t>G-TUSKAL-9-16 -- 20180219 -- 174400</t>
  </si>
  <si>
    <t>G-WBOINB-9-08 -- 20180214 -- 230900</t>
  </si>
  <si>
    <t>G-WBOTAC-9-06 -- 20180210 -- 52500</t>
  </si>
  <si>
    <t>G-WBOLVW-9-30 -- 20180202 -- 173900</t>
  </si>
  <si>
    <t>G-WBOTAC-9-15 -- 20180223 -- 15300</t>
  </si>
  <si>
    <t>G-WBOVAW-9-20 -- 20180226 -- 134900</t>
  </si>
  <si>
    <t>G-WOLRGT-9-11 -- 20180216 -- 60900</t>
  </si>
  <si>
    <t>G-WOLTAC-9-09 -- 20180213 -- 102100</t>
  </si>
  <si>
    <t>H-GRFPAS-9-09 -- 20180213 -- 174700</t>
  </si>
  <si>
    <t>H-KCKPAS-1-28 -- 20180201 -- 222200</t>
  </si>
  <si>
    <t>H-KCKPAS-1-30 -- 20180204 -- 22000</t>
  </si>
  <si>
    <t>H-KCKPAS-1-31 -- 20180204 -- 220500</t>
  </si>
  <si>
    <t>H-KCKPAS-9-02 -- 20180206 -- 180000</t>
  </si>
  <si>
    <t>H-KCKPAS-9-05 -- 20180208 -- 200500</t>
  </si>
  <si>
    <t>H-KCKPAS-9-06 -- 20180211 -- 164700</t>
  </si>
  <si>
    <t>H-KCKPAS-9-08 -- 20180212 -- 212400</t>
  </si>
  <si>
    <t>H-KCKPAS-9-10 -- 20180214 -- 201500</t>
  </si>
  <si>
    <t>H-KCKPAS-9-11 -- 20180215 -- 181000</t>
  </si>
  <si>
    <t>H-KCKPAS-9-14 -- 20180218 -- 140900</t>
  </si>
  <si>
    <t>H-KCKPAS-9-15 -- 20180221 -- 172000</t>
  </si>
  <si>
    <t>H-KCKPAS-9-16 -- 20180222 -- 104800</t>
  </si>
  <si>
    <t>H-KCKPAS-9-17 -- 20180222 -- 131800</t>
  </si>
  <si>
    <t>H-KCKPAS-9-18 -- 20180224 -- 30300</t>
  </si>
  <si>
    <t>H-KCKPAS-9-19 -- 20180225 -- 174800</t>
  </si>
  <si>
    <t>H-KCKPAS-9-20 -- 20180226 -- 171500</t>
  </si>
  <si>
    <t>H-LAUPAS-2-30 -- 20180201 -- 191700</t>
  </si>
  <si>
    <t>H-LAUPAS-3-06 -- 20180207 -- 150000</t>
  </si>
  <si>
    <t>H-LAUPAS-3-09 -- 20180212 -- 34500</t>
  </si>
  <si>
    <t>H-LAUPAS-3-29 -- 20180131 -- 172300</t>
  </si>
  <si>
    <t>H-LAUPAS-9-01 -- 20180203 -- 54600</t>
  </si>
  <si>
    <t>H-LAUPAS-9-03 -- 20180206 -- 92000</t>
  </si>
  <si>
    <t>H-LAUPAS-9-06 -- 20180207 -- 1400</t>
  </si>
  <si>
    <t>H-LAUPAS-9-08 -- 20180208 -- 221500</t>
  </si>
  <si>
    <t>H-LAUPAS-9-15 -- 20180217 -- 222600</t>
  </si>
  <si>
    <t>H-LAUPAS-9-17 -- 20180222 -- 13000</t>
  </si>
  <si>
    <t>H-LAUPAS-9-22 -- 20180225 -- 193000</t>
  </si>
  <si>
    <t>H-LAUPAS-9-24 -- 20180228 -- 20200</t>
  </si>
  <si>
    <t>H-LAUPAS-9-27 -- 20180228 -- 110500</t>
  </si>
  <si>
    <t>H-LAUSPO-1-02 -- 20180204 -- 94900</t>
  </si>
  <si>
    <t>H-LAUSPO-1-03 -- 20180205 -- 161800</t>
  </si>
  <si>
    <t>H-LAUSPO-1-06 -- 20180208 -- 115500</t>
  </si>
  <si>
    <t>H-LAUSPO-1-10 -- 20180211 -- 220800</t>
  </si>
  <si>
    <t>H-LAUSPO-1-11 -- 20180214 -- 92200</t>
  </si>
  <si>
    <t>H-LAUSPO-1-13 -- 20180216 -- 135200</t>
  </si>
  <si>
    <t>H-LAUSPO-1-16 -- 20180218 -- 120700</t>
  </si>
  <si>
    <t>H-LAUSPO-1-17 -- 20180219 -- 10900</t>
  </si>
  <si>
    <t>H-LAUSPO-1-20 -- 20180222 -- 193400</t>
  </si>
  <si>
    <t>H-LAUSPO-1-24 -- 20180226 -- 112300</t>
  </si>
  <si>
    <t>H-LAUSPO-1-30 -- 20180201 -- 230000</t>
  </si>
  <si>
    <t>H-NTWPAS-9-06 -- 20180211 -- 73100</t>
  </si>
  <si>
    <t>H-NTWPAS-9-07 -- 20180212 -- 3900</t>
  </si>
  <si>
    <t>H-NTWPAS-9-08 -- 20180213 -- 153900</t>
  </si>
  <si>
    <t>H-NTWPAS-9-10 -- 20180215 -- 183000</t>
  </si>
  <si>
    <t>H-NTWPAS-9-11 -- 20180215 -- 122700</t>
  </si>
  <si>
    <t>H-PASGRW-4-31 -- 20180202 -- 143000</t>
  </si>
  <si>
    <t>H-PASKCK-1-01 -- 20180203 -- 45900</t>
  </si>
  <si>
    <t>H-PASKCK-1-02 -- 20180203 -- 233800</t>
  </si>
  <si>
    <t>H-PASKCK-1-03 -- 20180205 -- 22500</t>
  </si>
  <si>
    <t>H-PASKCK-1-04 -- 20180205 -- 203700</t>
  </si>
  <si>
    <t>H-PASKCK-1-05 -- 20180207 -- 175100</t>
  </si>
  <si>
    <t>H-PASKCK-1-06 -- 20180208 -- 30300</t>
  </si>
  <si>
    <t>H-PASKCK-1-07 -- 20180209 -- 114000</t>
  </si>
  <si>
    <t>H-PASKCK-1-08 -- 20180210 -- 203300</t>
  </si>
  <si>
    <t>H-PASKCK-1-09 -- 20180211 -- 74200</t>
  </si>
  <si>
    <t>H-PASKCK-1-10 -- 20180212 -- 133700</t>
  </si>
  <si>
    <t>H-PASKCK-1-11 -- 20180215 -- 13800</t>
  </si>
  <si>
    <t>H-PASKCK-1-12 -- 20180214 -- 63200</t>
  </si>
  <si>
    <t>H-PASKCK-1-13 -- 20180216 -- 75800</t>
  </si>
  <si>
    <t>H-PASKCK-1-14 -- 20180217 -- 40900</t>
  </si>
  <si>
    <t>H-PASKCK-1-15 -- 20180217 -- 81400</t>
  </si>
  <si>
    <t>H-PASKCK-1-16 -- 20180219 -- 70000</t>
  </si>
  <si>
    <t>H-PASKCK-1-17 -- 20180220 -- 191200</t>
  </si>
  <si>
    <t>H-PASKCK-1-19 -- 20180222 -- 85900</t>
  </si>
  <si>
    <t>H-PASKCK-1-20 -- 20180225 -- 62400</t>
  </si>
  <si>
    <t>H-PASKCK-1-21 -- 20180227 -- 125900</t>
  </si>
  <si>
    <t>H-PASKCK-1-22 -- 20180226 -- 81400</t>
  </si>
  <si>
    <t>H-PASKCK-1-23 -- 20180225 -- 44000</t>
  </si>
  <si>
    <t>H-PASKCK-1-24 -- 20180227 -- 32600</t>
  </si>
  <si>
    <t>H-PASKCK-1-25 -- 20180228 -- 103700</t>
  </si>
  <si>
    <t>H-PASKCK-9-31 -- 20180203 -- 2000</t>
  </si>
  <si>
    <t>H-PASLAU-3-19 -- 20180222 -- 210600</t>
  </si>
  <si>
    <t>H-PASLAU-4-02 -- 20180204 -- 84400</t>
  </si>
  <si>
    <t>H-PASLAU-4-10 -- 20180215 -- 40900</t>
  </si>
  <si>
    <t>H-SPOLAU-1-01 -- 20180203 -- 40300</t>
  </si>
  <si>
    <t>H-SPOLAU-1-02 -- 20180204 -- 82700</t>
  </si>
  <si>
    <t>H-SPOLAU-1-03 -- 20180204 -- 43000</t>
  </si>
  <si>
    <t>H-SPOLAU-1-05 -- 20180206 -- 13600</t>
  </si>
  <si>
    <t>H-SPOLAU-1-06 -- 20180208 -- 24700</t>
  </si>
  <si>
    <t>H-SPOLAU-1-07 -- 20180210 -- 45500</t>
  </si>
  <si>
    <t>H-SPOLAU-1-08 -- 20180210 -- 15400</t>
  </si>
  <si>
    <t>H-SPOLAU-1-09 -- 20180211 -- 43100</t>
  </si>
  <si>
    <t>H-SPOLAU-1-10 -- 20180212 -- 95800</t>
  </si>
  <si>
    <t>H-SPOLAU-1-13 -- 20180216 -- 42300</t>
  </si>
  <si>
    <t>H-SPOLAU-1-15 -- 20180216 -- 82400</t>
  </si>
  <si>
    <t>H-SPOLAU-1-16 -- 20180218 -- 1200</t>
  </si>
  <si>
    <t>H-SPOLAU-1-17 -- 20180220 -- 130800</t>
  </si>
  <si>
    <t>H-SPOLAU-1-18 -- 20180220 -- 125200</t>
  </si>
  <si>
    <t>H-SPOLAU-1-20 -- 20180224 -- 100</t>
  </si>
  <si>
    <t>H-SPOLAU-1-22 -- 20180225 -- 140000</t>
  </si>
  <si>
    <t>H-SPOLAU-1-23 -- 20180226 -- 13700</t>
  </si>
  <si>
    <t>H-SPOLAU-1-25 -- 20180227 -- 231000</t>
  </si>
  <si>
    <t>H-SPOLAU-1-27 -- 20180228 -- 192200</t>
  </si>
  <si>
    <t>H-SPOLAU-1-31 -- 20180201 -- 100000</t>
  </si>
  <si>
    <t>H-SPOLAU-4-10 -- 20180214 -- 61600</t>
  </si>
  <si>
    <t>J-KCKINB-9-07  --  20180211  --  133100</t>
  </si>
  <si>
    <t>J-KCKINB-9-09  --  20180212  --  170900</t>
  </si>
  <si>
    <t>J-KCKINB-9-31  --  20180203  --  112900</t>
  </si>
  <si>
    <t>J-WICINB-9-03  --  20180207  --  45400</t>
  </si>
  <si>
    <t>J-WICINB-9-04  --  20180208  --  104900</t>
  </si>
  <si>
    <t>J-WICINB-9-10  --  20180214  --  111200</t>
  </si>
  <si>
    <t>J-WICINB-9-21  --  20180223  --  122400</t>
  </si>
  <si>
    <t>Q-ALTPTL-6-01 -- 20180204 -- 222200</t>
  </si>
  <si>
    <t>Q-ALTPTL-6-02 -- 20180205 -- 232600</t>
  </si>
  <si>
    <t>Q-ALTPTL-6-03 -- 20180206 -- 75000</t>
  </si>
  <si>
    <t>Q-ALTPTL-6-06 -- 20180210 -- 120700</t>
  </si>
  <si>
    <t>Q-ALTPTL-6-07 -- 20180211 -- 80200</t>
  </si>
  <si>
    <t>Q-ALTPTL-6-08 -- 20180212 -- 34200</t>
  </si>
  <si>
    <t>Q-ALTPTL-6-09 -- 20180212 -- 192100</t>
  </si>
  <si>
    <t>Q-ALTPTL-6-10 -- 20180214 -- 62900</t>
  </si>
  <si>
    <t>Q-ALTPTL-6-13 -- 20180216 -- 174400</t>
  </si>
  <si>
    <t>Q-ALTPTL-6-14 -- 20180217 -- 151100</t>
  </si>
  <si>
    <t>Q-ALTPTL-6-15 -- 20180218 -- 142500</t>
  </si>
  <si>
    <t>Q-ALTPTL-6-16 -- 20180219 -- 180700</t>
  </si>
  <si>
    <t>Q-ALTPTL-6-17 -- 20180221 -- 91400</t>
  </si>
  <si>
    <t>Q-ALTPTL-6-20 -- 20180225 -- 2800</t>
  </si>
  <si>
    <t>Q-ALTPTL-6-21 -- 20180225 -- 112200</t>
  </si>
  <si>
    <t>Q-ALTPTL-6-22 -- 20180225 -- 124000</t>
  </si>
  <si>
    <t>Q-ALTPTL-6-23 -- 20180227 -- 5300</t>
  </si>
  <si>
    <t>Q-ALTPTL-6-24 -- 20180227 -- 203400</t>
  </si>
  <si>
    <t>Q-ALTPTL-6-30 -- 20180202 -- 222900</t>
  </si>
  <si>
    <t>Q-ALTPTL-6-31 -- 20180203 -- 231500</t>
  </si>
  <si>
    <t>Q-SSEALT-6-01 -- 20180202 -- 182500</t>
  </si>
  <si>
    <t>Q-SSEALT-6-02 -- 20180203 -- 174400</t>
  </si>
  <si>
    <t>Q-SSEALT-6-03 -- 20180204 -- 155400</t>
  </si>
  <si>
    <t>Q-SSEALT-6-06 -- 20180207 -- 155000</t>
  </si>
  <si>
    <t>Q-SSEALT-6-07 -- 20180208 -- 165259</t>
  </si>
  <si>
    <t>Q-SSEALT-6-08 -- 20180209 -- 160900</t>
  </si>
  <si>
    <t>Q-SSEALT-6-09 -- 20180210 -- 125200</t>
  </si>
  <si>
    <t>Q-SSEALT-6-10 -- 20180211 -- 202200</t>
  </si>
  <si>
    <t>Q-SSEALT-6-13 -- 20180214 -- 195859</t>
  </si>
  <si>
    <t>Q-SSEALT-6-14 -- 20180216 -- 44900</t>
  </si>
  <si>
    <t>Q-SSEALT-6-15 -- 20180216 -- 185700</t>
  </si>
  <si>
    <t>Q-SSEALT-6-16 -- 20180217 -- 162800</t>
  </si>
  <si>
    <t>Q-SSEALT-6-17 -- 20180218 -- 182400</t>
  </si>
  <si>
    <t>Q-SSEALT-6-20 -- 20180221 -- 171100</t>
  </si>
  <si>
    <t>Q-SSEALT-6-21 -- 20180222 -- 235600</t>
  </si>
  <si>
    <t>Q-SSEALT-6-22 -- 20180223 -- 173700</t>
  </si>
  <si>
    <t>Q-SSEALT-6-23 -- 20180224 -- 165400</t>
  </si>
  <si>
    <t>Q-SSEALT-6-24 -- 20180225 -- 133400</t>
  </si>
  <si>
    <t>Q-SSEALT-6-27 -- 20180228 -- 210559</t>
  </si>
  <si>
    <t>Q-SSEALT-6-31 -- 20180201 -- 204400</t>
  </si>
  <si>
    <t>S-CHCSEA-1-19 -- 20180226 -- 140200</t>
  </si>
  <si>
    <t>S-DENTAC-3-15 -- 20180219 -- 23300</t>
  </si>
  <si>
    <t>S-DOCSEA-1-06 -- 20180209 -- 70500</t>
  </si>
  <si>
    <t>S-DOCSEA-1-20 -- 20180223 -- 145900</t>
  </si>
  <si>
    <t>S-DOCSEA-1-30 -- 20180202 -- 171400</t>
  </si>
  <si>
    <t>S-DOCTAC-1-06 -- 20180209 -- 180000</t>
  </si>
  <si>
    <t>S-DOCTAC-1-20 -- 20180223 -- 224800</t>
  </si>
  <si>
    <t>S-DOCTAC-1-30 -- 20180202 -- 144700</t>
  </si>
  <si>
    <t>S-LPCSEA-1-09 -- 20180214 -- 152900</t>
  </si>
  <si>
    <t>S-LPCTAC-1-07 -- 20180210 -- 173400</t>
  </si>
  <si>
    <t>S-LPCTAC-1-08 -- 20180212 -- 213100</t>
  </si>
  <si>
    <t>S-LPCTAC-3-06 -- 20180210 -- 100600</t>
  </si>
  <si>
    <t>S-OMATAC-1-11 -- 20180216 -- 153700</t>
  </si>
  <si>
    <t>S-SEAOMA-1-18 -- 20180221 -- 163400</t>
  </si>
  <si>
    <t>S-SEPLPC-1-23 -- 20180228 -- 33800</t>
  </si>
  <si>
    <t>S-STPSEA-1-11 -- 20180215 -- 64300</t>
  </si>
  <si>
    <t>S-STPSEP-1-09 -- 20180214 -- 22200</t>
  </si>
  <si>
    <t>S-STPTAC-1-10 -- 20180213 -- 230600</t>
  </si>
  <si>
    <t>S-TACOMA-1-04 -- 20180207 -- 94900</t>
  </si>
  <si>
    <t>S-TACOMA-1-11 -- 20180214 -- 173000</t>
  </si>
  <si>
    <t>S-TACOMA-1-25 -- 20180228 -- 183700</t>
  </si>
  <si>
    <t>U-AMAMBA-9-02 -- 20180208 -- 221800</t>
  </si>
  <si>
    <t>U-BSCPTW-7-06 -- 20180211 -- 152300</t>
  </si>
  <si>
    <t>U-BSCPTW-7-19 -- 20180226 -- 11900</t>
  </si>
  <si>
    <t>U-CPELVP-0-03 -- 20180216 -- 125400</t>
  </si>
  <si>
    <t>U-EPCAXT-7-22 -- 20180226 -- 95900</t>
  </si>
  <si>
    <t>U-EPCWWO-7-01 -- 20180203 -- 174600</t>
  </si>
  <si>
    <t>U-FTEFYN-0-19 -- 20180202 -- 215700</t>
  </si>
  <si>
    <t>U-FTEFYN-0-20 -- 20180201 -- 225300</t>
  </si>
  <si>
    <t>U-FTEFYN-0-21 -- 20180201 -- 24800</t>
  </si>
  <si>
    <t>U-FTEFYN-0-22 -- 20180204 -- 4100</t>
  </si>
  <si>
    <t>U-FTEFYN-0-23 -- 20180204 -- 130100</t>
  </si>
  <si>
    <t>U-FTEFYN-0-24 -- 20180206 -- 104300</t>
  </si>
  <si>
    <t>U-FTEFYN-0-25 -- 20180208 -- 103100</t>
  </si>
  <si>
    <t>U-FTEFYN-0-26 -- 20180210 -- 2300</t>
  </si>
  <si>
    <t>U-FTEFYN-0-27 -- 20180209 -- 134200</t>
  </si>
  <si>
    <t>U-FTEFYN-0-28 -- 20180211 -- 92600</t>
  </si>
  <si>
    <t>U-FTEFYN-0-29 -- 20180212 -- 74800</t>
  </si>
  <si>
    <t>U-FTEFYN-0-30 -- 20180214 -- 71100</t>
  </si>
  <si>
    <t>U-FTEFYN-0-31 -- 20180212 -- 151200</t>
  </si>
  <si>
    <t>U-FTEFYN-0-32 -- 20180215 -- 192000</t>
  </si>
  <si>
    <t>U-FTEFYN-0-33 -- 20180218 -- 100</t>
  </si>
  <si>
    <t>U-FTEFYN-0-34 -- 20180222 -- 100</t>
  </si>
  <si>
    <t>U-FTEFYN-0-36 -- 20180223 -- 222700</t>
  </si>
  <si>
    <t>U-FTEFYN-0-37 -- 20180225 -- 123000</t>
  </si>
  <si>
    <t>U-FTEFYN-0-38 -- 20180224 -- 110500</t>
  </si>
  <si>
    <t>U-FTEFYN-0-39 -- 20180226 -- 180400</t>
  </si>
  <si>
    <t>U-FTEFYN-0-42 -- 20180228 -- 210300</t>
  </si>
  <si>
    <t>U-FYNFTE-0-25 -- 20180201 -- 190700</t>
  </si>
  <si>
    <t>U-FYNFTE-0-26 -- 20180203 -- 84800</t>
  </si>
  <si>
    <t>U-FYNFTE-0-27 -- 20180203 -- 115100</t>
  </si>
  <si>
    <t>U-FYNFTE-0-28 -- 20180205 -- 141100</t>
  </si>
  <si>
    <t>U-FYNFTE-0-29 -- 20180206 -- 32600</t>
  </si>
  <si>
    <t>U-FYNFTE-0-30 -- 20180207 -- 73200</t>
  </si>
  <si>
    <t>U-FYNFTE-0-31 -- 20180207 -- 102300</t>
  </si>
  <si>
    <t>U-FYNFTE-0-32 -- 20180209 -- 4800</t>
  </si>
  <si>
    <t>U-FYNFTE-0-33 -- 20180212 -- 63400</t>
  </si>
  <si>
    <t>U-FYNFTE-0-34 -- 20180215 -- 172400</t>
  </si>
  <si>
    <t>U-FYNFTE-0-35 -- 20180215 -- 202500</t>
  </si>
  <si>
    <t>U-FYNFTE-0-36 -- 20180217 -- 193300</t>
  </si>
  <si>
    <t>U-FYNFTE-0-37 -- 20180218 -- 54400</t>
  </si>
  <si>
    <t>U-FYNFTE-0-38 -- 20180219 -- 91300</t>
  </si>
  <si>
    <t>U-FYNFTE-0-39 -- 20180220 -- 72400</t>
  </si>
  <si>
    <t>U-FYNFTE-0-40 -- 20180224 -- 151400</t>
  </si>
  <si>
    <t>U-FYNFTE-0-41 -- 20180227 -- 62600</t>
  </si>
  <si>
    <t>U-FYNFTE-0-42 -- 20180223 -- 143100</t>
  </si>
  <si>
    <t>U-FYNFTE-0-43 -- 20180228 -- 41600</t>
  </si>
  <si>
    <t>U-FYNFTE-0-44 -- 20180227 -- 102000</t>
  </si>
  <si>
    <t>U-FYNFTE-0-45 -- 20180228 -- 131300</t>
  </si>
  <si>
    <t>U-GRWYAK-5-23 -- 20180226 -- 00158</t>
  </si>
  <si>
    <t>U-HTLPTW-7-05 -- 20180208 -- 184500</t>
  </si>
  <si>
    <t>U-LMDPTW-7-02 -- 20180206 -- 212500</t>
  </si>
  <si>
    <t>U-LMDPTW-7-15 -- 20180223 -- 25100</t>
  </si>
  <si>
    <t>U-MNXTAC-7-09 -- 20180214 -- 143900</t>
  </si>
  <si>
    <t>U-MQRNWE-1-21 -- 20180227 -- 133800</t>
  </si>
  <si>
    <t>U-MQRNWE-1-31 -- 20180206 -- 235800</t>
  </si>
  <si>
    <t>U-PTWBSC-7-06 -- 20180212 -- 41500</t>
  </si>
  <si>
    <t>U-PTWBSC-7-14 -- 20180219 -- 101100</t>
  </si>
  <si>
    <t>U-PTWHTL-7-17 -- 20180224 -- 105700</t>
  </si>
  <si>
    <t>U-PTWLMD-7-05 -- 20180206 -- 172800</t>
  </si>
  <si>
    <t>U-PTWLMD-7-09 -- 20180214 -- 213300</t>
  </si>
  <si>
    <t>U-RHDEPC-7-08 -- 20180215 -- 113800</t>
  </si>
  <si>
    <t>U-TACRAV-7-06 -- 20180210 -- 73600</t>
  </si>
  <si>
    <t>V-ALTPTL-1-05 -- 20180210 -- 102300</t>
  </si>
  <si>
    <t>V-ALTPTL-1-12 -- 20180217 -- 40000</t>
  </si>
  <si>
    <t>V-ALTPTL-1-19 -- 20180225 -- 201000</t>
  </si>
  <si>
    <t>V-ALTPTL-1-29 -- 20180201 -- 232100</t>
  </si>
  <si>
    <t>V-AUBKCM-4-12 -- 20180220 -- 61400</t>
  </si>
  <si>
    <t>V-LKVKCM-4-02 -- 20180211 -- 144000</t>
  </si>
  <si>
    <t>V-PTLLPC-1-02 -- 20180204 -- 221900</t>
  </si>
  <si>
    <t>V-PTLLPC-1-03 -- 20180205 -- 124400</t>
  </si>
  <si>
    <t>V-PTLLPC-1-04 -- 20180206 -- 51100</t>
  </si>
  <si>
    <t>V-PTLLPC-1-07 -- 20180209 -- 30600</t>
  </si>
  <si>
    <t>V-PTLLPC-1-08 -- 20180212 -- 122300</t>
  </si>
  <si>
    <t>V-PTLLPC-1-09 -- 20180212 -- 75500</t>
  </si>
  <si>
    <t>V-PTLLPC-1-10 -- 20180214 -- 183100</t>
  </si>
  <si>
    <t>V-PTLLPC-1-11 -- 20180214 -- 170400</t>
  </si>
  <si>
    <t>V-PTLLPC-1-13 -- 20180216 -- 102159</t>
  </si>
  <si>
    <t>V-PTLLPC-1-14 -- 20180216 -- 124200</t>
  </si>
  <si>
    <t>V-PTLLPC-1-15 -- 20180219 -- 132900</t>
  </si>
  <si>
    <t>V-PTLLPC-1-16 -- 20180218 -- 142500</t>
  </si>
  <si>
    <t>V-PTLLPC-1-17 -- 20180219 -- 180600</t>
  </si>
  <si>
    <t>V-PTLLPC-1-20 -- 20180223 -- 13100</t>
  </si>
  <si>
    <t>V-PTLLPC-1-21 -- 20180223 -- 202900</t>
  </si>
  <si>
    <t>V-PTLLPC-1-22 -- 20180224 -- 75900</t>
  </si>
  <si>
    <t>V-PTLLPC-1-23 -- 20180226 -- 53100</t>
  </si>
  <si>
    <t>V-PTLLPC-1-24 -- 20180226 -- 145900</t>
  </si>
  <si>
    <t>V-PTLLPC-1-25 -- 20180227 -- 91700</t>
  </si>
  <si>
    <t>V-PTLLPC-3-17 -- 20180220 -- 95900</t>
  </si>
  <si>
    <t>V-PTLLPC-3-25 -- 20180228 -- 2400</t>
  </si>
  <si>
    <t>V-PTLLPC-3-31 -- 20180203 -- 210200</t>
  </si>
  <si>
    <t>V-TACKCM-4-31 -- 20180205 -- 31200</t>
  </si>
  <si>
    <t>X-INBBTR-9-31 -- 20180202 -- 4200</t>
  </si>
  <si>
    <t>X-INBCSN-9-17 -- 20180220 -- 3800</t>
  </si>
  <si>
    <t>X-INBCSN-9-22 -- 20180225 -- 171900</t>
  </si>
  <si>
    <t>X-INBEME-9-07 -- 20180211 -- 63600</t>
  </si>
  <si>
    <t>X-INBHGM-9-04 -- 20180207 -- 203900</t>
  </si>
  <si>
    <t>X-INBHGM-9-29 -- 20180201 -- 12300</t>
  </si>
  <si>
    <t>X-INBHIS-9-17 -- 20180219 -- 130100</t>
  </si>
  <si>
    <t>X-INBKND-9-18 -- 20180221 -- 115200</t>
  </si>
  <si>
    <t>X-INBLEM-9-25 -- 20180228 -- 20500</t>
  </si>
  <si>
    <t>X-INBMNS-9-13 -- 20180216 -- 153700</t>
  </si>
  <si>
    <t>X-INBMTE-9-09 -- 20180214 -- 25600</t>
  </si>
  <si>
    <t>X-INBMTE-9-19 -- 20180222 -- 164300</t>
  </si>
  <si>
    <t>X-INBMTL-9-02 -- 20180205 -- 195500</t>
  </si>
  <si>
    <t>X-INBNAA-9-05 -- 20180209 -- 110800</t>
  </si>
  <si>
    <t>X-INBSUR-9-06 -- 20180207 -- 122600</t>
  </si>
  <si>
    <t>X-INBWBO-9-17 -- 20180219 -- 30400</t>
  </si>
  <si>
    <t>X-KAHBEN-9-14 -- 20180218 -- 12600</t>
  </si>
  <si>
    <t>X-KAHCCM-9-03 -- 20180206 -- 232900</t>
  </si>
  <si>
    <t>X-KAHCLF-9-02 -- 20180205 -- 105100</t>
  </si>
  <si>
    <t>X-KAHLMS-9-06 -- 20180209 -- 143200</t>
  </si>
  <si>
    <t>X-KAHSSD-9-30 -- 20180201 -- 163100</t>
  </si>
  <si>
    <t>X-KAHTUS-9-07 -- 20180214 -- 104200</t>
  </si>
  <si>
    <t>X-KAHWEA-9-31 -- 20180203 -- 62000</t>
  </si>
  <si>
    <t>X-KALANV-9-18 -- 20180222 -- 41700</t>
  </si>
  <si>
    <t>X-KALBDE-9-07 -- 20180210 -- 194400</t>
  </si>
  <si>
    <t>X-KALBEK-9-07 -- 20180210 -- 30700</t>
  </si>
  <si>
    <t>X-KALBEK-9-09 -- 20180213 -- 31400</t>
  </si>
  <si>
    <t>X-KALBND-9-22 -- 20180227 -- 173100</t>
  </si>
  <si>
    <t>X-KALBRN-9-24 -- 20180224 -- 205400</t>
  </si>
  <si>
    <t>X-KALCLF-9-13 -- 20180216 -- 153000</t>
  </si>
  <si>
    <t>X-KALCUL-9-13 -- 20180215 -- 110800</t>
  </si>
  <si>
    <t>X-KALEDI-9-31 -- 20180203 -- 65000</t>
  </si>
  <si>
    <t>X-KALEGE-9-02 -- 20180206 -- 92100</t>
  </si>
  <si>
    <t>X-KALELR-9-01 -- 20180204 -- 205500</t>
  </si>
  <si>
    <t>X-KALFAN-9-08 -- 20180210 -- 143500</t>
  </si>
  <si>
    <t>X-KALHSD-9-14 -- 20180217 -- 113200</t>
  </si>
  <si>
    <t>X-KALHUT-9-12 -- 20180215 -- 43500</t>
  </si>
  <si>
    <t>X-KALHUT-9-29 -- 20180201 -- 54400</t>
  </si>
  <si>
    <t>X-KALHYK-9-01 -- 20180202 -- 132800</t>
  </si>
  <si>
    <t>X-KALJAM-9-06 -- 20180207 -- 205100</t>
  </si>
  <si>
    <t>X-KALKBC-9-08 -- 20180212 -- 92800</t>
  </si>
  <si>
    <t>X-KALKDS-9-05 -- 20180206 -- 31500</t>
  </si>
  <si>
    <t>X-KALKDS-9-23 -- 20180228 -- 120600</t>
  </si>
  <si>
    <t>X-KALMNS-9-21 -- 20180224 -- 175900</t>
  </si>
  <si>
    <t>X-KALMVD-9-31 -- 20180202 -- 143900</t>
  </si>
  <si>
    <t>X-KALONL-9-06 -- 20180209 -- 193900</t>
  </si>
  <si>
    <t>X-KALRSC-9-09 -- 20180211 -- 114600</t>
  </si>
  <si>
    <t>X-KALTCW-9-22 -- 20180225 -- 224500</t>
  </si>
  <si>
    <t>X-KALWBO-9-04 -- 20180206 -- 193000</t>
  </si>
  <si>
    <t>X-KALWEA-9-24 -- 20180228 -- 144500</t>
  </si>
  <si>
    <t>X-KALWOL-9-05 -- 20180209 -- 13700</t>
  </si>
  <si>
    <t>X-LVWAGM-9-21 -- 20180225 -- 4900</t>
  </si>
  <si>
    <t>X-LVWALP-9-23 -- 20180224 -- 85200</t>
  </si>
  <si>
    <t>X-LVWANV-9-13 -- 20180214 -- 164500</t>
  </si>
  <si>
    <t>X-LVWBRE-9-15 -- 20180218 -- 82600</t>
  </si>
  <si>
    <t>X-LVWBRN-9-07 -- 20180210 -- 170500</t>
  </si>
  <si>
    <t>X-LVWBRN-9-16 -- 20180218 -- 120100</t>
  </si>
  <si>
    <t>X-LVWBTR-9-22 -- 20180225 -- 123900</t>
  </si>
  <si>
    <t>X-LVWCOM-9-19 -- 20180223 -- 24900</t>
  </si>
  <si>
    <t>X-LVWEGE-9-15 -- 20180216 -- 105300</t>
  </si>
  <si>
    <t>X-LVWELR-9-11 -- 20180215 -- 133100</t>
  </si>
  <si>
    <t>X-LVWELR-9-23 -- 20180226 -- 215800</t>
  </si>
  <si>
    <t>X-LVWEME-9-22 -- 20180225 -- 70000</t>
  </si>
  <si>
    <t>X-LVWEME-9-29 -- 20180202 -- 24900</t>
  </si>
  <si>
    <t>X-LVWGSD-9-16 -- 20180220 -- 103000</t>
  </si>
  <si>
    <t>X-LVWHMM-9-18 -- 20180223 -- 133400</t>
  </si>
  <si>
    <t>X-LVWHWM-9-23 -- 20180227 -- 65500</t>
  </si>
  <si>
    <t>X-LVWISI-1-14 -- 20180218 -- 11600</t>
  </si>
  <si>
    <t>X-LVWISI-3-14 -- 20180218 -- 103400</t>
  </si>
  <si>
    <t>X-LVWJSD-9-16 -- 20180219 -- 220600</t>
  </si>
  <si>
    <t>X-LVWKND-9-07 -- 20180210 -- 71000</t>
  </si>
  <si>
    <t>X-LVWMAM-9-18 -- 20180221 -- 210300</t>
  </si>
  <si>
    <t>X-LVWMNS-9-04 -- 20180206 -- 64900</t>
  </si>
  <si>
    <t>X-LVWMNS-9-06 -- 20180208 -- 202600</t>
  </si>
  <si>
    <t>X-LVWNAA-9-22 -- 20180226 -- 5600</t>
  </si>
  <si>
    <t>X-LVWONE-9-04 -- 20180207 -- 193900</t>
  </si>
  <si>
    <t>X-LVWONE-9-17 -- 20180220 -- 84700</t>
  </si>
  <si>
    <t>X-LVWONL-9-17 -- 20180221 -- 93700</t>
  </si>
  <si>
    <t>X-LVWPPI-9-19 -- 20180222 -- 63400</t>
  </si>
  <si>
    <t>X-LVWSMN-9-23 -- 20180227 -- 2900</t>
  </si>
  <si>
    <t>X-LVWSRA-9-07 -- 20180208 -- 104800</t>
  </si>
  <si>
    <t>X-LVWWBO-9-01 -- 20180205 -- 71100</t>
  </si>
  <si>
    <t>X-LVWWOL-9-05 -- 20180207 -- 51200</t>
  </si>
  <si>
    <t>X-PSAHAS-3-03 -- 20180208 -- 42500</t>
  </si>
  <si>
    <t>X-PSAHAS-3-07 -- 20180210 -- 184000</t>
  </si>
  <si>
    <t>X-PSAHAS-3-09 -- 20180213 -- 173700</t>
  </si>
  <si>
    <t>X-PSAHAS-3-13 -- 20180216 -- 132800</t>
  </si>
  <si>
    <t>X-PSAHAS-3-17 -- 20180221 -- 83100</t>
  </si>
  <si>
    <t>X-PSAHAS-3-20 -- 20180223 -- 30800</t>
  </si>
  <si>
    <t>X-PSAHAS-3-24 -- 20180227 -- 75800</t>
  </si>
  <si>
    <t>X-PSAISI-3-06 -- 20180209 -- 191200</t>
  </si>
  <si>
    <t>X-PSAISI-3-07 -- 20180212 -- 181800</t>
  </si>
  <si>
    <t>X-PSALIN-3-11 -- 20180214 -- 10500</t>
  </si>
  <si>
    <t>X-PSASJO-3-01 -- 20180205 -- 10100</t>
  </si>
  <si>
    <t>X-RGTBEN-9-01 -- 20180204 -- 73100</t>
  </si>
  <si>
    <t>X-RGTCGE-9-17 -- 20180222 -- 23500</t>
  </si>
  <si>
    <t>X-RGTETT-9-05 -- 20180211 -- 81500</t>
  </si>
  <si>
    <t>X-RGTGSD-9-06 -- 20180208 -- 204900</t>
  </si>
  <si>
    <t>X-RGTGSD-9-19 -- 20180222 -- 22400</t>
  </si>
  <si>
    <t>X-RGTHBN-9-30 -- 20180201 -- 161500</t>
  </si>
  <si>
    <t>X-RGTHMM-9-03 -- 20180207 -- 91300</t>
  </si>
  <si>
    <t>X-RGTHNL-9-23 -- 20180226 -- 214100</t>
  </si>
  <si>
    <t>X-RGTLRL-9-07 -- 20180213 -- 213000</t>
  </si>
  <si>
    <t>X-RGTSLG-9-27 -- 20180228 -- 133600</t>
  </si>
  <si>
    <t>X-TACBDE-9-23 -- 20180226 -- 122100</t>
  </si>
  <si>
    <t>X-TACEME-9-02 -- 20180203 -- 164100</t>
  </si>
  <si>
    <t>X-TACGSD-9-27 -- 20180228 -- 125900</t>
  </si>
  <si>
    <t>X-TACKDS-9-13 -- 20180216 -- 33600</t>
  </si>
  <si>
    <t>X-TACLYS-9-16 -- 20180219 -- 154700</t>
  </si>
  <si>
    <t>X-TACMTE-9-07 -- 20180208 -- 180700</t>
  </si>
  <si>
    <t>X-TACMTE-9-16 -- 20180218 -- 192600</t>
  </si>
  <si>
    <t>X-TACMTE-9-24 -- 20180227 -- 125700</t>
  </si>
  <si>
    <t>X-TACNAA-9-02 -- 20180203 -- 110900</t>
  </si>
  <si>
    <t>X-TACPIL-9-03 -- 20180207 -- 121600</t>
  </si>
  <si>
    <t>X-TACPKR-9-02 -- 20180206 -- 213700</t>
  </si>
  <si>
    <t>X-TACSNA-9-07 -- 20180207 -- 163800</t>
  </si>
  <si>
    <t>X-TACSPL-9-17 -- 20180225 -- 75400</t>
  </si>
  <si>
    <t>X-TACULE-9-24 -- 20180227 -- 125700</t>
  </si>
  <si>
    <t>X-TACWBO-9-23 -- 20180225 -- 145900</t>
  </si>
  <si>
    <t>X-TACWIC-9-02 -- 20180205 -- 231200</t>
  </si>
  <si>
    <t>X-VAWAYR-9-24 -- 20180228 -- 53900</t>
  </si>
  <si>
    <t>X-VAWHYK-9-01 -- 20180203 -- 142300</t>
  </si>
  <si>
    <t>X-VAWSSD-9-09 -- 20180212 -- 220100</t>
  </si>
  <si>
    <t>X-VAWVEA-9-03 -- 20180206 -- 51000</t>
  </si>
  <si>
    <t>B-SEALPK-5-15 -- 20180317 -- 220400</t>
  </si>
  <si>
    <t>B-TACLPK-5-09 -- 20180312 -- 65000</t>
  </si>
  <si>
    <t>B-TACLPK-5-14 -- 20180320 -- 52400</t>
  </si>
  <si>
    <t>B-TACLPK-5-16 -- 20180320 -- 63400</t>
  </si>
  <si>
    <t>B-TACLPK-6-09 -- 20180312 -- 160900</t>
  </si>
  <si>
    <t>C-DKMRBL-0-22 -- 20180313 -- 103400</t>
  </si>
  <si>
    <t>C-DKMRBL-0-23 -- 20180313 -- 115000</t>
  </si>
  <si>
    <t>C-DKMRBL-0-24 -- 20180317 -- 45600</t>
  </si>
  <si>
    <t>C-DKMRBL-0-25 -- 20180320 -- 190900</t>
  </si>
  <si>
    <t>C-DKMRBL-0-26 -- 20180321 -- 205500</t>
  </si>
  <si>
    <t>C-DKMRBL-0-27 -- 20180323 -- 74500</t>
  </si>
  <si>
    <t>C-DKMRBL-0-28 -- 20180324 -- 23800</t>
  </si>
  <si>
    <t>C-DKMRBL-0-29 -- 20180328 -- 210100</t>
  </si>
  <si>
    <t>C-DKMRBL-0-30 -- 20180326 -- 161100</t>
  </si>
  <si>
    <t>C-DKMRBL-0-31 -- 20180329 -- 191100</t>
  </si>
  <si>
    <t>C-DKMRBL-0-32 -- 20180329 -- 34500</t>
  </si>
  <si>
    <t>C-DKMRBL-0-33 -- 20180329 -- 95400</t>
  </si>
  <si>
    <t>C-DKMRBL-0-34 -- 20180330 -- 40000</t>
  </si>
  <si>
    <t>C-RWMCEC-0-09 -- 20180304 -- 201100</t>
  </si>
  <si>
    <t>C-RWMCEC-0-10 -- 20180317 -- 30100</t>
  </si>
  <si>
    <t>C-RWMCEC-0-11 -- 20180325 -- 211100</t>
  </si>
  <si>
    <t>C-SCMCEC-0-29 -- 20180307 -- 190500</t>
  </si>
  <si>
    <t>C-SCMCEC-0-30 -- 20180313 -- 141200</t>
  </si>
  <si>
    <t>C-SCMCEC-0-31 -- 20180320 -- 125900</t>
  </si>
  <si>
    <t>C-SCMCEC-0-32 -- 20180327 -- 152900</t>
  </si>
  <si>
    <t>C-SCMRBC-0-53 -- 20180304 -- 113600</t>
  </si>
  <si>
    <t>C-SCMRBC-0-54 -- 20180304 -- 54700</t>
  </si>
  <si>
    <t>C-SCMRBC-0-56 -- 20180305 -- 185200</t>
  </si>
  <si>
    <t>C-SCMRBC-0-57 -- 20180307 -- 203100</t>
  </si>
  <si>
    <t>C-SCMRBC-0-58 -- 20180305 -- 212600</t>
  </si>
  <si>
    <t>C-SCMRBC-0-59 -- 20180308 -- 43100</t>
  </si>
  <si>
    <t>C-SCMRBC-0-60 -- 20180309 -- 115700</t>
  </si>
  <si>
    <t>C-SCMRBC-0-61 -- 20180311 -- 52000</t>
  </si>
  <si>
    <t>C-SCMRBC-0-62 -- 20180311 -- 173600</t>
  </si>
  <si>
    <t>C-SCMRBC-0-63 -- 20180312 -- 93500</t>
  </si>
  <si>
    <t>C-SCMRBC-0-64 -- 20180313 -- 174300</t>
  </si>
  <si>
    <t>C-SCMRBC-0-65 -- 20180314 -- 202800</t>
  </si>
  <si>
    <t>C-SCMRBC-0-66 -- 20180315 -- 94500</t>
  </si>
  <si>
    <t>C-SCMRBC-0-67 -- 20180315 -- 124400</t>
  </si>
  <si>
    <t>C-SCMRBC-0-68 -- 20180322 -- 90700</t>
  </si>
  <si>
    <t>C-SCMRBC-0-69 -- 20180323 -- 180100</t>
  </si>
  <si>
    <t>C-SCMRBC-0-70 -- 20180322 -- 135800</t>
  </si>
  <si>
    <t>C-SCMRBC-0-71 -- 20180322 -- 171800</t>
  </si>
  <si>
    <t>C-SCMRBC-0-72 -- 20180324 -- 2200</t>
  </si>
  <si>
    <t>C-SCMRBC-0-73 -- 20180324 -- 163900</t>
  </si>
  <si>
    <t>C-SCMRBC-0-74 -- 20180324 -- 124100</t>
  </si>
  <si>
    <t>C-SCMRBC-0-75 -- 20180326 -- 50600</t>
  </si>
  <si>
    <t>C-SCMRBC-0-76 -- 20180331 -- 31500</t>
  </si>
  <si>
    <t>C-SXMRBG-0-64 -- 20180301 -- 115200</t>
  </si>
  <si>
    <t>C-SXMRBG-0-65 -- 20180301 -- 25400</t>
  </si>
  <si>
    <t>C-SXMRBG-0-66 -- 20180302 -- 63500</t>
  </si>
  <si>
    <t>C-SXMRBG-0-67 -- 20180302 -- 22500</t>
  </si>
  <si>
    <t>C-SXMRBG-0-68 -- 20180303 -- 23300</t>
  </si>
  <si>
    <t>C-SXMRBG-0-69 -- 20180304 -- 25300</t>
  </si>
  <si>
    <t>C-SXMRBG-0-70 -- 20180307 -- 14900</t>
  </si>
  <si>
    <t>C-SXMRBG-0-71 -- 20180308 -- 133000</t>
  </si>
  <si>
    <t>C-SXMRBG-0-72 -- 20180310 -- 153500</t>
  </si>
  <si>
    <t>C-SXMRBG-0-73 -- 20180309 -- 74700</t>
  </si>
  <si>
    <t>C-SXMRBG-0-74 -- 20180310 -- 220800</t>
  </si>
  <si>
    <t>C-SXMRBG-0-75 -- 20180310 -- 141800</t>
  </si>
  <si>
    <t>C-SXMRBG-0-76 -- 20180310 -- 172400</t>
  </si>
  <si>
    <t>C-SXMRBG-0-77 -- 20180313 -- 55600</t>
  </si>
  <si>
    <t>C-SXMRBG-0-78 -- 20180311 -- 73100</t>
  </si>
  <si>
    <t>C-SXMRBG-0-79 -- 20180315 -- 234300</t>
  </si>
  <si>
    <t>C-SXMRBG-0-80 -- 20180314 -- 130600</t>
  </si>
  <si>
    <t>C-SXMRBG-0-81 -- 20180314 -- 80200</t>
  </si>
  <si>
    <t>C-SXMRBG-0-82 -- 20180317 -- 42500</t>
  </si>
  <si>
    <t>C-SXMRBG-0-83 -- 20180315 -- 1500</t>
  </si>
  <si>
    <t>C-SXMRBG-0-84 -- 20180317 -- 131200</t>
  </si>
  <si>
    <t>C-SXMRBG-0-85 -- 20180316 -- 131200</t>
  </si>
  <si>
    <t>C-SXMRBG-0-86 -- 20180317 -- 152700</t>
  </si>
  <si>
    <t>C-SXMRBG-0-87 -- 20180317 -- 221800</t>
  </si>
  <si>
    <t>C-SXMRBG-0-88 -- 20180320 -- 150800</t>
  </si>
  <si>
    <t>C-SXMRBG-0-89 -- 20180319 -- 2400</t>
  </si>
  <si>
    <t>C-SXMRBG-0-90 -- 20180319 -- 170700</t>
  </si>
  <si>
    <t>C-SXMRBG-0-91 -- 20180325 -- 133900</t>
  </si>
  <si>
    <t>C-SXMRBG-0-92 -- 20180323 -- 32400</t>
  </si>
  <si>
    <t>C-SXMRBG-0-93 -- 20180326 -- 192200</t>
  </si>
  <si>
    <t>C-SXMRBG-0-94 -- 20180327 -- 181100</t>
  </si>
  <si>
    <t>C-SXMRBG-0-95 -- 20180325 -- 160500</t>
  </si>
  <si>
    <t>C-SXMRBG-0-96 -- 20180327 -- 160700</t>
  </si>
  <si>
    <t>C-SXMRBG-0-97 -- 20180328 -- 35900</t>
  </si>
  <si>
    <t>C-SXMRBG-0-98 -- 20180330 -- 201100</t>
  </si>
  <si>
    <t>C-SXMRBG-0-99 -- 20180330 -- 63500</t>
  </si>
  <si>
    <t>C-SXMRBG-1-00 -- 20180330 -- 81800</t>
  </si>
  <si>
    <t>C-SXMRBG-1-01 -- 20180331 -- 40200</t>
  </si>
  <si>
    <t>E-CECRWM-0-09 -- 20180309 -- 221100</t>
  </si>
  <si>
    <t>E-CECRWM-0-10 -- 20180322 -- 60000</t>
  </si>
  <si>
    <t>E-CECRWM-0-11 -- 20180330 -- 223400</t>
  </si>
  <si>
    <t>E-CECSCM-0-28 -- 20180304 -- 65400</t>
  </si>
  <si>
    <t>E-CECSCM-0-29 -- 20180313 -- 50100</t>
  </si>
  <si>
    <t>E-CECSCM-0-30 -- 20180317 -- 125300</t>
  </si>
  <si>
    <t>E-CECSCM-0-31 -- 20180324 -- 25700</t>
  </si>
  <si>
    <t>E-RBCSCM-0-46 -- 20180304 -- 91100</t>
  </si>
  <si>
    <t>E-RBCSCM-0-49 -- 20180304 -- 173300</t>
  </si>
  <si>
    <t>E-RBCSCM-0-50 -- 20180304 -- 215500</t>
  </si>
  <si>
    <t>E-RBCSCM-0-51 -- 20180311 -- 164100</t>
  </si>
  <si>
    <t>E-RBCSCM-0-52 -- 20180307 -- 14100</t>
  </si>
  <si>
    <t>E-RBCSCM-0-53 -- 20180312 -- 11100</t>
  </si>
  <si>
    <t>E-RBCSCM-0-54 -- 20180310 -- 110000</t>
  </si>
  <si>
    <t>E-RBCSCM-0-55 -- 20180307 -- 153700</t>
  </si>
  <si>
    <t>E-RBCSCM-0-56 -- 20180313 -- 70000</t>
  </si>
  <si>
    <t>E-RBCSCM-0-57 -- 20180313 -- 121500</t>
  </si>
  <si>
    <t>E-RBCSCM-0-58 -- 20180311 -- 84200</t>
  </si>
  <si>
    <t>E-RBCSCM-0-59 -- 20180313 -- 100200</t>
  </si>
  <si>
    <t>E-RBCSCM-0-60 -- 20180315 -- 11400</t>
  </si>
  <si>
    <t>E-RBCSCM-0-61 -- 20180319 -- 60400</t>
  </si>
  <si>
    <t>E-RBCSCM-0-62 -- 20180319 -- 192400</t>
  </si>
  <si>
    <t>E-RBCSCM-0-63 -- 20180318 -- 84700</t>
  </si>
  <si>
    <t>E-RBCSCM-0-64 -- 20180321 -- 71800</t>
  </si>
  <si>
    <t>E-RBCSCM-0-65 -- 20180323 -- 110300</t>
  </si>
  <si>
    <t>E-RBCSCM-0-66 -- 20180320 -- 205800</t>
  </si>
  <si>
    <t>E-RBCSCM-0-67 -- 20180321 -- 110400</t>
  </si>
  <si>
    <t>E-RBCSCM-0-68 -- 20180328 -- 11700</t>
  </si>
  <si>
    <t>E-RBCSCM-0-69 -- 20180330 -- 111500</t>
  </si>
  <si>
    <t>E-RBCSCM-0-71 -- 20180328 -- 221900</t>
  </si>
  <si>
    <t>E-RBCSCM-0-72 -- 20180329 -- 63200</t>
  </si>
  <si>
    <t>E-RBCSCM-0-73 -- 20180330 -- 71000</t>
  </si>
  <si>
    <t>E-RBCSCM-0-74 -- 20180329 -- 22200</t>
  </si>
  <si>
    <t>E-RBGSXM-0-54 -- 20180301 -- 103700</t>
  </si>
  <si>
    <t>E-RBGSXM-0-55 -- 20180303 -- 25900</t>
  </si>
  <si>
    <t>E-RBGSXM-0-57 -- 20180305 -- 203400</t>
  </si>
  <si>
    <t>E-RBGSXM-0-58 -- 20180303 -- 91000</t>
  </si>
  <si>
    <t>E-RBGSXM-0-59 -- 20180306 -- 14200</t>
  </si>
  <si>
    <t>E-RBGSXM-0-60 -- 20180305 -- 2200</t>
  </si>
  <si>
    <t>E-RBGSXM-0-61 -- 20180307 -- 90000</t>
  </si>
  <si>
    <t>E-RBGSXM-0-62 -- 20180309 -- 60700</t>
  </si>
  <si>
    <t>E-RBGSXM-0-63 -- 20180308 -- 143800</t>
  </si>
  <si>
    <t>E-RBGSXM-0-64 -- 20180309 -- 112600</t>
  </si>
  <si>
    <t>E-RBGSXM-0-65 -- 20180311 -- 193100</t>
  </si>
  <si>
    <t>E-RBGSXM-0-66 -- 20180308 -- 71500</t>
  </si>
  <si>
    <t>E-RBGSXM-0-67 -- 20180312 -- 62700</t>
  </si>
  <si>
    <t>E-RBGSXM-0-68 -- 20180309 -- 73100</t>
  </si>
  <si>
    <t>E-RBGSXM-0-69 -- 20180311 -- 123100</t>
  </si>
  <si>
    <t>E-RBGSXM-0-70 -- 20180312 -- 192700</t>
  </si>
  <si>
    <t>E-RBGSXM-0-71 -- 20180314 -- 30800</t>
  </si>
  <si>
    <t>E-RBGSXM-0-72 -- 20180316 -- 30200</t>
  </si>
  <si>
    <t>E-RBGSXM-0-73 -- 20180314 -- 85400</t>
  </si>
  <si>
    <t>E-RBGSXM-0-74 -- 20180317 -- 25500</t>
  </si>
  <si>
    <t>E-RBGSXM-0-75 -- 20180319 -- 1500</t>
  </si>
  <si>
    <t>E-RBGSXM-0-76 -- 20180317 -- 92900</t>
  </si>
  <si>
    <t>E-RBGSXM-0-77 -- 20180319 -- 93800</t>
  </si>
  <si>
    <t>E-RBGSXM-0-78 -- 20180318 -- 192100</t>
  </si>
  <si>
    <t>E-RBGSXM-0-79 -- 20180323 -- 92700</t>
  </si>
  <si>
    <t>E-RBGSXM-0-80 -- 20180319 -- 194600</t>
  </si>
  <si>
    <t>E-RBGSXM-0-81 -- 20180320 -- 204700</t>
  </si>
  <si>
    <t>E-RBGSXM-0-82 -- 20180323 -- 162800</t>
  </si>
  <si>
    <t>E-RBGSXM-0-83 -- 20180323 -- 51900</t>
  </si>
  <si>
    <t>E-RBGSXM-0-84 -- 20180323 -- 14300</t>
  </si>
  <si>
    <t>E-RBGSXM-0-85 -- 20180321 -- 225400</t>
  </si>
  <si>
    <t>E-RBGSXM-0-86 -- 20180324 -- 120600</t>
  </si>
  <si>
    <t>E-RBGSXM-0-87 -- 20180323 -- 210300</t>
  </si>
  <si>
    <t>E-RBGSXM-0-88 -- 20180326 -- 52500</t>
  </si>
  <si>
    <t>E-RBGSXM-0-89 -- 20180323 -- 230500</t>
  </si>
  <si>
    <t>E-RBGSXM-0-90 -- 20180324 -- 83700</t>
  </si>
  <si>
    <t>E-RBGSXM-0-92 -- 20180331 -- 103600</t>
  </si>
  <si>
    <t>E-RBGSXM-0-95 -- 20180331 -- 233500</t>
  </si>
  <si>
    <t>E-RBLDKM-0-22 -- 20180318 -- 121300</t>
  </si>
  <si>
    <t>E-RBLDKM-0-23 -- 20180319 -- 102700</t>
  </si>
  <si>
    <t>E-RBLDKM-0-24 -- 20180325 -- 115800</t>
  </si>
  <si>
    <t>E-RBLDKM-0-25 -- 20180325 -- 145000</t>
  </si>
  <si>
    <t>E-RBLDKM-0-26 -- 20180328 -- 25300</t>
  </si>
  <si>
    <t>E-RBLDKM-0-27 -- 20180329 -- 140400</t>
  </si>
  <si>
    <t>G-ALPKAL-9-16 -- 20180321 -- 130700</t>
  </si>
  <si>
    <t>G-ALPLVW-9-26 -- 20180302 -- 52800</t>
  </si>
  <si>
    <t>G-ALPVAW-9-22 -- 20180325 -- 170600</t>
  </si>
  <si>
    <t>G-ANVKAL-9-13 -- 20180317 -- 181400</t>
  </si>
  <si>
    <t>G-ANVLVW-9-24 -- 20180329 -- 200800</t>
  </si>
  <si>
    <t>G-BDEINB-9-10 -- 20180314 -- 153600</t>
  </si>
  <si>
    <t>G-BDEINB-9-22 -- 20180327 -- 75300</t>
  </si>
  <si>
    <t>G-BDEKAL-9-16 -- 20180321 -- 143900</t>
  </si>
  <si>
    <t>G-BDEKAL-9-28 -- 20180305 -- 2300</t>
  </si>
  <si>
    <t>G-BEKKAL-9-15 -- 20180321 -- 91300</t>
  </si>
  <si>
    <t>G-BEKKAL-9-27 -- 20180304 -- 90100</t>
  </si>
  <si>
    <t>G-BNDKAL-9-12 -- 20180316 -- 110700</t>
  </si>
  <si>
    <t>G-BRNVAW-9-11 -- 20180315 -- 213700</t>
  </si>
  <si>
    <t>G-BRNVAW-9-20 -- 20180324 -- 212900</t>
  </si>
  <si>
    <t>G-BRNVAW-9-26 -- 20180303 -- 52800</t>
  </si>
  <si>
    <t>G-BYNVAW-9-08 -- 20180312 -- 183100</t>
  </si>
  <si>
    <t>G-CRIKAL-9-25 -- 20180303 -- 63200</t>
  </si>
  <si>
    <t>G-CULLVW-9-10 -- 20180315 -- 102700</t>
  </si>
  <si>
    <t>G-CVNKAL-9-03 -- 20180306 -- 180000</t>
  </si>
  <si>
    <t>G-EGETAC-9-14 -- 20180318 -- 212500</t>
  </si>
  <si>
    <t>G-ELRKAL-9-11 -- 20180315 -- 130400</t>
  </si>
  <si>
    <t>G-ELRLVW-9-28 -- 20180305 -- 93000</t>
  </si>
  <si>
    <t>G-ELRLVW-9-22 -- 20180327 -- 10800</t>
  </si>
  <si>
    <t>G-EMETAC-9-05 -- 20180313 -- 43500</t>
  </si>
  <si>
    <t>G-EMETAC-9-12 -- 20180318 -- 22700</t>
  </si>
  <si>
    <t>G-EMETAC-9-20 -- 20180325 -- 174500</t>
  </si>
  <si>
    <t>G-GATPAS-4-02 -- 20180311 -- 103800</t>
  </si>
  <si>
    <t>G-GLEKAH-9-17 -- 20180320 -- 133200</t>
  </si>
  <si>
    <t>G-GMNVAW-9-12 -- 20180316 -- 90200</t>
  </si>
  <si>
    <t>G-GSDINB-9-12 -- 20180317 -- 80600</t>
  </si>
  <si>
    <t>G-GSDKAL-9-17 -- 20180323 -- 124500</t>
  </si>
  <si>
    <t>G-GSDLVW-9-02 -- 20180308 -- 125100</t>
  </si>
  <si>
    <t>G-GSDLVW-9-05 -- 20180310 -- 223100</t>
  </si>
  <si>
    <t>G-HASPSA-3-02 -- 20180307 -- 160100</t>
  </si>
  <si>
    <t>G-HASPSA-3-05 -- 20180311 -- 41100</t>
  </si>
  <si>
    <t>G-HASPSA-3-09 -- 20180313 -- 130200</t>
  </si>
  <si>
    <t>G-HASPSA-3-12 -- 20180320 -- 60000</t>
  </si>
  <si>
    <t>G-HASPSA-3-20 -- 20180324 -- 154900</t>
  </si>
  <si>
    <t>G-HASPSA-3-24 -- 20180329 -- 4500</t>
  </si>
  <si>
    <t>G-HASPSA-3-26 -- 20180303 -- 171400</t>
  </si>
  <si>
    <t>G-HGMTAC-9-04 -- 20180309 -- 154400</t>
  </si>
  <si>
    <t>G-HMGKAH-9-23 -- 20180326 -- 170400</t>
  </si>
  <si>
    <t>G-HNLINB-9-28 -- 20180303 -- 182900</t>
  </si>
  <si>
    <t>G-ISIPSA-1-27 -- 20180302 -- 160400</t>
  </si>
  <si>
    <t>G-ISIPSA-3-22 -- 20180328 -- 100</t>
  </si>
  <si>
    <t>G-ISIPSA-3-25 -- 20180330 -- 31600</t>
  </si>
  <si>
    <t>G-ISIPSA-3-26 -- 20180304 -- 145500</t>
  </si>
  <si>
    <t>G-JAMKAL-9-07 -- 20180311 -- 122000</t>
  </si>
  <si>
    <t>G-JAMRGT-9-28 -- 20180331 -- 182200</t>
  </si>
  <si>
    <t>G-KBCLVW-9-10 -- 20180313 -- 201100</t>
  </si>
  <si>
    <t>G-KDSKAL-9-04 -- 20180309 -- 15900</t>
  </si>
  <si>
    <t>G-KDSKAL-9-13 -- 20180318 -- 60100</t>
  </si>
  <si>
    <t>G-KDSWAW-9-02 -- 20180306 -- 201900</t>
  </si>
  <si>
    <t>G-KNDVAW-9-15 -- 20180320 -- 180200</t>
  </si>
  <si>
    <t>G-LEMVAW-9-01 -- 20180306 -- 60400</t>
  </si>
  <si>
    <t>G-LINPSA-3-09 -- 20180314 -- 95300</t>
  </si>
  <si>
    <t>G-LVDRIL-3-02 -- 20180313 -- 205800</t>
  </si>
  <si>
    <t>G-MCUKAL-9-28 -- 20180331 -- 133600</t>
  </si>
  <si>
    <t>G-MITINB-9-04 -- 20180310 -- 164200</t>
  </si>
  <si>
    <t>G-MITVAW-9-24 -- 20180329 -- 192100</t>
  </si>
  <si>
    <t>G-MITVAW-9-25 -- 20180304 -- 11900</t>
  </si>
  <si>
    <t>G-MNSKAL-9-27 -- 20180303 -- 181100</t>
  </si>
  <si>
    <t>G-MNSKAL-9-10 -- 20180316 -- 124500</t>
  </si>
  <si>
    <t>G-MTEINB-9-28 -- 20180305 -- 40500</t>
  </si>
  <si>
    <t>G-MTEKAL-9-17 -- 20180321 -- 115200</t>
  </si>
  <si>
    <t>G-MTELVW-9-14 -- 20180319 -- 231100</t>
  </si>
  <si>
    <t>G-MTELVW-9-28 -- 20180331 -- 142300</t>
  </si>
  <si>
    <t>G-MTELVW-9-03 -- 20180307 -- 215300</t>
  </si>
  <si>
    <t>G-MWOKAL-9-13 -- 20180320 -- 82800</t>
  </si>
  <si>
    <t>G-MWOLVW-9-25 -- 20180302 -- 111600</t>
  </si>
  <si>
    <t>G-NAATAC-9-28 -- 20180305 -- 163500</t>
  </si>
  <si>
    <t>G-OANTAC-9-13 -- 20180318 -- 53500</t>
  </si>
  <si>
    <t>G-ONIPAS-8-05 -- 20180310 -- 212500</t>
  </si>
  <si>
    <t>G-ONIPAS-8-15 -- 20180320 -- 81200</t>
  </si>
  <si>
    <t>G-RSCINB-9-10 -- 20180312 -- 191800</t>
  </si>
  <si>
    <t>G-RSCKAL-9-22 -- 20180325 -- 95300</t>
  </si>
  <si>
    <t>G-RSCVAW-9-28 -- 20180331 -- 232200</t>
  </si>
  <si>
    <t>G-SJOPSA-3-22 -- 20180328 -- 193600</t>
  </si>
  <si>
    <t>G-SLGLVW-9-02 -- 20180307 -- 204600</t>
  </si>
  <si>
    <t>G-SSDKAL-9-09 -- 20180313 -- 172900</t>
  </si>
  <si>
    <t>G-SSDTAC-9-13 -- 20180319 -- 85200</t>
  </si>
  <si>
    <t>G-SSDTAC-9-19 -- 20180323 -- 191000</t>
  </si>
  <si>
    <t>G-SSDTAC-9-24 -- 20180329 -- 152100</t>
  </si>
  <si>
    <t>G-STCKAL-9-12 -- 20180316 -- 173500</t>
  </si>
  <si>
    <t>G-TMRKAL-9-01 -- 20180306 -- 31800</t>
  </si>
  <si>
    <t>G-VEATAC-9-04 -- 20180309 -- 170200</t>
  </si>
  <si>
    <t>G-WBOINB-9-07 -- 20180312 -- 124300</t>
  </si>
  <si>
    <t>G-WBOKAH-9-02 -- 20180306 -- 43600</t>
  </si>
  <si>
    <t>G-WBOKAL-9-23 -- 20180328 -- 183700</t>
  </si>
  <si>
    <t>G-WBOLVW-9-24 -- 20180301 -- 174400</t>
  </si>
  <si>
    <t>G-WBOLVW-9-28 -- 20180331 -- 3400</t>
  </si>
  <si>
    <t>G-WBOVAW-9-12 -- 20180316 -- 65300</t>
  </si>
  <si>
    <t>G-WBOVAW-9-22 -- 20180326 -- 215700</t>
  </si>
  <si>
    <t>G-WMSPWA-4-08 -- 20180314 -- 111900</t>
  </si>
  <si>
    <t>G-WOLLVW-9-04 -- 20180308 -- 210300</t>
  </si>
  <si>
    <t>G-WOLLVW-9-08 -- 20180311 -- 195300</t>
  </si>
  <si>
    <t>G-WOLINB-9-28 -- 20180303 -- 72500</t>
  </si>
  <si>
    <t>G-WOLVAW-9-23 -- 20180301 -- 103400</t>
  </si>
  <si>
    <t>H-EDGPAS-4-27 -- 20180302 -- 221000</t>
  </si>
  <si>
    <t>H-GRWPAS-4-28 -- 20180301 -- 32500</t>
  </si>
  <si>
    <t>H-KCKPAS-9-06 -- 20180310 -- 73000</t>
  </si>
  <si>
    <t>H-KCKPAS-9-08 -- 20180313 -- 163500</t>
  </si>
  <si>
    <t>H-KCKPAS-9-09 -- 20180315 -- 62500</t>
  </si>
  <si>
    <t>H-KCKPAS-9-13 -- 20180320 -- 54000</t>
  </si>
  <si>
    <t>H-KCKPAS-9-16 -- 20180322 -- 5500</t>
  </si>
  <si>
    <t>H-KCKPAS-9-17 -- 20180323 -- 44659</t>
  </si>
  <si>
    <t>H-KCKPAS-9-18 -- 20180323 -- 184100</t>
  </si>
  <si>
    <t>H-KCKPAS-9-19 -- 20180323 -- 204000</t>
  </si>
  <si>
    <t>H-KCKPAS-9-20 -- 20180325 -- 222500</t>
  </si>
  <si>
    <t>H-KCKPAS-9-21 -- 20180328 -- 30000</t>
  </si>
  <si>
    <t>H-KCKPAS-9-23 -- 20180327 -- 120500</t>
  </si>
  <si>
    <t>H-KCKPAS-9-25 -- 20180330 -- 23500</t>
  </si>
  <si>
    <t>H-KCKPAS-9-27 -- 20180303 -- 105600</t>
  </si>
  <si>
    <t>H-KCKPAS-9-28 -- 20180304 -- 152700</t>
  </si>
  <si>
    <t>H-LAUPAS-3-04 -- 20180306 -- 212600</t>
  </si>
  <si>
    <t>H-LAUPAS-3-05 -- 20180308 -- 35300</t>
  </si>
  <si>
    <t>H-LAUPAS-3-07 -- 20180309 -- 71000</t>
  </si>
  <si>
    <t>H-LAUPAS-3-08 -- 20180311 -- 62100</t>
  </si>
  <si>
    <t>H-LAUPAS-3-09 -- 20180311 -- 155500</t>
  </si>
  <si>
    <t>H-LAUPAS-3-12 -- 20180314 -- 41500</t>
  </si>
  <si>
    <t>H-LAUPAS-3-13 -- 20180315 -- 224000</t>
  </si>
  <si>
    <t>H-LAUPAS-3-19 -- 20180321 -- 60400</t>
  </si>
  <si>
    <t>H-LAUPAS-3-25 -- 20180228 -- 153100</t>
  </si>
  <si>
    <t>H-LAUPAS-3-27 -- 20180301 -- 114600</t>
  </si>
  <si>
    <t>H-LAUPAS-3-28 -- 20180303 -- 31500</t>
  </si>
  <si>
    <t>H-LAUPAS-4-14 -- 20180318 -- 65500</t>
  </si>
  <si>
    <t>H-LAUPAS-4-15 -- 20180318 -- 152000</t>
  </si>
  <si>
    <t>H-LAUPAS-9-01 -- 20180304 -- 124600</t>
  </si>
  <si>
    <t>H-LAUPAS-9-03 -- 20180306 -- 73800</t>
  </si>
  <si>
    <t>H-LAUPAS-9-06 -- 20180308 -- 190000</t>
  </si>
  <si>
    <t>H-LAUPAS-9-08 -- 20180312 -- 13100</t>
  </si>
  <si>
    <t>H-LAUPAS-9-10 -- 20180312 -- 130300</t>
  </si>
  <si>
    <t>H-LAUPAS-9-13 -- 20180315 -- 154500</t>
  </si>
  <si>
    <t>H-LAUPAS-9-15 -- 20180317 -- 104100</t>
  </si>
  <si>
    <t>H-LAUPAS-9-17 -- 20180318 -- 203700</t>
  </si>
  <si>
    <t>H-LAUPAS-9-20 -- 20180320 -- 235400</t>
  </si>
  <si>
    <t>H-LAUPAS-9-22 -- 20180324 -- 215900</t>
  </si>
  <si>
    <t>H-LAUPAS-9-24 -- 20180326 -- 220000</t>
  </si>
  <si>
    <t>H-LAUPAS-9-27 -- 20180327 -- 213200</t>
  </si>
  <si>
    <t>H-LAUPAS-9-29 -- 20180328 -- 213000</t>
  </si>
  <si>
    <t>H-LAUSPO-1-02 -- 20180305 -- 13800</t>
  </si>
  <si>
    <t>H-LAUSPO-1-04 -- 20180305 -- 124300</t>
  </si>
  <si>
    <t>H-LAUSPO-1-06 -- 20180308 -- 259</t>
  </si>
  <si>
    <t>H-LAUSPO-1-07 -- 20180309 -- 183700</t>
  </si>
  <si>
    <t>H-LAUSPO-1-09 -- 20180311 -- 145700</t>
  </si>
  <si>
    <t>H-LAUSPO-1-11 -- 20180313 -- 63500</t>
  </si>
  <si>
    <t>H-LAUSPO-1-13 -- 20180315 -- 15900</t>
  </si>
  <si>
    <t>H-LAUSPO-1-16 -- 20180317 -- 210900</t>
  </si>
  <si>
    <t>H-LAUSPO-1-17 -- 20180320 -- 80900</t>
  </si>
  <si>
    <t>H-LAUSPO-1-18 -- 20180320 -- 201000</t>
  </si>
  <si>
    <t>H-LAUSPO-1-20 -- 20180322 -- 162000</t>
  </si>
  <si>
    <t>H-LAUSPO-1-23 -- 20180327 -- 51200</t>
  </si>
  <si>
    <t>H-LAUSPO-1-24 -- 20180326 -- 160100</t>
  </si>
  <si>
    <t>H-LAUSPO-1-25 -- 20180228 -- 190000</t>
  </si>
  <si>
    <t>H-LAUSPO-1-25 -- 20180327 -- 182000</t>
  </si>
  <si>
    <t>H-LAUSPO-1-27 -- 20180302 -- 21600</t>
  </si>
  <si>
    <t>H-LAUSPO-1-27 -- 20180329 -- 64300</t>
  </si>
  <si>
    <t>H-LAUSPO-1-28 -- 20180330 -- 183000</t>
  </si>
  <si>
    <t>H-NTWPAS-9-13 -- 20180318 -- 500</t>
  </si>
  <si>
    <t>H-NTWPAS-9-14 -- 20180319 -- 73800</t>
  </si>
  <si>
    <t>H-NTWPAS-9-15 -- 20180319 -- 10700</t>
  </si>
  <si>
    <t>H-NTWPAS-9-16 -- 20180318 -- 214300</t>
  </si>
  <si>
    <t>H-NTWPAS-9-21 -- 20180325 -- 140600</t>
  </si>
  <si>
    <t>H-NTWPAS-9-22 -- 20180324 -- 101700</t>
  </si>
  <si>
    <t>H-NTWPAS-9-23 -- 20180326 -- 42000</t>
  </si>
  <si>
    <t>H-NTWPAS-9-24 -- 20180326 -- 214500</t>
  </si>
  <si>
    <t>H-NTWPAS-9-25 -- 20180328 -- 123300</t>
  </si>
  <si>
    <t>H-NTWPAS-9-26 -- 20180328 -- 175500</t>
  </si>
  <si>
    <t>H-NTWPAS-9-28 -- 20180330 -- 203000</t>
  </si>
  <si>
    <t>H-PASKCK-1-01 -- 20180304 -- 70700</t>
  </si>
  <si>
    <t>H-PASKCK-1-02 -- 20180305 -- 180000</t>
  </si>
  <si>
    <t>H-PASKCK-1-03 -- 20180304 -- 221000</t>
  </si>
  <si>
    <t>H-PASKCK-1-04 -- 20180308 -- 11600</t>
  </si>
  <si>
    <t>H-PASKCK-1-05 -- 20180306 -- 233800</t>
  </si>
  <si>
    <t>H-PASKCK-1-06 -- 20180308 -- 124900</t>
  </si>
  <si>
    <t>H-PASKCK-1-07 -- 20180310 -- 152400</t>
  </si>
  <si>
    <t>H-PASKCK-1-08 -- 20180312 -- 13200</t>
  </si>
  <si>
    <t>H-PASKCK-1-09 -- 20180311 -- 131200</t>
  </si>
  <si>
    <t>H-PASKCK-1-10 -- 20180312 -- 75800</t>
  </si>
  <si>
    <t>H-PASKCK-1-11 -- 20180313 -- 55400</t>
  </si>
  <si>
    <t>H-PASKCK-1-12 -- 20180314 -- 74800</t>
  </si>
  <si>
    <t>H-PASKCK-1-13 -- 20180315 -- 203100</t>
  </si>
  <si>
    <t>H-PASKCK-1-14 -- 20180316 -- 40900</t>
  </si>
  <si>
    <t>H-PASKCK-1-15 -- 20180317 -- 134000</t>
  </si>
  <si>
    <t>H-PASKCK-1-16 -- 20180318 -- 201000</t>
  </si>
  <si>
    <t>H-PASKCK-1-17 -- 20180319 -- 124800</t>
  </si>
  <si>
    <t>H-PASKCK-1-18 -- 20180320 -- 203900</t>
  </si>
  <si>
    <t>H-PASKCK-1-19 -- 20180321 -- 3700</t>
  </si>
  <si>
    <t>H-PASKCK-1-20 -- 20180322 -- 21900</t>
  </si>
  <si>
    <t>H-PASKCK-1-21 -- 20180324 -- 52000</t>
  </si>
  <si>
    <t>H-PASKCK-1-22 -- 20180324 -- 190000</t>
  </si>
  <si>
    <t>H-PASKCK-1-23 -- 20180325 -- 74600</t>
  </si>
  <si>
    <t>H-PASKCK-1-24 -- 20180326 -- 73900</t>
  </si>
  <si>
    <t>H-PASKCK-1-25 -- 20180327 -- 165200</t>
  </si>
  <si>
    <t>H-PASKCK-1-26 -- 20180301 -- 231900</t>
  </si>
  <si>
    <t>H-PASKCK-1-26 -- 20180328 -- 34000</t>
  </si>
  <si>
    <t>H-PASKCK-1-27 -- 20180301 -- 5400</t>
  </si>
  <si>
    <t>H-PASKCK-1-27 -- 20180329 -- 103200</t>
  </si>
  <si>
    <t>H-PASKCK-1-28 -- 20180303 -- 15100</t>
  </si>
  <si>
    <t>H-PASKCK-1-28 -- 20180331 -- 10800</t>
  </si>
  <si>
    <t>H-PASKCK-1-29 -- 20180331 -- 224400</t>
  </si>
  <si>
    <t>H-PASLAU-4-11 -- 20180313 -- 143200</t>
  </si>
  <si>
    <t>H-PASLAU-4-17 -- 20180319 -- 190800</t>
  </si>
  <si>
    <t>H-PASLAU-4-18 -- 20180320 -- 52500</t>
  </si>
  <si>
    <t>H-PASLAU-4-23 -- 20180325 -- 94400</t>
  </si>
  <si>
    <t>H-PASLAU-4-26 -- 20180329 -- 5000</t>
  </si>
  <si>
    <t>H-PASLAU-4-27 -- 20180329 -- 104400</t>
  </si>
  <si>
    <t>H-PASNTW-1-13 -- 20180315 -- 60300</t>
  </si>
  <si>
    <t>H-PASNTW-1-14 -- 20180316 -- 155700</t>
  </si>
  <si>
    <t>H-PASNTW-1-15 -- 20180317 -- 45400</t>
  </si>
  <si>
    <t>H-PASNTW-1-16 -- 20180318 -- 132300</t>
  </si>
  <si>
    <t>H-PASNTW-1-27 -- 20180330 -- 31900</t>
  </si>
  <si>
    <t>H-PASNTW-1-28 -- 20180330 -- 215500</t>
  </si>
  <si>
    <t>H-PASNTW-1-29 -- 20180331 -- 162500</t>
  </si>
  <si>
    <t>H-PVNLAU-4-08 -- 20180312 -- 155600</t>
  </si>
  <si>
    <t>H-SPOLAU-1-01 -- 20180305 -- 22800</t>
  </si>
  <si>
    <t>H-SPOLAU-1-02 -- 20180305 -- 51700</t>
  </si>
  <si>
    <t>H-SPOLAU-1-03 -- 20180306 -- 61400</t>
  </si>
  <si>
    <t>H-SPOLAU-1-04 -- 20180306 -- 181700</t>
  </si>
  <si>
    <t>H-SPOLAU-1-07 -- 20180308 -- 155200</t>
  </si>
  <si>
    <t>H-SPOLAU-1-08 -- 20180310 -- 72300</t>
  </si>
  <si>
    <t>H-SPOLAU-1-09 -- 20180311 -- 110500</t>
  </si>
  <si>
    <t>H-SPOLAU-1-11 -- 20180313 -- 61800</t>
  </si>
  <si>
    <t>H-SPOLAU-1-14 -- 20180318 -- 150000</t>
  </si>
  <si>
    <t>H-SPOLAU-1-16 -- 20180320 -- 82700</t>
  </si>
  <si>
    <t>H-SPOLAU-1-18 -- 20180320 -- 155400</t>
  </si>
  <si>
    <t>H-SPOLAU-1-21 -- 20180322 -- 202200</t>
  </si>
  <si>
    <t>H-SPOLAU-1-22 -- 20180323 -- 144800</t>
  </si>
  <si>
    <t>H-SPOLAU-1-23 -- 20180326 -- 161500</t>
  </si>
  <si>
    <t>H-SPOLAU-1-24 -- 20180325 -- 210600</t>
  </si>
  <si>
    <t>H-SPOLAU-1-25 -- 20180327 -- 142400</t>
  </si>
  <si>
    <t>H-SPOLAU-1-27 -- 20180328 -- 114800</t>
  </si>
  <si>
    <t>H-SPOLAU-1-29 -- 20180330 -- 224800</t>
  </si>
  <si>
    <t>H-SPOLAU-1-30 -- 20180331 -- 155200</t>
  </si>
  <si>
    <t>Q-ALTPTL-6-01 -- 20180304 -- 154200</t>
  </si>
  <si>
    <t>Q-ALTPTL-6-02 -- 20180306 -- 61600</t>
  </si>
  <si>
    <t>Q-ALTPTL-6-03 -- 20180306 -- 182300</t>
  </si>
  <si>
    <t>Q-ALTPTL-6-06 -- 20180309 -- 205800</t>
  </si>
  <si>
    <t>Q-ALTPTL-6-07 -- 20180311 -- 42100</t>
  </si>
  <si>
    <t>Q-ALTPTL-6-08 -- 20180312 -- 52200</t>
  </si>
  <si>
    <t>Q-ALTPTL-6-09 -- 20180312 -- 212800</t>
  </si>
  <si>
    <t>Q-ALTPTL-6-10 -- 20180313 -- 211100</t>
  </si>
  <si>
    <t>Q-ALTPTL-6-13 -- 20180317 -- 21500</t>
  </si>
  <si>
    <t>Q-ALTPTL-6-14 -- 20180317 -- 225800</t>
  </si>
  <si>
    <t>Q-ALTPTL-6-15 -- 20180318 -- 202100</t>
  </si>
  <si>
    <t>Q-ALTPTL-6-16 -- 20180319 -- 194300</t>
  </si>
  <si>
    <t>Q-ALTPTL-6-17 -- 20180320 -- 231900</t>
  </si>
  <si>
    <t>Q-ALTPTL-6-20 -- 20180324 -- 85200</t>
  </si>
  <si>
    <t>Q-ALTPTL-6-21 -- 20180324 -- 152700</t>
  </si>
  <si>
    <t>Q-ALTPTL-6-22 -- 20180326 -- 54800</t>
  </si>
  <si>
    <t>Q-ALTPTL-6-23 -- 20180326 -- 155200</t>
  </si>
  <si>
    <t>Q-ALTPTL-6-24 -- 20180327 -- 220600</t>
  </si>
  <si>
    <t>Q-ALTPTL-6-27 -- 20180303 -- 115700</t>
  </si>
  <si>
    <t>Q-ALTPTL-6-27 -- 20180331 -- 32700</t>
  </si>
  <si>
    <t>Q-ALTPTL-6-28 -- 20180303 -- 175700</t>
  </si>
  <si>
    <t>Q-ALTPTL-6-28 -- 20180331 -- 152800</t>
  </si>
  <si>
    <t>Q-SSEALT-6-01 -- 20180302 -- 224659</t>
  </si>
  <si>
    <t>Q-SSEALT-6-02 -- 20180303 -- 142759</t>
  </si>
  <si>
    <t>Q-SSEALT-6-03 -- 20180304 -- 135900</t>
  </si>
  <si>
    <t>Q-SSEALT-6-06 -- 20180307 -- 192400</t>
  </si>
  <si>
    <t>Q-SSEALT-6-07 -- 20180308 -- 153300</t>
  </si>
  <si>
    <t>Q-SSEALT-6-08 -- 20180309 -- 155600</t>
  </si>
  <si>
    <t>Q-SSEALT-6-09 -- 20180311 -- 60400</t>
  </si>
  <si>
    <t>Q-SSEALT-6-10 -- 20180311 -- 154400</t>
  </si>
  <si>
    <t>Q-SSEALT-6-13 -- 20180314 -- 135900</t>
  </si>
  <si>
    <t>Q-SSEALT-6-14 -- 20180315 -- 185900</t>
  </si>
  <si>
    <t>Q-SSEALT-6-15 -- 20180316 -- 185400</t>
  </si>
  <si>
    <t>Q-SSEALT-6-16 -- 20180317 -- 151200</t>
  </si>
  <si>
    <t>Q-SSEALT-6-17 -- 20180318 -- 153559</t>
  </si>
  <si>
    <t>Q-SSEALT-6-20 -- 20180321 -- 172800</t>
  </si>
  <si>
    <t>Q-SSEALT-6-21 -- 20180322 -- 162200</t>
  </si>
  <si>
    <t>Q-SSEALT-6-22 -- 20180323 -- 152859</t>
  </si>
  <si>
    <t>Q-SSEALT-6-23 -- 20180324 -- 173700</t>
  </si>
  <si>
    <t>Q-SSEALT-6-24 -- 20180325 -- 93400</t>
  </si>
  <si>
    <t>Q-SSEALT-6-27 -- 20180328 -- 184759</t>
  </si>
  <si>
    <t>Q-SSEALT-6-28 -- 20180301 -- 171700</t>
  </si>
  <si>
    <t>Q-SSEALT-6-28 -- 20180329 -- 165200</t>
  </si>
  <si>
    <t>Q-SSEALT-6-29 -- 20180330 -- 193900</t>
  </si>
  <si>
    <t>Q-SSEALT-6-30 -- 20180331 -- 143800</t>
  </si>
  <si>
    <t>S-DOCSEA-1-06 -- 20180308 -- 25800</t>
  </si>
  <si>
    <t>S-DOCSEA-1-13 -- 20180315 -- 190400</t>
  </si>
  <si>
    <t>S-DOCSEA-1-20 -- 20180322 -- 222800</t>
  </si>
  <si>
    <t>S-DOCSEA-1-27 -- 20180329 -- 193300</t>
  </si>
  <si>
    <t>S-DOCTAC-1-06 -- 20180308 -- 144600</t>
  </si>
  <si>
    <t>S-DOCTAC-1-13 -- 20180316 -- 15900</t>
  </si>
  <si>
    <t>S-DOCTAC-1-20 -- 20180322 -- 220300</t>
  </si>
  <si>
    <t>S-DOCTAC-1-27 -- 20180329 -- 220300</t>
  </si>
  <si>
    <t>S-LPCSEA-1-04 -- 20180309 -- 75700</t>
  </si>
  <si>
    <t>S-LPCSEA-1-27 -- 20180302 -- 190200</t>
  </si>
  <si>
    <t>S-LPCSEP-1-18 -- 20180322 -- 22800</t>
  </si>
  <si>
    <t>S-LPCTAC-1-01 -- 20180305 -- 180400</t>
  </si>
  <si>
    <t>S-LPCTAC-1-02 -- 20180306 -- 172100</t>
  </si>
  <si>
    <t>S-LPCTAC-1-04 -- 20180308 -- 83000</t>
  </si>
  <si>
    <t>S-LPCTAC-1-21 -- 20180325 -- 44300</t>
  </si>
  <si>
    <t>S-LPCTAC-1-22 -- 20180326 -- 54000</t>
  </si>
  <si>
    <t>S-LPCTAC-1-24 -- 20180301 -- 70100</t>
  </si>
  <si>
    <t>S-LPCTAC-1-24 -- 20180328 -- 93100</t>
  </si>
  <si>
    <t>S-LPCTAC-1-26 -- 20180303 -- 35400</t>
  </si>
  <si>
    <t>S-LPCTAC-1-28 -- 20180306 -- 142900</t>
  </si>
  <si>
    <t>S-LPKSEP-1-03 -- 20180306 -- 132600</t>
  </si>
  <si>
    <t>S-LPKSEP-1-04 -- 20180307 -- 222300</t>
  </si>
  <si>
    <t>S-LPKSEP-1-10 -- 20180316 -- 95500</t>
  </si>
  <si>
    <t>S-LPKSEP-3-25 -- 20180329 -- 43000</t>
  </si>
  <si>
    <t>S-OMATAC-1-25 -- 20180303 -- 195500</t>
  </si>
  <si>
    <t>S-SEACHC-1-20 -- 20180323 -- 84400</t>
  </si>
  <si>
    <t>S-STPSEP-3-06 -- 20180309 -- 94700</t>
  </si>
  <si>
    <t>S-STPTAC-3-03 -- 20180307 -- 191400</t>
  </si>
  <si>
    <t>S-TACCHC-1-14 -- 20180317 -- 100500</t>
  </si>
  <si>
    <t>S-TACCHC-1-27 -- 20180303 -- 80500</t>
  </si>
  <si>
    <t>S-TACOMA-1-04 -- 20180307 -- 211400</t>
  </si>
  <si>
    <t>S-TACOMA-1-11 -- 20180316 -- 150600</t>
  </si>
  <si>
    <t>S-TACOMA-1-18 -- 20180321 -- 224100</t>
  </si>
  <si>
    <t>S-TACOMA-1-25 -- 20180329 -- 12300</t>
  </si>
  <si>
    <t>U-AWAFYN-4-03 -- 20180305 -- 81500</t>
  </si>
  <si>
    <t>U-AWAFYN-4-22 -- 20180326 -- 43600</t>
  </si>
  <si>
    <t>U-BNVLVJ-1-20 -- 20180323 -- 121800</t>
  </si>
  <si>
    <t>U-BSCPTW-7-02 -- 20180307 -- 142500</t>
  </si>
  <si>
    <t>U-EPCSTP-7-02 -- 20180305 -- 210100</t>
  </si>
  <si>
    <t>U-FTEFYN-0-40 -- 20180302 -- 92900</t>
  </si>
  <si>
    <t>U-FTEFYN-0-41 -- 20180304 -- 230300</t>
  </si>
  <si>
    <t>U-FTEFYN-0-43 -- 20180306 -- 85200</t>
  </si>
  <si>
    <t>U-FTEFYN-0-45 -- 20180306 -- 140600</t>
  </si>
  <si>
    <t>U-FTEFYN-0-46 -- 20180309 -- 13900</t>
  </si>
  <si>
    <t>U-FTEFYN-0-47 -- 20180308 -- 191300</t>
  </si>
  <si>
    <t>U-FTEFYN-0-48 -- 20180313 -- 13000</t>
  </si>
  <si>
    <t>U-FTEFYN-0-49 -- 20180311 -- 500</t>
  </si>
  <si>
    <t>U-FTEFYN-0-50 -- 20180312 -- 84500</t>
  </si>
  <si>
    <t>U-FTEFYN-0-51 -- 20180315 -- 12700</t>
  </si>
  <si>
    <t>U-FTEFYN-0-52 -- 20180317 -- 163100</t>
  </si>
  <si>
    <t>U-FTEFYN-0-53 -- 20180316 -- 204000</t>
  </si>
  <si>
    <t>U-FTEFYN-0-54 -- 20180319 -- 300</t>
  </si>
  <si>
    <t>U-FTEFYN-0-55 -- 20180320 -- 23600</t>
  </si>
  <si>
    <t>U-FTEFYN-0-56 -- 20180319 -- 130900</t>
  </si>
  <si>
    <t>U-FTEFYN-0-57 -- 20180320 -- 114300</t>
  </si>
  <si>
    <t>U-FTEFYN-0-58 -- 20180325 -- 234000</t>
  </si>
  <si>
    <t>U-FTEFYN-0-59 -- 20180326 -- 25400</t>
  </si>
  <si>
    <t>U-FTEFYN-0-60 -- 20180325 -- 184400</t>
  </si>
  <si>
    <t>U-FTEFYN-0-61 -- 20180326 -- 134200</t>
  </si>
  <si>
    <t>U-FTEFYN-0-62 -- 20180327 -- 111000</t>
  </si>
  <si>
    <t>U-FTEFYN-0-63 -- 20180328 -- 54800</t>
  </si>
  <si>
    <t>U-FTEFYN-0-64 -- 20180330 -- 172300</t>
  </si>
  <si>
    <t>U-FTEFYN-0-65 -- 20180331 -- 110900</t>
  </si>
  <si>
    <t>U-FTEFYN-0-66 -- 20180331 -- 214300</t>
  </si>
  <si>
    <t>U-FYNAWA-0-01 -- 20180331 -- 151700</t>
  </si>
  <si>
    <t>U-FYNFTE-0-46 -- 20180302 -- 115300</t>
  </si>
  <si>
    <t>U-FYNFTE-0-47 -- 20180302 -- 165200</t>
  </si>
  <si>
    <t>U-FYNFTE-0-48 -- 20180304 -- 103600</t>
  </si>
  <si>
    <t>U-FYNFTE-0-49 -- 20180305 -- 54900</t>
  </si>
  <si>
    <t>U-FYNFTE-0-50 -- 20180306 -- 71700</t>
  </si>
  <si>
    <t>U-FYNFTE-0-51 -- 20180310 -- 24800</t>
  </si>
  <si>
    <t>U-FYNFTE-0-52 -- 20180310 -- 114900</t>
  </si>
  <si>
    <t>U-FYNFTE-0-53 -- 20180312 -- 800</t>
  </si>
  <si>
    <t>U-FYNFTE-0-54 -- 20180312 -- 91700</t>
  </si>
  <si>
    <t>U-FYNFTE-0-55 -- 20180312 -- 235100</t>
  </si>
  <si>
    <t>U-FYNFTE-0-56 -- 20180313 -- 195900</t>
  </si>
  <si>
    <t>U-FYNFTE-0-57 -- 20180315 -- 185000</t>
  </si>
  <si>
    <t>U-FYNFTE-0-58 -- 20180318 -- 143900</t>
  </si>
  <si>
    <t>U-FYNFTE-0-59 -- 20180319 -- 173200</t>
  </si>
  <si>
    <t>U-FYNFTE-0-60 -- 20180320 -- 92500</t>
  </si>
  <si>
    <t>U-FYNFTE-0-61 -- 20180321 -- 110900</t>
  </si>
  <si>
    <t>U-FYNFTE-0-62 -- 20180322 -- 94400</t>
  </si>
  <si>
    <t>U-FYNFTE-0-63 -- 20180323 -- 43200</t>
  </si>
  <si>
    <t>U-FYNFTE-0-64 -- 20180324 -- 180700</t>
  </si>
  <si>
    <t>U-FYNFTE-0-65 -- 20180325 -- 61100</t>
  </si>
  <si>
    <t>U-FYNFTE-0-66 -- 20180325 -- 52300</t>
  </si>
  <si>
    <t>U-FYNFTE-0-67 -- 20180329 -- 213600</t>
  </si>
  <si>
    <t>U-FYNFTE-0-68 -- 20180330 -- 140900</t>
  </si>
  <si>
    <t>U-FYNFTE-0-69 -- 20180330 -- 202400</t>
  </si>
  <si>
    <t>U-FYNFTE-0-70 -- 20180329 -- 222800</t>
  </si>
  <si>
    <t>U-HMGVWA-4-02 -- 20180308 -- 75200</t>
  </si>
  <si>
    <t>U-HYDNAR-5-17 -- 20180320 -- 121100</t>
  </si>
  <si>
    <t>U-LMDPTW-7-14 -- 20180322 -- 205900</t>
  </si>
  <si>
    <t>U-LMDPTW-7-23 -- 20180328 -- 72100</t>
  </si>
  <si>
    <t>U-LMDPTW-7-24 -- 20180303 -- 3200</t>
  </si>
  <si>
    <t>U-MNXTAC-7-16 -- 20180322 -- 134000</t>
  </si>
  <si>
    <t>U-MQRNWE-1-22 -- 20180330 -- 75500</t>
  </si>
  <si>
    <t>U-PTWBSC-7-08 -- 20180310 -- 53600</t>
  </si>
  <si>
    <t>U-PTWBSC-7-17 -- 20180322 -- 123200</t>
  </si>
  <si>
    <t>U-PTWCCE-7-12 -- 20180315 -- 84100</t>
  </si>
  <si>
    <t>U-PTWLMD-7-14 -- 20180318 -- 64900</t>
  </si>
  <si>
    <t>U-RHDEPC-7-24 -- 20180328 -- 3000</t>
  </si>
  <si>
    <t>U-RHDTAC-7-28 -- 20180306 -- 64300</t>
  </si>
  <si>
    <t>U-TACMNX-7-23 -- 20180328 -- 93800</t>
  </si>
  <si>
    <t>U-TACRHD-7-10 -- 20180313 -- 211400</t>
  </si>
  <si>
    <t>U-VAWHMG-4-11 -- 20180313 -- 234100</t>
  </si>
  <si>
    <t>V-ALTPTL-1-05 -- 20180310 -- 125000</t>
  </si>
  <si>
    <t>V-ALTPTL-1-12 -- 20180316 -- 63500</t>
  </si>
  <si>
    <t>V-ALTPTL-1-26 -- 20180304 -- 100300</t>
  </si>
  <si>
    <t>V-ALTPTL-1-26 -- 20180331 -- 202900</t>
  </si>
  <si>
    <t>V-PTLKCM-4-11 -- 20180313 -- 210400</t>
  </si>
  <si>
    <t>V-PTLKCM-4-20 -- 20180322 -- 105700</t>
  </si>
  <si>
    <t>V-PTLLPC-1-01 -- 20180303 -- 124500</t>
  </si>
  <si>
    <t>V-PTLLPC-1-02 -- 20180304 -- 164600</t>
  </si>
  <si>
    <t>V-PTLLPC-1-03 -- 20180305 -- 201400</t>
  </si>
  <si>
    <t>V-PTLLPC-1-06 -- 20180308 -- 54300</t>
  </si>
  <si>
    <t>V-PTLLPC-1-08 -- 20180310 -- 193400</t>
  </si>
  <si>
    <t>V-PTLLPC-1-09 -- 20180311 -- 201200</t>
  </si>
  <si>
    <t>V-PTLLPC-1-10 -- 20180312 -- 91500</t>
  </si>
  <si>
    <t>V-PTLLPC-1-12 -- 20180314 -- 51500</t>
  </si>
  <si>
    <t>V-PTLLPC-1-14 -- 20180316 -- 84200</t>
  </si>
  <si>
    <t>V-PTLLPC-1-15 -- 20180317 -- 81900</t>
  </si>
  <si>
    <t>V-PTLLPC-1-16 -- 20180318 -- 82600</t>
  </si>
  <si>
    <t>V-PTLLPC-1-17 -- 20180320 -- 73300</t>
  </si>
  <si>
    <t>V-PTLLPC-1-18 -- 20180321 -- 24500</t>
  </si>
  <si>
    <t>V-PTLLPC-1-20 -- 20180322 -- 163500</t>
  </si>
  <si>
    <t>V-PTLLPC-1-21 -- 20180323 -- 103800</t>
  </si>
  <si>
    <t>V-PTLLPC-1-22 -- 20180324 -- 80900</t>
  </si>
  <si>
    <t>V-PTLLPC-1-23 -- 20180326 -- 235100</t>
  </si>
  <si>
    <t>V-PTLLPC-1-24 -- 20180326 -- 131400</t>
  </si>
  <si>
    <t>V-PTLLPC-1-25 -- 20180327 -- 180200</t>
  </si>
  <si>
    <t>V-PTLLPC-1-27 -- 20180302 -- 21300</t>
  </si>
  <si>
    <t>V-PTLLPC-1-27 -- 20180330 -- 52900</t>
  </si>
  <si>
    <t>V-PTLLPC-1-28 -- 20180302 -- 110400</t>
  </si>
  <si>
    <t>V-PTLLPC-1-28 -- 20180331 -- 11800</t>
  </si>
  <si>
    <t>V-PTLLPC-1-29 -- 20180331 -- 91300</t>
  </si>
  <si>
    <t>V-PTLLPC-3-03 -- 20180305 -- 210900</t>
  </si>
  <si>
    <t>V-PTLLPC-3-07 -- 20180310 -- 72900</t>
  </si>
  <si>
    <t>V-PTLLPC-3-22 -- 20180324 -- 131059</t>
  </si>
  <si>
    <t>V-PTLLPC-3-24 -- 20180327 -- 24200</t>
  </si>
  <si>
    <t>V-TACLPC-1-24 -- 20180301 -- 24000</t>
  </si>
  <si>
    <t>X-INBBRD-9-13 -- 20180316 -- 14500</t>
  </si>
  <si>
    <t>X-INBBYL-8-15 -- 20180316 -- 123000</t>
  </si>
  <si>
    <t>X-INBCAT-9-22 -- 20180324 -- 182200</t>
  </si>
  <si>
    <t>X-INBEME-9-14 -- 20180318 -- 180800</t>
  </si>
  <si>
    <t>X-INBGLE-9-12 -- 20180317 -- 3900</t>
  </si>
  <si>
    <t>X-INBHGM-9-27 -- 20180302 -- 170300</t>
  </si>
  <si>
    <t>X-INBHMM-9-28 -- 20180303 -- 203400</t>
  </si>
  <si>
    <t>X-INBKBC-9-04 -- 20180306 -- 220700</t>
  </si>
  <si>
    <t>X-INBLYS-9-02 -- 20180304 -- 121200</t>
  </si>
  <si>
    <t>X-INBMIT-9-20 -- 20180323 -- 35300</t>
  </si>
  <si>
    <t>X-INBVEA-9-06 -- 20180306 -- 103900</t>
  </si>
  <si>
    <t>X-INBWBO-9-08 -- 20180311 -- 82900</t>
  </si>
  <si>
    <t>X-INBWBO-9-30 -- 20180331 -- 70100</t>
  </si>
  <si>
    <t>X-KAHBDE-9-12 -- 20180314 -- 600</t>
  </si>
  <si>
    <t>X-KAHBRN-9-05 -- 20180310 -- 4800</t>
  </si>
  <si>
    <t>X-KAHCBH-9-06 -- 20180309 -- 224700</t>
  </si>
  <si>
    <t>X-KAHEME-9-28 -- 20180303 -- 144400</t>
  </si>
  <si>
    <t>X-KAHGLE-9-25 -- 20180330 -- 1000</t>
  </si>
  <si>
    <t>X-KAHHGM-9-23 -- 20180326 -- 51000</t>
  </si>
  <si>
    <t>X-KAHHUT-9-11 -- 20180315 -- 80500</t>
  </si>
  <si>
    <t>X-KAHHYK-9-09 -- 20180310 -- 213000</t>
  </si>
  <si>
    <t>X-KAHJSD-9-28 -- 20180330 -- 150200</t>
  </si>
  <si>
    <t>X-KAHLYS-9-02 -- 20180306 -- 15600</t>
  </si>
  <si>
    <t>X-KAHONL-9-06 -- 20180307 -- 51500</t>
  </si>
  <si>
    <t>X-KAHTCW-9-26 -- 20180302 -- 182200</t>
  </si>
  <si>
    <t>X-KAHWBO-9-21 -- 20180322 -- 45700</t>
  </si>
  <si>
    <t>X-KAHWOL-9-09 -- 20180312 -- 230000</t>
  </si>
  <si>
    <t>X-KALBDE-9-26 -- 20180301 -- 84100</t>
  </si>
  <si>
    <t>X-KALBEK-9-19 -- 20180322 -- 141500</t>
  </si>
  <si>
    <t>X-KALCAT-9-13 -- 20180315 -- 120200</t>
  </si>
  <si>
    <t>X-KALCVN-9-24 -- 20180328 -- 53000</t>
  </si>
  <si>
    <t>X-KALCVN-9-27 -- 20180301 -- 104800</t>
  </si>
  <si>
    <t>X-KALDNE-9-20 -- 20180324 -- 230300</t>
  </si>
  <si>
    <t>X-KALEME-9-13 -- 20180315 -- 40400</t>
  </si>
  <si>
    <t>X-KALFAN-9-14 -- 20180317 -- 120100</t>
  </si>
  <si>
    <t>X-KALHBN-9-26 -- 20180329 -- 130000</t>
  </si>
  <si>
    <t>X-KALHFM-9-03 -- 20180306 -- 114900</t>
  </si>
  <si>
    <t>X-KALHON-9-23 -- 20180327 -- 211500</t>
  </si>
  <si>
    <t>X-KALJAM-9-02 -- 20180306 -- 83000</t>
  </si>
  <si>
    <t>X-KALJAM-9-24 -- 20180327 -- 54700</t>
  </si>
  <si>
    <t>X-KALKBC-9-30 -- 20180331 -- 40400</t>
  </si>
  <si>
    <t>X-KALKDS-9-27 -- 20180330 -- 112800</t>
  </si>
  <si>
    <t>X-KALMCU-9-23 -- 20180327 -- 73700</t>
  </si>
  <si>
    <t>X-KALMNS-9-03 -- 20180307 -- 181300</t>
  </si>
  <si>
    <t>X-KALMTE-9-09 -- 20180312 -- 131100</t>
  </si>
  <si>
    <t>X-KALMTE-9-22 -- 20180326 -- 80100</t>
  </si>
  <si>
    <t>X-KALMTE-9-27 -- 20180302 -- 114200</t>
  </si>
  <si>
    <t>X-KALSSD-9-29 -- 20180330 -- 124800</t>
  </si>
  <si>
    <t>X-KALSTC-9-27 -- 20180302 -- 55400</t>
  </si>
  <si>
    <t>X-LVWBDE-9-04 -- 20180308 -- 55300</t>
  </si>
  <si>
    <t>X-LVWBRE-9-03 -- 20180309 -- 5500</t>
  </si>
  <si>
    <t>X-LVWCRK-9-28 -- 20180302 -- 15300</t>
  </si>
  <si>
    <t>X-LVWCTE-9-01 -- 20180302 -- 43500</t>
  </si>
  <si>
    <t>X-LVWEME-9-20 -- 20180323 -- 161900</t>
  </si>
  <si>
    <t>X-LVWGSD-9-12 -- 20180315 -- 121500</t>
  </si>
  <si>
    <t>X-LVWHFM-9-01 -- 20180303 -- 41100</t>
  </si>
  <si>
    <t>X-LVWHFM-9-24 -- 20180325 -- 41700</t>
  </si>
  <si>
    <t>X-LVWHGM-9-22 -- 20180323 -- 212700</t>
  </si>
  <si>
    <t>X-LVWMTE-9-01 -- 20180301 -- 223800</t>
  </si>
  <si>
    <t>X-LVWMWO-9-08 -- 20180311 -- 153800</t>
  </si>
  <si>
    <t>X-LVWOAN-9-28 -- 20180302 -- 231100</t>
  </si>
  <si>
    <t>X-LVWOTV-9-26 -- 20180301 -- 122600</t>
  </si>
  <si>
    <t>X-LVWRSC-9-03 -- 20180306 -- 94700</t>
  </si>
  <si>
    <t>X-LVWTUS-9-10 -- 20180314 -- 202700</t>
  </si>
  <si>
    <t>X-LVWVEA-9-24 -- 20180302 -- 44800</t>
  </si>
  <si>
    <t>X-LVWWBO-9-26 -- 20180301 -- 223800</t>
  </si>
  <si>
    <t>X-LVWWGM-9-01 -- 20180305 -- 130600</t>
  </si>
  <si>
    <t>X-LVWWMI-9-08 -- 20180312 -- 91500</t>
  </si>
  <si>
    <t>X-LVWWOL-9-03 -- 20180306 -- 52200</t>
  </si>
  <si>
    <t>X-LVWWOL-9-13 -- 20180316 -- 193000</t>
  </si>
  <si>
    <t>X-LVWWOL-9-16 -- 20180320 -- 133100</t>
  </si>
  <si>
    <t>X-LVWWOL-9-24 -- 20180327 -- 100300</t>
  </si>
  <si>
    <t>X-PASHBN-8-10 -- 20180312 -- 214500</t>
  </si>
  <si>
    <t>X-PSAHAS-3-03 -- 20180307 -- 45300</t>
  </si>
  <si>
    <t>X-PSAHAS-3-07 -- 20180311 -- 225600</t>
  </si>
  <si>
    <t>X-PSAHAS-3-10 -- 20180313 -- 75900</t>
  </si>
  <si>
    <t>X-PSAHAS-3-15 -- 20180319 -- 112800</t>
  </si>
  <si>
    <t>X-PSAHAS-3-19 -- 20180321 -- 214800</t>
  </si>
  <si>
    <t>X-PSAHAS-3-22 -- 20180326 -- 213600</t>
  </si>
  <si>
    <t>X-PSAHAS-3-25 -- 20180327 -- 62500</t>
  </si>
  <si>
    <t>X-PSAHAS-3-28 -- 20180305 -- 31100</t>
  </si>
  <si>
    <t>X-PSAISI-3-06 -- 20180310 -- 80400</t>
  </si>
  <si>
    <t>X-PSALIN-1-05 -- 20180309 -- 182600</t>
  </si>
  <si>
    <t>X-PSALIN-3-01 -- 20180306 -- 4300</t>
  </si>
  <si>
    <t>X-PSALIN-3-18 -- 20180322 -- 124300</t>
  </si>
  <si>
    <t>X-PSASJO-3-04 -- 20180307 -- 85500</t>
  </si>
  <si>
    <t>X-PSASPI-5-28 -- 20180302 -- 221100</t>
  </si>
  <si>
    <t>X-PWAWMS-4-16 -- 20180321 -- 91700</t>
  </si>
  <si>
    <t>X-RGTCUL-9-04 -- 20180307 -- 123300</t>
  </si>
  <si>
    <t>X-RGTHMM-9-16 -- 20180316 -- 144900</t>
  </si>
  <si>
    <t>X-RGTKDS-9-24 -- 20180326 -- 150800</t>
  </si>
  <si>
    <t>X-RGTTUS-9-24 -- 20180329 -- 131800</t>
  </si>
  <si>
    <t>X-RGTWBO-9-24 -- 20180325 -- 223800</t>
  </si>
  <si>
    <t>X-RILALO-3-20 -- 20180321 -- 53300</t>
  </si>
  <si>
    <t>X-RILCSN-5-11 -- 20180314 -- 83600</t>
  </si>
  <si>
    <t>X-TACALP-9-13 -- 20180314 -- 105800</t>
  </si>
  <si>
    <t>X-TACALP-9-22 -- 20180326 -- 114500</t>
  </si>
  <si>
    <t>X-TACAPP-9-29 -- 20180331 -- 133700</t>
  </si>
  <si>
    <t>X-TACASN-9-05 -- 20180308 -- 202500</t>
  </si>
  <si>
    <t>X-TACBDE-9-22 -- 20180325 -- 193900</t>
  </si>
  <si>
    <t>X-TACBRN-9-13 -- 20180319 -- 70600</t>
  </si>
  <si>
    <t>X-TACKDS-9-06 -- 20180310 -- 180000</t>
  </si>
  <si>
    <t>X-TACLYS-9-13 -- 20180316 -- 4900</t>
  </si>
  <si>
    <t>X-TACSPL-9-26 -- 20180301 -- 205800</t>
  </si>
  <si>
    <t>X-TACSSD-9-04 -- 20180307 -- 43300</t>
  </si>
  <si>
    <t>X-TACSSD-9-09 -- 20180312 -- 25700</t>
  </si>
  <si>
    <t>X-TACSSD-9-14 -- 20180318 -- 13100</t>
  </si>
  <si>
    <t>X-TACWAV-9-27 -- 20180304 -- 34100</t>
  </si>
  <si>
    <t>X-VAWANV-9-08 -- 20180310 -- 120800</t>
  </si>
  <si>
    <t>X-VAWANV-9-18 -- 20180322 -- 73200</t>
  </si>
  <si>
    <t>X-VAWBRN-9-21 -- 20180324 -- 62100</t>
  </si>
  <si>
    <t>X-VAWBRN-9-27 -- 20180329 -- 235600</t>
  </si>
  <si>
    <t>X-VAWBYL-8-01 -- 20180302 -- 173300</t>
  </si>
  <si>
    <t>X-VAWBYN-9-04 -- 20180307 -- 165700</t>
  </si>
  <si>
    <t>X-VAWCBH-9-08 -- 20180313 -- 15000</t>
  </si>
  <si>
    <t>X-VAWEME-9-23 -- 20180326 -- 233400</t>
  </si>
  <si>
    <t>X-VAWGSD-9-02 -- 20180303 -- 232000</t>
  </si>
  <si>
    <t>X-VAWSSD-9-20 -- 20180323 -- 102600</t>
  </si>
  <si>
    <t>X-VAWSSD-9-26 -- 20180329 -- 33100</t>
  </si>
  <si>
    <t>X-WAWGSD-9-09 -- 20180310 -- 90300</t>
  </si>
  <si>
    <t>B-SEPSTP-5-06 -- 20180409 -- 24900</t>
  </si>
  <si>
    <t>B-TACLPC-5-04 -- 20180406 -- 161500</t>
  </si>
  <si>
    <t>C-DKMRBL-0-35 -- 20180405 -- 174700</t>
  </si>
  <si>
    <t>C-DKMRBL-0-36 -- 20180409 -- 162900</t>
  </si>
  <si>
    <t>C-DKMRBL-0-37 -- 20180409 -- 100800</t>
  </si>
  <si>
    <t>C-DKMRBL-0-38 -- 20180409 -- 192300</t>
  </si>
  <si>
    <t>C-DKMRBL-0-39 -- 20180411 -- 185800</t>
  </si>
  <si>
    <t>C-DKMRBL-0-40 -- 20180412 -- 190700</t>
  </si>
  <si>
    <t>C-DKMRBL-0-41 -- 20180413 -- 133000</t>
  </si>
  <si>
    <t>C-DKMRBL-0-42 -- 20180414 -- 182200</t>
  </si>
  <si>
    <t>C-DKMRBL-0-43 -- 20180414 -- 82100</t>
  </si>
  <si>
    <t>C-DKMRBL-0-44 -- 20180416 -- 173600</t>
  </si>
  <si>
    <t>C-DKMRBL-0-45 -- 20180416 -- 55600</t>
  </si>
  <si>
    <t>C-RWMCEC-0-12 -- 20180404 -- 110100</t>
  </si>
  <si>
    <t>C-RWMCEC-0-13 -- 20180410 -- 184500</t>
  </si>
  <si>
    <t>C-RWMCEC-0-14 -- 20180421 -- 172300</t>
  </si>
  <si>
    <t>C-RWMCEC-0-15 -- 20180429 -- 204400</t>
  </si>
  <si>
    <t>C-SCMCEC-0-33 -- 20180410 -- 160100</t>
  </si>
  <si>
    <t>C-SCMCEC-0-34 -- 20180418 -- 85000</t>
  </si>
  <si>
    <t>C-SCMCEC-0-35 -- 20180427 -- 202300</t>
  </si>
  <si>
    <t>C-SCMRBC-0-77 -- 20180401 -- 112100</t>
  </si>
  <si>
    <t>C-SCMRBC-0-78 -- 20180401 -- 202200</t>
  </si>
  <si>
    <t>C-SCMRBC-0-79 -- 20180402 -- 53600</t>
  </si>
  <si>
    <t>C-SCMRBC-0-80 -- 20180404 -- 175600</t>
  </si>
  <si>
    <t>C-SCMRBC-0-81 -- 20180406 -- 65200</t>
  </si>
  <si>
    <t>C-SCMRBC-0-82 -- 20180408 -- 201400</t>
  </si>
  <si>
    <t>C-SCMRBC-0-83 -- 20180407 -- 82300</t>
  </si>
  <si>
    <t>C-SCMRBC-0-84 -- 20180410 -- 91100</t>
  </si>
  <si>
    <t>C-SCMRBC-0-85 -- 20180410 -- 60400</t>
  </si>
  <si>
    <t>C-SCMRBC-0-86 -- 20180411 -- 62900</t>
  </si>
  <si>
    <t>C-SCMRBC-0-87 -- 20180413 -- 101700</t>
  </si>
  <si>
    <t>C-SCMRBC-0-88 -- 20180414 -- 40900</t>
  </si>
  <si>
    <t>C-SCMRBC-0-89 -- 20180415 -- 63900</t>
  </si>
  <si>
    <t>C-SCMRBC-0-90 -- 20180417 -- 125600</t>
  </si>
  <si>
    <t>C-SCMRBC-0-91 -- 20180417 -- 160400</t>
  </si>
  <si>
    <t>C-SCMRBC-0-92 -- 20180418 -- 121600</t>
  </si>
  <si>
    <t>C-SCMRBC-0-93 -- 20180420 -- 140100</t>
  </si>
  <si>
    <t>C-SCMRBC-0-94 -- 20180422 -- 105200</t>
  </si>
  <si>
    <t>C-SCMRBC-0-95 -- 20180421 -- 103200</t>
  </si>
  <si>
    <t>C-SCMRBC-0-96 -- 20180421 -- 51200</t>
  </si>
  <si>
    <t>C-SCMRBC-0-97 -- 20180427 -- 2200</t>
  </si>
  <si>
    <t>C-SCMRBC-0-98 -- 20180425 -- 173800</t>
  </si>
  <si>
    <t>C-SCMRBC-0-99 -- 20180426 -- 22000</t>
  </si>
  <si>
    <t>C-SCMRBC-1-00 -- 20180426 -- 122700</t>
  </si>
  <si>
    <t>C-SCMRBC-1-01 -- 20180426 -- 14300</t>
  </si>
  <si>
    <t>C-SCMRBC-1-02 -- 20180425 -- 112400</t>
  </si>
  <si>
    <t>C-SCMRBC-1-03 -- 20180429 -- 3700</t>
  </si>
  <si>
    <t>C-SCMRBC-1-04 -- 20180429 -- 233300</t>
  </si>
  <si>
    <t>C-SCMRBC-1-05 -- 20180430 -- 31600</t>
  </si>
  <si>
    <t>C-SCMRBC-1-06 -- 20180429 -- 211300</t>
  </si>
  <si>
    <t>C-SXMRBG-1-02 -- 20180401 -- 93300</t>
  </si>
  <si>
    <t>C-SXMRBG-1-03 -- 20180403 -- 194700</t>
  </si>
  <si>
    <t>C-SXMRBG-1-04 -- 20180405 -- 163200</t>
  </si>
  <si>
    <t>C-SXMRBG-1-05 -- 20180405 -- 60400</t>
  </si>
  <si>
    <t>C-SXMRBG-1-06 -- 20180405 -- 204800</t>
  </si>
  <si>
    <t>C-SXMRBG-1-07 -- 20180407 -- 33600</t>
  </si>
  <si>
    <t>C-SXMRBG-1-08 -- 20180407 -- 114800</t>
  </si>
  <si>
    <t>C-SXMRBG-1-09 -- 20180407 -- 142800</t>
  </si>
  <si>
    <t>C-SXMRBG-1-10 -- 20180408 -- 101100</t>
  </si>
  <si>
    <t>C-SXMRBG-1-11 -- 20180408 -- 75500</t>
  </si>
  <si>
    <t>C-SXMRBG-1-12 -- 20180408 -- 115200</t>
  </si>
  <si>
    <t>C-SXMRBG-1-13 -- 20180409 -- 93000</t>
  </si>
  <si>
    <t>C-SXMRBG-1-14 -- 20180410 -- 95700</t>
  </si>
  <si>
    <t>C-SXMRBG-1-15 -- 20180411 -- 82100</t>
  </si>
  <si>
    <t>C-SXMRBG-1-16 -- 20180413 -- 74700</t>
  </si>
  <si>
    <t>C-SXMRBG-1-17 -- 20180413 -- 105500</t>
  </si>
  <si>
    <t>C-SXMRBG-1-18 -- 20180415 -- 24700</t>
  </si>
  <si>
    <t>C-SXMRBG-1-19 -- 20180415 -- 184100</t>
  </si>
  <si>
    <t>C-SXMRBG-1-20 -- 20180419 -- 1000</t>
  </si>
  <si>
    <t>C-SXMRBG-1-21 -- 20180415 -- 204200</t>
  </si>
  <si>
    <t>C-SXMRBG-1-22 -- 20180417 -- 154900</t>
  </si>
  <si>
    <t>C-SXMRBG-1-23 -- 20180418 -- 182300</t>
  </si>
  <si>
    <t>C-SXMRBG-1-24 -- 20180418 -- 141100</t>
  </si>
  <si>
    <t>C-SXMRBG-1-25 -- 20180419 -- 122200</t>
  </si>
  <si>
    <t>C-SXMRBG-1-26 -- 20180419 -- 215900</t>
  </si>
  <si>
    <t>C-SXMRBG-1-27 -- 20180420 -- 234700</t>
  </si>
  <si>
    <t>C-SXMRBG-1-28 -- 20180420 -- 40400</t>
  </si>
  <si>
    <t>C-SXMRBG-1-29 -- 20180420 -- 90900</t>
  </si>
  <si>
    <t>C-SXMRBG-1-30 -- 20180421 -- 184800</t>
  </si>
  <si>
    <t>C-SXMRBG-1-31 -- 20180420 -- 182400</t>
  </si>
  <si>
    <t>C-SXMRBG-1-32 -- 20180422 -- 161200</t>
  </si>
  <si>
    <t>C-SXMRBG-1-33 -- 20180425 -- 32600</t>
  </si>
  <si>
    <t>C-SXMRBG-1-34 -- 20180425 -- 34200</t>
  </si>
  <si>
    <t>C-SXMRBG-1-35 -- 20180426 -- 175100</t>
  </si>
  <si>
    <t>C-SXMRBG-1-36 -- 20180428 -- 11600</t>
  </si>
  <si>
    <t>C-SXMRBG-1-37 -- 20180429 -- 190300</t>
  </si>
  <si>
    <t>C-SXMRBG-1-38 -- 20180428 -- 91200</t>
  </si>
  <si>
    <t>C-SXMRBG-1-39 -- 20180428 -- 72200</t>
  </si>
  <si>
    <t>C-SXMRBG-1-40 -- 20180428 -- 143900</t>
  </si>
  <si>
    <t>C-SXMRBG-1-41 -- 20180429 -- 140500</t>
  </si>
  <si>
    <t>C-SXMRBG-1-43 -- 20180430 -- 150700</t>
  </si>
  <si>
    <t>C-SXMRBG-1-44 -- 20180430 -- 35800</t>
  </si>
  <si>
    <t>E-CECRWM-0-12 -- 20180409 -- 53100</t>
  </si>
  <si>
    <t>E-CECRWM-0-13 -- 20180414 -- 125700</t>
  </si>
  <si>
    <t>E-CECRWM-0-14 -- 20180425 -- 65700</t>
  </si>
  <si>
    <t>E-CECSCM-0-32 -- 20180404 -- 3800</t>
  </si>
  <si>
    <t>E-CECSCM-0-33 -- 20180414 -- 75200</t>
  </si>
  <si>
    <t>E-CECSCM-0-34 -- 20180423 -- 143600</t>
  </si>
  <si>
    <t>E-RBCSCM-0-70 -- 20180401 -- 131000</t>
  </si>
  <si>
    <t>E-RBCSCM-0-75 -- 20180401 -- 190800</t>
  </si>
  <si>
    <t>E-RBCSCM-0-76 -- 20180406 -- 94500</t>
  </si>
  <si>
    <t>E-RBCSCM-0-77 -- 20180407 -- 183500</t>
  </si>
  <si>
    <t>E-RBCSCM-0-78 -- 20180407 -- 33200</t>
  </si>
  <si>
    <t>E-RBCSCM-0-79 -- 20180407 -- 44400</t>
  </si>
  <si>
    <t>E-RBCSCM-0-80 -- 20180410 -- 31800</t>
  </si>
  <si>
    <t>E-RBCSCM-0-81 -- 20180410 -- 135700</t>
  </si>
  <si>
    <t>E-RBCSCM-0-82 -- 20180413 -- 203300</t>
  </si>
  <si>
    <t>E-RBCSCM-0-83 -- 20180413 -- 21700</t>
  </si>
  <si>
    <t>E-RBCSCM-0-84 -- 20180416 -- 210000</t>
  </si>
  <si>
    <t>E-RBCSCM-0-85 -- 20180416 -- 230400</t>
  </si>
  <si>
    <t>E-RBCSCM-0-86 -- 20180415 -- 154200</t>
  </si>
  <si>
    <t>E-RBCSCM-0-87 -- 20180417 -- 194300</t>
  </si>
  <si>
    <t>E-RBCSCM-0-88 -- 20180418 -- 75000</t>
  </si>
  <si>
    <t>E-RBCSCM-0-89 -- 20180421 -- 210700</t>
  </si>
  <si>
    <t>E-RBCSCM-0-90 -- 20180423 -- 155900</t>
  </si>
  <si>
    <t>E-RBCSCM-0-91 -- 20180426 -- 40600</t>
  </si>
  <si>
    <t>E-RBCSCM-0-92 -- 20180423 -- 200700</t>
  </si>
  <si>
    <t>E-RBCSCM-0-93 -- 20180428 -- 132300</t>
  </si>
  <si>
    <t>E-RBCSCM-0-94 -- 20180429 -- 161600</t>
  </si>
  <si>
    <t>E-RBCSCM-0-95 -- 20180427 -- 54300</t>
  </si>
  <si>
    <t>E-RBCSCM-0-96 -- 20180427 -- 3000</t>
  </si>
  <si>
    <t>E-RBCSCM-0-98 -- 20180430 -- 61200</t>
  </si>
  <si>
    <t>E-RBCSCM-0-99 -- 20180430 -- 173400</t>
  </si>
  <si>
    <t>E-RBCSCM-1-02 -- 20180430 -- 130600</t>
  </si>
  <si>
    <t>E-RBGSXM-0-91 -- 20180402 -- 200900</t>
  </si>
  <si>
    <t>E-RBGSXM-0-93 -- 20180404 -- 35000</t>
  </si>
  <si>
    <t>E-RBGSXM-0-94 -- 20180403 -- 25800</t>
  </si>
  <si>
    <t>E-RBGSXM-0-96 -- 20180402 -- 25000</t>
  </si>
  <si>
    <t>E-RBGSXM-0-97 -- 20180402 -- 210200</t>
  </si>
  <si>
    <t>E-RBGSXM-0-98 -- 20180405 -- 132300</t>
  </si>
  <si>
    <t>E-RBGSXM-0-99 -- 20180406 -- 43800</t>
  </si>
  <si>
    <t>E-RBGSXM-1-00 -- 20180406 -- 11800</t>
  </si>
  <si>
    <t>E-RBGSXM-1-01 -- 20180406 -- 231500</t>
  </si>
  <si>
    <t>E-RBGSXM-1-02 -- 20180407 -- 22000</t>
  </si>
  <si>
    <t>E-RBGSXM-1-03 -- 20180410 -- 234100</t>
  </si>
  <si>
    <t>E-RBGSXM-1-04 -- 20180409 -- 191700</t>
  </si>
  <si>
    <t>E-RBGSXM-1-05 -- 20180409 -- 155900</t>
  </si>
  <si>
    <t>E-RBGSXM-1-06 -- 20180410 -- 55500</t>
  </si>
  <si>
    <t>E-RBGSXM-1-07 -- 20180412 -- 141500</t>
  </si>
  <si>
    <t>E-RBGSXM-1-08 -- 20180411 -- 213800</t>
  </si>
  <si>
    <t>E-RBGSXM-1-09 -- 20180411 -- 231400</t>
  </si>
  <si>
    <t>E-RBGSXM-1-10 -- 20180413 -- 82800</t>
  </si>
  <si>
    <t>E-RBGSXM-1-11 -- 20180412 -- 175400</t>
  </si>
  <si>
    <t>E-RBGSXM-1-12 -- 20180416 -- 100200</t>
  </si>
  <si>
    <t>E-RBGSXM-1-13 -- 20180414 -- 10200</t>
  </si>
  <si>
    <t>E-RBGSXM-1-14 -- 20180415 -- 120600</t>
  </si>
  <si>
    <t>E-RBGSXM-1-15 -- 20180415 -- 175300</t>
  </si>
  <si>
    <t>E-RBGSXM-1-16 -- 20180417 -- 111500</t>
  </si>
  <si>
    <t>E-RBGSXM-1-17 -- 20180419 -- 71500</t>
  </si>
  <si>
    <t>E-RBGSXM-1-18 -- 20180420 -- 102900</t>
  </si>
  <si>
    <t>E-RBGSXM-1-19 -- 20180423 -- 210500</t>
  </si>
  <si>
    <t>E-RBGSXM-1-20 -- 20180424 -- 193900</t>
  </si>
  <si>
    <t>E-RBGSXM-1-21 -- 20180423 -- 90200</t>
  </si>
  <si>
    <t>E-RBGSXM-1-22 -- 20180424 -- 103000</t>
  </si>
  <si>
    <t>E-RBGSXM-1-23 -- 20180424 -- 144600</t>
  </si>
  <si>
    <t>E-RBGSXM-1-24 -- 20180424 -- 232200</t>
  </si>
  <si>
    <t>E-RBGSXM-1-25 -- 20180424 -- 164400</t>
  </si>
  <si>
    <t>E-RBGSXM-1-26 -- 20180425 -- 72700</t>
  </si>
  <si>
    <t>E-RBGSXM-1-27 -- 20180427 -- 125200</t>
  </si>
  <si>
    <t>E-RBGSXM-1-28 -- 20180427 -- 104000</t>
  </si>
  <si>
    <t>E-RBGSXM-1-30 -- 20180427 -- 93200</t>
  </si>
  <si>
    <t>E-RBGSXM-1-31 -- 20180425 -- 90500</t>
  </si>
  <si>
    <t>E-RBGSXM-1-32 -- 20180428 -- 131100</t>
  </si>
  <si>
    <t>E-RBGSXM-1-33 -- 20180429 -- 175500</t>
  </si>
  <si>
    <t>E-RBLDKM-0-28 -- 20180404 -- 162600</t>
  </si>
  <si>
    <t>E-RBLDKM-0-29 -- 20180404 -- 51200</t>
  </si>
  <si>
    <t>E-RBLDKM-0-30 -- 20180402 -- 45200</t>
  </si>
  <si>
    <t>E-RBLDKM-0-31 -- 20180404 -- 235600</t>
  </si>
  <si>
    <t>E-RBLDKM-0-32 -- 20180405 -- 95100</t>
  </si>
  <si>
    <t>E-RBLDKM-0-33 -- 20180404 -- 143000</t>
  </si>
  <si>
    <t>E-RBLDKM-0-34 -- 20180404 -- 164800</t>
  </si>
  <si>
    <t>E-RBLDKM-0-35 -- 20180411 -- 82200</t>
  </si>
  <si>
    <t>E-RBLDKM-0-36 -- 20180414 -- 181000</t>
  </si>
  <si>
    <t>E-RBLDKM-0-37 -- 20180414 -- 135800</t>
  </si>
  <si>
    <t>E-RBLDKM-0-38 -- 20180414 -- 172500</t>
  </si>
  <si>
    <t>E-RBLDKM-0-39 -- 20180417 -- 65200</t>
  </si>
  <si>
    <t>E-RBLDKM-0-40 -- 20180417 -- 52200</t>
  </si>
  <si>
    <t>E-RBLDKM-0-41 -- 20180420 -- 12900</t>
  </si>
  <si>
    <t>E-RBLDKM-0-42 -- 20180421 -- 224000</t>
  </si>
  <si>
    <t>E-RBLDKM-0-43 -- 20180421 -- 114800</t>
  </si>
  <si>
    <t>E-RBLDKM-0-44 -- 20180422 -- 110900</t>
  </si>
  <si>
    <t>E-RBLDKM-0-45 -- 20180423 -- 40000</t>
  </si>
  <si>
    <t>G-ALPKAL-9-25 -- 20180428 -- 233400</t>
  </si>
  <si>
    <t>G-ANVINB-9-19 -- 20180424 -- 31300</t>
  </si>
  <si>
    <t>G-AYRINB-9-12 -- 20180416 -- 141500</t>
  </si>
  <si>
    <t>G-BDEKAL-9-21 -- 20180426 -- 115500</t>
  </si>
  <si>
    <t>G-BDETAC-9-07 -- 20180411 -- 132200</t>
  </si>
  <si>
    <t>G-BDETAC-9-28 -- 20180403 -- 55200</t>
  </si>
  <si>
    <t>G-BEKKAL-9-10 -- 20180415 -- 32200</t>
  </si>
  <si>
    <t>G-BEKKAL-9-17 -- 20180423 -- 90500</t>
  </si>
  <si>
    <t>G-BNDLVW-9-29 -- 20180402 -- 171000</t>
  </si>
  <si>
    <t>G-BRNVAW-9-06 -- 20180410 -- 144800</t>
  </si>
  <si>
    <t>G-BRNVAW-9-16 -- 20180419 -- 64100</t>
  </si>
  <si>
    <t>G-BRNVAW-9-31 -- 20180406 -- 150200</t>
  </si>
  <si>
    <t>G-BYLKAH-9-26 -- 20180429 -- 60500</t>
  </si>
  <si>
    <t>G-BYLRGT-8-07 -- 20180411 -- 174400</t>
  </si>
  <si>
    <t>G-CGETAC-9-08 -- 20180413 -- 195400</t>
  </si>
  <si>
    <t>G-CLFKAL-9-22 -- 20180425 -- 212400</t>
  </si>
  <si>
    <t>G-CRIKAL-9-12 -- 20180418 -- 184700</t>
  </si>
  <si>
    <t>G-CSNRIL-5-16 -- 20180420 -- 5900</t>
  </si>
  <si>
    <t>G-CVNINB-9-29 -- 20180402 -- 185200</t>
  </si>
  <si>
    <t>G-ELRINB-9-04 -- 20180408 -- 160400</t>
  </si>
  <si>
    <t>G-ELRKAL-9-12 -- 20180415 -- 210900</t>
  </si>
  <si>
    <t>G-ELRKAL-9-18 -- 20180422 -- 91600</t>
  </si>
  <si>
    <t>G-EMETAC-9-09 -- 20180414 -- 122100</t>
  </si>
  <si>
    <t>G-EMETAC-9-15 -- 20180421 -- 80200</t>
  </si>
  <si>
    <t>G-EMETAC-9-23 -- 20180427 -- 133400</t>
  </si>
  <si>
    <t>G-EMETAC-9-29 -- 20180402 -- 74200</t>
  </si>
  <si>
    <t>G-GATPAS-4-11 -- 20180419 -- 90700</t>
  </si>
  <si>
    <t>G-GLEKAH-9-30 -- 20180405 -- 33600</t>
  </si>
  <si>
    <t>G-GSDINB-9-29 -- 20180402 -- 135800</t>
  </si>
  <si>
    <t>G-GSDLVW-9-05 -- 20180408 -- 194700</t>
  </si>
  <si>
    <t>G-GSDLVW-9-25 -- 20180430 -- 144500</t>
  </si>
  <si>
    <t>G-GWNLVW-9-29 -- 20180402 -- 180600</t>
  </si>
  <si>
    <t>G-HASPSA-3-12 -- 20180416 -- 73200</t>
  </si>
  <si>
    <t>G-HASPSA-3-16 -- 20180420 -- 183800</t>
  </si>
  <si>
    <t>G-HASPSA-3-20 -- 20180424 -- 64100</t>
  </si>
  <si>
    <t>G-HASPSA-3-23 -- 20180427 -- 191400</t>
  </si>
  <si>
    <t>G-HASPSA-3-28 -- 20180401 -- 163900</t>
  </si>
  <si>
    <t>G-HASPSA-3-31 -- 20180405 -- 180200</t>
  </si>
  <si>
    <t>G-HBNRGT-9-30 -- 20180403 -- 185600</t>
  </si>
  <si>
    <t>G-HGMINB-9-13 -- 20180416 -- 180800</t>
  </si>
  <si>
    <t>G-HMGKAH-9-25 -- 20180429 -- 124400</t>
  </si>
  <si>
    <t>G-HMMTAC-9-12 -- 20180417 -- 90200</t>
  </si>
  <si>
    <t>G-HONTAC-9-16 -- 20180421 -- 194400</t>
  </si>
  <si>
    <t>G-HSDVAW-9-05 -- 20180412 -- 143600</t>
  </si>
  <si>
    <t>G-HWMVAW-9-14 -- 20180416 -- 203100</t>
  </si>
  <si>
    <t>G-HYKWAW-9-17 -- 20180422 -- 142500</t>
  </si>
  <si>
    <t>G-ISILVW-3-30 -- 20180403 -- 134600</t>
  </si>
  <si>
    <t>G-ISIPSA-3-08 -- 20180412 -- 144900</t>
  </si>
  <si>
    <t>G-ISIPSA-3-11 -- 20180417 -- 134300</t>
  </si>
  <si>
    <t>G-ISIPSA-3-14 -- 20180421 -- 225400</t>
  </si>
  <si>
    <t>G-ISIPSA-3-22 -- 20180427 -- 190100</t>
  </si>
  <si>
    <t>G-JAMKAL-9-07 -- 20180411 -- 175800</t>
  </si>
  <si>
    <t>G-JASKAL-9-12 -- 20180417 -- 143100</t>
  </si>
  <si>
    <t>G-KBCLVW-9-03 -- 20180407 -- 112500</t>
  </si>
  <si>
    <t>G-KDSKAL-9-02 -- 20180406 -- 202900</t>
  </si>
  <si>
    <t>G-KDSKAL-9-14 -- 20180419 -- 200200</t>
  </si>
  <si>
    <t>G-KDSKAL-9-22 -- 20180427 -- 171300</t>
  </si>
  <si>
    <t>G-LINPSA-3-09 -- 20180415 -- 85700</t>
  </si>
  <si>
    <t>G-LYSKAL-9-23 -- 20180428 -- 181100</t>
  </si>
  <si>
    <t>G-MAMTAC-9-22 -- 20180428 -- 1900</t>
  </si>
  <si>
    <t>G-MCUKAL-9-05 -- 20180410 -- 65000</t>
  </si>
  <si>
    <t>G-MITTAC-9-22 -- 20180426 -- 153200</t>
  </si>
  <si>
    <t>G-MNSKAL-9-18 -- 20180424 -- 193300</t>
  </si>
  <si>
    <t>G-MNSKAL-9-31 -- 20180405 -- 2100</t>
  </si>
  <si>
    <t>G-MTEKAL-9-24 -- 20180428 -- 191500</t>
  </si>
  <si>
    <t>G-MTETAC-9-07 -- 20180412 -- 61100</t>
  </si>
  <si>
    <t>G-MTEVAW-9-30 -- 20180403 -- 82500</t>
  </si>
  <si>
    <t>G-MTLTAC-9-09 -- 20180415 -- 71300</t>
  </si>
  <si>
    <t>G-MURLVW-9-23 -- 20180427 -- 172500</t>
  </si>
  <si>
    <t>G-MVDINB-9-11 -- 20180415 -- 43900</t>
  </si>
  <si>
    <t>G-NAATAC-9-16 -- 20180421 -- 214300</t>
  </si>
  <si>
    <t>G-ONEINB-9-13 -- 20180419 -- 181000</t>
  </si>
  <si>
    <t>G-ONIPAS-8-02 -- 20180409 -- 74200</t>
  </si>
  <si>
    <t>G-ONIPAS-8-10 -- 20180413 -- 63800</t>
  </si>
  <si>
    <t>G-ONITAC-9-05 -- 20180411 -- 70400</t>
  </si>
  <si>
    <t>G-ONITAC-9-19 -- 20180426 -- 1400</t>
  </si>
  <si>
    <t>G-PPIVAW-9-21 -- 20180424 -- 104400</t>
  </si>
  <si>
    <t>G-RSCKAL-9-06 -- 20180411 -- 173400</t>
  </si>
  <si>
    <t>G-RSCKAL-9-18 -- 20180424 -- 61100</t>
  </si>
  <si>
    <t>G-RSCVAW-9-14 -- 20180418 -- 70800</t>
  </si>
  <si>
    <t>G-RYLKAL-9-22 -- 20180428 -- 221500</t>
  </si>
  <si>
    <t>G-SJOPSA-3-09 -- 20180416 -- 82100</t>
  </si>
  <si>
    <t>G-SJOPSA-3-29 -- 20180403 -- 213100</t>
  </si>
  <si>
    <t>G-SNAINB-9-27 -- 20180401 -- 211500</t>
  </si>
  <si>
    <t>G-SRARGT-9-17 -- 20180423 -- 2200</t>
  </si>
  <si>
    <t>G-SSDTAC-9-12 -- 20180415 -- 190500</t>
  </si>
  <si>
    <t>G-SSDTAC-9-20 -- 20180424 -- 120800</t>
  </si>
  <si>
    <t>G-SSDTAC-9-31 -- 20180406 -- 152500</t>
  </si>
  <si>
    <t>G-TUSKAL-9-01 -- 20180407 -- 55900</t>
  </si>
  <si>
    <t>G-TUSKAL-9-24 -- 20180428 -- 51900</t>
  </si>
  <si>
    <t>G-TUSKAL-9-28 -- 20180402 -- 175200</t>
  </si>
  <si>
    <t>G-VNGKAH-9-19 -- 20180423 -- 124100</t>
  </si>
  <si>
    <t>G-VNGLVW-9-30 -- 20180403 -- 22800</t>
  </si>
  <si>
    <t>G-WBOINB-9-01 -- 20180406 -- 95500</t>
  </si>
  <si>
    <t>G-WBOINB-9-06 -- 20180410 -- 143100</t>
  </si>
  <si>
    <t>G-WBOLVW-9-15 -- 20180421 -- 42400</t>
  </si>
  <si>
    <t>G-WBOLVW-9-24 -- 20180429 -- 135300</t>
  </si>
  <si>
    <t>G-WMITAC-9-06 -- 20180412 -- 102700</t>
  </si>
  <si>
    <t>G-WMITAC-9-20 -- 20180424 -- 181700</t>
  </si>
  <si>
    <t>G-WOLINB-9-07 -- 20180414 -- 3700</t>
  </si>
  <si>
    <t>G-WOLINB-9-17 -- 20180420 -- 112700</t>
  </si>
  <si>
    <t>G-WOLLVW-9-27 -- 20180402 -- 31900</t>
  </si>
  <si>
    <t>G-WOLVAW-9-02 -- 20180406 -- 144700</t>
  </si>
  <si>
    <t>H-KCKPAS-9-01 -- 20180407 -- 83400</t>
  </si>
  <si>
    <t>H-KCKPAS-9-03 -- 20180409 -- 5000</t>
  </si>
  <si>
    <t>H-KCKPAS-9-04 -- 20180409 -- 50000</t>
  </si>
  <si>
    <t>H-KCKPAS-9-05 -- 20180410 -- 203200</t>
  </si>
  <si>
    <t>H-KCKPAS-9-06 -- 20180413 -- 1500</t>
  </si>
  <si>
    <t>H-KCKPAS-9-07 -- 20180414 -- 2000</t>
  </si>
  <si>
    <t>H-KCKPAS-9-09 -- 20180414 -- 95600</t>
  </si>
  <si>
    <t>H-KCKPAS-9-10 -- 20180415 -- 212300</t>
  </si>
  <si>
    <t>H-KCKPAS-9-11 -- 20180416 -- 193900</t>
  </si>
  <si>
    <t>H-KCKPAS-9-12 -- 20180419 -- 45700</t>
  </si>
  <si>
    <t>H-KCKPAS-9-14 -- 20180419 -- 174700</t>
  </si>
  <si>
    <t>H-KCKPAS-9-15 -- 20180421 -- 25500</t>
  </si>
  <si>
    <t>H-KCKPAS-9-16 -- 20180423 -- 153000</t>
  </si>
  <si>
    <t>H-KCKPAS-9-18 -- 20180423 -- 153000</t>
  </si>
  <si>
    <t>H-KCKPAS-9-19 -- 20180425 -- 62900</t>
  </si>
  <si>
    <t>H-KCKPAS-9-20 -- 20180425 -- 63100</t>
  </si>
  <si>
    <t>H-KCKPAS-9-22 -- 20180426 -- 210800</t>
  </si>
  <si>
    <t>H-KCKPAS-9-27 -- 20180331 -- 185300</t>
  </si>
  <si>
    <t>H-KCKPAS-9-28 -- 20180403 -- 34600</t>
  </si>
  <si>
    <t>H-KCKPAS-9-29 -- 20180403 -- 231000</t>
  </si>
  <si>
    <t>H-KCKPAS-9-30 -- 20180405 -- 210700</t>
  </si>
  <si>
    <t>H-LAUPAS-3-03 -- 20180404 -- 140400</t>
  </si>
  <si>
    <t>H-LAUPAS-9-03 -- 20180403 -- 150500</t>
  </si>
  <si>
    <t>H-LAUPAS-9-05 -- 20180407 -- 33300</t>
  </si>
  <si>
    <t>H-LAUPAS-9-07 -- 20180408 -- 123500</t>
  </si>
  <si>
    <t>H-LAUPAS-9-10 -- 20180410 -- 191900</t>
  </si>
  <si>
    <t>H-LAUPAS-9-12 -- 20180415 -- 172800</t>
  </si>
  <si>
    <t>H-LAUPAS-9-14 -- 20180416 -- 45800</t>
  </si>
  <si>
    <t>H-LAUPAS-9-17 -- 20180418 -- 160000</t>
  </si>
  <si>
    <t>H-LAUPAS-9-21 -- 20180423 -- 44000</t>
  </si>
  <si>
    <t>H-LAUPAS-9-24 -- 20180426 -- 143800</t>
  </si>
  <si>
    <t>H-LAUPAS-9-26 -- 20180428 -- 12700</t>
  </si>
  <si>
    <t>H-LAUPAS-9-31 -- 20180401 -- 124400</t>
  </si>
  <si>
    <t>H-LAUSPO-1-01 -- 20180403 -- 11100</t>
  </si>
  <si>
    <t>H-LAUSPO-1-03 -- 20180405 -- 173800</t>
  </si>
  <si>
    <t>H-LAUSPO-1-04 -- 20180407 -- 12100</t>
  </si>
  <si>
    <t>H-LAUSPO-1-06 -- 20180410 -- 64000</t>
  </si>
  <si>
    <t>H-LAUSPO-1-07 -- 20180409 -- 211100</t>
  </si>
  <si>
    <t>H-LAUSPO-1-08 -- 20180411 -- 193000</t>
  </si>
  <si>
    <t>H-LAUSPO-1-10 -- 20180412 -- 162500</t>
  </si>
  <si>
    <t>H-LAUSPO-1-13 -- 20180414 -- 221800</t>
  </si>
  <si>
    <t>H-LAUSPO-1-14 -- 20180417 -- 235900</t>
  </si>
  <si>
    <t>H-LAUSPO-1-18 -- 20180420 -- 223800</t>
  </si>
  <si>
    <t>H-LAUSPO-1-20 -- 20180422 -- 210500</t>
  </si>
  <si>
    <t>H-LAUSPO-1-21 -- 20180423 -- 222700</t>
  </si>
  <si>
    <t>H-LAUSPO-1-22 -- 20180425 -- 24000</t>
  </si>
  <si>
    <t>H-LAUSPO-1-24 -- 20180426 -- 20500</t>
  </si>
  <si>
    <t>H-LAUSPO-1-25 -- 20180427 -- 215000</t>
  </si>
  <si>
    <t>H-LAUSPO-1-30 -- 20180402 -- 13600</t>
  </si>
  <si>
    <t>H-NTWPAS-3-22 -- 20180425 -- 110200</t>
  </si>
  <si>
    <t>H-NTWPAS-9-01 -- 20180404 -- 40400</t>
  </si>
  <si>
    <t>H-NTWPAS-9-02 -- 20180405 -- 153000</t>
  </si>
  <si>
    <t>H-NTWPAS-9-08 -- 20180412 -- 50000</t>
  </si>
  <si>
    <t>H-NTWPAS-9-09 -- 20180411 -- 183300</t>
  </si>
  <si>
    <t>H-NTWPAS-9-10 -- 20180413 -- 175059</t>
  </si>
  <si>
    <t>H-NTWPAS-9-11 -- 20180414 -- 11600</t>
  </si>
  <si>
    <t>H-NTWPAS-9-12 -- 20180415 -- 133300</t>
  </si>
  <si>
    <t>H-NTWPAS-9-13 -- 20180417 -- 143000</t>
  </si>
  <si>
    <t>H-NTWPAS-9-14 -- 20180417 -- 153500</t>
  </si>
  <si>
    <t>H-NTWPAS-9-15 -- 20180418 -- 190600</t>
  </si>
  <si>
    <t>H-NTWPAS-9-16 -- 20180419 -- 182900</t>
  </si>
  <si>
    <t>H-NTWPAS-9-17 -- 20180421 -- 194800</t>
  </si>
  <si>
    <t>H-NTWPAS-9-18 -- 20180423 -- 33300</t>
  </si>
  <si>
    <t>H-NTWPAS-9-19 -- 20180422 -- 115700</t>
  </si>
  <si>
    <t>H-NTWPAS-9-20 -- 20180422 -- 164500</t>
  </si>
  <si>
    <t>H-NTWPAS-9-21 -- 20180424 -- 14600</t>
  </si>
  <si>
    <t>H-NTWPAS-9-22 -- 20180425 -- 4200</t>
  </si>
  <si>
    <t>H-NTWPAS-9-23 -- 20180426 -- 73100</t>
  </si>
  <si>
    <t>H-NTWPAS-9-24 -- 20180427 -- 5500</t>
  </si>
  <si>
    <t>H-NTWPAS-9-25 -- 20180428 -- 184200</t>
  </si>
  <si>
    <t>H-NTWPAS-9-26 -- 20180429 -- 200900</t>
  </si>
  <si>
    <t>H-NTWPAS-9-27 -- 20180430 -- 61700</t>
  </si>
  <si>
    <t>H-NTWPAS-9-29 -- 20180401 -- 95300</t>
  </si>
  <si>
    <t>H-NTWPAS-9-30 -- 20180401 -- 111400</t>
  </si>
  <si>
    <t>H-NTWPAS-9-31 -- 20180403 -- 191400</t>
  </si>
  <si>
    <t>H-PASKCK-1-01 -- 20180403 -- 155900</t>
  </si>
  <si>
    <t>H-PASKCK-1-02 -- 20180404 -- 81900</t>
  </si>
  <si>
    <t>H-PASKCK-1-03 -- 20180405 -- 34900</t>
  </si>
  <si>
    <t>H-PASKCK-1-04 -- 20180406 -- 223700</t>
  </si>
  <si>
    <t>H-PASKCK-1-05 -- 20180407 -- 125100</t>
  </si>
  <si>
    <t>H-PASKCK-1-06 -- 20180408 -- 161000</t>
  </si>
  <si>
    <t>H-PASKCK-1-07 -- 20180409 -- 80300</t>
  </si>
  <si>
    <t>H-PASKCK-1-08 -- 20180410 -- 142200</t>
  </si>
  <si>
    <t>H-PASKCK-1-09 -- 20180411 -- 35300</t>
  </si>
  <si>
    <t>H-PASKCK-1-10 -- 20180413 -- 112100</t>
  </si>
  <si>
    <t>H-PASKCK-1-11 -- 20180413 -- 164100</t>
  </si>
  <si>
    <t>H-PASKCK-1-12 -- 20180416 -- 142300</t>
  </si>
  <si>
    <t>H-PASKCK-1-13 -- 20180415 -- 24700</t>
  </si>
  <si>
    <t>H-PASKCK-1-14 -- 20180416 -- 120200</t>
  </si>
  <si>
    <t>H-PASKCK-1-15 -- 20180416 -- 195200</t>
  </si>
  <si>
    <t>H-PASKCK-1-16 -- 20180418 -- 155400</t>
  </si>
  <si>
    <t>H-PASKCK-1-17 -- 20180419 -- 120100</t>
  </si>
  <si>
    <t>H-PASKCK-1-18 -- 20180421 -- 44000</t>
  </si>
  <si>
    <t>H-PASKCK-1-19 -- 20180421 -- 92100</t>
  </si>
  <si>
    <t>H-PASKCK-1-20 -- 20180422 -- 81800</t>
  </si>
  <si>
    <t>H-PASKCK-1-21 -- 20180422 -- 233600</t>
  </si>
  <si>
    <t>H-PASKCK-1-22 -- 20180424 -- 150500</t>
  </si>
  <si>
    <t>H-PASKCK-1-23 -- 20180425 -- 124100</t>
  </si>
  <si>
    <t>H-PASKCK-1-24 -- 20180426 -- 60200</t>
  </si>
  <si>
    <t>H-PASKCK-1-25 -- 20180426 -- 234700</t>
  </si>
  <si>
    <t>H-PASKCK-1-26 -- 20180428 -- 105000</t>
  </si>
  <si>
    <t>H-PASKCK-1-27 -- 20180429 -- 91700</t>
  </si>
  <si>
    <t>H-PASKCK-1-28 -- 20180430 -- 83200</t>
  </si>
  <si>
    <t>H-PASKCK-1-30 -- 20180401 -- 95100</t>
  </si>
  <si>
    <t>H-PASKCK-1-31 -- 20180401 -- 220200</t>
  </si>
  <si>
    <t>H-PASKCK-3-08 -- 20180410 -- 101000</t>
  </si>
  <si>
    <t>H-PASKCK-3-31 -- 20180405 -- 204400</t>
  </si>
  <si>
    <t>H-PASLAU-4-01 -- 20180405 -- 3300</t>
  </si>
  <si>
    <t>H-PASLAU-4-10 -- 20180412 -- 63400</t>
  </si>
  <si>
    <t>H-PASLAU-4-12 -- 20180414 -- 55100</t>
  </si>
  <si>
    <t>H-PASLAU-4-20 -- 20180422 -- 62900</t>
  </si>
  <si>
    <t>H-PASLAU-4-29 -- 20180402 -- 93200</t>
  </si>
  <si>
    <t>H-PASNTW-1-07 -- 20180410 -- 50600</t>
  </si>
  <si>
    <t>H-PASNTW-1-08 -- 20180410 -- 114200</t>
  </si>
  <si>
    <t>H-PASNTW-1-09 -- 20180411 -- 121500</t>
  </si>
  <si>
    <t>H-PASNTW-1-10 -- 20180412 -- 115500</t>
  </si>
  <si>
    <t>H-PASNTW-1-11 -- 20180413 -- 51400</t>
  </si>
  <si>
    <t>H-PASNTW-1-12 -- 20180416 -- 220400</t>
  </si>
  <si>
    <t>H-PASNTW-1-14 -- 20180416 -- 83100</t>
  </si>
  <si>
    <t>H-PASNTW-1-15 -- 20180417 -- 2600</t>
  </si>
  <si>
    <t>H-PASNTW-1-16 -- 20180417 -- 192400</t>
  </si>
  <si>
    <t>H-PASNTW-1-17 -- 20180419 -- 20300</t>
  </si>
  <si>
    <t>H-PASNTW-1-20 -- 20180422 -- 131100</t>
  </si>
  <si>
    <t>H-PASNTW-1-21 -- 20180423 -- 162800</t>
  </si>
  <si>
    <t>H-PASNTW-1-23 -- 20180425 -- 111200</t>
  </si>
  <si>
    <t>H-PASNTW-1-26 -- 20180429 -- 141900</t>
  </si>
  <si>
    <t>H-PASNTW-1-27 -- 20180429 -- 93800</t>
  </si>
  <si>
    <t>H-PASNTW-1-28 -- 20180430 -- 171000</t>
  </si>
  <si>
    <t>H-PASNTW-1-30 -- 20180403 -- 223600</t>
  </si>
  <si>
    <t>H-PASNTW-3-31 -- 20180402 -- 5600</t>
  </si>
  <si>
    <t>H-SPOALT-4-06 -- 20180407 -- 141800</t>
  </si>
  <si>
    <t>H-SPOLAU-1-02 -- 20180405 -- 172500</t>
  </si>
  <si>
    <t>H-SPOLAU-1-03 -- 20180406 -- 40600</t>
  </si>
  <si>
    <t>H-SPOLAU-1-05 -- 20180408 -- 135200</t>
  </si>
  <si>
    <t>H-SPOLAU-1-06 -- 20180409 -- 4000</t>
  </si>
  <si>
    <t>H-SPOLAU-1-07 -- 20180408 -- 234100</t>
  </si>
  <si>
    <t>H-SPOLAU-1-08 -- 20180411 -- 192500</t>
  </si>
  <si>
    <t>H-SPOLAU-1-10 -- 20180412 -- 42100</t>
  </si>
  <si>
    <t>H-SPOLAU-1-12 -- 20180413 -- 235600</t>
  </si>
  <si>
    <t>H-SPOLAU-1-13 -- 20180415 -- 10900</t>
  </si>
  <si>
    <t>H-SPOLAU-1-14 -- 20180415 -- 191600</t>
  </si>
  <si>
    <t>H-SPOLAU-1-16 -- 20180417 -- 131700</t>
  </si>
  <si>
    <t>H-SPOLAU-1-18 -- 20180418 -- 231100</t>
  </si>
  <si>
    <t>H-SPOLAU-1-20 -- 20180421 -- 162900</t>
  </si>
  <si>
    <t>H-SPOLAU-1-22 -- 20180424 -- 31300</t>
  </si>
  <si>
    <t>H-SPOLAU-1-23 -- 20180425 -- 220000</t>
  </si>
  <si>
    <t>H-SPOLAU-1-26 -- 20180428 -- 93700</t>
  </si>
  <si>
    <t>H-SPOLAU-1-27 -- 20180429 -- 15100</t>
  </si>
  <si>
    <t>H-SPOLAU-1-31 -- 20180401 -- 145700</t>
  </si>
  <si>
    <t>J-LAUINB-9-31  --  20180401  --  145300</t>
  </si>
  <si>
    <t>J-WICINB-9-03  --  20180408  --  31300</t>
  </si>
  <si>
    <t>J-WICINB-9-14  --  20180418  --  160700</t>
  </si>
  <si>
    <t>J-WICINB-9-15  --  20180420  --  45800</t>
  </si>
  <si>
    <t>J-WICINB-9-16  --  20180420  --  201100</t>
  </si>
  <si>
    <t>J-WICINB-9-21  --  20180425  --  195100</t>
  </si>
  <si>
    <t>J-WICINB-9-22  --  20180427  --  40500</t>
  </si>
  <si>
    <t>Q-ALTPTL-6-03 -- 20180407 -- 90200</t>
  </si>
  <si>
    <t>Q-ALTPTL-6-04 -- 20180407 -- 185300</t>
  </si>
  <si>
    <t>Q-ALTPTL-6-05 -- 20180409 -- 15700</t>
  </si>
  <si>
    <t>Q-ALTPTL-6-06 -- 20180410 -- 112800</t>
  </si>
  <si>
    <t>Q-ALTPTL-6-07 -- 20180410 -- 202400</t>
  </si>
  <si>
    <t>Q-ALTPTL-6-10 -- 20180414 -- 21800</t>
  </si>
  <si>
    <t>Q-ALTPTL-6-11 -- 20180415 -- 52600</t>
  </si>
  <si>
    <t>Q-ALTPTL-6-12 -- 20180415 -- 135700</t>
  </si>
  <si>
    <t>Q-ALTPTL-6-13 -- 20180417 -- 33600</t>
  </si>
  <si>
    <t>Q-ALTPTL-6-14 -- 20180418 -- 103900</t>
  </si>
  <si>
    <t>Q-ALTPTL-6-17 -- 20180420 -- 215300</t>
  </si>
  <si>
    <t>Q-ALTPTL-6-18 -- 20180421 -- 123900</t>
  </si>
  <si>
    <t>Q-ALTPTL-6-19 -- 20180423 -- 65200</t>
  </si>
  <si>
    <t>Q-ALTPTL-6-20 -- 20180423 -- 195800</t>
  </si>
  <si>
    <t>Q-ALTPTL-6-21 -- 20180425 -- 15900</t>
  </si>
  <si>
    <t>Q-ALTPTL-6-24 -- 20180428 -- 55700</t>
  </si>
  <si>
    <t>Q-ALTPTL-6-25 -- 20180429 -- 30200</t>
  </si>
  <si>
    <t>Q-ALTPTL-6-26 -- 20180429 -- 234300</t>
  </si>
  <si>
    <t>Q-ALTPTL-6-27 -- 20180430 -- 210300</t>
  </si>
  <si>
    <t>Q-ALTPTL-6-29 -- 20180402 -- 45300</t>
  </si>
  <si>
    <t>Q-ALTPTL-6-30 -- 20180402 -- 193600</t>
  </si>
  <si>
    <t>Q-ALTPTL-6-31 -- 20180404 -- 200</t>
  </si>
  <si>
    <t>Q-SSEALT-6-03 -- 20180404 -- 173600</t>
  </si>
  <si>
    <t>Q-SSEALT-6-04 -- 20180405 -- 165800</t>
  </si>
  <si>
    <t>Q-SSEALT-6-05 -- 20180406 -- 174400</t>
  </si>
  <si>
    <t>Q-SSEALT-6-06 -- 20180407 -- 133000</t>
  </si>
  <si>
    <t>Q-SSEALT-6-07 -- 20180408 -- 183100</t>
  </si>
  <si>
    <t>Q-SSEALT-6-10 -- 20180411 -- 155900</t>
  </si>
  <si>
    <t>Q-SSEALT-6-11 -- 20180412 -- 143800</t>
  </si>
  <si>
    <t>Q-SSEALT-6-12 -- 20180413 -- 194500</t>
  </si>
  <si>
    <t>Q-SSEALT-6-13 -- 20180414 -- 190800</t>
  </si>
  <si>
    <t>Q-SSEALT-6-14 -- 20180415 -- 150900</t>
  </si>
  <si>
    <t>Q-SSEALT-6-17 -- 20180418 -- 180300</t>
  </si>
  <si>
    <t>Q-SSEALT-6-18 -- 20180419 -- 144600</t>
  </si>
  <si>
    <t>Q-SSEALT-6-19 -- 20180420 -- 222400</t>
  </si>
  <si>
    <t>Q-SSEALT-6-20 -- 20180421 -- 193000</t>
  </si>
  <si>
    <t>Q-SSEALT-6-21 -- 20180422 -- 130400</t>
  </si>
  <si>
    <t>Q-SSEALT-6-24 -- 20180425 -- 154500</t>
  </si>
  <si>
    <t>Q-SSEALT-6-25 -- 20180426 -- 193500</t>
  </si>
  <si>
    <t>Q-SSEALT-6-26 -- 20180427 -- 163600</t>
  </si>
  <si>
    <t>Q-SSEALT-6-27 -- 20180428 -- 154400</t>
  </si>
  <si>
    <t>Q-SSEALT-6-28 -- 20180429 -- 193200</t>
  </si>
  <si>
    <t>Q-SSEALT-6-31 -- 20180401 -- 145600</t>
  </si>
  <si>
    <t>S-LPKSEP-3-08 -- 20180412 -- 11000</t>
  </si>
  <si>
    <t>S-LPKSEP-3-24 -- 20180429 -- 21300</t>
  </si>
  <si>
    <t>S-LPKSEP-3-31 -- 20180404 -- 30900</t>
  </si>
  <si>
    <t>S-OMATAC-1-01 -- 20180406 -- 33700</t>
  </si>
  <si>
    <t>S-OMATAC-1-08 -- 20180412 -- 24500</t>
  </si>
  <si>
    <t>S-OMATAC-1-22 -- 20180426 -- 93900</t>
  </si>
  <si>
    <t>S-OMATAC-3-15 -- 20180422 -- 45600</t>
  </si>
  <si>
    <t>S-TACOMA-1-01 -- 20180404 -- 200600</t>
  </si>
  <si>
    <t>S-TACOMA-1-08 -- 20180411 -- 142900</t>
  </si>
  <si>
    <t>S-TACOMA-1-15 -- 20180419 -- 15100</t>
  </si>
  <si>
    <t>S-TACOMA-1-22 -- 20180426 -- 92100</t>
  </si>
  <si>
    <t>U-AWACBX-4-02 -- 20180409 -- 205000</t>
  </si>
  <si>
    <t>U-AWANCC-4-16 -- 20180419 -- 162500</t>
  </si>
  <si>
    <t>U-AWANCC-4-21 -- 20180426 -- 92100</t>
  </si>
  <si>
    <t>U-EPCRHD-7-26 -- 20180428 -- 93500</t>
  </si>
  <si>
    <t>U-EPCWWO-7-02 -- 20180405 -- 82900</t>
  </si>
  <si>
    <t>U-FTEFYN-0-67 -- 20180404 -- 31400</t>
  </si>
  <si>
    <t>U-FTEFYN-0-68 -- 20180404 -- 180100</t>
  </si>
  <si>
    <t>U-FTEFYN-0-70 -- 20180406 -- 124000</t>
  </si>
  <si>
    <t>U-FTEFYN-0-72 -- 20180411 -- 211200</t>
  </si>
  <si>
    <t>U-FTEFYN-0-73 -- 20180410 -- 212600</t>
  </si>
  <si>
    <t>U-FTEFYN-0-74 -- 20180413 -- 10800</t>
  </si>
  <si>
    <t>U-FTEFYN-0-75 -- 20180413 -- 133700</t>
  </si>
  <si>
    <t>U-FTEFYN-0-76 -- 20180415 -- 75000</t>
  </si>
  <si>
    <t>U-FTEFYN-0-77 -- 20180416 -- 121300</t>
  </si>
  <si>
    <t>U-FTEFYN-0-78 -- 20180421 -- 42300</t>
  </si>
  <si>
    <t>U-FTEFYN-0-79 -- 20180423 -- 183900</t>
  </si>
  <si>
    <t>U-FTEFYN-0-80 -- 20180422 -- 181000</t>
  </si>
  <si>
    <t>U-FTEFYN-0-81 -- 20180424 -- 192700</t>
  </si>
  <si>
    <t>U-FTEFYN-0-82 -- 20180425 -- 94500</t>
  </si>
  <si>
    <t>U-FTEFYN-0-83 -- 20180426 -- 200600</t>
  </si>
  <si>
    <t>U-FTEFYN-0-84 -- 20180428 -- 90300</t>
  </si>
  <si>
    <t>U-FYNFEP-0-02 -- 20180425 -- 64000</t>
  </si>
  <si>
    <t>U-FYNFTE-0-71 -- 20180403 -- 63600</t>
  </si>
  <si>
    <t>U-FYNFTE-0-72 -- 20180406 -- 45800</t>
  </si>
  <si>
    <t>U-FYNFTE-0-73 -- 20180405 -- 72300</t>
  </si>
  <si>
    <t>U-FYNFTE-0-74 -- 20180406 -- 91100</t>
  </si>
  <si>
    <t>U-FYNFTE-0-75 -- 20180408 -- 212300</t>
  </si>
  <si>
    <t>U-FYNFTE-0-76 -- 20180409 -- 63700</t>
  </si>
  <si>
    <t>U-FYNFTE-0-77 -- 20180411 -- 53500</t>
  </si>
  <si>
    <t>U-FYNFTE-0-78 -- 20180414 -- 202300</t>
  </si>
  <si>
    <t>U-FYNFTE-0-79 -- 20180417 -- 122600</t>
  </si>
  <si>
    <t>U-FYNFTE-0-80 -- 20180417 -- 55600</t>
  </si>
  <si>
    <t>U-FYNFTE-0-81 -- 20180418 -- 221700</t>
  </si>
  <si>
    <t>U-FYNFTE-0-82 -- 20180420 -- 52600</t>
  </si>
  <si>
    <t>U-FYNFTE-0-83 -- 20180420 -- 163400</t>
  </si>
  <si>
    <t>U-FYNFTE-0-84 -- 20180422 -- 231700</t>
  </si>
  <si>
    <t>U-FYNFTE-0-85 -- 20180426 -- 113900</t>
  </si>
  <si>
    <t>U-FYNFTE-0-86 -- 20180427 -- 23900</t>
  </si>
  <si>
    <t>U-FYNFTE-0-87 -- 20180428 -- 53400</t>
  </si>
  <si>
    <t>U-FYNFTE-0-88 -- 20180429 -- 103400</t>
  </si>
  <si>
    <t>U-HORODW-9-14 -- 20180419 -- 52200</t>
  </si>
  <si>
    <t>U-LMDPTW-7-20 -- 20180424 -- 154900</t>
  </si>
  <si>
    <t>U-LVJGRW-1-30 -- 20180404 -- 125100</t>
  </si>
  <si>
    <t>U-MNXTAC-7-06 -- 20180412 -- 74300</t>
  </si>
  <si>
    <t>U-MNXTAC-7-18 -- 20180423 -- 63900</t>
  </si>
  <si>
    <t>U-MNXTAC-7-30 -- 20180405 -- 22900</t>
  </si>
  <si>
    <t>U-MQRNWE-1-07 -- 20180411 -- 120000</t>
  </si>
  <si>
    <t>U-PTWLMD-7-05 -- 20180409 -- 152100</t>
  </si>
  <si>
    <t>U-PTWLMD-7-17 -- 20180420 -- 155400</t>
  </si>
  <si>
    <t>U-RHDEPC-7-16 -- 20180420 -- 213300</t>
  </si>
  <si>
    <t>U-TACMNX-7-06 -- 20180412 -- 152900</t>
  </si>
  <si>
    <t>U-TACMNX-7-15 -- 20180418 -- 52500</t>
  </si>
  <si>
    <t>U-TACMNX-7-25 -- 20180429 -- 122200</t>
  </si>
  <si>
    <t>V-ALTPTL-1-02 -- 20180407 -- 151000</t>
  </si>
  <si>
    <t>V-ALTPTL-1-09 -- 20180414 -- 53700</t>
  </si>
  <si>
    <t>V-ALTPTL-1-16 -- 20180422 -- 41100</t>
  </si>
  <si>
    <t>V-ALTPTL-1-23 -- 20180428 -- 172400</t>
  </si>
  <si>
    <t>V-AUBKCM-4-03 -- 20180408 -- 184100</t>
  </si>
  <si>
    <t>V-AUBKCM-4-17 -- 20180426 -- 74400</t>
  </si>
  <si>
    <t>V-PTLKCM-4-29 -- 20180401 -- 184100</t>
  </si>
  <si>
    <t>V-PTLLPC-1-01 -- 20180403 -- 202600</t>
  </si>
  <si>
    <t>V-PTLLPC-1-04 -- 20180407 -- 33700</t>
  </si>
  <si>
    <t>V-PTLLPC-1-05 -- 20180409 -- 60259</t>
  </si>
  <si>
    <t>V-PTLLPC-1-06 -- 20180409 -- 214000</t>
  </si>
  <si>
    <t>V-PTLLPC-1-07 -- 20180410 -- 210100</t>
  </si>
  <si>
    <t>V-PTLLPC-1-08 -- 20180411 -- 24700</t>
  </si>
  <si>
    <t>V-PTLLPC-1-10 -- 20180412 -- 144400</t>
  </si>
  <si>
    <t>V-PTLLPC-1-11 -- 20180413 -- 180500</t>
  </si>
  <si>
    <t>V-PTLLPC-1-14 -- 20180416 -- 134800</t>
  </si>
  <si>
    <t>V-PTLLPC-1-15 -- 20180417 -- 114400</t>
  </si>
  <si>
    <t>V-PTLLPC-1-17 -- 20180419 -- 180300</t>
  </si>
  <si>
    <t>V-PTLLPC-1-18 -- 20180420 -- 151500</t>
  </si>
  <si>
    <t>V-PTLLPC-1-20 -- 20180422 -- 65659</t>
  </si>
  <si>
    <t>V-PTLLPC-1-21 -- 20180423 -- 54000</t>
  </si>
  <si>
    <t>V-PTLLPC-1-24 -- 20180426 -- 172100</t>
  </si>
  <si>
    <t>V-PTLLPC-1-25 -- 20180427 -- 220000</t>
  </si>
  <si>
    <t>V-PTLLPC-1-26 -- 20180428 -- 193759</t>
  </si>
  <si>
    <t>V-PTLLPC-1-27 -- 20180429 -- 180259</t>
  </si>
  <si>
    <t>V-PTLLPC-1-28 -- 20180430 -- 111400</t>
  </si>
  <si>
    <t>V-PTLLPC-1-30 -- 20180403 -- 93500</t>
  </si>
  <si>
    <t>V-PTLLPC-1-31 -- 20180402 -- 93900</t>
  </si>
  <si>
    <t>V-PTLLPC-3-05 -- 20180408 -- 155900</t>
  </si>
  <si>
    <t>V-PTLLPC-3-07 -- 20180410 -- 235300</t>
  </si>
  <si>
    <t>V-PTLLPC-3-19 -- 20180422 -- 62800</t>
  </si>
  <si>
    <t>V-PTLLPC-3-31 -- 20180403 -- 95200</t>
  </si>
  <si>
    <t>V-SPOLPC-3-07 -- 20180410 -- 15600</t>
  </si>
  <si>
    <t>X-INBABA-9-25 -- 20180429 -- 230800</t>
  </si>
  <si>
    <t>X-INBGSD-9-24 -- 20180427 -- 92100</t>
  </si>
  <si>
    <t>X-INBHGM-9-05 -- 20180409 -- 33600</t>
  </si>
  <si>
    <t>X-INBHNL-9-28 -- 20180430 -- 165100</t>
  </si>
  <si>
    <t>X-INBHON-9-07 -- 20180411 -- 181000</t>
  </si>
  <si>
    <t>X-INBKND-9-16 -- 20180419 -- 53400</t>
  </si>
  <si>
    <t>X-INBMCU-9-31 -- 20180404 -- 52500</t>
  </si>
  <si>
    <t>X-INBOAN-9-18 -- 20180420 -- 40700</t>
  </si>
  <si>
    <t>X-INBONI-8-05 -- 20180406 -- 101000</t>
  </si>
  <si>
    <t>X-INBULE-9-10 -- 20180413 -- 65100</t>
  </si>
  <si>
    <t>X-INBVNG-9-31 -- 20180402 -- 143200</t>
  </si>
  <si>
    <t>X-INBWBO-9-28 -- 20180430 -- 73200</t>
  </si>
  <si>
    <t>X-INBWEA-9-30 -- 20180401 -- 84200</t>
  </si>
  <si>
    <t>X-KAHBDE-9-14 -- 20180418 -- 63900</t>
  </si>
  <si>
    <t>X-KAHCGE-9-04 -- 20180407 -- 80100</t>
  </si>
  <si>
    <t>X-KAHEME-9-16 -- 20180421 -- 94300</t>
  </si>
  <si>
    <t>X-KAHEME-9-24 -- 20180427 -- 121500</t>
  </si>
  <si>
    <t>X-KAHNAA-9-10 -- 20180412 -- 111200</t>
  </si>
  <si>
    <t>X-KAHPPI-9-28 -- 20180430 -- 235400</t>
  </si>
  <si>
    <t>X-KAHSSD-9-07 -- 20180411 -- 61600</t>
  </si>
  <si>
    <t>X-KAHTMR-9-02 -- 20180405 -- 211000</t>
  </si>
  <si>
    <t>X-KAHULE-9-15 -- 20180419 -- 54600</t>
  </si>
  <si>
    <t>X-KALALP-9-17 -- 20180420 -- 104100</t>
  </si>
  <si>
    <t>X-KALANV-9-14 -- 20180417 -- 174500</t>
  </si>
  <si>
    <t>X-KALBRE-9-26 -- 20180429 -- 222900</t>
  </si>
  <si>
    <t>X-KALCLF-9-27 -- 20180430 -- 70200</t>
  </si>
  <si>
    <t>X-KALCSN-9-20 -- 20180421 -- 195900</t>
  </si>
  <si>
    <t>X-KALDBU-9-11 -- 20180415 -- 33700</t>
  </si>
  <si>
    <t>X-KALHSD-9-31 -- 20180402 -- 231600</t>
  </si>
  <si>
    <t>X-KALKDS-9-06 -- 20180412 -- 72800</t>
  </si>
  <si>
    <t>X-KALKDS-9-16 -- 20180419 -- 191100</t>
  </si>
  <si>
    <t>X-KALMTE-9-03 -- 20180406 -- 15800</t>
  </si>
  <si>
    <t>X-KALMTE-9-18 -- 20180423 -- 34000</t>
  </si>
  <si>
    <t>X-KALMVD-9-24 -- 20180428 -- 161500</t>
  </si>
  <si>
    <t>X-KALTMR-9-26 -- 20180429 -- 114900</t>
  </si>
  <si>
    <t>X-KALWBO-9-11 -- 20180414 -- 40800</t>
  </si>
  <si>
    <t>X-KALWOL-9-13 -- 20180415 -- 63600</t>
  </si>
  <si>
    <t>X-LVWASN-9-23 -- 20180427 -- 90800</t>
  </si>
  <si>
    <t>X-LVWBDE-9-14 -- 20180418 -- 221900</t>
  </si>
  <si>
    <t>X-LVWBNB-9-17 -- 20180421 -- 20300</t>
  </si>
  <si>
    <t>X-LVWDNU-9-23 -- 20180426 -- 32100</t>
  </si>
  <si>
    <t>X-LVWELR-9-06 -- 20180410 -- 221400</t>
  </si>
  <si>
    <t>X-LVWELR-9-25 -- 20180427 -- 181300</t>
  </si>
  <si>
    <t>X-LVWELR-9-31 -- 20180402 -- 203700</t>
  </si>
  <si>
    <t>X-LVWHMG-9-21 -- 20180423 -- 224500</t>
  </si>
  <si>
    <t>X-LVWISI-3-06 -- 20180408 -- 201300</t>
  </si>
  <si>
    <t>X-LVWMTE-9-27 -- 20180430 -- 142100</t>
  </si>
  <si>
    <t>X-LVWNRK-9-17 -- 20180418 -- 95100</t>
  </si>
  <si>
    <t>X-LVWRSC-9-02 -- 20180404 -- 191700</t>
  </si>
  <si>
    <t>X-LVWSSD-9-16 -- 20180419 -- 121400</t>
  </si>
  <si>
    <t>X-LVWSUR-3-07 -- 20180410 -- 145800</t>
  </si>
  <si>
    <t>X-LVWTUS-9-19 -- 20180422 -- 190100</t>
  </si>
  <si>
    <t>X-LVWWBO-9-19 -- 20180422 -- 191300</t>
  </si>
  <si>
    <t>X-LVWWOL-9-21 -- 20180424 -- 204400</t>
  </si>
  <si>
    <t>X-PSAHAS-3-03 -- 20180404 -- 222300</t>
  </si>
  <si>
    <t>X-PSAHAS-3-06 -- 20180410 -- 44500</t>
  </si>
  <si>
    <t>X-PSAHAS-3-11 -- 20180415 -- 45600</t>
  </si>
  <si>
    <t>X-PSAHAS-3-15 -- 20180418 -- 24400</t>
  </si>
  <si>
    <t>X-PSAHAS-3-19 -- 20180422 -- 204500</t>
  </si>
  <si>
    <t>X-PSAHAS-3-25 -- 20180428 -- 135100</t>
  </si>
  <si>
    <t>X-PSAHAS-3-28 -- 20180430 -- 214600</t>
  </si>
  <si>
    <t>X-PSAHAS-3-31 -- 20180403 -- 31600</t>
  </si>
  <si>
    <t>X-PSAISI-3-04 -- 20180407 -- 102900</t>
  </si>
  <si>
    <t>X-PSAISI-3-17 -- 20180420 -- 134200</t>
  </si>
  <si>
    <t>X-PSAISI-3-25 -- 20180429 -- 65700</t>
  </si>
  <si>
    <t>X-PSAISI-3-29 -- 20180401 -- 104300</t>
  </si>
  <si>
    <t>X-PSAISI-3-30 -- 20180403 -- 194400</t>
  </si>
  <si>
    <t>X-PSALIN-3-18 -- 20180421 -- 230200</t>
  </si>
  <si>
    <t>X-PSALIN-3-21 -- 20180425 -- 1200</t>
  </si>
  <si>
    <t>X-PSASJO-3-07 -- 20180411 -- 72100</t>
  </si>
  <si>
    <t>X-PSASJO-3-12 -- 20180416 -- 23500</t>
  </si>
  <si>
    <t>X-PSASJO-3-18 -- 20180421 -- 140100</t>
  </si>
  <si>
    <t>X-PSASUR-3-23 -- 20180425 -- 153100</t>
  </si>
  <si>
    <t>X-RGTHSD-9-25 -- 20180427 -- 211400</t>
  </si>
  <si>
    <t>X-RGTTCW-9-17 -- 20180420 -- 184400</t>
  </si>
  <si>
    <t>X-TACBRN-9-10 -- 20180414 -- 84700</t>
  </si>
  <si>
    <t>X-TACBYL-9-20 -- 20180424 -- 195000</t>
  </si>
  <si>
    <t>X-TACCAT-9-05 -- 20180408 -- 75300</t>
  </si>
  <si>
    <t>X-TACEME-9-04 -- 20180407 -- 115700</t>
  </si>
  <si>
    <t>X-TACEME-9-09 -- 20180413 -- 11800</t>
  </si>
  <si>
    <t>X-TACMAM-9-30 -- 20180401 -- 54300</t>
  </si>
  <si>
    <t>X-TACONI-9-25 -- 20180428 -- 195900</t>
  </si>
  <si>
    <t>X-TACPPI-9-18 -- 20180420 -- 160700</t>
  </si>
  <si>
    <t>X-TACROS-9-03 -- 20180405 -- 61300</t>
  </si>
  <si>
    <t>X-TACSPL-9-17 -- 20180419 -- 220900</t>
  </si>
  <si>
    <t>X-TACVNG-9-13 -- 20180415 -- 144700</t>
  </si>
  <si>
    <t>X-TACWGM-9-11 -- 20180413 -- 122900</t>
  </si>
  <si>
    <t>X-VAWBRN-9-24 -- 20180426 -- 121000</t>
  </si>
  <si>
    <t>X-VAWELR-9-13 -- 20180417 -- 11600</t>
  </si>
  <si>
    <t>X-VAWGSD-9-19 -- 20180423 -- 191700</t>
  </si>
  <si>
    <t>X-VAWHNL-8-05 -- 20180409 -- 173600</t>
  </si>
  <si>
    <t>X-VAWNWS-8-29 -- 20180402 -- 100800</t>
  </si>
  <si>
    <t>X-VAWRSC-9-07 -- 20180412 -- 95000</t>
  </si>
  <si>
    <t>X-VAWSRA-9-14 -- 20180416 -- 131600</t>
  </si>
  <si>
    <t>X-VAWSSD-9-23 -- 20180426 -- 163200</t>
  </si>
  <si>
    <t>X-VAWSSD-9-27 -- 20180429 -- 55600</t>
  </si>
  <si>
    <t>X-WAWCUL-9-23 -- 20180426 -- 1200</t>
  </si>
  <si>
    <t>Z-CHCPTL-7-07 -- 20180409 -- 82700</t>
  </si>
  <si>
    <t>Z-CHCPTL-9-06 -- 20180408 -- 205200</t>
  </si>
  <si>
    <t>Z-CHCSSE-7-07 -- 20180409 -- 60600</t>
  </si>
  <si>
    <t>Z-CHCSSE-9-06 -- 20180408 -- 203700</t>
  </si>
  <si>
    <t>Z-PTLCHC-9-07 -- 20180408 -- 111400</t>
  </si>
  <si>
    <t>Z-SSECHC-9-07 -- 20180408 -- 160300</t>
  </si>
  <si>
    <t>B-SSECHC-4-23 -- 20180525 -- 224500</t>
  </si>
  <si>
    <t>C-DKMRBL-0-46 -- 20180531 -- 140100</t>
  </si>
  <si>
    <t>C-RWMCEC-0-16 -- 20180525 -- 102000</t>
  </si>
  <si>
    <t>C-RWMCEC-0-17 -- 20180531 -- 91400</t>
  </si>
  <si>
    <t>C-SCMCEC-0-36 -- 20180505 -- 200500</t>
  </si>
  <si>
    <t>C-SCMCEC-0-37 -- 20180508 -- 164700</t>
  </si>
  <si>
    <t>C-SCMCEC-0-38 -- 20180514 -- 1500</t>
  </si>
  <si>
    <t>C-SCMCEC-0-39 -- 20180516 -- 21600</t>
  </si>
  <si>
    <t>C-SCMCEC-0-40 -- 20180523 -- 185000</t>
  </si>
  <si>
    <t>C-SCMRBC-1-07 -- 20180502 -- 212800</t>
  </si>
  <si>
    <t>C-SCMRBC-1-08 -- 20180502 -- 203500</t>
  </si>
  <si>
    <t>C-SCMRBC-1-09 -- 20180503 -- 233200</t>
  </si>
  <si>
    <t>C-SCMRBC-1-10 -- 20180505 -- 225100</t>
  </si>
  <si>
    <t>C-SCMRBC-1-11 -- 20180504 -- 191300</t>
  </si>
  <si>
    <t>C-SCMRBC-1-12 -- 20180504 -- 115400</t>
  </si>
  <si>
    <t>C-SCMRBC-1-13 -- 20180506 -- 51500</t>
  </si>
  <si>
    <t>C-SCMRBC-1-14 -- 20180509 -- 40100</t>
  </si>
  <si>
    <t>C-SCMRBC-1-15 -- 20180509 -- 144800</t>
  </si>
  <si>
    <t>C-SCMRBC-1-16 -- 20180509 -- 41500</t>
  </si>
  <si>
    <t>C-SCMRBC-1-17 -- 20180510 -- 202400</t>
  </si>
  <si>
    <t>C-SCMRBC-1-18 -- 20180512 -- 60500</t>
  </si>
  <si>
    <t>C-SCMRBC-1-19 -- 20180513 -- 152300</t>
  </si>
  <si>
    <t>C-SCMRBC-1-20 -- 20180511 -- 204900</t>
  </si>
  <si>
    <t>C-SCMRBC-1-21 -- 20180513 -- 171000</t>
  </si>
  <si>
    <t>C-SCMRBC-1-22 -- 20180513 -- 33200</t>
  </si>
  <si>
    <t>C-SCMRBC-1-23 -- 20180516 -- 180000</t>
  </si>
  <si>
    <t>C-SCMRBC-1-24 -- 20180518 -- 5600</t>
  </si>
  <si>
    <t>C-SCMRBC-1-25 -- 20180517 -- 170000</t>
  </si>
  <si>
    <t>C-SCMRBC-1-26 -- 20180517 -- 190600</t>
  </si>
  <si>
    <t>C-SCMRBC-1-27 -- 20180518 -- 133400</t>
  </si>
  <si>
    <t>C-SCMRBC-1-28 -- 20180519 -- 214200</t>
  </si>
  <si>
    <t>C-SCMRBC-1-29 -- 20180520 -- 194600</t>
  </si>
  <si>
    <t>C-SCMRBC-1-30 -- 20180524 -- 183400</t>
  </si>
  <si>
    <t>C-SCMRBC-1-31 -- 20180524 -- 63400</t>
  </si>
  <si>
    <t>C-SCMRBC-1-32 -- 20180524 -- 95500</t>
  </si>
  <si>
    <t>C-SCMRBC-1-33 -- 20180527 -- 10100</t>
  </si>
  <si>
    <t>C-SCMRBC-1-34 -- 20180526 -- 73200</t>
  </si>
  <si>
    <t>C-SCMRBC-1-35 -- 20180527 -- 154200</t>
  </si>
  <si>
    <t>C-SCMRBC-1-36 -- 20180527 -- 223100</t>
  </si>
  <si>
    <t>C-SCMRBC-1-37 -- 20180528 -- 64300</t>
  </si>
  <si>
    <t>C-SCMRBC-1-38 -- 20180529 -- 85200</t>
  </si>
  <si>
    <t>C-SCMRBC-1-39 -- 20180528 -- 134000</t>
  </si>
  <si>
    <t>C-SCMRBC-1-40 -- 20180530 -- 144200</t>
  </si>
  <si>
    <t>C-SXMRBG-1-42 -- 20180501 -- 123000</t>
  </si>
  <si>
    <t>C-SXMRBG-1-45 -- 20180504 -- 182700</t>
  </si>
  <si>
    <t>C-SXMRBG-1-46 -- 20180503 -- 123600</t>
  </si>
  <si>
    <t>C-SXMRBG-1-47 -- 20180505 -- 101300</t>
  </si>
  <si>
    <t>C-SXMRBG-1-48 -- 20180503 -- 203500</t>
  </si>
  <si>
    <t>C-SXMRBG-1-49 -- 20180505 -- 205800</t>
  </si>
  <si>
    <t>C-SXMRBG-1-50 -- 20180506 -- 74000</t>
  </si>
  <si>
    <t>C-SXMRBG-1-51 -- 20180508 -- 110300</t>
  </si>
  <si>
    <t>C-SXMRBG-1-52 -- 20180507 -- 222200</t>
  </si>
  <si>
    <t>C-SXMRBG-1-53 -- 20180506 -- 90400</t>
  </si>
  <si>
    <t>C-SXMRBG-1-54 -- 20180506 -- 145200</t>
  </si>
  <si>
    <t>C-SXMRBG-1-55 -- 20180506 -- 113000</t>
  </si>
  <si>
    <t>C-SXMRBG-1-56 -- 20180507 -- 145200</t>
  </si>
  <si>
    <t>C-SXMRBG-1-57 -- 20180513 -- 20600</t>
  </si>
  <si>
    <t>C-SXMRBG-1-58 -- 20180508 -- 220800</t>
  </si>
  <si>
    <t>C-SXMRBG-1-59 -- 20180511 -- 125600</t>
  </si>
  <si>
    <t>C-SXMRBG-1-60 -- 20180510 -- 142400</t>
  </si>
  <si>
    <t>C-SXMRBG-1-61 -- 20180512 -- 93200</t>
  </si>
  <si>
    <t>C-SXMRBG-1-62 -- 20180512 -- 212800</t>
  </si>
  <si>
    <t>C-SXMRBG-1-63 -- 20180513 -- 143200</t>
  </si>
  <si>
    <t>C-SXMRBG-1-64 -- 20180513 -- 190200</t>
  </si>
  <si>
    <t>C-SXMRBG-1-65 -- 20180517 -- 1200</t>
  </si>
  <si>
    <t>C-SXMRBG-1-66 -- 20180514 -- 145500</t>
  </si>
  <si>
    <t>C-SXMRBG-1-67 -- 20180515 -- 92600</t>
  </si>
  <si>
    <t>C-SXMRBG-1-68 -- 20180517 -- 155300</t>
  </si>
  <si>
    <t>C-SXMRBG-1-69 -- 20180517 -- 123200</t>
  </si>
  <si>
    <t>C-SXMRBG-1-70 -- 20180516 -- 105500</t>
  </si>
  <si>
    <t>C-SXMRBG-1-71 -- 20180517 -- 212400</t>
  </si>
  <si>
    <t>C-SXMRBG-1-72 -- 20180517 -- 152100</t>
  </si>
  <si>
    <t>C-SXMRBG-1-73 -- 20180519 -- 194600</t>
  </si>
  <si>
    <t>C-SXMRBG-1-74 -- 20180518 -- 192900</t>
  </si>
  <si>
    <t>C-SXMRBG-1-75 -- 20180518 -- 230200</t>
  </si>
  <si>
    <t>C-SXMRBG-1-76 -- 20180519 -- 72000</t>
  </si>
  <si>
    <t>C-SXMRBG-1-77 -- 20180520 -- 33600</t>
  </si>
  <si>
    <t>C-SXMRBG-1-78 -- 20180521 -- 135100</t>
  </si>
  <si>
    <t>C-SXMRBG-1-79 -- 20180522 -- 203900</t>
  </si>
  <si>
    <t>C-SXMRBG-1-80 -- 20180523 -- 10700</t>
  </si>
  <si>
    <t>C-SXMRBG-1-81 -- 20180522 -- 23500</t>
  </si>
  <si>
    <t>C-SXMRBG-1-82 -- 20180521 -- 181600</t>
  </si>
  <si>
    <t>C-SXMRBG-1-83 -- 20180523 -- 170500</t>
  </si>
  <si>
    <t>C-SXMRBG-1-84 -- 20180523 -- 183600</t>
  </si>
  <si>
    <t>C-SXMRBG-1-85 -- 20180524 -- 143800</t>
  </si>
  <si>
    <t>C-SXMRBG-1-86 -- 20180524 -- 70900</t>
  </si>
  <si>
    <t>C-SXMRBG-1-87 -- 20180525 -- 125600</t>
  </si>
  <si>
    <t>C-SXMRBG-1-88 -- 20180526 -- 50800</t>
  </si>
  <si>
    <t>C-SXMRBG-1-89 -- 20180526 -- 182000</t>
  </si>
  <si>
    <t>C-SXMRBG-1-90 -- 20180527 -- 11500</t>
  </si>
  <si>
    <t>C-SXMRBG-1-91 -- 20180526 -- 115300</t>
  </si>
  <si>
    <t>C-SXMRBG-1-92 -- 20180527 -- 64100</t>
  </si>
  <si>
    <t>C-SXMRBG-1-93 -- 20180528 -- 4000</t>
  </si>
  <si>
    <t>C-SXMRBG-1-94 -- 20180531 -- 93000</t>
  </si>
  <si>
    <t>C-SXMRBG-1-95 -- 20180528 -- 153600</t>
  </si>
  <si>
    <t>C-SXMRBG-1-96 -- 20180529 -- 73900</t>
  </si>
  <si>
    <t>C-SXMRBG-1-97 -- 20180531 -- 92700</t>
  </si>
  <si>
    <t>C-SXMRBG-1-99 -- 20180531 -- 144000</t>
  </si>
  <si>
    <t>C-SXMRBG-2-00 -- 20180531 -- 181000</t>
  </si>
  <si>
    <t>C-SXMRBG-2-01 -- 20180531 -- 211200</t>
  </si>
  <si>
    <t>E-CECRWM-0-15 -- 20180503 -- 194400</t>
  </si>
  <si>
    <t>E-CECRWM-0-16 -- 20180528 -- 170200</t>
  </si>
  <si>
    <t>E-CECSCM-0-35 -- 20180501 -- 21900</t>
  </si>
  <si>
    <t>E-CECSCM-0-36 -- 20180509 -- 101300</t>
  </si>
  <si>
    <t>E-CECSCM-0-37 -- 20180512 -- 163500</t>
  </si>
  <si>
    <t>E-CECSCM-0-38 -- 20180517 -- 221600</t>
  </si>
  <si>
    <t>E-CECSCM-0-39 -- 20180520 -- 75500</t>
  </si>
  <si>
    <t>E-CECSCM-0-40 -- 20180527 -- 175600</t>
  </si>
  <si>
    <t>E-RBCSCM-0-97 -- 20180503 -- 220000</t>
  </si>
  <si>
    <t>E-RBCSCM-1-00 -- 20180501 -- 143700</t>
  </si>
  <si>
    <t>E-RBCSCM-1-01 -- 20180503 -- 123900</t>
  </si>
  <si>
    <t>E-RBCSCM-1-03 -- 20180504 -- 91700</t>
  </si>
  <si>
    <t>E-RBCSCM-1-04 -- 20180507 -- 13300</t>
  </si>
  <si>
    <t>E-RBCSCM-1-05 -- 20180508 -- 32900</t>
  </si>
  <si>
    <t>E-RBCSCM-1-06 -- 20180504 -- 213400</t>
  </si>
  <si>
    <t>E-RBCSCM-1-07 -- 20180507 -- 134500</t>
  </si>
  <si>
    <t>E-RBCSCM-1-08 -- 20180508 -- 143200</t>
  </si>
  <si>
    <t>E-RBCSCM-1-09 -- 20180508 -- 153700</t>
  </si>
  <si>
    <t>E-RBCSCM-1-10 -- 20180511 -- 113300</t>
  </si>
  <si>
    <t>E-RBCSCM-1-11 -- 20180510 -- 140300</t>
  </si>
  <si>
    <t>E-RBCSCM-1-12 -- 20180510 -- 64900</t>
  </si>
  <si>
    <t>E-RBCSCM-1-13 -- 20180513 -- 92400</t>
  </si>
  <si>
    <t>E-RBCSCM-1-14 -- 20180514 -- 114500</t>
  </si>
  <si>
    <t>E-RBCSCM-1-15 -- 20180514 -- 113300</t>
  </si>
  <si>
    <t>E-RBCSCM-1-16 -- 20180515 -- 192400</t>
  </si>
  <si>
    <t>E-RBCSCM-1-17 -- 20180515 -- 215500</t>
  </si>
  <si>
    <t>E-RBCSCM-1-18 -- 20180518 -- 145100</t>
  </si>
  <si>
    <t>E-RBCSCM-1-19 -- 20180520 -- 34800</t>
  </si>
  <si>
    <t>E-RBCSCM-1-20 -- 20180517 -- 31000</t>
  </si>
  <si>
    <t>E-RBCSCM-1-21 -- 20180518 -- 170100</t>
  </si>
  <si>
    <t>E-RBCSCM-1-22 -- 20180519 -- 50300</t>
  </si>
  <si>
    <t>E-RBCSCM-1-23 -- 20180521 -- 183900</t>
  </si>
  <si>
    <t>E-RBCSCM-1-24 -- 20180523 -- 20200</t>
  </si>
  <si>
    <t>E-RBCSCM-1-25 -- 20180523 -- 115700</t>
  </si>
  <si>
    <t>E-RBCSCM-1-26 -- 20180522 -- 163700</t>
  </si>
  <si>
    <t>E-RBCSCM-1-27 -- 20180523 -- 72900</t>
  </si>
  <si>
    <t>E-RBCSCM-1-28 -- 20180526 -- 42200</t>
  </si>
  <si>
    <t>E-RBCSCM-1-29 -- 20180528 -- 43000</t>
  </si>
  <si>
    <t>E-RBCSCM-1-30 -- 20180529 -- 190400</t>
  </si>
  <si>
    <t>E-RBCSCM-1-31 -- 20180529 -- 200</t>
  </si>
  <si>
    <t>E-RBCSCM-1-32 -- 20180529 -- 211500</t>
  </si>
  <si>
    <t>E-RBGSXM-1-34 -- 20180503 -- 184200</t>
  </si>
  <si>
    <t>E-RBGSXM-1-35 -- 20180502 -- 65800</t>
  </si>
  <si>
    <t>E-RBGSXM-1-36 -- 20180502 -- 233300</t>
  </si>
  <si>
    <t>E-RBGSXM-1-37 -- 20180504 -- 132500</t>
  </si>
  <si>
    <t>E-RBGSXM-1-38 -- 20180503 -- 84400</t>
  </si>
  <si>
    <t>E-RBGSXM-1-39 -- 20180502 -- 202000</t>
  </si>
  <si>
    <t>E-RBGSXM-1-40 -- 20180503 -- 50900</t>
  </si>
  <si>
    <t>E-RBGSXM-1-41 -- 20180504 -- 12900</t>
  </si>
  <si>
    <t>E-RBGSXM-1-42 -- 20180506 -- 45800</t>
  </si>
  <si>
    <t>E-RBGSXM-1-43 -- 20180505 -- 220700</t>
  </si>
  <si>
    <t>E-RBGSXM-1-44 -- 20180505 -- 124800</t>
  </si>
  <si>
    <t>E-RBGSXM-1-45 -- 20180511 -- 94100</t>
  </si>
  <si>
    <t>E-RBGSXM-1-46 -- 20180507 -- 211800</t>
  </si>
  <si>
    <t>E-RBGSXM-1-47 -- 20180511 -- 132300</t>
  </si>
  <si>
    <t>E-RBGSXM-1-48 -- 20180508 -- 71400</t>
  </si>
  <si>
    <t>E-RBGSXM-1-49 -- 20180511 -- 84100</t>
  </si>
  <si>
    <t>E-RBGSXM-1-50 -- 20180512 -- 222900</t>
  </si>
  <si>
    <t>E-RBGSXM-1-51 -- 20180513 -- 230300</t>
  </si>
  <si>
    <t>E-RBGSXM-1-52 -- 20180513 -- 170100</t>
  </si>
  <si>
    <t>E-RBGSXM-1-53 -- 20180514 -- 42500</t>
  </si>
  <si>
    <t>E-RBGSXM-1-54 -- 20180513 -- 202800</t>
  </si>
  <si>
    <t>E-RBGSXM-1-55 -- 20180511 -- 214600</t>
  </si>
  <si>
    <t>E-RBGSXM-1-56 -- 20180512 -- 214100</t>
  </si>
  <si>
    <t>E-RBGSXM-1-57 -- 20180517 -- 165100</t>
  </si>
  <si>
    <t>E-RBGSXM-1-58 -- 20180514 -- 162500</t>
  </si>
  <si>
    <t>E-RBGSXM-1-59 -- 20180516 -- 104800</t>
  </si>
  <si>
    <t>E-RBGSXM-1-60 -- 20180516 -- 53000</t>
  </si>
  <si>
    <t>E-RBGSXM-1-61 -- 20180517 -- 122500</t>
  </si>
  <si>
    <t>E-RBGSXM-1-62 -- 20180518 -- 3100</t>
  </si>
  <si>
    <t>E-RBGSXM-1-63 -- 20180519 -- 65800</t>
  </si>
  <si>
    <t>E-RBGSXM-1-64 -- 20180518 -- 224100</t>
  </si>
  <si>
    <t>E-RBGSXM-1-65 -- 20180522 -- 51100</t>
  </si>
  <si>
    <t>E-RBGSXM-1-66 -- 20180520 -- 91600</t>
  </si>
  <si>
    <t>E-RBGSXM-1-67 -- 20180519 -- 195000</t>
  </si>
  <si>
    <t>E-RBGSXM-1-68 -- 20180523 -- 64300</t>
  </si>
  <si>
    <t>E-RBGSXM-1-69 -- 20180522 -- 95900</t>
  </si>
  <si>
    <t>E-RBGSXM-1-70 -- 20180520 -- 182800</t>
  </si>
  <si>
    <t>E-RBGSXM-1-71 -- 20180523 -- 95300</t>
  </si>
  <si>
    <t>E-RBGSXM-1-72 -- 20180522 -- 154400</t>
  </si>
  <si>
    <t>E-RBGSXM-1-73 -- 20180524 -- 175900</t>
  </si>
  <si>
    <t>E-RBGSXM-1-74 -- 20180524 -- 144200</t>
  </si>
  <si>
    <t>E-RBGSXM-1-75 -- 20180524 -- 114800</t>
  </si>
  <si>
    <t>E-RBGSXM-1-76 -- 20180524 -- 5600</t>
  </si>
  <si>
    <t>E-RBGSXM-1-77 -- 20180525 -- 163100</t>
  </si>
  <si>
    <t>E-RBGSXM-1-78 -- 20180527 -- 55300</t>
  </si>
  <si>
    <t>E-RBGSXM-1-79 -- 20180528 -- 70900</t>
  </si>
  <si>
    <t>E-RBGSXM-1-80 -- 20180528 -- 93200</t>
  </si>
  <si>
    <t>E-RBGSXM-1-81 -- 20180527 -- 141500</t>
  </si>
  <si>
    <t>E-RBGSXM-1-82 -- 20180526 -- 123700</t>
  </si>
  <si>
    <t>E-RBGSXM-1-83 -- 20180528 -- 174100</t>
  </si>
  <si>
    <t>E-RBGSXM-1-84 -- 20180531 -- 22400</t>
  </si>
  <si>
    <t>E-RBGSXM-1-85 -- 20180529 -- 221600</t>
  </si>
  <si>
    <t>E-RBGSXM-1-86 -- 20180530 -- 32600</t>
  </si>
  <si>
    <t>E-RBGSXM-1-87 -- 20180530 -- 172600</t>
  </si>
  <si>
    <t>E-RBGSXM-1-88 -- 20180530 -- 90900</t>
  </si>
  <si>
    <t>E-RBGSXM-1-89 -- 20180531 -- 183600</t>
  </si>
  <si>
    <t>G-ALPINB-9-10 -- 20180514 -- 134900</t>
  </si>
  <si>
    <t>G-ALPLVW-9-18 -- 20180522 -- 140500</t>
  </si>
  <si>
    <t>G-ANVINB-9-05 -- 20180510 -- 81100</t>
  </si>
  <si>
    <t>G-ANVINB-9-09 -- 20180515 -- 165700</t>
  </si>
  <si>
    <t>G-ANVLVW-9-14 -- 20180519 -- 230000</t>
  </si>
  <si>
    <t>G-ASNLVW-9-12 -- 20180516 -- 201100</t>
  </si>
  <si>
    <t>G-ASNLVW-9-29 -- 20180504 -- 165400</t>
  </si>
  <si>
    <t>G-ASNVAW-9-14 -- 20180517 -- 205800</t>
  </si>
  <si>
    <t>G-BDEKAL-9-21 -- 20180527 -- 34800</t>
  </si>
  <si>
    <t>G-BDETAC-9-13 -- 20180517 -- 160500</t>
  </si>
  <si>
    <t>G-BEKKAL-9-17 -- 20180522 -- 103700</t>
  </si>
  <si>
    <t>G-BEKKAL-9-26 -- 20180501 -- 183700</t>
  </si>
  <si>
    <t>G-BEKKAL-9-26 -- 20180531 -- 184200</t>
  </si>
  <si>
    <t>G-BRNVAW-9-05 -- 20180509 -- 131700</t>
  </si>
  <si>
    <t>G-BRNVAW-9-16 -- 20180525 -- 175900</t>
  </si>
  <si>
    <t>G-BRNVAW-9-28 -- 20180504 -- 12600</t>
  </si>
  <si>
    <t>G-BTLINB-9-12 -- 20180516 -- 214300</t>
  </si>
  <si>
    <t>G-BYNVAW-9-15 -- 20180519 -- 133300</t>
  </si>
  <si>
    <t>G-BYNVAW-9-26 -- 20180531 -- 111900</t>
  </si>
  <si>
    <t>G-CVNTAC-9-19 -- 20180525 -- 160900</t>
  </si>
  <si>
    <t>G-ELRINB-9-03 -- 20180507 -- 205300</t>
  </si>
  <si>
    <t>G-ELRKAL-9-29 -- 20180502 -- 223900</t>
  </si>
  <si>
    <t>G-ELRLVW-9-17 -- 20180521 -- 115500</t>
  </si>
  <si>
    <t>G-ELRLVW-9-23 -- 20180527 -- 214000</t>
  </si>
  <si>
    <t>G-EMEINB-9-29 -- 20180506 -- 232800</t>
  </si>
  <si>
    <t>G-EMETAC-9-23 -- 20180528 -- 50900</t>
  </si>
  <si>
    <t>G-EMETAC-9-19 -- 20180525 -- 80100</t>
  </si>
  <si>
    <t>G-FUNINB-9-07 -- 20180514 -- 32700</t>
  </si>
  <si>
    <t>G-GLEKAH-9-05 -- 20180509 -- 11000</t>
  </si>
  <si>
    <t>G-GSDINB-9-28 -- 20180501 -- 205200</t>
  </si>
  <si>
    <t>G-GSDKAL-9-25 -- 20180530 -- 181200</t>
  </si>
  <si>
    <t>G-GSDLVW-9-12 -- 20180516 -- 121300</t>
  </si>
  <si>
    <t>G-HASPSA-3-13 -- 20180518 -- 154500</t>
  </si>
  <si>
    <t>G-HASPSA-3-16 -- 20180520 -- 204000</t>
  </si>
  <si>
    <t>G-HASPSA-3-24 -- 20180530 -- 41200</t>
  </si>
  <si>
    <t>G-HASPSA-3-28 -- 20180503 -- 205900</t>
  </si>
  <si>
    <t>G-HGMTAC-9-07 -- 20180512 -- 45100</t>
  </si>
  <si>
    <t>G-HGMINB-9-19 -- 20180525 -- 135100</t>
  </si>
  <si>
    <t>G-HKNPSA-5-17 -- 20180523 -- 191100</t>
  </si>
  <si>
    <t>G-HNLKAL-9-02 -- 20180507 -- 163900</t>
  </si>
  <si>
    <t>G-HONKAH-9-28 -- 20180505 -- 104300</t>
  </si>
  <si>
    <t>G-HSDKAL-9-29 -- 20180504 -- 105900</t>
  </si>
  <si>
    <t>G-HSDLVW-9-08 -- 20180511 -- 202200</t>
  </si>
  <si>
    <t>G-ISIPSA-3-11 -- 20180516 -- 102300</t>
  </si>
  <si>
    <t>G-ISIPSA-3-24 -- 20180530 -- 100400</t>
  </si>
  <si>
    <t>G-JAMKAL-9-11 -- 20180514 -- 183900</t>
  </si>
  <si>
    <t>G-JAMKAL-9-25 -- 20180529 -- 142000</t>
  </si>
  <si>
    <t>G-KBCTAC-9-14 -- 20180519 -- 172100</t>
  </si>
  <si>
    <t>G-LINPSA-3-24 -- 20180501 -- 93800</t>
  </si>
  <si>
    <t>G-LINPSA-3-24 -- 20180528 -- 211200</t>
  </si>
  <si>
    <t>G-LVDRIL-3-23 -- 20180501 -- 30900</t>
  </si>
  <si>
    <t>G-MCUINB-9-25 -- 20180529 -- 81000</t>
  </si>
  <si>
    <t>G-MCULVW-9-19 -- 20180524 -- 84900</t>
  </si>
  <si>
    <t>G-MNSKAL-9-03 -- 20180505 -- 41900</t>
  </si>
  <si>
    <t>G-MNSKAL-9-17 -- 20180525 -- 14100</t>
  </si>
  <si>
    <t>G-MSIPWA-4-29 -- 20180507 -- 132100</t>
  </si>
  <si>
    <t>G-MTEINB-9-14 -- 20180519 -- 33000</t>
  </si>
  <si>
    <t>G-MTEKAL-9-18 -- 20180522 -- 153900</t>
  </si>
  <si>
    <t>G-MTEKAL-9-29 -- 20180503 -- 161600</t>
  </si>
  <si>
    <t>G-MTETAC-9-09 -- 20180513 -- 104000</t>
  </si>
  <si>
    <t>G-MTETAC-9-25 -- 20180528 -- 40600</t>
  </si>
  <si>
    <t>G-MTLINB-9-04 -- 20180511 -- 154800</t>
  </si>
  <si>
    <t>G-MURTAC-9-16 -- 20180522 -- 81900</t>
  </si>
  <si>
    <t>G-MVDKAL-9-23 -- 20180502 -- 170000</t>
  </si>
  <si>
    <t>G-MWOLVW-9-17 -- 20180522 -- 113100</t>
  </si>
  <si>
    <t>G-NAAKAH-9-26 -- 20180502 -- 115100</t>
  </si>
  <si>
    <t>G-NAAKAL-9-09 -- 20180514 -- 200700</t>
  </si>
  <si>
    <t>G-NAATAC-9-21 -- 20180526 -- 65600</t>
  </si>
  <si>
    <t>G-ONILVW-9-30 -- 20180506 -- 132600</t>
  </si>
  <si>
    <t>G-ONIPAS-8-09 -- 20180513 -- 134000</t>
  </si>
  <si>
    <t>G-ONIPAS-8-13 -- 20180519 -- 135400</t>
  </si>
  <si>
    <t>G-ONIPAS-8-24 -- 20180503 -- 140500</t>
  </si>
  <si>
    <t>G-PPIVAW-9-01 -- 20180504 -- 125700</t>
  </si>
  <si>
    <t>G-RSCLVW-9-06 -- 20180511 -- 153600</t>
  </si>
  <si>
    <t>G-RSCLVW-9-21 -- 20180525 -- 195400</t>
  </si>
  <si>
    <t>G-RSCLVW-9-26 -- 20180530 -- 24900</t>
  </si>
  <si>
    <t>G-RSCLVW-9-27 -- 20180502 -- 201700</t>
  </si>
  <si>
    <t>G-SJOPSA-3-07 -- 20180515 -- 115600</t>
  </si>
  <si>
    <t>G-SJOPSA-3-21 -- 20180527 -- 172100</t>
  </si>
  <si>
    <t>G-SLGLVW-9-16 -- 20180521 -- 212700</t>
  </si>
  <si>
    <t>G-SMNTAC-9-11 -- 20180517 -- 125100</t>
  </si>
  <si>
    <t>G-SPIPSA-5-18 -- 20180522 -- 213500</t>
  </si>
  <si>
    <t>G-SSDINB-9-13 -- 20180516 -- 225200</t>
  </si>
  <si>
    <t>G-SSDTAC-9-18 -- 20180523 -- 140900</t>
  </si>
  <si>
    <t>G-SSDVAW-9-30 -- 20180504 -- 175200</t>
  </si>
  <si>
    <t>G-TMRKAL-9-07 -- 20180512 -- 53600</t>
  </si>
  <si>
    <t>G-VNGKAL-9-23 -- 20180528 -- 180000</t>
  </si>
  <si>
    <t>G-WBOINB-9-17 -- 20180522 -- 202300</t>
  </si>
  <si>
    <t>G-WBOKAL-9-01 -- 20180509 -- 2000</t>
  </si>
  <si>
    <t>G-WOLINB-9-07 -- 20180511 -- 220800</t>
  </si>
  <si>
    <t>G-WOLINB-9-16 -- 20180521 -- 110400</t>
  </si>
  <si>
    <t>G-WOLLVW-9-02 -- 20180509 -- 133400</t>
  </si>
  <si>
    <t>G-WOLLVW-9-22 -- 20180527 -- 90500</t>
  </si>
  <si>
    <t>G-YUMLVW-9-26 -- 20180502 -- 112500</t>
  </si>
  <si>
    <t>H-KCKPAS-9-01 -- 20180509 -- 80600</t>
  </si>
  <si>
    <t>H-KCKPAS-9-03 -- 20180510 -- 11900</t>
  </si>
  <si>
    <t>H-KCKPAS-9-04 -- 20180509 -- 214800</t>
  </si>
  <si>
    <t>H-KCKPAS-9-06 -- 20180511 -- 132300</t>
  </si>
  <si>
    <t>H-KCKPAS-9-07 -- 20180512 -- 165500</t>
  </si>
  <si>
    <t>H-KCKPAS-9-08 -- 20180513 -- 193800</t>
  </si>
  <si>
    <t>H-KCKPAS-9-09 -- 20180514 -- 21600</t>
  </si>
  <si>
    <t>H-KCKPAS-9-11 -- 20180515 -- 180000</t>
  </si>
  <si>
    <t>H-KCKPAS-9-12 -- 20180516 -- 140300</t>
  </si>
  <si>
    <t>H-KCKPAS-9-13 -- 20180517 -- 143600</t>
  </si>
  <si>
    <t>H-KCKPAS-9-14 -- 20180518 -- 220000</t>
  </si>
  <si>
    <t>H-KCKPAS-9-15 -- 20180520 -- 20000</t>
  </si>
  <si>
    <t>H-KCKPAS-9-16 -- 20180521 -- 54400</t>
  </si>
  <si>
    <t>H-KCKPAS-9-17 -- 20180523 -- 210000</t>
  </si>
  <si>
    <t>H-KCKPAS-9-19 -- 20180524 -- 3000</t>
  </si>
  <si>
    <t>H-KCKPAS-9-20 -- 20180524 -- 91500</t>
  </si>
  <si>
    <t>H-KCKPAS-9-21 -- 20180526 -- 225900</t>
  </si>
  <si>
    <t>H-KCKPAS-9-22 -- 20180527 -- 30100</t>
  </si>
  <si>
    <t>H-KCKPAS-9-23 -- 20180501 -- 213500</t>
  </si>
  <si>
    <t>H-KCKPAS-9-23 -- 20180528 -- 134000</t>
  </si>
  <si>
    <t>H-KCKPAS-9-24 -- 20180529 -- 41800</t>
  </si>
  <si>
    <t>H-KCKPAS-9-25 -- 20180502 -- 61600</t>
  </si>
  <si>
    <t>H-KCKPAS-9-26 -- 20180503 -- 20300</t>
  </si>
  <si>
    <t>H-KCKPAS-9-26 -- 20180531 -- 34959</t>
  </si>
  <si>
    <t>H-KCKPAS-9-29 -- 20180508 -- 4000</t>
  </si>
  <si>
    <t>H-KCKPAS-9-30 -- 20180509 -- 33000</t>
  </si>
  <si>
    <t>H-LAUPAS-3-21 -- 20180523 -- 51000</t>
  </si>
  <si>
    <t>H-LAUPAS-3-23 -- 20180526 -- 114500</t>
  </si>
  <si>
    <t>H-LAUPAS-9-01 -- 20180503 -- 194600</t>
  </si>
  <si>
    <t>H-LAUPAS-9-03 -- 20180505 -- 130200</t>
  </si>
  <si>
    <t>H-LAUPAS-9-05 -- 20180509 -- 191000</t>
  </si>
  <si>
    <t>H-LAUPAS-9-12 -- 20180514 -- 170000</t>
  </si>
  <si>
    <t>H-LAUPAS-9-15 -- 20180517 -- 65600</t>
  </si>
  <si>
    <t>H-LAUPAS-9-17 -- 20180520 -- 115300</t>
  </si>
  <si>
    <t>H-LAUPAS-9-22 -- 20180524 -- 42000</t>
  </si>
  <si>
    <t>H-LAUPAS-9-24 -- 20180526 -- 84300</t>
  </si>
  <si>
    <t>H-LAUPAS-9-26 -- 20180527 -- 214900</t>
  </si>
  <si>
    <t>H-LAUPAS-9-28 -- 20180430 -- 223700</t>
  </si>
  <si>
    <t>H-LAUSPO-1-01 -- 20180504 -- 73500</t>
  </si>
  <si>
    <t>H-LAUSPO-1-02 -- 20180505 -- 173000</t>
  </si>
  <si>
    <t>H-LAUSPO-1-04 -- 20180507 -- 20000</t>
  </si>
  <si>
    <t>H-LAUSPO-1-05 -- 20180509 -- 60100</t>
  </si>
  <si>
    <t>H-LAUSPO-1-06 -- 20180510 -- 220400</t>
  </si>
  <si>
    <t>H-LAUSPO-1-08 -- 20180511 -- 64500</t>
  </si>
  <si>
    <t>H-LAUSPO-1-09 -- 20180512 -- 5400</t>
  </si>
  <si>
    <t>H-LAUSPO-1-11 -- 20180513 -- 92600</t>
  </si>
  <si>
    <t>H-LAUSPO-1-12 -- 20180514 -- 181659</t>
  </si>
  <si>
    <t>H-LAUSPO-1-13 -- 20180516 -- 32459</t>
  </si>
  <si>
    <t>H-LAUSPO-1-15 -- 20180518 -- 21300</t>
  </si>
  <si>
    <t>H-LAUSPO-1-16 -- 20180520 -- 14500</t>
  </si>
  <si>
    <t>H-LAUSPO-1-19 -- 20180525 -- 61500</t>
  </si>
  <si>
    <t>H-LAUSPO-1-20 -- 20180524 -- 222000</t>
  </si>
  <si>
    <t>H-LAUSPO-1-23 -- 20180525 -- 44400</t>
  </si>
  <si>
    <t>H-LAUSPO-1-26 -- 20180528 -- 224000</t>
  </si>
  <si>
    <t>H-LAUSPO-1-27 -- 20180502 -- 1000</t>
  </si>
  <si>
    <t>H-LAUSPO-1-27 -- 20180530 -- 52000</t>
  </si>
  <si>
    <t>H-NTWPAS-9-01 -- 20180508 -- 43300</t>
  </si>
  <si>
    <t>H-NTWPAS-9-02 -- 20180506 -- 151900</t>
  </si>
  <si>
    <t>H-NTWPAS-9-03 -- 20180506 -- 84000</t>
  </si>
  <si>
    <t>H-NTWPAS-9-04 -- 20180511 -- 34000</t>
  </si>
  <si>
    <t>H-NTWPAS-9-05 -- 20180510 -- 165200</t>
  </si>
  <si>
    <t>H-NTWPAS-9-06 -- 20180512 -- 32700</t>
  </si>
  <si>
    <t>H-NTWPAS-9-28 -- 20180430 -- 204000</t>
  </si>
  <si>
    <t>H-NTWPAS-9-29 -- 20180505 -- 55500</t>
  </si>
  <si>
    <t>H-NTWPAS-9-30 -- 20180504 -- 71759</t>
  </si>
  <si>
    <t>H-PASKCK-1-01 -- 20180508 -- 72600</t>
  </si>
  <si>
    <t>H-PASKCK-1-02 -- 20180506 -- 81100</t>
  </si>
  <si>
    <t>H-PASKCK-1-03 -- 20180505 -- 201400</t>
  </si>
  <si>
    <t>H-PASKCK-1-04 -- 20180507 -- 112700</t>
  </si>
  <si>
    <t>H-PASKCK-1-05 -- 20180508 -- 12000</t>
  </si>
  <si>
    <t>H-PASKCK-1-06 -- 20180509 -- 230600</t>
  </si>
  <si>
    <t>H-PASKCK-1-07 -- 20180509 -- 140100</t>
  </si>
  <si>
    <t>H-PASKCK-1-08 -- 20180510 -- 23000</t>
  </si>
  <si>
    <t>H-PASKCK-1-09 -- 20180511 -- 192300</t>
  </si>
  <si>
    <t>H-PASKCK-1-10 -- 20180512 -- 103800</t>
  </si>
  <si>
    <t>H-PASKCK-1-11 -- 20180513 -- 15200</t>
  </si>
  <si>
    <t>H-PASKCK-1-12 -- 20180514 -- 225000</t>
  </si>
  <si>
    <t>H-PASKCK-1-13 -- 20180516 -- 200100</t>
  </si>
  <si>
    <t>H-PASKCK-1-14 -- 20180518 -- 32700</t>
  </si>
  <si>
    <t>H-PASKCK-1-15 -- 20180518 -- 1200</t>
  </si>
  <si>
    <t>H-PASKCK-1-16 -- 20180519 -- 101200</t>
  </si>
  <si>
    <t>H-PASKCK-1-17 -- 20180521 -- 81500</t>
  </si>
  <si>
    <t>H-PASKCK-1-18 -- 20180520 -- 174200</t>
  </si>
  <si>
    <t>H-PASKCK-1-19 -- 20180522 -- 300</t>
  </si>
  <si>
    <t>H-PASKCK-1-20 -- 20180522 -- 10600</t>
  </si>
  <si>
    <t>H-PASKCK-1-21 -- 20180523 -- 223200</t>
  </si>
  <si>
    <t>H-PASKCK-1-22 -- 20180523 -- 213200</t>
  </si>
  <si>
    <t>H-PASKCK-1-23 -- 20180525 -- 170300</t>
  </si>
  <si>
    <t>H-PASKCK-1-24 -- 20180528 -- 143900</t>
  </si>
  <si>
    <t>H-PASKCK-1-25 -- 20180526 -- 214300</t>
  </si>
  <si>
    <t>H-PASKCK-1-26 -- 20180530 -- 30000</t>
  </si>
  <si>
    <t>H-PASKCK-1-27 -- 20180529 -- 2100</t>
  </si>
  <si>
    <t>H-PASKCK-1-28 -- 20180530 -- 40000</t>
  </si>
  <si>
    <t>H-PASKCK-1-29 -- 20180501 -- 114400</t>
  </si>
  <si>
    <t>H-PASKCK-1-29 -- 20180531 -- 23900</t>
  </si>
  <si>
    <t>H-PASKCK-1-30 -- 20180502 -- 42500</t>
  </si>
  <si>
    <t>H-PASLAU-1-12 -- 20180514 -- 183300</t>
  </si>
  <si>
    <t>H-PASLAU-1-18 -- 20180521 -- 500</t>
  </si>
  <si>
    <t>H-PASLAU-1-19 -- 20180521 -- 63800</t>
  </si>
  <si>
    <t>H-PASLAU-1-26 -- 20180529 -- 60900</t>
  </si>
  <si>
    <t>H-PASLAU-4-29 -- 20180503 -- 40900</t>
  </si>
  <si>
    <t>H-PASNTW-1-03 -- 20180509 -- 61000</t>
  </si>
  <si>
    <t>H-PASNTW-1-04 -- 20180506 -- 115600</t>
  </si>
  <si>
    <t>H-PASNTW-1-05 -- 20180507 -- 221300</t>
  </si>
  <si>
    <t>H-PASNTW-1-29 -- 20180504 -- 200000</t>
  </si>
  <si>
    <t>H-PASNTW-1-30 -- 20180502 -- 15500</t>
  </si>
  <si>
    <t>H-PASNTW-3-29 -- 20180501 -- 24900</t>
  </si>
  <si>
    <t>H-SPOALT-3-07 -- 20180508 -- 165500</t>
  </si>
  <si>
    <t>H-SPOALT-4-29 -- 20180530 -- 224000</t>
  </si>
  <si>
    <t>H-SPOLAU-1-02 -- 20180504 -- 161200</t>
  </si>
  <si>
    <t>H-SPOLAU-1-03 -- 20180508 -- 190600</t>
  </si>
  <si>
    <t>H-SPOLAU-1-04 -- 20180506 -- 34700</t>
  </si>
  <si>
    <t>H-SPOLAU-1-05 -- 20180506 -- 180400</t>
  </si>
  <si>
    <t>H-SPOLAU-1-06 -- 20180509 -- 41400</t>
  </si>
  <si>
    <t>H-SPOLAU-1-09 -- 20180512 -- 63800</t>
  </si>
  <si>
    <t>H-SPOLAU-1-11 -- 20180513 -- 51400</t>
  </si>
  <si>
    <t>H-SPOLAU-1-12 -- 20180514 -- 103300</t>
  </si>
  <si>
    <t>H-SPOLAU-1-14 -- 20180515 -- 163500</t>
  </si>
  <si>
    <t>H-SPOLAU-1-15 -- 20180518 -- 142900</t>
  </si>
  <si>
    <t>H-SPOLAU-1-17 -- 20180519 -- 13900</t>
  </si>
  <si>
    <t>H-SPOLAU-1-18 -- 20180520 -- 2300</t>
  </si>
  <si>
    <t>H-SPOLAU-1-21 -- 20180522 -- 211100</t>
  </si>
  <si>
    <t>H-SPOLAU-1-23 -- 20180525 -- 31400</t>
  </si>
  <si>
    <t>H-SPOLAU-1-24 -- 20180527 -- 53900</t>
  </si>
  <si>
    <t>H-SPOLAU-1-26 -- 20180528 -- 215700</t>
  </si>
  <si>
    <t>H-SPOLAU-1-28 -- 20180501 -- 42000</t>
  </si>
  <si>
    <t>H-SPOLAU-1-28 -- 20180529 -- 41800</t>
  </si>
  <si>
    <t>H-SPOLAU-1-30 -- 20180504 -- 73400</t>
  </si>
  <si>
    <t>J-LAUINB-9-14  --  20180514  --  185100</t>
  </si>
  <si>
    <t>J-LAUINB-9-20  --  20180520  --  142600</t>
  </si>
  <si>
    <t>J-WICINB-9-05  --  20180509  --  213700</t>
  </si>
  <si>
    <t>J-WICINB-9-06  --  20180511  --  11600</t>
  </si>
  <si>
    <t>J-WICINB-9-12  --  20180516  --  221700</t>
  </si>
  <si>
    <t>J-WICINB-9-20  --  20180525  --  183300</t>
  </si>
  <si>
    <t>J-WICINB-9-26  --  20180530  --  120700</t>
  </si>
  <si>
    <t>J-WICINB-9-28  --  20180502  --  170700</t>
  </si>
  <si>
    <t>J-WICINB-9-29  --  20180504  --  170400</t>
  </si>
  <si>
    <t>Q-ALTPTL-6-01 -- 20180504 -- 231200</t>
  </si>
  <si>
    <t>Q-ALTPTL-6-02 -- 20180506 -- 70700</t>
  </si>
  <si>
    <t>Q-ALTPTL-6-03 -- 20180507 -- 50100</t>
  </si>
  <si>
    <t>Q-ALTPTL-6-04 -- 20180508 -- 10600</t>
  </si>
  <si>
    <t>Q-ALTPTL-6-05 -- 20180509 -- 5600</t>
  </si>
  <si>
    <t>Q-ALTPTL-6-08 -- 20180512 -- 2100</t>
  </si>
  <si>
    <t>Q-ALTPTL-6-09 -- 20180512 -- 200900</t>
  </si>
  <si>
    <t>Q-ALTPTL-6-10 -- 20180513 -- 192100</t>
  </si>
  <si>
    <t>Q-ALTPTL-6-11 -- 20180515 -- 5600</t>
  </si>
  <si>
    <t>Q-ALTPTL-6-12 -- 20180516 -- 24000</t>
  </si>
  <si>
    <t>Q-ALTPTL-6-15 -- 20180519 -- 110900</t>
  </si>
  <si>
    <t>Q-ALTPTL-6-16 -- 20180520 -- 31300</t>
  </si>
  <si>
    <t>Q-ALTPTL-6-17 -- 20180521 -- 1200</t>
  </si>
  <si>
    <t>Q-ALTPTL-6-18 -- 20180522 -- 63200</t>
  </si>
  <si>
    <t>Q-ALTPTL-6-19 -- 20180523 -- 41900</t>
  </si>
  <si>
    <t>Q-ALTPTL-6-22 -- 20180526 -- 31600</t>
  </si>
  <si>
    <t>Q-ALTPTL-6-23 -- 20180527 -- 62300</t>
  </si>
  <si>
    <t>Q-ALTPTL-6-24 -- 20180527 -- 201400</t>
  </si>
  <si>
    <t>Q-ALTPTL-6-25 -- 20180528 -- 152300</t>
  </si>
  <si>
    <t>Q-ALTPTL-6-26 -- 20180530 -- 900</t>
  </si>
  <si>
    <t>Q-ALTPTL-6-28 -- 20180502 -- 34800</t>
  </si>
  <si>
    <t>Q-SSEALT-6-01 -- 20180502 -- 133900</t>
  </si>
  <si>
    <t>Q-SSEALT-6-02 -- 20180503 -- 175900</t>
  </si>
  <si>
    <t>Q-SSEALT-6-03 -- 20180504 -- 193900</t>
  </si>
  <si>
    <t>Q-SSEALT-6-04 -- 20180505 -- 153400</t>
  </si>
  <si>
    <t>Q-SSEALT-6-05 -- 20180507 -- 54900</t>
  </si>
  <si>
    <t>Q-SSEALT-6-08 -- 20180509 -- 175900</t>
  </si>
  <si>
    <t>Q-SSEALT-6-09 -- 20180510 -- 191400</t>
  </si>
  <si>
    <t>Q-SSEALT-6-10 -- 20180511 -- 150600</t>
  </si>
  <si>
    <t>Q-SSEALT-6-11 -- 20180512 -- 163900</t>
  </si>
  <si>
    <t>Q-SSEALT-6-12 -- 20180513 -- 123300</t>
  </si>
  <si>
    <t>Q-SSEALT-6-15 -- 20180516 -- 192200</t>
  </si>
  <si>
    <t>Q-SSEALT-6-16 -- 20180517 -- 192200</t>
  </si>
  <si>
    <t>Q-SSEALT-6-17 -- 20180518 -- 171200</t>
  </si>
  <si>
    <t>Q-SSEALT-6-18 -- 20180519 -- 140400</t>
  </si>
  <si>
    <t>Q-SSEALT-6-19 -- 20180520 -- 134900</t>
  </si>
  <si>
    <t>Q-SSEALT-6-22 -- 20180523 -- 190500</t>
  </si>
  <si>
    <t>Q-SSEALT-6-23 -- 20180524 -- 180100</t>
  </si>
  <si>
    <t>Q-SSEALT-6-24 -- 20180525 -- 223100</t>
  </si>
  <si>
    <t>Q-SSEALT-6-25 -- 20180526 -- 144400</t>
  </si>
  <si>
    <t>Q-SSEALT-6-26 -- 20180527 -- 152700</t>
  </si>
  <si>
    <t>Q-SSEALT-6-30 -- 20180531 -- 164400</t>
  </si>
  <si>
    <t>S-DOCSEA-1-15 -- 20180516 -- 230300</t>
  </si>
  <si>
    <t>S-DOCSEA-1-22 -- 20180524 -- 184600</t>
  </si>
  <si>
    <t>S-DOCTAC-1-15 -- 20180517 -- 24000</t>
  </si>
  <si>
    <t>S-DOCTAC-1-22 -- 20180524 -- 160100</t>
  </si>
  <si>
    <t>S-LPCTAC-1-16 -- 20180520 -- 140000</t>
  </si>
  <si>
    <t>S-OMATAC-1-06 -- 20180510 -- 150900</t>
  </si>
  <si>
    <t>S-OMATAC-1-29 -- 20180503 -- 34500</t>
  </si>
  <si>
    <t>S-TACDEN-1-05 -- 20180509 -- 224800</t>
  </si>
  <si>
    <t>S-TACOMA-1-06 -- 20180509 -- 170700</t>
  </si>
  <si>
    <t>S-TACOMA-1-13 -- 20180517 -- 4500</t>
  </si>
  <si>
    <t>S-TACOMA-1-20 -- 20180523 -- 230900</t>
  </si>
  <si>
    <t>S-TACOMA-1-29 -- 20180502 -- 222300</t>
  </si>
  <si>
    <t>U-EPCRAV-7-24 -- 20180526 -- 180400</t>
  </si>
  <si>
    <t>U-EPCRHD-7-10 -- 20180512 -- 91200</t>
  </si>
  <si>
    <t>U-FEPFYN-0-02 -- 20180504 -- 121100</t>
  </si>
  <si>
    <t>U-FTEFYN-0-85 -- 20180501 -- 165700</t>
  </si>
  <si>
    <t>U-FTEFYN-0-86 -- 20180502 -- 132500</t>
  </si>
  <si>
    <t>U-FTEFYN-0-87 -- 20180505 -- 115400</t>
  </si>
  <si>
    <t>U-FTEFYN-0-88 -- 20180505 -- 72000</t>
  </si>
  <si>
    <t>U-FTEFYN-0-89 -- 20180506 -- 83100</t>
  </si>
  <si>
    <t>U-FTEFYN-0-90 -- 20180507 -- 182300</t>
  </si>
  <si>
    <t>U-FTEFYN-0-91 -- 20180513 -- 65400</t>
  </si>
  <si>
    <t>U-FTEFYN-0-92 -- 20180514 -- 234600</t>
  </si>
  <si>
    <t>U-FTEFYN-0-93 -- 20180518 -- 103700</t>
  </si>
  <si>
    <t>U-FTEFYN-0-94 -- 20180516 -- 221900</t>
  </si>
  <si>
    <t>U-FTEFYN-0-95 -- 20180517 -- 92200</t>
  </si>
  <si>
    <t>U-FTEFYN-0-96 -- 20180518 -- 64600</t>
  </si>
  <si>
    <t>U-FTEFYN-0-97 -- 20180524 -- 173300</t>
  </si>
  <si>
    <t>U-FTEFYN-0-98 -- 20180524 -- 204000</t>
  </si>
  <si>
    <t>U-FTEFYN-0-99 -- 20180526 -- 152900</t>
  </si>
  <si>
    <t>U-FTEFYN-1-00 -- 20180528 -- 134300</t>
  </si>
  <si>
    <t>U-FTEFYN-1-01 -- 20180529 -- 110500</t>
  </si>
  <si>
    <t>U-FTEFYN-1-02 -- 20180530 -- 121300</t>
  </si>
  <si>
    <t>U-FTEFYN-1-03 -- 20180531 -- 145800</t>
  </si>
  <si>
    <t>U-FTLSPM-1-11 -- 20180515 -- 20300</t>
  </si>
  <si>
    <t>U-FYNFTE-0-07 -- 20180531 -- 142000</t>
  </si>
  <si>
    <t>U-FYNFTE-0-89 -- 20180501 -- 114600</t>
  </si>
  <si>
    <t>U-FYNFTE-0-90 -- 20180501 -- 153700</t>
  </si>
  <si>
    <t>U-FYNFTE-0-91 -- 20180507 -- 170800</t>
  </si>
  <si>
    <t>U-FYNFTE-0-92 -- 20180508 -- 174900</t>
  </si>
  <si>
    <t>U-FYNFTE-0-93 -- 20180511 -- 151000</t>
  </si>
  <si>
    <t>U-FYNFTE-0-94 -- 20180510 -- 153900</t>
  </si>
  <si>
    <t>U-FYNFTE-0-95 -- 20180510 -- 175300</t>
  </si>
  <si>
    <t>U-FYNFTE-0-96 -- 20180513 -- 221900</t>
  </si>
  <si>
    <t>U-FYNFTE-0-97 -- 20180518 -- 125000</t>
  </si>
  <si>
    <t>U-FYNFTE-0-98 -- 20180519 -- 211100</t>
  </si>
  <si>
    <t>U-FYNFTE-0-99 -- 20180521 -- 30500</t>
  </si>
  <si>
    <t>U-FYNFTE-1-00 -- 20180523 -- 134900</t>
  </si>
  <si>
    <t>U-FYNFTE-1-01 -- 20180524 -- 154800</t>
  </si>
  <si>
    <t>U-FYNFTE-1-02 -- 20180524 -- 132300</t>
  </si>
  <si>
    <t>U-FYNFTE-1-03 -- 20180526 -- 151500</t>
  </si>
  <si>
    <t>U-FYNFTE-1-04 -- 20180529 -- 12000</t>
  </si>
  <si>
    <t>U-FYNFTE-1-05 -- 20180529 -- 184700</t>
  </si>
  <si>
    <t>U-FYNFTE-1-06 -- 20180530 -- 223100</t>
  </si>
  <si>
    <t>U-LMDPTW-7-11 -- 20180519 -- 212600</t>
  </si>
  <si>
    <t>U-LMDPTW-7-22 -- 20180528 -- 205800</t>
  </si>
  <si>
    <t>U-LMDPTW-7-30 -- 20180505 -- 173500</t>
  </si>
  <si>
    <t>U-MANMBA-8-17 -- 20180521 -- 163700</t>
  </si>
  <si>
    <t>U-MBAFOR-5-15 -- 20180516 -- 71300</t>
  </si>
  <si>
    <t>U-MNXTAC-7-11 -- 20180515 -- 150800</t>
  </si>
  <si>
    <t>U-MNXTAC-7-27 -- 20180503 -- 175500</t>
  </si>
  <si>
    <t>U-PTWBSC-7-13 -- 20180516 -- 13000</t>
  </si>
  <si>
    <t>U-PTWCCE-7-21 -- 20180525 -- 140500</t>
  </si>
  <si>
    <t>U-PTWCCE-7-29 -- 20180531 -- 225700</t>
  </si>
  <si>
    <t>U-PTWLMD-7-08 -- 20180511 -- 223100</t>
  </si>
  <si>
    <t>U-RHDEPC-7-23 -- 20180526 -- 174400</t>
  </si>
  <si>
    <t>U-RHDEPC-7-30 -- 20180505 -- 95800</t>
  </si>
  <si>
    <t>U-SHWFTP-5-28 -- 20180501 -- 42600</t>
  </si>
  <si>
    <t>U-TACMNX-7-17 -- 20180526 -- 14200</t>
  </si>
  <si>
    <t>U-WWOEPC-7-13 -- 20180519 -- 103500</t>
  </si>
  <si>
    <t>V-ALTPTL-1-07 -- 20180512 -- 115300</t>
  </si>
  <si>
    <t>V-ALTPTL-1-14 -- 20180521 -- 53400</t>
  </si>
  <si>
    <t>V-ALTPTL-1-21 -- 20180526 -- 175200</t>
  </si>
  <si>
    <t>V-ALTPTL-1-30 -- 20180505 -- 114900</t>
  </si>
  <si>
    <t>V-PTLLPC-1-01 -- 20180503 -- 163900</t>
  </si>
  <si>
    <t>V-PTLLPC-1-03 -- 20180505 -- 212400</t>
  </si>
  <si>
    <t>V-PTLLPC-1-04 -- 20180507 -- 15000</t>
  </si>
  <si>
    <t>V-PTLLPC-1-05 -- 20180510 -- 193400</t>
  </si>
  <si>
    <t>V-PTLLPC-1-06 -- 20180509 -- 5700</t>
  </si>
  <si>
    <t>V-PTLLPC-1-08 -- 20180511 -- 54500</t>
  </si>
  <si>
    <t>V-PTLLPC-1-10 -- 20180512 -- 124900</t>
  </si>
  <si>
    <t>V-PTLLPC-1-13 -- 20180516 -- 63400</t>
  </si>
  <si>
    <t>V-PTLLPC-1-16 -- 20180518 -- 191400</t>
  </si>
  <si>
    <t>V-PTLLPC-1-18 -- 20180521 -- 63200</t>
  </si>
  <si>
    <t>V-PTLLPC-1-19 -- 20180521 -- 120900</t>
  </si>
  <si>
    <t>V-PTLLPC-1-20 -- 20180522 -- 81200</t>
  </si>
  <si>
    <t>V-PTLLPC-1-22 -- 20180525 -- 40300</t>
  </si>
  <si>
    <t>V-PTLLPC-1-23 -- 20180525 -- 95800</t>
  </si>
  <si>
    <t>V-PTLLPC-1-24 -- 20180527 -- 4600</t>
  </si>
  <si>
    <t>V-PTLLPC-1-27 -- 20180529 -- 190300</t>
  </si>
  <si>
    <t>V-PTLLPC-1-29 -- 20180501 -- 174100</t>
  </si>
  <si>
    <t>V-PTLLPC-3-25 -- 20180528 -- 102300</t>
  </si>
  <si>
    <t>V-VAWLPC-3-04 -- 20180508 -- 115400</t>
  </si>
  <si>
    <t>V-VAWLPC-3-25 -- 20180528 -- 103700</t>
  </si>
  <si>
    <t>X-INBBYN-9-25 -- 20180525 -- 151100</t>
  </si>
  <si>
    <t>X-INBDNU-9-18 -- 20180519 -- 2000</t>
  </si>
  <si>
    <t>X-INBHFM-9-14 -- 20180515 -- 101200</t>
  </si>
  <si>
    <t>X-INBHGM-9-03 -- 20180504 -- 174100</t>
  </si>
  <si>
    <t>X-INBMTE-9-11 -- 20180512 -- 70200</t>
  </si>
  <si>
    <t>X-INBMTL-9-23 -- 20180526 -- 71700</t>
  </si>
  <si>
    <t>X-INBMVD-9-05 -- 20180507 -- 110500</t>
  </si>
  <si>
    <t>X-INBRSC-9-17 -- 20180520 -- 63800</t>
  </si>
  <si>
    <t>X-INBVNG-9-26 -- 20180529 -- 83400</t>
  </si>
  <si>
    <t>X-KAHALP-9-24 -- 20180527 -- 92800</t>
  </si>
  <si>
    <t>X-KAHBRN-9-29 -- 20180502 -- 231800</t>
  </si>
  <si>
    <t>X-KAHBYN-9-09 -- 20180514 -- 204400</t>
  </si>
  <si>
    <t>X-KAHGSD-9-27 -- 20180530 -- 60700</t>
  </si>
  <si>
    <t>X-KAHHMG-9-28 -- 20180531 -- 114500</t>
  </si>
  <si>
    <t>X-KAHMVD-9-04 -- 20180506 -- 163300</t>
  </si>
  <si>
    <t>X-KAHPKR-9-01 -- 20180505 -- 85600</t>
  </si>
  <si>
    <t>X-KAHSSD-9-25 -- 20180528 -- 64800</t>
  </si>
  <si>
    <t>X-KALALP-9-14 -- 20180515 -- 75400</t>
  </si>
  <si>
    <t>X-KALANV-9-05 -- 20180508 -- 40200</t>
  </si>
  <si>
    <t>X-KALANV-9-12 -- 20180512 -- 220100</t>
  </si>
  <si>
    <t>X-KALBDE-9-16 -- 20180519 -- 160100</t>
  </si>
  <si>
    <t>X-KALBEK-9-20 -- 20180524 -- 12500</t>
  </si>
  <si>
    <t>X-KALBEN-9-24 -- 20180527 -- 60800</t>
  </si>
  <si>
    <t>X-KALBEN-9-29 -- 20180502 -- 204400</t>
  </si>
  <si>
    <t>X-KALCSN-9-23 -- 20180527 -- 14800</t>
  </si>
  <si>
    <t>X-KALCUL-9-09 -- 20180513 -- 140800</t>
  </si>
  <si>
    <t>X-KALDNU-9-05 -- 20180509 -- 235600</t>
  </si>
  <si>
    <t>X-KALDNU-9-10 -- 20180516 -- 32800</t>
  </si>
  <si>
    <t>X-KALDNU-9-26 -- 20180529 -- 160500</t>
  </si>
  <si>
    <t>X-KALFUN-9-06 -- 20180509 -- 141900</t>
  </si>
  <si>
    <t>X-KALJAM-9-20 -- 20180523 -- 231100</t>
  </si>
  <si>
    <t>X-KALKDS-9-17 -- 20180520 -- 194200</t>
  </si>
  <si>
    <t>X-KALKDS-9-25 -- 20180528 -- 113700</t>
  </si>
  <si>
    <t>X-KALKDS-9-28 -- 20180501 -- 124700</t>
  </si>
  <si>
    <t>X-KALMNS-9-19 -- 20180522 -- 83600</t>
  </si>
  <si>
    <t>X-KALMVD-9-07 -- 20180511 -- 100</t>
  </si>
  <si>
    <t>X-KALMVD-9-17 -- 20180521 -- 61600</t>
  </si>
  <si>
    <t>X-KALSLG-9-11 -- 20180515 -- 81500</t>
  </si>
  <si>
    <t>X-KALULE-9-22 -- 20180525 -- 111500</t>
  </si>
  <si>
    <t>X-KALWBO-9-18 -- 20180521 -- 204300</t>
  </si>
  <si>
    <t>X-KALWOL-9-15 -- 20180520 -- 202600</t>
  </si>
  <si>
    <t>X-KALWOL-9-21 -- 20180523 -- 143500</t>
  </si>
  <si>
    <t>X-LVWCCD-9-22 -- 20180523 -- 204600</t>
  </si>
  <si>
    <t>X-LVWDNE-9-07 -- 20180509 -- 70600</t>
  </si>
  <si>
    <t>X-LVWEDI-9-15 -- 20180519 -- 162200</t>
  </si>
  <si>
    <t>X-LVWELR-9-12 -- 20180515 -- 195700</t>
  </si>
  <si>
    <t>X-LVWELR-9-29 -- 20180502 -- 82500</t>
  </si>
  <si>
    <t>X-LVWHSD-9-02 -- 20180505 -- 181200</t>
  </si>
  <si>
    <t>X-LVWJAM-9-28 -- 20180501 -- 94200</t>
  </si>
  <si>
    <t>X-LVWKDS-9-08 -- 20180513 -- 63200</t>
  </si>
  <si>
    <t>X-LVWMTE-9-05 -- 20180508 -- 52400</t>
  </si>
  <si>
    <t>X-LVWMTE-9-11 -- 20180514 -- 145800</t>
  </si>
  <si>
    <t>X-LVWMWO-9-10 -- 20180515 -- 30900</t>
  </si>
  <si>
    <t>X-LVWNWS-9-30 -- 20180504 -- 40700</t>
  </si>
  <si>
    <t>X-LVWPKR-9-08 -- 20180510 -- 124000</t>
  </si>
  <si>
    <t>X-LVWRSC-9-03 -- 20180505 -- 100700</t>
  </si>
  <si>
    <t>X-LVWVNG-9-19 -- 20180521 -- 32500</t>
  </si>
  <si>
    <t>X-LVWWEA-9-14 -- 20180518 -- 73600</t>
  </si>
  <si>
    <t>X-LVWWGM-9-22 -- 20180525 -- 234400</t>
  </si>
  <si>
    <t>X-LVWWMI-9-19 -- 20180521 -- 101500</t>
  </si>
  <si>
    <t>X-LVWWOL-9-20 -- 20180524 -- 55500</t>
  </si>
  <si>
    <t>X-LVWWOL-9-24 -- 20180529 -- 202900</t>
  </si>
  <si>
    <t>X-LVWWOL-9-25 -- 20180527 -- 173300</t>
  </si>
  <si>
    <t>X-LVWWOL-9-26 -- 20180530 -- 62300</t>
  </si>
  <si>
    <t>X-PSAASN-3-14 -- 20180518 -- 141700</t>
  </si>
  <si>
    <t>X-PSABET-3-12 -- 20180515 -- 115200</t>
  </si>
  <si>
    <t>X-PSAHAS-3-07 -- 20180509 -- 23600</t>
  </si>
  <si>
    <t>X-PSAHAS-3-10 -- 20180514 -- 5100</t>
  </si>
  <si>
    <t>X-PSAHAS-3-16 -- 20180520 -- 130300</t>
  </si>
  <si>
    <t>X-PSAHAS-3-20 -- 20180524 -- 84300</t>
  </si>
  <si>
    <t>X-PSAHAS-3-23 -- 20180527 -- 202000</t>
  </si>
  <si>
    <t>X-PSAISI-1-07 -- 20180509 -- 4800</t>
  </si>
  <si>
    <t>X-PSAISI-3-01 -- 20180505 -- 54500</t>
  </si>
  <si>
    <t>X-PSAISI-3-15 -- 20180519 -- 113200</t>
  </si>
  <si>
    <t>X-PSAISI-3-19 -- 20180523 -- 2000</t>
  </si>
  <si>
    <t>X-PSALIN-3-03 -- 20180506 -- 111000</t>
  </si>
  <si>
    <t>X-PSALIN-3-26 -- 20180528 -- 130100</t>
  </si>
  <si>
    <t>X-PSASJO-3-16 -- 20180517 -- 14200</t>
  </si>
  <si>
    <t>X-PSASJO-3-18 -- 20180521 -- 182300</t>
  </si>
  <si>
    <t>X-PSASPI-5-27 -- 20180530 -- 230000</t>
  </si>
  <si>
    <t>X-PWAENI-4-08 -- 20180512 -- 65000</t>
  </si>
  <si>
    <t>X-RGTLMN-9-01 -- 20180505 -- 21100</t>
  </si>
  <si>
    <t>X-RGTWOL-9-04 -- 20180508 -- 130700</t>
  </si>
  <si>
    <t>X-RILCSN-5-08 -- 20180513 -- 5600</t>
  </si>
  <si>
    <t>X-RILDNU-9-24 -- 20180527 -- 80000</t>
  </si>
  <si>
    <t>X-RILSWR-3-07 -- 20180507 -- 75600</t>
  </si>
  <si>
    <t>X-TACBDE-9-27 -- 20180530 -- 171600</t>
  </si>
  <si>
    <t>X-TACEME-9-12 -- 20180516 -- 103800</t>
  </si>
  <si>
    <t>X-TACEME-9-29 -- 20180501 -- 225400</t>
  </si>
  <si>
    <t>X-TACJAM-9-03 -- 20180507 -- 73400</t>
  </si>
  <si>
    <t>X-TACMCU-9-16 -- 20180518 -- 15600</t>
  </si>
  <si>
    <t>X-TACOAN-9-09 -- 20180510 -- 114800</t>
  </si>
  <si>
    <t>X-TACRSC-9-27 -- 20180530 -- 201200</t>
  </si>
  <si>
    <t>X-TACSSD-9-09 -- 20180512 -- 60200</t>
  </si>
  <si>
    <t>X-TACWBO-9-24 -- 20180526 -- 74000</t>
  </si>
  <si>
    <t>X-VAWBRD-9-28 -- 20180531 -- 11000</t>
  </si>
  <si>
    <t>X-VAWBRN-9-11 -- 20180514 -- 60500</t>
  </si>
  <si>
    <t>X-VAWBTL-9-06 -- 20180509 -- 183200</t>
  </si>
  <si>
    <t>X-VAWCAT-9-07 -- 20180510 -- 223100</t>
  </si>
  <si>
    <t>X-VAWSSD-9-14 -- 20180517 -- 42800</t>
  </si>
  <si>
    <t>X-VAWSSD-9-21 -- 20180523 -- 41100</t>
  </si>
  <si>
    <t>C-BAMSPB-0-01 -- 20180626 -- 63200</t>
  </si>
  <si>
    <t>C-BTMSPB-0-01 -- 20180630 -- 90200</t>
  </si>
  <si>
    <t>C-DKMRBL-0-47 -- 20180603 -- 300</t>
  </si>
  <si>
    <t>C-DKMRBL-0-48 -- 20180602 -- 222900</t>
  </si>
  <si>
    <t>C-DKMRBL-0-49 -- 20180602 -- 212600</t>
  </si>
  <si>
    <t>C-DKMRBL-0-50 -- 20180603 -- 202400</t>
  </si>
  <si>
    <t>C-DKMRBL-0-51 -- 20180604 -- 80500</t>
  </si>
  <si>
    <t>C-DKMRBL-0-52 -- 20180606 -- 71900</t>
  </si>
  <si>
    <t>C-DKMRBL-0-53 -- 20180607 -- 35000</t>
  </si>
  <si>
    <t>C-DKMRBL-0-54 -- 20180608 -- 65000</t>
  </si>
  <si>
    <t>C-DKMRBL-0-55 -- 20180608 -- 55400</t>
  </si>
  <si>
    <t>C-DKMRBL-0-56 -- 20180609 -- 231400</t>
  </si>
  <si>
    <t>C-DKMRBL-0-57 -- 20180610 -- 190500</t>
  </si>
  <si>
    <t>C-DKMRBL-0-58 -- 20180629 -- 190200</t>
  </si>
  <si>
    <t>C-RWMCEC-0-18 -- 20180602 -- 110200</t>
  </si>
  <si>
    <t>C-RWMCEC-0-19 -- 20180619 -- 113500</t>
  </si>
  <si>
    <t>C-RWMCEC-0-20 -- 20180627 -- 45900</t>
  </si>
  <si>
    <t>C-RWMCEC-0-21 -- 20180626 -- 220600</t>
  </si>
  <si>
    <t>C-SCMCEC-0-41 -- 20180608 -- 164400</t>
  </si>
  <si>
    <t>C-SCMCEC-0-42 -- 20180612 -- 13600</t>
  </si>
  <si>
    <t>C-SCMCEC-0-43 -- 20180630 -- 235900</t>
  </si>
  <si>
    <t>C-SCMRBC-1-41 -- 20180609 -- 73800</t>
  </si>
  <si>
    <t>C-SCMRBC-1-42 -- 20180608 -- 30800</t>
  </si>
  <si>
    <t>C-SCMRBC-1-43 -- 20180609 -- 42100</t>
  </si>
  <si>
    <t>C-SCMRBC-1-44 -- 20180610 -- 135400</t>
  </si>
  <si>
    <t>C-SCMRBC-1-45 -- 20180617 -- 1800</t>
  </si>
  <si>
    <t>C-SCMRBC-1-46 -- 20180613 -- 172800</t>
  </si>
  <si>
    <t>C-SCMRBC-1-47 -- 20180615 -- 53200</t>
  </si>
  <si>
    <t>C-SCMRBC-1-48 -- 20180614 -- 2500</t>
  </si>
  <si>
    <t>C-SCMRBC-1-49 -- 20180614 -- 221400</t>
  </si>
  <si>
    <t>C-SCMRBC-1-50 -- 20180616 -- 231900</t>
  </si>
  <si>
    <t>C-SCMRBC-1-51 -- 20180617 -- 62800</t>
  </si>
  <si>
    <t>C-SCMRBC-1-52 -- 20180621 -- 75200</t>
  </si>
  <si>
    <t>C-SCMRBC-1-53 -- 20180621 -- 72400</t>
  </si>
  <si>
    <t>C-SCMRBC-1-54 -- 20180621 -- 113800</t>
  </si>
  <si>
    <t>C-SCMRBC-1-55 -- 20180622 -- 103000</t>
  </si>
  <si>
    <t>C-SCMRBC-1-56 -- 20180621 -- 84400</t>
  </si>
  <si>
    <t>C-SCMRBC-1-57 -- 20180623 -- 55500</t>
  </si>
  <si>
    <t>C-SCMRBC-1-58 -- 20180622 -- 100800</t>
  </si>
  <si>
    <t>C-SCMRBC-1-59 -- 20180624 -- 10400</t>
  </si>
  <si>
    <t>C-SCMRBC-1-60 -- 20180623 -- 205100</t>
  </si>
  <si>
    <t>C-SCMRBC-1-61 -- 20180625 -- 105400</t>
  </si>
  <si>
    <t>C-SCMRBC-1-62 -- 20180627 -- 44100</t>
  </si>
  <si>
    <t>C-SCMRBC-1-63 -- 20180629 -- 121300</t>
  </si>
  <si>
    <t>C-SCMRBC-1-64 -- 20180627 -- 123000</t>
  </si>
  <si>
    <t>C-SCMRBC-1-65 -- 20180630 -- 101600</t>
  </si>
  <si>
    <t>C-SCMRBC-1-66 -- 20180627 -- 211500</t>
  </si>
  <si>
    <t>C-SCMRBC-1-67 -- 20180629 -- 85900</t>
  </si>
  <si>
    <t>C-SXMRBG-1-98 -- 20180601 -- 85600</t>
  </si>
  <si>
    <t>C-SXMRBG-2-02 -- 20180602 -- 34200</t>
  </si>
  <si>
    <t>C-SXMRBG-2-03 -- 20180602 -- 5300</t>
  </si>
  <si>
    <t>C-SXMRBG-2-04 -- 20180605 -- 225300</t>
  </si>
  <si>
    <t>C-SXMRBG-2-05 -- 20180603 -- 130700</t>
  </si>
  <si>
    <t>C-SXMRBG-2-06 -- 20180605 -- 15900</t>
  </si>
  <si>
    <t>C-SXMRBG-2-07 -- 20180607 -- 4200</t>
  </si>
  <si>
    <t>C-SXMRBG-2-08 -- 20180607 -- 64900</t>
  </si>
  <si>
    <t>C-SXMRBG-2-09 -- 20180607 -- 185500</t>
  </si>
  <si>
    <t>C-SXMRBG-2-10 -- 20180609 -- 153800</t>
  </si>
  <si>
    <t>C-SXMRBG-2-11 -- 20180613 -- 62100</t>
  </si>
  <si>
    <t>C-SXMRBG-2-12 -- 20180611 -- 84100</t>
  </si>
  <si>
    <t>C-SXMRBG-2-13 -- 20180615 -- 202800</t>
  </si>
  <si>
    <t>C-SXMRBG-2-14 -- 20180611 -- 203600</t>
  </si>
  <si>
    <t>C-SXMRBG-2-15 -- 20180618 -- 10800</t>
  </si>
  <si>
    <t>C-SXMRBG-2-16 -- 20180614 -- 92300</t>
  </si>
  <si>
    <t>C-SXMRBG-2-17 -- 20180617 -- 73000</t>
  </si>
  <si>
    <t>C-SXMRBG-2-18 -- 20180617 -- 174600</t>
  </si>
  <si>
    <t>C-SXMRBG-2-20 -- 20180621 -- 93500</t>
  </si>
  <si>
    <t>C-SXMRBG-2-22 -- 20180618 -- 105600</t>
  </si>
  <si>
    <t>C-SXMRBG-2-23 -- 20180620 -- 25500</t>
  </si>
  <si>
    <t>C-SXMRBG-2-24 -- 20180623 -- 192500</t>
  </si>
  <si>
    <t>C-SXMRBG-2-25 -- 20180620 -- 130900</t>
  </si>
  <si>
    <t>C-SXMRBG-2-26 -- 20180623 -- 143200</t>
  </si>
  <si>
    <t>C-SXMRBG-2-27 -- 20180622 -- 164400</t>
  </si>
  <si>
    <t>C-SXMRBG-2-28 -- 20180624 -- 102400</t>
  </si>
  <si>
    <t>C-SXMRBG-2-29 -- 20180626 -- 175300</t>
  </si>
  <si>
    <t>C-SXMRBG-2-30 -- 20180627 -- 52100</t>
  </si>
  <si>
    <t>C-SXMRBG-2-31 -- 20180628 -- 185400</t>
  </si>
  <si>
    <t>C-SXMRBG-2-32 -- 20180628 -- 233800</t>
  </si>
  <si>
    <t>C-SXMRBG-2-33 -- 20180629 -- 233900</t>
  </si>
  <si>
    <t>C-SXMRBG-2-35 -- 20180630 -- 135000</t>
  </si>
  <si>
    <t>C-SXMRBG-2-36 -- 20180630 -- 212700</t>
  </si>
  <si>
    <t>E-CECRWM-0-17 -- 20180604 -- 152100</t>
  </si>
  <si>
    <t>E-CECRWM-0-18 -- 20180606 -- 220400</t>
  </si>
  <si>
    <t>E-CECRWM-0-19 -- 20180624 -- 165700</t>
  </si>
  <si>
    <t>E-CECSCM-0-41 -- 20180611 -- 224200</t>
  </si>
  <si>
    <t>E-CECSCM-0-42 -- 20180616 -- 160000</t>
  </si>
  <si>
    <t>E-RBCSCM-1-33 -- 20180602 -- 183300</t>
  </si>
  <si>
    <t>E-RBCSCM-1-34 -- 20180601 -- 124600</t>
  </si>
  <si>
    <t>E-RBCSCM-1-35 -- 20180602 -- 105300</t>
  </si>
  <si>
    <t>E-RBCSCM-1-36 -- 20180604 -- 185400</t>
  </si>
  <si>
    <t>E-RBCSCM-1-37 -- 20180603 -- 64900</t>
  </si>
  <si>
    <t>E-RBCSCM-1-38 -- 20180603 -- 211300</t>
  </si>
  <si>
    <t>E-RBCSCM-1-39 -- 20180604 -- 101700</t>
  </si>
  <si>
    <t>E-RBCSCM-1-40 -- 20180606 -- 82300</t>
  </si>
  <si>
    <t>E-RBCSCM-1-41 -- 20180616 -- 141100</t>
  </si>
  <si>
    <t>E-RBCSCM-1-42 -- 20180615 -- 181900</t>
  </si>
  <si>
    <t>E-RBCSCM-1-43 -- 20180616 -- 102800</t>
  </si>
  <si>
    <t>E-RBCSCM-1-44 -- 20180618 -- 60100</t>
  </si>
  <si>
    <t>E-RBCSCM-1-45 -- 20180621 -- 192500</t>
  </si>
  <si>
    <t>E-RBCSCM-1-46 -- 20180619 -- 120400</t>
  </si>
  <si>
    <t>E-RBCSCM-1-47 -- 20180621 -- 72400</t>
  </si>
  <si>
    <t>E-RBCSCM-1-48 -- 20180619 -- 21200</t>
  </si>
  <si>
    <t>E-RBCSCM-1-49 -- 20180620 -- 184700</t>
  </si>
  <si>
    <t>E-RBCSCM-1-50 -- 20180623 -- 80600</t>
  </si>
  <si>
    <t>E-RBCSCM-1-51 -- 20180623 -- 105200</t>
  </si>
  <si>
    <t>E-RBCSCM-1-52 -- 20180627 -- 1000</t>
  </si>
  <si>
    <t>E-RBCSCM-1-53 -- 20180626 -- 1500</t>
  </si>
  <si>
    <t>E-RBCSCM-1-54 -- 20180629 -- 5700</t>
  </si>
  <si>
    <t>E-RBCSCM-1-55 -- 20180629 -- 113200</t>
  </si>
  <si>
    <t>E-RBCSCM-1-56 -- 20180627 -- 125500</t>
  </si>
  <si>
    <t>E-RBCSCM-1-57 -- 20180628 -- 91400</t>
  </si>
  <si>
    <t>E-RBCSCM-1-58 -- 20180628 -- 72400</t>
  </si>
  <si>
    <t>E-RBCSCM-1-59 -- 20180629 -- 143900</t>
  </si>
  <si>
    <t>E-RBCSCM-1-60 -- 20180630 -- 44700</t>
  </si>
  <si>
    <t>E-RBCSCM-1-61 -- 20180630 -- 111600</t>
  </si>
  <si>
    <t>E-RBGSXM-1-90 -- 20180602 -- 83800</t>
  </si>
  <si>
    <t>E-RBGSXM-1-91 -- 20180601 -- 2700</t>
  </si>
  <si>
    <t>E-RBGSXM-1-92 -- 20180604 -- 11400</t>
  </si>
  <si>
    <t>E-RBGSXM-1-93 -- 20180603 -- 5000</t>
  </si>
  <si>
    <t>E-RBGSXM-1-94 -- 20180607 -- 221800</t>
  </si>
  <si>
    <t>E-RBGSXM-1-95 -- 20180603 -- 140000</t>
  </si>
  <si>
    <t>E-RBGSXM-1-96 -- 20180603 -- 115200</t>
  </si>
  <si>
    <t>E-RBGSXM-1-97 -- 20180606 -- 23000</t>
  </si>
  <si>
    <t>E-RBGSXM-1-98 -- 20180606 -- 153700</t>
  </si>
  <si>
    <t>E-RBGSXM-1-99 -- 20180608 -- 82100</t>
  </si>
  <si>
    <t>E-RBGSXM-2-00 -- 20180608 -- 50700</t>
  </si>
  <si>
    <t>E-RBGSXM-2-01 -- 20180608 -- 91300</t>
  </si>
  <si>
    <t>E-RBGSXM-2-02 -- 20180609 -- 72300</t>
  </si>
  <si>
    <t>E-RBGSXM-2-03 -- 20180608 -- 175100</t>
  </si>
  <si>
    <t>E-RBGSXM-2-04 -- 20180612 -- 63500</t>
  </si>
  <si>
    <t>E-RBGSXM-2-05 -- 20180610 -- 93300</t>
  </si>
  <si>
    <t>E-RBGSXM-2-06 -- 20180610 -- 131800</t>
  </si>
  <si>
    <t>E-RBGSXM-2-07 -- 20180611 -- 193300</t>
  </si>
  <si>
    <t>E-RBGSXM-2-08 -- 20180612 -- 104400</t>
  </si>
  <si>
    <t>E-RBGSXM-2-09 -- 20180614 -- 60700</t>
  </si>
  <si>
    <t>E-RBGSXM-2-10 -- 20180614 -- 120900</t>
  </si>
  <si>
    <t>E-RBGSXM-2-11 -- 20180617 -- 192700</t>
  </si>
  <si>
    <t>E-RBGSXM-2-12 -- 20180619 -- 2100</t>
  </si>
  <si>
    <t>E-RBGSXM-2-13 -- 20180621 -- 153100</t>
  </si>
  <si>
    <t>E-RBGSXM-2-14 -- 20180619 -- 173100</t>
  </si>
  <si>
    <t>E-RBGSXM-2-15 -- 20180627 -- 145900</t>
  </si>
  <si>
    <t>E-RBGSXM-2-16 -- 20180618 -- 212300</t>
  </si>
  <si>
    <t>E-RBGSXM-2-17 -- 20180622 -- 153700</t>
  </si>
  <si>
    <t>E-RBGSXM-2-18 -- 20180624 -- 90700</t>
  </si>
  <si>
    <t>E-RBGSXM-2-19 -- 20180624 -- 53700</t>
  </si>
  <si>
    <t>E-RBGSXM-2-20 -- 20180626 -- 235600</t>
  </si>
  <si>
    <t>E-RBGSXM-2-21 -- 20180623 -- 195900</t>
  </si>
  <si>
    <t>E-RBGSXM-2-22 -- 20180624 -- 14700</t>
  </si>
  <si>
    <t>E-RBGSXM-2-23 -- 20180626 -- 83700</t>
  </si>
  <si>
    <t>E-RBGSXM-2-24 -- 20180630 -- 133500</t>
  </si>
  <si>
    <t>E-RBGSXM-2-25 -- 20180626 -- 223000</t>
  </si>
  <si>
    <t>E-RBGSXM-2-27 -- 20180628 -- 83300</t>
  </si>
  <si>
    <t>E-RBLDKM-0-46 -- 20180606 -- 163400</t>
  </si>
  <si>
    <t>E-RBLDKM-0-47 -- 20180609 -- 121500</t>
  </si>
  <si>
    <t>E-RBLDKM-0-48 -- 20180609 -- 50200</t>
  </si>
  <si>
    <t>E-RBLDKM-0-49 -- 20180609 -- 152100</t>
  </si>
  <si>
    <t>E-RBLDKM-0-50 -- 20180609 -- 201000</t>
  </si>
  <si>
    <t>E-RBLDKM-0-51 -- 20180610 -- 2300</t>
  </si>
  <si>
    <t>E-RBLDKM-0-52 -- 20180611 -- 180700</t>
  </si>
  <si>
    <t>E-RBLDKM-0-53 -- 20180614 -- 153700</t>
  </si>
  <si>
    <t>E-RBLDKM-0-54 -- 20180614 -- 114300</t>
  </si>
  <si>
    <t>E-RBLDKM-0-55 -- 20180615 -- 5000</t>
  </si>
  <si>
    <t>E-RBLDKM-0-56 -- 20180616 -- 175600</t>
  </si>
  <si>
    <t>E-RBLDKM-0-57 -- 20180619 -- 82600</t>
  </si>
  <si>
    <t>E-SPBBAM-9-11 -- 20180621 -- 31700</t>
  </si>
  <si>
    <t>E-SPBBAM-9-13 -- 20180624 -- 234200</t>
  </si>
  <si>
    <t>G-ALPINB-9-12 -- 20180618 -- 74100</t>
  </si>
  <si>
    <t>G-ALPLVW-9-29 -- 20180602 -- 125400</t>
  </si>
  <si>
    <t>G-ANVINB-9-16 -- 20180621 -- 224900</t>
  </si>
  <si>
    <t>G-ANVLVW-9-10 -- 20180615 -- 31100</t>
  </si>
  <si>
    <t>G-ASNKAL-9-31 -- 20180607 -- 93500</t>
  </si>
  <si>
    <t>G-BDEINB-9-22 -- 20180627 -- 163700</t>
  </si>
  <si>
    <t>G-BDELVW-9-01 -- 20180608 -- 84400</t>
  </si>
  <si>
    <t>G-BDELVW-9-14 -- 20180619 -- 115200</t>
  </si>
  <si>
    <t>G-BEKKAL-9-01 -- 20180607 -- 83400</t>
  </si>
  <si>
    <t>G-BEKKAL-9-14 -- 20180619 -- 74100</t>
  </si>
  <si>
    <t>G-BEKKAL-9-22 -- 20180630 -- 95900</t>
  </si>
  <si>
    <t>G-BENKAL-9-15 -- 20180623 -- 61400</t>
  </si>
  <si>
    <t>G-BENLVW-9-11 -- 20180612 -- 103900</t>
  </si>
  <si>
    <t>G-BENKAL-9-28 -- 20180601 -- 201300</t>
  </si>
  <si>
    <t>G-BRNVAW-9-01 -- 20180607 -- 170600</t>
  </si>
  <si>
    <t>G-BTLWAW-9-09 -- 20180617 -- 221000</t>
  </si>
  <si>
    <t>G-CULKAL-9-03 -- 20180610 -- 10100</t>
  </si>
  <si>
    <t>G-CVNINB-9-09 -- 20180614 -- 142500</t>
  </si>
  <si>
    <t>G-CVNVAW-9-19 -- 20180624 -- 1600</t>
  </si>
  <si>
    <t>G-CVNVAW-9-30 -- 20180603 -- 141200</t>
  </si>
  <si>
    <t>G-ELRKAL-9-21 -- 20180625 -- 121100</t>
  </si>
  <si>
    <t>G-EMETAC-9-06 -- 20180612 -- 33800</t>
  </si>
  <si>
    <t>G-EMETAC-9-30 -- 20180605 -- 81100</t>
  </si>
  <si>
    <t>G-GLEKAH-9-16 -- 20180621 -- 31500</t>
  </si>
  <si>
    <t>G-GSDLVW-9-11 -- 20180615 -- 114100</t>
  </si>
  <si>
    <t>G-GSDLVW-9-30 -- 20180606 -- 44400</t>
  </si>
  <si>
    <t>G-GSDTAC-9-01 -- 20180605 -- 200300</t>
  </si>
  <si>
    <t>G-GSDTAC-9-07 -- 20180613 -- 41800</t>
  </si>
  <si>
    <t>G-HASPSA-3-01 -- 20180607 -- 181400</t>
  </si>
  <si>
    <t>G-HASPSA-3-04 -- 20180610 -- 143900</t>
  </si>
  <si>
    <t>G-HASPSA-3-08 -- 20180613 -- 95100</t>
  </si>
  <si>
    <t>G-HASPSA-3-12 -- 20180617 -- 50800</t>
  </si>
  <si>
    <t>G-HASPSA-3-16 -- 20180622 -- 72400</t>
  </si>
  <si>
    <t>G-HASPSA-3-20 -- 20180627 -- 171600</t>
  </si>
  <si>
    <t>G-HASPSA-3-24 -- 20180630 -- 162300</t>
  </si>
  <si>
    <t>G-HASPSA-3-28 -- 20180603 -- 152500</t>
  </si>
  <si>
    <t>G-HGMLVW-9-19 -- 20180627 -- 105300</t>
  </si>
  <si>
    <t>G-HGMTAC-9-07 -- 20180610 -- 32100</t>
  </si>
  <si>
    <t>G-HSDVAW-9-25 -- 20180630 -- 43300</t>
  </si>
  <si>
    <t>G-HYKRGT-9-05 -- 20180610 -- 105100</t>
  </si>
  <si>
    <t>G-ISILVW-3-06 -- 20180613 -- 2700</t>
  </si>
  <si>
    <t>G-ISILVW-3-08 -- 20180617 -- 141500</t>
  </si>
  <si>
    <t>G-ISIPSA-1-09 -- 20180618 -- 91400</t>
  </si>
  <si>
    <t>G-ISIPSA-3-19 -- 20180625 -- 161000</t>
  </si>
  <si>
    <t>G-ISIPSA-3-22 -- 20180630 -- 214500</t>
  </si>
  <si>
    <t>G-ISIPSA-3-27 -- 20180601 -- 94100</t>
  </si>
  <si>
    <t>G-JAMKAL-9-23 -- 20180629 -- 150800</t>
  </si>
  <si>
    <t>G-JSDINB-9-03 -- 20180611 -- 180000</t>
  </si>
  <si>
    <t>G-KDSKAL-9-06 -- 20180612 -- 215600</t>
  </si>
  <si>
    <t>G-KDSVAW-9-17 -- 20180624 -- 33000</t>
  </si>
  <si>
    <t>G-LEMLVW-9-20 -- 20180628 -- 183900</t>
  </si>
  <si>
    <t>G-LINPSA-3-08 -- 20180614 -- 94100</t>
  </si>
  <si>
    <t>G-LINPSA-3-11 -- 20180617 -- 225400</t>
  </si>
  <si>
    <t>G-LINPSA-3-22 -- 20180630 -- 210900</t>
  </si>
  <si>
    <t>G-LINPSA-3-27 -- 20180601 -- 143400</t>
  </si>
  <si>
    <t>G-LINPSA-3-31 -- 20180605 -- 202600</t>
  </si>
  <si>
    <t>G-MCULVW-9-31 -- 20180606 -- 32600</t>
  </si>
  <si>
    <t>G-MITLVW-9-10 -- 20180615 -- 231400</t>
  </si>
  <si>
    <t>G-MITTAC-9-28 -- 20180601 -- 174100</t>
  </si>
  <si>
    <t>G-MNSLVW-9-01 -- 20180608 -- 174000</t>
  </si>
  <si>
    <t>G-MNSLVW-9-17 -- 20180623 -- 170200</t>
  </si>
  <si>
    <t>G-MTEINB-9-04 -- 20180609 -- 24300</t>
  </si>
  <si>
    <t>G-MTEINB-9-18 -- 20180621 -- 160300</t>
  </si>
  <si>
    <t>G-MTEINB-9-22 -- 20180625 -- 171400</t>
  </si>
  <si>
    <t>G-MTEKAL-9-14 -- 20180617 -- 163500</t>
  </si>
  <si>
    <t>G-MTETAC-9-31 -- 20180603 -- 161400</t>
  </si>
  <si>
    <t>G-MWOLVW-9-06 -- 20180610 -- 55400</t>
  </si>
  <si>
    <t>G-ONIPAS-8-09 -- 20180613 -- 105800</t>
  </si>
  <si>
    <t>G-ONIPAS-8-12 -- 20180619 -- 10600</t>
  </si>
  <si>
    <t>G-ONIPAS-8-16 -- 20180624 -- 160300</t>
  </si>
  <si>
    <t>G-ONIPAS-8-29 -- 20180605 -- 34700</t>
  </si>
  <si>
    <t>G-RSCINB-9-14 -- 20180620 -- 10900</t>
  </si>
  <si>
    <t>G-RSCKAL-9-08 -- 20180614 -- 20300</t>
  </si>
  <si>
    <t>G-RSCLVW-9-24 -- 20180628 -- 30600</t>
  </si>
  <si>
    <t>G-SRARGT-9-15 -- 20180620 -- 94700</t>
  </si>
  <si>
    <t>G-SSDLVW-9-05 -- 20180611 -- 14700</t>
  </si>
  <si>
    <t>G-SSDLVW-9-16 -- 20180626 -- 43500</t>
  </si>
  <si>
    <t>G-SSDLVW-9-24 -- 20180628 -- 191000</t>
  </si>
  <si>
    <t>G-SSDLVW-9-29 -- 20180602 -- 204000</t>
  </si>
  <si>
    <t>G-SSDTAC-9-07 -- 20180610 -- 214400</t>
  </si>
  <si>
    <t>G-VNGKAH-9-01 -- 20180606 -- 152700</t>
  </si>
  <si>
    <t>G-VNGKAL-9-16 -- 20180620 -- 132500</t>
  </si>
  <si>
    <t>G-WBOKAL-9-28 -- 20180604 -- 5100</t>
  </si>
  <si>
    <t>G-WBOLVW-9-07 -- 20180611 -- 201900</t>
  </si>
  <si>
    <t>G-WBOLVW-9-26 -- 20180630 -- 200100</t>
  </si>
  <si>
    <t>G-WBOVAW-9-31 -- 20180605 -- 3100</t>
  </si>
  <si>
    <t>G-WOLKAL-9-10 -- 20180615 -- 180500</t>
  </si>
  <si>
    <t>G-WOLTAC-9-01 -- 20180606 -- 93800</t>
  </si>
  <si>
    <t>G-WOLTAC-9-26 -- 20180629 -- 204200</t>
  </si>
  <si>
    <t>G-WOLTAC-9-29 -- 20180602 -- 141500</t>
  </si>
  <si>
    <t>H-KCKPAS-9-01 -- 20180606 -- 230200</t>
  </si>
  <si>
    <t>H-KCKPAS-9-02 -- 20180607 -- 171800</t>
  </si>
  <si>
    <t>H-KCKPAS-9-03 -- 20180609 -- 51500</t>
  </si>
  <si>
    <t>H-KCKPAS-9-04 -- 20180610 -- 60000</t>
  </si>
  <si>
    <t>H-KCKPAS-9-07 -- 20180615 -- 210800</t>
  </si>
  <si>
    <t>H-KCKPAS-9-08 -- 20180614 -- 110700</t>
  </si>
  <si>
    <t>H-KCKPAS-9-09 -- 20180616 -- 30100</t>
  </si>
  <si>
    <t>H-KCKPAS-9-10 -- 20180616 -- 91900</t>
  </si>
  <si>
    <t>H-KCKPAS-9-12 -- 20180619 -- 105500</t>
  </si>
  <si>
    <t>H-KCKPAS-9-14 -- 20180619 -- 171900</t>
  </si>
  <si>
    <t>H-KCKPAS-9-15 -- 20180622 -- 123400</t>
  </si>
  <si>
    <t>H-KCKPAS-9-16 -- 20180622 -- 22700</t>
  </si>
  <si>
    <t>H-KCKPAS-9-18 -- 20180623 -- 134000</t>
  </si>
  <si>
    <t>H-KCKPAS-9-19 -- 20180625 -- 114000</t>
  </si>
  <si>
    <t>H-KCKPAS-9-20 -- 20180627 -- 84000</t>
  </si>
  <si>
    <t>H-KCKPAS-9-22 -- 20180628 -- 102400</t>
  </si>
  <si>
    <t>H-KCKPAS-9-23 -- 20180628 -- 13900</t>
  </si>
  <si>
    <t>H-KCKPAS-9-24 -- 20180629 -- 222000</t>
  </si>
  <si>
    <t>H-KCKPAS-9-27 -- 20180531 -- 201600</t>
  </si>
  <si>
    <t>H-KCKPAS-9-28 -- 20180603 -- 121200</t>
  </si>
  <si>
    <t>H-KCKPAS-9-29 -- 20180602 -- 194100</t>
  </si>
  <si>
    <t>H-KCKPAS-9-30 -- 20180606 -- 34400</t>
  </si>
  <si>
    <t>H-KCKPAS-9-31 -- 20180604 -- 181200</t>
  </si>
  <si>
    <t>H-LAUPAS-3-04 -- 20180607 -- 4900</t>
  </si>
  <si>
    <t>H-LAUPAS-3-16 -- 20180618 -- 232500</t>
  </si>
  <si>
    <t>H-LAUPAS-9-02 -- 20180606 -- 3500</t>
  </si>
  <si>
    <t>H-LAUPAS-9-07 -- 20180609 -- 101259</t>
  </si>
  <si>
    <t>H-LAUPAS-9-09 -- 20180611 -- 180859</t>
  </si>
  <si>
    <t>H-LAUPAS-9-12 -- 20180614 -- 23300</t>
  </si>
  <si>
    <t>H-LAUPAS-9-14 -- 20180616 -- 202900</t>
  </si>
  <si>
    <t>H-LAUPAS-9-16 -- 20180618 -- 1000</t>
  </si>
  <si>
    <t>H-LAUPAS-9-19 -- 20180622 -- 222700</t>
  </si>
  <si>
    <t>H-LAUPAS-9-21 -- 20180626 -- 230400</t>
  </si>
  <si>
    <t>H-LAUPAS-9-23 -- 20180626 -- 213000</t>
  </si>
  <si>
    <t>H-LAUPAS-9-26 -- 20180630 -- 45000</t>
  </si>
  <si>
    <t>H-LAUPAS-9-29 -- 20180531 -- 171500</t>
  </si>
  <si>
    <t>H-LAUSPO-1-01 -- 20180603 -- 181300</t>
  </si>
  <si>
    <t>H-LAUSPO-1-03 -- 20180605 -- 195900</t>
  </si>
  <si>
    <t>H-LAUSPO-1-05 -- 20180607 -- 222200</t>
  </si>
  <si>
    <t>H-LAUSPO-1-06 -- 20180608 -- 30300</t>
  </si>
  <si>
    <t>H-LAUSPO-1-08 -- 20180611 -- 194159</t>
  </si>
  <si>
    <t>H-LAUSPO-1-09 -- 20180612 -- 232900</t>
  </si>
  <si>
    <t>H-LAUSPO-1-12 -- 20180616 -- 51200</t>
  </si>
  <si>
    <t>H-LAUSPO-1-13 -- 20180617 -- 172000</t>
  </si>
  <si>
    <t>H-LAUSPO-1-15 -- 20180619 -- 163000</t>
  </si>
  <si>
    <t>H-LAUSPO-1-16 -- 20180619 -- 173000</t>
  </si>
  <si>
    <t>H-LAUSPO-1-19 -- 20180624 -- 54700</t>
  </si>
  <si>
    <t>H-LAUSPO-1-20 -- 20180623 -- 223459</t>
  </si>
  <si>
    <t>H-LAUSPO-1-22 -- 20180624 -- 154900</t>
  </si>
  <si>
    <t>H-LAUSPO-1-23 -- 20180628 -- 133200</t>
  </si>
  <si>
    <t>H-LAUSPO-1-24 -- 20180627 -- 141100</t>
  </si>
  <si>
    <t>H-LAUSPO-1-29 -- 20180601 -- 172259</t>
  </si>
  <si>
    <t>H-PASKCK-1-01 -- 20180603 -- 4100</t>
  </si>
  <si>
    <t>H-PASKCK-1-02 -- 20180604 -- 42700</t>
  </si>
  <si>
    <t>H-PASKCK-1-03 -- 20180607 -- 182500</t>
  </si>
  <si>
    <t>H-PASKCK-1-04 -- 20180607 -- 85100</t>
  </si>
  <si>
    <t>H-PASKCK-1-05 -- 20180608 -- 132900</t>
  </si>
  <si>
    <t>H-PASKCK-1-06 -- 20180608 -- 35000</t>
  </si>
  <si>
    <t>H-PASKCK-1-07 -- 20180609 -- 221600</t>
  </si>
  <si>
    <t>H-PASKCK-1-08 -- 20180611 -- 110400</t>
  </si>
  <si>
    <t>H-PASKCK-1-09 -- 20180611 -- 122500</t>
  </si>
  <si>
    <t>H-PASKCK-1-10 -- 20180612 -- 155900</t>
  </si>
  <si>
    <t>H-PASKCK-1-11 -- 20180613 -- 64100</t>
  </si>
  <si>
    <t>H-PASKCK-1-12 -- 20180615 -- 111400</t>
  </si>
  <si>
    <t>H-PASKCK-1-13 -- 20180615 -- 50200</t>
  </si>
  <si>
    <t>H-PASKCK-1-14 -- 20180617 -- 131400</t>
  </si>
  <si>
    <t>H-PASKCK-1-15 -- 20180618 -- 21700</t>
  </si>
  <si>
    <t>H-PASKCK-1-16 -- 20180619 -- 31000</t>
  </si>
  <si>
    <t>H-PASKCK-1-17 -- 20180619 -- 83800</t>
  </si>
  <si>
    <t>H-PASKCK-1-18 -- 20180620 -- 60500</t>
  </si>
  <si>
    <t>H-PASKCK-1-19 -- 20180623 -- 10300</t>
  </si>
  <si>
    <t>H-PASKCK-1-20 -- 20180623 -- 81700</t>
  </si>
  <si>
    <t>H-PASKCK-1-22 -- 20180625 -- 40100</t>
  </si>
  <si>
    <t>H-PASKCK-1-23 -- 20180626 -- 200600</t>
  </si>
  <si>
    <t>H-PASKCK-1-24 -- 20180627 -- 175400</t>
  </si>
  <si>
    <t>H-PASKCK-1-25 -- 20180628 -- 121700</t>
  </si>
  <si>
    <t>H-PASKCK-1-26 -- 20180629 -- 131800</t>
  </si>
  <si>
    <t>H-PASKCK-1-27 -- 20180630 -- 174000</t>
  </si>
  <si>
    <t>H-PASKCK-1-30 -- 20180601 -- 15600</t>
  </si>
  <si>
    <t>H-PASKCK-1-31 -- 20180601 -- 205800</t>
  </si>
  <si>
    <t>H-PASLAU-1-01 -- 20180605 -- 5200</t>
  </si>
  <si>
    <t>H-PASLAU-1-02 -- 20180604 -- 124900</t>
  </si>
  <si>
    <t>H-PASLAU-1-08 -- 20180610 -- 73800</t>
  </si>
  <si>
    <t>H-PASLAU-1-09 -- 20180611 -- 175700</t>
  </si>
  <si>
    <t>H-PASLAU-1-15 -- 20180617 -- 70700</t>
  </si>
  <si>
    <t>H-PASLAU-1-16 -- 20180619 -- 10700</t>
  </si>
  <si>
    <t>H-PASLAU-1-22 -- 20180625 -- 190900</t>
  </si>
  <si>
    <t>H-PASLAU-3-03 -- 20180605 -- 52600</t>
  </si>
  <si>
    <t>H-PASLAU-3-05 -- 20180607 -- 75400</t>
  </si>
  <si>
    <t>H-PASLAU-4-24 -- 20180626 -- 191000</t>
  </si>
  <si>
    <t>H-SPOALT-4-04 -- 20180605 -- 42000</t>
  </si>
  <si>
    <t>H-SPOLAU-1-01 -- 20180603 -- 131000</t>
  </si>
  <si>
    <t>H-SPOLAU-1-03 -- 20180605 -- 15500</t>
  </si>
  <si>
    <t>H-SPOLAU-1-06 -- 20180609 -- 24300</t>
  </si>
  <si>
    <t>H-SPOLAU-1-07 -- 20180612 -- 83000</t>
  </si>
  <si>
    <t>H-SPOLAU-1-08 -- 20180611 -- 75000</t>
  </si>
  <si>
    <t>H-SPOLAU-1-09 -- 20180612 -- 192000</t>
  </si>
  <si>
    <t>H-SPOLAU-1-12 -- 20180613 -- 191200</t>
  </si>
  <si>
    <t>H-SPOLAU-1-13 -- 20180615 -- 85800</t>
  </si>
  <si>
    <t>H-SPOLAU-1-15 -- 20180618 -- 84800</t>
  </si>
  <si>
    <t>H-SPOLAU-1-16 -- 20180617 -- 110500</t>
  </si>
  <si>
    <t>H-SPOLAU-1-18 -- 20180620 -- 35800</t>
  </si>
  <si>
    <t>H-SPOLAU-1-19 -- 20180622 -- 31300</t>
  </si>
  <si>
    <t>H-SPOLAU-1-21 -- 20180626 -- 10000</t>
  </si>
  <si>
    <t>H-SPOLAU-1-23 -- 20180624 -- 151100</t>
  </si>
  <si>
    <t>H-SPOLAU-1-25 -- 20180626 -- 121900</t>
  </si>
  <si>
    <t>H-SPOLAU-1-27 -- 20180629 -- 34000</t>
  </si>
  <si>
    <t>H-SPOLAU-1-28 -- 20180630 -- 124100</t>
  </si>
  <si>
    <t>H-SPOLAU-1-31 -- 20180601 -- 121600</t>
  </si>
  <si>
    <t>J-WSECBL-9-29  --  20180601  --  82200</t>
  </si>
  <si>
    <t>Q-ALTPTL-6-01 -- 20180604 -- 234000</t>
  </si>
  <si>
    <t>Q-ALTPTL-6-02 -- 20180606 -- 33700</t>
  </si>
  <si>
    <t>Q-ALTPTL-6-05 -- 20180609 -- 13800</t>
  </si>
  <si>
    <t>Q-ALTPTL-6-06 -- 20180609 -- 160700</t>
  </si>
  <si>
    <t>Q-ALTPTL-6-07 -- 20180610 -- 182600</t>
  </si>
  <si>
    <t>Q-ALTPTL-6-08 -- 20180612 -- 2800</t>
  </si>
  <si>
    <t>Q-ALTPTL-6-09 -- 20180612 -- 132500</t>
  </si>
  <si>
    <t>Q-ALTPTL-6-12 -- 20180616 -- 61700</t>
  </si>
  <si>
    <t>Q-ALTPTL-6-13 -- 20180616 -- 211500</t>
  </si>
  <si>
    <t>Q-ALTPTL-6-14 -- 20180617 -- 191700</t>
  </si>
  <si>
    <t>Q-ALTPTL-6-15 -- 20180618 -- 65400</t>
  </si>
  <si>
    <t>Q-ALTPTL-6-16 -- 20180619 -- 212200</t>
  </si>
  <si>
    <t>Q-ALTPTL-6-19 -- 20180623 -- 40200</t>
  </si>
  <si>
    <t>Q-ALTPTL-6-20 -- 20180623 -- 64600</t>
  </si>
  <si>
    <t>Q-ALTPTL-6-21 -- 20180624 -- 184600</t>
  </si>
  <si>
    <t>Q-ALTPTL-6-22 -- 20180625 -- 131100</t>
  </si>
  <si>
    <t>Q-ALTPTL-6-23 -- 20180626 -- 25900</t>
  </si>
  <si>
    <t>Q-ALTPTL-6-26 -- 20180630 -- 64800</t>
  </si>
  <si>
    <t>Q-ALTPTL-6-27 -- 20180630 -- 184000</t>
  </si>
  <si>
    <t>Q-ALTPTL-6-30 -- 20180603 -- 34400</t>
  </si>
  <si>
    <t>Q-ALTPTL-6-31 -- 20180603 -- 223800</t>
  </si>
  <si>
    <t>Q-SSEALT-6-01 -- 20180602 -- 182100</t>
  </si>
  <si>
    <t>Q-SSEALT-6-02 -- 20180603 -- 184500</t>
  </si>
  <si>
    <t>Q-SSEALT-6-05 -- 20180606 -- 181300</t>
  </si>
  <si>
    <t>Q-SSEALT-6-06 -- 20180607 -- 131800</t>
  </si>
  <si>
    <t>Q-SSEALT-6-07 -- 20180608 -- 150600</t>
  </si>
  <si>
    <t>Q-SSEALT-6-08 -- 20180609 -- 182900</t>
  </si>
  <si>
    <t>Q-SSEALT-6-09 -- 20180610 -- 213600</t>
  </si>
  <si>
    <t>Q-SSEALT-6-12 -- 20180613 -- 175100</t>
  </si>
  <si>
    <t>Q-SSEALT-6-13 -- 20180614 -- 174400</t>
  </si>
  <si>
    <t>Q-SSEALT-6-14 -- 20180615 -- 215300</t>
  </si>
  <si>
    <t>Q-SSEALT-6-15 -- 20180616 -- 175900</t>
  </si>
  <si>
    <t>Q-SSEALT-6-16 -- 20180617 -- 161600</t>
  </si>
  <si>
    <t>Q-SSEALT-6-19 -- 20180621 -- 2459</t>
  </si>
  <si>
    <t>Q-SSEALT-6-20 -- 20180621 -- 230900</t>
  </si>
  <si>
    <t>Q-SSEALT-6-21 -- 20180623 -- 54300</t>
  </si>
  <si>
    <t>Q-SSEALT-6-22 -- 20180623 -- 175459</t>
  </si>
  <si>
    <t>Q-SSEALT-6-23 -- 20180624 -- 175200</t>
  </si>
  <si>
    <t>Q-SSEALT-6-26 -- 20180627 -- 220300</t>
  </si>
  <si>
    <t>Q-SSEALT-6-27 -- 20180628 -- 164400</t>
  </si>
  <si>
    <t>Q-SSEALT-6-28 -- 20180629 -- 205400</t>
  </si>
  <si>
    <t>Q-SSEALT-6-29 -- 20180630 -- 223300</t>
  </si>
  <si>
    <t>Q-SSEALT-6-31 -- 20180601 -- 170300</t>
  </si>
  <si>
    <t>S-DENSEA-3-07 -- 20180611 -- 35600</t>
  </si>
  <si>
    <t>S-DENTAC-3-15 -- 20180621 -- 125600</t>
  </si>
  <si>
    <t>S-DOCSEA-1-05 -- 20180608 -- 24100</t>
  </si>
  <si>
    <t>S-DOCSEA-1-26 -- 20180630 -- 201700</t>
  </si>
  <si>
    <t>S-DOCSEA-1-29 -- 20180601 -- 44700</t>
  </si>
  <si>
    <t>S-DOCTAC-1-05 -- 20180608 -- 4100</t>
  </si>
  <si>
    <t>S-DOCTAC-1-12 -- 20180617 -- 4400</t>
  </si>
  <si>
    <t>S-DOCTAC-1-26 -- 20180630 -- 71200</t>
  </si>
  <si>
    <t>S-DOCTAC-1-29 -- 20180601 -- 41400</t>
  </si>
  <si>
    <t>S-OMATAC-1-17 -- 20180623 -- 114900</t>
  </si>
  <si>
    <t>S-TACDEN-1-10 -- 20180615 -- 182800</t>
  </si>
  <si>
    <t>S-TACDEN-1-24 -- 20180628 -- 154900</t>
  </si>
  <si>
    <t>S-TACOMA-1-03 -- 20180607 -- 110500</t>
  </si>
  <si>
    <t>S-TACOMA-1-09 -- 20180613 -- 125200</t>
  </si>
  <si>
    <t>S-TACOMA-1-17 -- 20180621 -- 75900</t>
  </si>
  <si>
    <t>S-TACOMA-1-23 -- 20180629 -- 200500</t>
  </si>
  <si>
    <t>S-TACOMA-1-27 -- 20180601 -- 191800</t>
  </si>
  <si>
    <t>U-AWAFYN-4-02 -- 20180604 -- 225600</t>
  </si>
  <si>
    <t>U-AWAFYN-4-09 -- 20180613 -- 105200</t>
  </si>
  <si>
    <t>U-BNVLVJ-1-04 -- 20180609 -- 202900</t>
  </si>
  <si>
    <t>U-EPCRHD-7-17 -- 20180623 -- 73300</t>
  </si>
  <si>
    <t>U-EPCWWO-7-03 -- 20180605 -- 154100</t>
  </si>
  <si>
    <t>U-FTEFYN-0-07 -- 20180607 -- 15200</t>
  </si>
  <si>
    <t>U-FTEFYN-1-04 -- 20180604 -- 200800</t>
  </si>
  <si>
    <t>U-FTEFYN-1-05 -- 20180604 -- 184000</t>
  </si>
  <si>
    <t>U-FTEFYN-1-06 -- 20180605 -- 171900</t>
  </si>
  <si>
    <t>U-FTEFYN-1-09 -- 20180607 -- 201500</t>
  </si>
  <si>
    <t>U-FTEFYN-1-10 -- 20180608 -- 220200</t>
  </si>
  <si>
    <t>U-FTEFYN-1-11 -- 20180610 -- 182000</t>
  </si>
  <si>
    <t>U-FTEFYN-1-12 -- 20180612 -- 85900</t>
  </si>
  <si>
    <t>U-FTEFYN-1-13 -- 20180613 -- 234100</t>
  </si>
  <si>
    <t>U-FTEFYN-1-14 -- 20180617 -- 91700</t>
  </si>
  <si>
    <t>U-FTEFYN-1-15 -- 20180617 -- 120600</t>
  </si>
  <si>
    <t>U-FTEFYN-1-16 -- 20180618 -- 92400</t>
  </si>
  <si>
    <t>U-FTEFYN-1-17 -- 20180620 -- 130300</t>
  </si>
  <si>
    <t>U-FTEFYN-1-18 -- 20180619 -- 150800</t>
  </si>
  <si>
    <t>U-FTEFYN-1-19 -- 20180622 -- 33100</t>
  </si>
  <si>
    <t>U-FTEFYN-1-20 -- 20180625 -- 43700</t>
  </si>
  <si>
    <t>U-FTEFYN-1-21 -- 20180625 -- 232400</t>
  </si>
  <si>
    <t>U-FTEFYN-1-22 -- 20180626 -- 163300</t>
  </si>
  <si>
    <t>U-FTEFYN-1-23 -- 20180630 -- 12200</t>
  </si>
  <si>
    <t>U-FYNAWA-0-02 -- 20180610 -- 80300</t>
  </si>
  <si>
    <t>U-FYNAWA-0-03 -- 20180624 -- 22800</t>
  </si>
  <si>
    <t>U-FYNAWA-4-29 -- 20180603 -- 83600</t>
  </si>
  <si>
    <t>U-FYNFEP-0-03 -- 20180601 -- 62600</t>
  </si>
  <si>
    <t>U-FYNFTE-1-09 -- 20180602 -- 121400</t>
  </si>
  <si>
    <t>U-FYNFTE-1-10 -- 20180603 -- 53400</t>
  </si>
  <si>
    <t>U-FYNFTE-1-11 -- 20180604 -- 171000</t>
  </si>
  <si>
    <t>U-FYNFTE-1-12 -- 20180606 -- 162400</t>
  </si>
  <si>
    <t>U-FYNFTE-1-13 -- 20180609 -- 72700</t>
  </si>
  <si>
    <t>U-FYNFTE-1-14 -- 20180611 -- 64900</t>
  </si>
  <si>
    <t>U-FYNFTE-1-15 -- 20180612 -- 130500</t>
  </si>
  <si>
    <t>U-FYNFTE-1-16 -- 20180612 -- 191600</t>
  </si>
  <si>
    <t>U-FYNFTE-1-17 -- 20180616 -- 12600</t>
  </si>
  <si>
    <t>U-FYNFTE-1-18 -- 20180615 -- 43600</t>
  </si>
  <si>
    <t>U-FYNFTE-1-19 -- 20180616 -- 72400</t>
  </si>
  <si>
    <t>U-FYNFTE-1-20 -- 20180619 -- 81100</t>
  </si>
  <si>
    <t>U-FYNFTE-1-21 -- 20180619 -- 35300</t>
  </si>
  <si>
    <t>U-FYNFTE-1-22 -- 20180619 -- 162900</t>
  </si>
  <si>
    <t>U-FYNFTE-1-23 -- 20180622 -- 54500</t>
  </si>
  <si>
    <t>U-FYNFTE-1-24 -- 20180625 -- 15200</t>
  </si>
  <si>
    <t>U-FYNFTE-1-25 -- 20180625 -- 181300</t>
  </si>
  <si>
    <t>U-FYNFTE-1-26 -- 20180627 -- 4400</t>
  </si>
  <si>
    <t>U-FYNFTE-1-27 -- 20180627 -- 32500</t>
  </si>
  <si>
    <t>U-FYNFTE-1-28 -- 20180627 -- 131000</t>
  </si>
  <si>
    <t>U-FYNFTE-1-29 -- 20180628 -- 124200</t>
  </si>
  <si>
    <t>U-GALSPO-5-04 -- 20180613 -- 121247</t>
  </si>
  <si>
    <t>U-LMDPTW-7-04 -- 20180609 -- 115500</t>
  </si>
  <si>
    <t>U-LMDPTW-7-15 -- 20180623 -- 51800</t>
  </si>
  <si>
    <t>U-LVJBNV-0-01 -- 20180615 -- 204300</t>
  </si>
  <si>
    <t>U-MNXTAC-7-15 -- 20180621 -- 130900</t>
  </si>
  <si>
    <t>U-MNXTAC-7-22 -- 20180629 -- 60500</t>
  </si>
  <si>
    <t>U-MNXTAC-7-31 -- 20180606 -- 41400</t>
  </si>
  <si>
    <t>U-PASJOL-5-07 -- 20180610 -- 13700</t>
  </si>
  <si>
    <t>U-PTWCCE-7-08 -- 20180610 -- 165900</t>
  </si>
  <si>
    <t>U-PTWCCE-7-22 -- 20180628 -- 23700</t>
  </si>
  <si>
    <t>U-RHDEPC-7-07 -- 20180613 -- 224800</t>
  </si>
  <si>
    <t>U-TACMNX-7-06 -- 20180612 -- 185600</t>
  </si>
  <si>
    <t>U-WWOEPC-7-18 -- 20180625 -- 204200</t>
  </si>
  <si>
    <t>V-ALTPTL-1-04 -- 20180609 -- 170800</t>
  </si>
  <si>
    <t>V-ALTPTL-1-11 -- 20180618 -- 114400</t>
  </si>
  <si>
    <t>V-ALTPTL-1-18 -- 20180624 -- 130200</t>
  </si>
  <si>
    <t>V-ALTPTL-1-28 -- 20180603 -- 65900</t>
  </si>
  <si>
    <t>V-ALTPTL-3-30 -- 20180604 -- 125600</t>
  </si>
  <si>
    <t>V-DENTAC-4-20 -- 20180624 -- 23400</t>
  </si>
  <si>
    <t>V-DENTAC-4-23 -- 20180626 -- 154100</t>
  </si>
  <si>
    <t>V-PTLLPC-1-01 -- 20180604 -- 14700</t>
  </si>
  <si>
    <t>V-PTLLPC-1-02 -- 20180604 -- 74400</t>
  </si>
  <si>
    <t>V-PTLLPC-1-03 -- 20180605 -- 132900</t>
  </si>
  <si>
    <t>V-PTLLPC-1-06 -- 20180609 -- 15100</t>
  </si>
  <si>
    <t>V-PTLLPC-1-07 -- 20180610 -- 62200</t>
  </si>
  <si>
    <t>V-PTLLPC-1-09 -- 20180611 -- 190900</t>
  </si>
  <si>
    <t>V-PTLLPC-1-11 -- 20180612 -- 150400</t>
  </si>
  <si>
    <t>V-PTLLPC-1-14 -- 20180616 -- 152800</t>
  </si>
  <si>
    <t>V-PTLLPC-1-15 -- 20180618 -- 100300</t>
  </si>
  <si>
    <t>V-PTLLPC-1-17 -- 20180619 -- 181400</t>
  </si>
  <si>
    <t>V-PTLLPC-1-23 -- 20180625 -- 143200</t>
  </si>
  <si>
    <t>V-PTLLPC-1-26 -- 20180629 -- 70200</t>
  </si>
  <si>
    <t>V-PTLLPC-1-30 -- 20180601 -- 160400</t>
  </si>
  <si>
    <t>V-PTLLPC-3-07 -- 20180610 -- 114500</t>
  </si>
  <si>
    <t>V-PTLLPC-3-13 -- 20180616 -- 600</t>
  </si>
  <si>
    <t>X-INBANV-9-23 -- 20180627 -- 50000</t>
  </si>
  <si>
    <t>X-INBDNU-9-22 -- 20180624 -- 223800</t>
  </si>
  <si>
    <t>X-INBMTE-9-12 -- 20180614 -- 155400</t>
  </si>
  <si>
    <t>X-INBVEA-9-28 -- 20180629 -- 155200</t>
  </si>
  <si>
    <t>X-INBWBO-9-20 -- 20180624 -- 203000</t>
  </si>
  <si>
    <t>X-INBRSC-9-03 -- 20180606 -- 205200</t>
  </si>
  <si>
    <t>X-KAHBEN-9-22 -- 20180626 -- 70900</t>
  </si>
  <si>
    <t>X-KAHBET-9-09 -- 20180610 -- 112400</t>
  </si>
  <si>
    <t>X-KAHDNU-9-07 -- 20180611 -- 102300</t>
  </si>
  <si>
    <t>X-KAHEME-9-23 -- 20180627 -- 185100</t>
  </si>
  <si>
    <t>X-KAHLMS-9-04 -- 20180606 -- 234800</t>
  </si>
  <si>
    <t>X-KAHRSC-9-10 -- 20180612 -- 53700</t>
  </si>
  <si>
    <t>X-KALBDE-9-09 -- 20180612 -- 22500</t>
  </si>
  <si>
    <t>X-KALBEN-9-10 -- 20180613 -- 113900</t>
  </si>
  <si>
    <t>X-KALBRN-9-29 -- 20180629 -- 190800</t>
  </si>
  <si>
    <t>X-KALCBH-9-13 -- 20180617 -- 71800</t>
  </si>
  <si>
    <t>X-KALEDI-9-20 -- 20180624 -- 184700</t>
  </si>
  <si>
    <t>X-KALELR-9-15 -- 20180619 -- 145500</t>
  </si>
  <si>
    <t>X-KALGSD-9-16 -- 20180620 -- 2600</t>
  </si>
  <si>
    <t>X-KALHGM-9-15 -- 20180617 -- 24900</t>
  </si>
  <si>
    <t>X-KALHGM-9-28 -- 20180629 -- 3100</t>
  </si>
  <si>
    <t>X-KALJSD-9-13 -- 20180614 -- 131600</t>
  </si>
  <si>
    <t>X-KALKDS-9-31 -- 20180603 -- 182200</t>
  </si>
  <si>
    <t>X-KALSSD-9-28 -- 20180630 -- 31500</t>
  </si>
  <si>
    <t>X-LVWANV-9-21 -- 20180623 -- 124300</t>
  </si>
  <si>
    <t>X-LVWBYL-9-23 -- 20180627 -- 20800</t>
  </si>
  <si>
    <t>X-LVWCBH-9-01 -- 20180605 -- 84300</t>
  </si>
  <si>
    <t>X-LVWDNE-9-25 -- 20180628 -- 130300</t>
  </si>
  <si>
    <t>X-LVWDNU-9-13 -- 20180617 -- 3300</t>
  </si>
  <si>
    <t>X-LVWDNU-9-20 -- 20180625 -- 123900</t>
  </si>
  <si>
    <t>X-LVWISI-3-19 -- 20180623 -- 100</t>
  </si>
  <si>
    <t>X-LVWKDS-9-11 -- 20180614 -- 185200</t>
  </si>
  <si>
    <t>X-LVWMTE-9-15 -- 20180616 -- 92200</t>
  </si>
  <si>
    <t>X-LVWSRA-9-11 -- 20180614 -- 63100</t>
  </si>
  <si>
    <t>X-LVWWBO-9-01 -- 20180605 -- 210100</t>
  </si>
  <si>
    <t>X-LVWWEA-9-08 -- 20180609 -- 90400</t>
  </si>
  <si>
    <t>X-LVWWOL-9-16 -- 20180621 -- 40100</t>
  </si>
  <si>
    <t>X-LVWYUM-9-06 -- 20180607 -- 172700</t>
  </si>
  <si>
    <t>X-PSADNE-3-10 -- 20180612 -- 210800</t>
  </si>
  <si>
    <t>X-PSAHAS-3-03 -- 20180605 -- 171000</t>
  </si>
  <si>
    <t>X-PSAHAS-3-07 -- 20180611 -- 95600</t>
  </si>
  <si>
    <t>X-PSAHAS-3-13 -- 20180615 -- 172400</t>
  </si>
  <si>
    <t>X-PSAHAS-3-20 -- 20180622 -- 223300</t>
  </si>
  <si>
    <t>X-PSAHAS-3-25 -- 20180630 -- 223800</t>
  </si>
  <si>
    <t>X-PSAISI-1-20 -- 20180625 -- 80300</t>
  </si>
  <si>
    <t>X-PSAISI-1-30 -- 20180602 -- 130700</t>
  </si>
  <si>
    <t>X-PSAISI-3-04 -- 20180606 -- 180500</t>
  </si>
  <si>
    <t>X-PSAISI-3-05 -- 20180610 -- 233100</t>
  </si>
  <si>
    <t>X-PSALIN-3-09 -- 20180612 -- 171200</t>
  </si>
  <si>
    <t>X-PSALIN-3-11 -- 20180615 -- 144500</t>
  </si>
  <si>
    <t>X-PSALIN-3-17 -- 20180622 -- 104100</t>
  </si>
  <si>
    <t>X-PSALIN-3-22 -- 20180629 -- 233200</t>
  </si>
  <si>
    <t>X-PSALIN-3-30 -- 20180604 -- 44400</t>
  </si>
  <si>
    <t>X-PSASJO-3-31 -- 20180605 -- 20700</t>
  </si>
  <si>
    <t>X-PSAWMI-3-18 -- 20180620 -- 61500</t>
  </si>
  <si>
    <t>X-RILCSN-5-31 -- 20180601 -- 194900</t>
  </si>
  <si>
    <t>X-TACBYL-9-15 -- 20180618 -- 100000</t>
  </si>
  <si>
    <t>X-TACCVN-9-06 -- 20180608 -- 1100</t>
  </si>
  <si>
    <t>X-TACDNU-9-31 -- 20180601 -- 45100</t>
  </si>
  <si>
    <t>X-TACEME-9-05 -- 20180609 -- 111700</t>
  </si>
  <si>
    <t>X-TACEME-9-16 -- 20180619 -- 230000</t>
  </si>
  <si>
    <t>X-TACGLE-9-12 -- 20180615 -- 131500</t>
  </si>
  <si>
    <t>X-TACLEM-9-15 -- 20180619 -- 90600</t>
  </si>
  <si>
    <t>X-TACSSD-9-30 -- 20180604 -- 103800</t>
  </si>
  <si>
    <t>X-VAWCUL-9-29 -- 20180601 -- 14900</t>
  </si>
  <si>
    <t>X-VAWGSD-9-06 -- 20180608 -- 150900</t>
  </si>
  <si>
    <t>X-VAWMIT-9-02 -- 20180605 -- 151100</t>
  </si>
  <si>
    <t>B-SSELPK-4-01 -- 20180703 -- 191400</t>
  </si>
  <si>
    <t>C-BAMSPB-0-02 -- 20180707 -- 181800</t>
  </si>
  <si>
    <t>C-BAMSPB-0-03 -- 20180719 -- 111200</t>
  </si>
  <si>
    <t>C-BAMSPB-0-04 -- 20180722 -- 30400</t>
  </si>
  <si>
    <t>C-BAMSPB-0-05 -- 20180725 -- 230800</t>
  </si>
  <si>
    <t>C-BAMSPB-0-06 -- 20180729 -- 32800</t>
  </si>
  <si>
    <t>C-BTMSPB-0-02 -- 20180712 -- 222600</t>
  </si>
  <si>
    <t>C-BTMSPB-0-03 -- 20180715 -- 140600</t>
  </si>
  <si>
    <t>C-DKMRBL-0-59 -- 20180703 -- 164200</t>
  </si>
  <si>
    <t>C-DKMRBL-0-60 -- 20180703 -- 42200</t>
  </si>
  <si>
    <t>C-DKMRBL-0-61 -- 20180703 -- 74500</t>
  </si>
  <si>
    <t>C-DKMRBL-0-62 -- 20180705 -- 24300</t>
  </si>
  <si>
    <t>C-DKMRBL-0-63 -- 20180706 -- 234600</t>
  </si>
  <si>
    <t>C-DKMRBL-0-64 -- 20180708 -- 44400</t>
  </si>
  <si>
    <t>C-DKMRBL-0-65 -- 20180711 -- 234600</t>
  </si>
  <si>
    <t>C-DKMRBL-0-66 -- 20180710 -- 232000</t>
  </si>
  <si>
    <t>C-DKMRBL-0-67 -- 20180711 -- 202000</t>
  </si>
  <si>
    <t>C-RWMCEC-0-22 -- 20180708 -- 21200</t>
  </si>
  <si>
    <t>C-RWMCEC-0-23 -- 20180716 -- 172500</t>
  </si>
  <si>
    <t>C-RWMCEC-0-24 -- 20180727 -- 173600</t>
  </si>
  <si>
    <t>C-RWMCEC-0-25 -- 20180726 -- 221400</t>
  </si>
  <si>
    <t>C-SCMCEC-0-44 -- 20180705 -- 213500</t>
  </si>
  <si>
    <t>C-SCMCEC-0-45 -- 20180706 -- 203100</t>
  </si>
  <si>
    <t>C-SCMCEC-0-46 -- 20180708 -- 93800</t>
  </si>
  <si>
    <t>C-SCMCEC-0-47 -- 20180713 -- 192100</t>
  </si>
  <si>
    <t>C-SCMCEC-0-48 -- 20180718 -- 123700</t>
  </si>
  <si>
    <t>C-SCMCEC-0-49 -- 20180718 -- 65900</t>
  </si>
  <si>
    <t>C-SCMCEC-0-50 -- 20180723 -- 84200</t>
  </si>
  <si>
    <t>C-SCMCEC-0-51 -- 20180727 -- 110800</t>
  </si>
  <si>
    <t>C-SCMCEC-0-52 -- 20180728 -- 161900</t>
  </si>
  <si>
    <t>C-SCMCEC-0-53 -- 20180731 -- 73800</t>
  </si>
  <si>
    <t>C-SCMRBC-1-68 -- 20180702 -- 91700</t>
  </si>
  <si>
    <t>C-SCMRBC-1-69 -- 20180707 -- 5000</t>
  </si>
  <si>
    <t>C-SCMRBC-1-70 -- 20180707 -- 203700</t>
  </si>
  <si>
    <t>C-SCMRBC-1-71 -- 20180716 -- 185200</t>
  </si>
  <si>
    <t>C-SCMRBC-1-72 -- 20180712 -- 204600</t>
  </si>
  <si>
    <t>C-SCMRBC-1-73 -- 20180715 -- 114000</t>
  </si>
  <si>
    <t>C-SCMRBC-1-74 -- 20180719 -- 144900</t>
  </si>
  <si>
    <t>C-SCMRBC-1-75 -- 20180719 -- 105300</t>
  </si>
  <si>
    <t>C-SCMRBC-1-76 -- 20180718 -- 10500</t>
  </si>
  <si>
    <t>C-SCMRBC-1-77 -- 20180720 -- 33900</t>
  </si>
  <si>
    <t>C-SCMRBC-1-78 -- 20180721 -- 91100</t>
  </si>
  <si>
    <t>C-SCMRBC-1-79 -- 20180721 -- 184300</t>
  </si>
  <si>
    <t>C-SCMRBC-1-80 -- 20180719 -- 205500</t>
  </si>
  <si>
    <t>C-SCMRBC-1-81 -- 20180723 -- 62500</t>
  </si>
  <si>
    <t>C-SCMRBC-1-82 -- 20180725 -- 54900</t>
  </si>
  <si>
    <t>C-SCMRBC-1-83 -- 20180724 -- 65100</t>
  </si>
  <si>
    <t>C-SCMRBC-1-84 -- 20180725 -- 213900</t>
  </si>
  <si>
    <t>C-SCMRBC-1-85 -- 20180727 -- 102900</t>
  </si>
  <si>
    <t>C-SCMRBC-1-87 -- 20180728 -- 54000</t>
  </si>
  <si>
    <t>C-SCMRBC-1-88 -- 20180729 -- 175700</t>
  </si>
  <si>
    <t>C-SCMRBC-1-89 -- 20180728 -- 183900</t>
  </si>
  <si>
    <t>C-SCMRBC-1-90 -- 20180729 -- 103200</t>
  </si>
  <si>
    <t>C-SCMRBC-1-91 -- 20180731 -- 2800</t>
  </si>
  <si>
    <t>C-SCMRBC-1-92 -- 20180730 -- 155400</t>
  </si>
  <si>
    <t>C-SCMRBC-1-93 -- 20180731 -- 135200</t>
  </si>
  <si>
    <t>C-SCMRBC-1-94 -- 20180731 -- 190300</t>
  </si>
  <si>
    <t>C-SXMRBG-2-34 -- 20180702 -- 143000</t>
  </si>
  <si>
    <t>C-SXMRBG-2-37 -- 20180701 -- 75600</t>
  </si>
  <si>
    <t>C-SXMRBG-2-38 -- 20180701 -- 133700</t>
  </si>
  <si>
    <t>C-SXMRBG-2-39 -- 20180704 -- 174400</t>
  </si>
  <si>
    <t>C-SXMRBG-2-40 -- 20180705 -- 161100</t>
  </si>
  <si>
    <t>C-SXMRBG-2-41 -- 20180705 -- 170800</t>
  </si>
  <si>
    <t>C-SXMRBG-2-42 -- 20180704 -- 214600</t>
  </si>
  <si>
    <t>C-SXMRBG-2-43 -- 20180705 -- 40900</t>
  </si>
  <si>
    <t>C-SXMRBG-2-44 -- 20180706 -- 104700</t>
  </si>
  <si>
    <t>C-SXMRBG-2-45 -- 20180706 -- 120300</t>
  </si>
  <si>
    <t>C-SXMRBG-2-46 -- 20180708 -- 231100</t>
  </si>
  <si>
    <t>C-SXMRBG-2-47 -- 20180713 -- 12100</t>
  </si>
  <si>
    <t>C-SXMRBG-2-48 -- 20180709 -- 181100</t>
  </si>
  <si>
    <t>C-SXMRBG-2-49 -- 20180710 -- 72900</t>
  </si>
  <si>
    <t>C-SXMRBG-2-50 -- 20180714 -- 70700</t>
  </si>
  <si>
    <t>C-SXMRBG-2-51 -- 20180712 -- 31500</t>
  </si>
  <si>
    <t>C-SXMRBG-2-52 -- 20180714 -- 171000</t>
  </si>
  <si>
    <t>C-SXMRBG-2-53 -- 20180713 -- 121400</t>
  </si>
  <si>
    <t>C-SXMRBG-2-54 -- 20180716 -- 72900</t>
  </si>
  <si>
    <t>C-SXMRBG-2-55 -- 20180714 -- 63100</t>
  </si>
  <si>
    <t>C-SXMRBG-2-56 -- 20180717 -- 34800</t>
  </si>
  <si>
    <t>C-SXMRBG-2-57 -- 20180715 -- 192000</t>
  </si>
  <si>
    <t>C-SXMRBG-2-58 -- 20180717 -- 90700</t>
  </si>
  <si>
    <t>C-SXMRBG-2-59 -- 20180718 -- 14100</t>
  </si>
  <si>
    <t>C-SXMRBG-2-60 -- 20180721 -- 152400</t>
  </si>
  <si>
    <t>C-SXMRBG-2-61 -- 20180720 -- 94100</t>
  </si>
  <si>
    <t>C-SXMRBG-2-62 -- 20180720 -- 192100</t>
  </si>
  <si>
    <t>C-SXMRBG-2-63 -- 20180722 -- 103200</t>
  </si>
  <si>
    <t>C-SXMRBG-2-64 -- 20180723 -- 113600</t>
  </si>
  <si>
    <t>C-SXMRBG-2-65 -- 20180723 -- 110300</t>
  </si>
  <si>
    <t>C-SXMRBG-2-66 -- 20180725 -- 222200</t>
  </si>
  <si>
    <t>C-SXMRBG-2-67 -- 20180727 -- 31100</t>
  </si>
  <si>
    <t>C-SXMRBG-2-68 -- 20180726 -- 113200</t>
  </si>
  <si>
    <t>C-SXMRBG-2-69 -- 20180725 -- 120800</t>
  </si>
  <si>
    <t>C-SXMRBG-2-70 -- 20180726 -- 71800</t>
  </si>
  <si>
    <t>C-SXMRBG-2-71 -- 20180728 -- 60100</t>
  </si>
  <si>
    <t>C-SXMRBG-2-72 -- 20180730 -- 81600</t>
  </si>
  <si>
    <t>C-SXMRBG-2-73 -- 20180728 -- 400</t>
  </si>
  <si>
    <t>C-SXMRBG-2-74 -- 20180727 -- 203500</t>
  </si>
  <si>
    <t>C-SXMRBG-2-75 -- 20180730 -- 45500</t>
  </si>
  <si>
    <t>C-SXMRBG-2-76 -- 20180731 -- 34000</t>
  </si>
  <si>
    <t>E-CECRWM-0-20 -- 20180703 -- 30300</t>
  </si>
  <si>
    <t>E-CECRWM-0-21 -- 20180701 -- 191000</t>
  </si>
  <si>
    <t>E-CECRWM-0-22 -- 20180713 -- 102300</t>
  </si>
  <si>
    <t>E-CECRWM-0-23 -- 20180721 -- 35200</t>
  </si>
  <si>
    <t>E-CECRWM-0-24 -- 20180731 -- 134900</t>
  </si>
  <si>
    <t>E-CECRWM-0-25 -- 20180731 -- 111300</t>
  </si>
  <si>
    <t>E-CECSCM-0-43 -- 20180705 -- 64000</t>
  </si>
  <si>
    <t>E-CECSCM-0-44 -- 20180709 -- 120300</t>
  </si>
  <si>
    <t>E-CECSCM-0-45 -- 20180710 -- 223000</t>
  </si>
  <si>
    <t>E-CECSCM-0-46 -- 20180712 -- 63100</t>
  </si>
  <si>
    <t>E-CECSCM-0-47 -- 20180718 -- 83900</t>
  </si>
  <si>
    <t>E-CECSCM-0-48 -- 20180722 -- 122200</t>
  </si>
  <si>
    <t>E-CECSCM-0-49 -- 20180723 -- 121800</t>
  </si>
  <si>
    <t>E-CECSCM-0-50 -- 20180727 -- 120800</t>
  </si>
  <si>
    <t>E-CECSCM-0-51 -- 20180731 -- 92900</t>
  </si>
  <si>
    <t>E-RBCSCM-1-62 -- 20180702 -- 191300</t>
  </si>
  <si>
    <t>E-RBCSCM-1-63 -- 20180707 -- 181300</t>
  </si>
  <si>
    <t>E-RBCSCM-1-64 -- 20180703 -- 70100</t>
  </si>
  <si>
    <t>E-RBCSCM-1-65 -- 20180708 -- 104300</t>
  </si>
  <si>
    <t>E-RBCSCM-1-66 -- 20180703 -- 204600</t>
  </si>
  <si>
    <t>E-RBCSCM-1-67 -- 20180706 -- 84600</t>
  </si>
  <si>
    <t>E-RBCSCM-1-68 -- 20180711 -- 132500</t>
  </si>
  <si>
    <t>E-RBCSCM-1-69 -- 20180713 -- 225700</t>
  </si>
  <si>
    <t>E-RBCSCM-1-70 -- 20180713 -- 201200</t>
  </si>
  <si>
    <t>E-RBCSCM-1-71 -- 20180725 -- 32800</t>
  </si>
  <si>
    <t>E-RBCSCM-1-72 -- 20180724 -- 115900</t>
  </si>
  <si>
    <t>E-RBCSCM-1-73 -- 20180724 -- 172700</t>
  </si>
  <si>
    <t>E-RBCSCM-1-74 -- 20180726 -- 163800</t>
  </si>
  <si>
    <t>E-RBCSCM-1-75 -- 20180726 -- 182300</t>
  </si>
  <si>
    <t>E-RBCSCM-1-76 -- 20180724 -- 73900</t>
  </si>
  <si>
    <t>E-RBCSCM-1-77 -- 20180725 -- 21700</t>
  </si>
  <si>
    <t>E-RBCSCM-1-78 -- 20180726 -- 165100</t>
  </si>
  <si>
    <t>E-RBCSCM-1-79 -- 20180727 -- 45200</t>
  </si>
  <si>
    <t>E-RBCSCM-1-80 -- 20180724 -- 124600</t>
  </si>
  <si>
    <t>E-RBCSCM-1-81 -- 20180728 -- 131600</t>
  </si>
  <si>
    <t>E-RBCSCM-1-82 -- 20180730 -- 182300</t>
  </si>
  <si>
    <t>E-RBCSCM-1-83 -- 20180731 -- 22000</t>
  </si>
  <si>
    <t>E-RBCSCM-1-84 -- 20180731 -- 115900</t>
  </si>
  <si>
    <t>E-RBGSXM-2-26 -- 20180703 -- 153300</t>
  </si>
  <si>
    <t>E-RBGSXM-2-28 -- 20180702 -- 171000</t>
  </si>
  <si>
    <t>E-RBGSXM-2-29 -- 20180701 -- 112800</t>
  </si>
  <si>
    <t>E-RBGSXM-2-30 -- 20180704 -- 15500</t>
  </si>
  <si>
    <t>E-RBGSXM-2-31 -- 20180704 -- 134900</t>
  </si>
  <si>
    <t>E-RBGSXM-2-32 -- 20180705 -- 42800</t>
  </si>
  <si>
    <t>E-RBGSXM-2-33 -- 20180706 -- 51500</t>
  </si>
  <si>
    <t>E-RBGSXM-2-34 -- 20180709 -- 213700</t>
  </si>
  <si>
    <t>E-RBGSXM-2-35 -- 20180706 -- 132300</t>
  </si>
  <si>
    <t>E-RBGSXM-2-36 -- 20180707 -- 111000</t>
  </si>
  <si>
    <t>E-RBGSXM-2-37 -- 20180708 -- 204100</t>
  </si>
  <si>
    <t>E-RBGSXM-2-38 -- 20180709 -- 73400</t>
  </si>
  <si>
    <t>E-RBGSXM-2-39 -- 20180713 -- 20300</t>
  </si>
  <si>
    <t>E-RBGSXM-2-40 -- 20180710 -- 195300</t>
  </si>
  <si>
    <t>E-RBGSXM-2-41 -- 20180710 -- 182900</t>
  </si>
  <si>
    <t>E-RBGSXM-2-42 -- 20180710 -- 102900</t>
  </si>
  <si>
    <t>E-RBGSXM-2-43 -- 20180713 -- 193900</t>
  </si>
  <si>
    <t>E-RBGSXM-2-44 -- 20180713 -- 64300</t>
  </si>
  <si>
    <t>E-RBGSXM-2-45 -- 20180713 -- 133800</t>
  </si>
  <si>
    <t>E-RBGSXM-2-46 -- 20180716 -- 110500</t>
  </si>
  <si>
    <t>E-RBGSXM-2-47 -- 20180720 -- 183200</t>
  </si>
  <si>
    <t>E-RBGSXM-2-48 -- 20180717 -- 163500</t>
  </si>
  <si>
    <t>E-RBGSXM-2-49 -- 20180715 -- 183300</t>
  </si>
  <si>
    <t>E-RBGSXM-2-50 -- 20180721 -- 151400</t>
  </si>
  <si>
    <t>E-RBGSXM-2-51 -- 20180720 -- 135500</t>
  </si>
  <si>
    <t>E-RBGSXM-2-52 -- 20180721 -- 75700</t>
  </si>
  <si>
    <t>E-RBGSXM-2-53 -- 20180720 -- 205400</t>
  </si>
  <si>
    <t>E-RBGSXM-2-54 -- 20180725 -- 143000</t>
  </si>
  <si>
    <t>E-RBGSXM-2-55 -- 20180722 -- 51700</t>
  </si>
  <si>
    <t>E-RBGSXM-2-56 -- 20180722 -- 182500</t>
  </si>
  <si>
    <t>E-RBGSXM-2-57 -- 20180721 -- 185100</t>
  </si>
  <si>
    <t>E-RBGSXM-2-58 -- 20180723 -- 135800</t>
  </si>
  <si>
    <t>E-RBGSXM-2-59 -- 20180725 -- 130300</t>
  </si>
  <si>
    <t>E-RBGSXM-2-60 -- 20180729 -- 220400</t>
  </si>
  <si>
    <t>E-RBGSXM-2-61 -- 20180725 -- 165200</t>
  </si>
  <si>
    <t>E-RBGSXM-2-62 -- 20180728 -- 194200</t>
  </si>
  <si>
    <t>E-RBGSXM-2-63 -- 20180728 -- 111000</t>
  </si>
  <si>
    <t>E-RBGSXM-2-64 -- 20180729 -- 113300</t>
  </si>
  <si>
    <t>E-RBGSXM-2-65 -- 20180729 -- 180000</t>
  </si>
  <si>
    <t>E-RBGSXM-2-69 -- 20180730 -- 122300</t>
  </si>
  <si>
    <t>E-RBLDKM-0-58 -- 20180706 -- 191900</t>
  </si>
  <si>
    <t>E-RBLDKM-0-59 -- 20180715 -- 63900</t>
  </si>
  <si>
    <t>E-RBLDKM-0-60 -- 20180712 -- 105600</t>
  </si>
  <si>
    <t>E-RBLDKM-0-61 -- 20180714 -- 172200</t>
  </si>
  <si>
    <t>E-RBLDKM-0-62 -- 20180712 -- 83500</t>
  </si>
  <si>
    <t>E-RBLDKM-0-63 -- 20180716 -- 170500</t>
  </si>
  <si>
    <t>E-RBLDKM-0-64 -- 20180714 -- 52100</t>
  </si>
  <si>
    <t>E-RBLDKM-0-65 -- 20180720 -- 25000</t>
  </si>
  <si>
    <t>E-RBLDKM-0-66 -- 20180720 -- 73100</t>
  </si>
  <si>
    <t>E-RBLDKM-0-67 -- 20180719 -- 195600</t>
  </si>
  <si>
    <t>E-SPBBAM-0-01 -- 20180702 -- 114300</t>
  </si>
  <si>
    <t>E-SPBBAM-0-02 -- 20180712 -- 195900</t>
  </si>
  <si>
    <t>E-SPBBAM-0-03 -- 20180724 -- 5800</t>
  </si>
  <si>
    <t>E-SPBBAM-0-04 -- 20180726 -- 113000</t>
  </si>
  <si>
    <t>E-SPBBAM-0-05 -- 20180730 -- 61400</t>
  </si>
  <si>
    <t>E-SPBBAM-9-22 -- 20180709 -- 94700</t>
  </si>
  <si>
    <t>E-SPBBTM-0-01 -- 20180707 -- 133100</t>
  </si>
  <si>
    <t>E-SPBBTM-0-02 -- 20180717 -- 33700</t>
  </si>
  <si>
    <t>E-SPBBTM-0-03 -- 20180720 -- 54000</t>
  </si>
  <si>
    <t>G-ALPVAW-9-07 -- 20180715 -- 202600</t>
  </si>
  <si>
    <t>G-ANVINB-9-02 -- 20180707 -- 130500</t>
  </si>
  <si>
    <t>G-ANVKAL-9-13 -- 20180718 -- 175900</t>
  </si>
  <si>
    <t>G-ANVLVW-9-05 -- 20180711 -- 221100</t>
  </si>
  <si>
    <t>G-ANVLVW-9-09 -- 20180716 -- 53300</t>
  </si>
  <si>
    <t>G-ANVLVW-9-19 -- 20180723 -- 140600</t>
  </si>
  <si>
    <t>G-ANVLVW-9-23 -- 20180703 -- 92600</t>
  </si>
  <si>
    <t>G-ANVLVW-9-28 -- 20180703 -- 30700</t>
  </si>
  <si>
    <t>G-BDETAC-9-11 -- 20180719 -- 30700</t>
  </si>
  <si>
    <t>G-BDEWAW-9-02 -- 20180711 -- 33100</t>
  </si>
  <si>
    <t>G-BEKKAL-9-28 -- 20180703 -- 222400</t>
  </si>
  <si>
    <t>G-BENKAL-9-05 -- 20180711 -- 53200</t>
  </si>
  <si>
    <t>G-BENWAW-9-22 -- 20180727 -- 144000</t>
  </si>
  <si>
    <t>G-BRNVAW-9-01 -- 20180705 -- 231100</t>
  </si>
  <si>
    <t>G-CGETAC-9-01 -- 20180706 -- 143700</t>
  </si>
  <si>
    <t>G-CVNINB-9-08 -- 20180713 -- 153200</t>
  </si>
  <si>
    <t>G-CVNKAL-9-19 -- 20180721 -- 211600</t>
  </si>
  <si>
    <t>G-EDIINB-9-07 -- 20180713 -- 45600</t>
  </si>
  <si>
    <t>G-ELRKAL-9-06 -- 20180712 -- 13400</t>
  </si>
  <si>
    <t>G-ELRVAW-9-11 -- 20180715 -- 180300</t>
  </si>
  <si>
    <t>G-EMETAC-9-26 -- 20180702 -- 212600</t>
  </si>
  <si>
    <t>G-GLEKAH-9-21 -- 20180725 -- 61300</t>
  </si>
  <si>
    <t>G-GSDLVW-9-03 -- 20180709 -- 30600</t>
  </si>
  <si>
    <t>G-GSDTAC-9-27 -- 20180705 -- 111600</t>
  </si>
  <si>
    <t>G-HASPSA-3-02 -- 20180708 -- 143600</t>
  </si>
  <si>
    <t>G-HASPSA-3-06 -- 20180712 -- 104300</t>
  </si>
  <si>
    <t>G-HASPSA-3-17 -- 20180722 -- 12400</t>
  </si>
  <si>
    <t>G-HASPSA-3-21 -- 20180727 -- 12300</t>
  </si>
  <si>
    <t>G-HASPSA-3-25 -- 20180729 -- 214000</t>
  </si>
  <si>
    <t>G-HASPSA-3-28 -- 20180704 -- 12200</t>
  </si>
  <si>
    <t>G-HGMINB-9-23 -- 20180729 -- 164500</t>
  </si>
  <si>
    <t>G-HNLVAW-9-13 -- 20180718 -- 5000</t>
  </si>
  <si>
    <t>G-ISILVW-3-15 -- 20180722 -- 23800</t>
  </si>
  <si>
    <t>G-ISIPSA-3-07 -- 20180714 -- 193400</t>
  </si>
  <si>
    <t>G-ISIPSA-3-29 -- 20180709 -- 164600</t>
  </si>
  <si>
    <t>G-JAMKAL-9-06 -- 20180715 -- 92400</t>
  </si>
  <si>
    <t>G-JAMKAL-9-20 -- 20180725 -- 32000</t>
  </si>
  <si>
    <t>G-KBCINB-9-16 -- 20180724 -- 71000</t>
  </si>
  <si>
    <t>G-KBCKAL-9-06 -- 20180711 -- 133500</t>
  </si>
  <si>
    <t>G-KBCLVW-9-10 -- 20180716 -- 181600</t>
  </si>
  <si>
    <t>G-KDSKAH-9-25 -- 20180702 -- 15800</t>
  </si>
  <si>
    <t>G-KDSKAL-9-08 -- 20180714 -- 22000</t>
  </si>
  <si>
    <t>G-KDSVAW-9-04 -- 20180710 -- 135400</t>
  </si>
  <si>
    <t>G-LINPSA-3-03 -- 20180709 -- 114100</t>
  </si>
  <si>
    <t>G-LINPSA-3-18 -- 20180722 -- 175400</t>
  </si>
  <si>
    <t>G-LINPSA-3-21 -- 20180729 -- 90300</t>
  </si>
  <si>
    <t>G-LINPSA-3-25 -- 20180730 -- 225000</t>
  </si>
  <si>
    <t>G-LINPSA-3-26 -- 20180701 -- 163700</t>
  </si>
  <si>
    <t>G-LINPSA-3-30 -- 20180705 -- 142200</t>
  </si>
  <si>
    <t>G-LUBRIL-3-05 -- 20180713 -- 23800</t>
  </si>
  <si>
    <t>G-MCULVW-9-02 -- 20180709 -- 144200</t>
  </si>
  <si>
    <t>G-MITINB-9-03 -- 20180708 -- 125900</t>
  </si>
  <si>
    <t>G-MITLVW-9-18 -- 20180724 -- 22400</t>
  </si>
  <si>
    <t>G-MNSKAL-9-08 -- 20180712 -- 121000</t>
  </si>
  <si>
    <t>G-MNSKAL-9-21 -- 20180726 -- 1100</t>
  </si>
  <si>
    <t>G-MTELVW-9-02 -- 20180706 -- 32700</t>
  </si>
  <si>
    <t>G-MTELVW-9-22 -- 20180727 -- 40700</t>
  </si>
  <si>
    <t>G-MTEVAW-9-03 -- 20180711 -- 174700</t>
  </si>
  <si>
    <t>G-MTEVAW-9-14 -- 20180721 -- 40200</t>
  </si>
  <si>
    <t>G-MTEVAW-9-26 -- 20180701 -- 95900</t>
  </si>
  <si>
    <t>G-MWOLVW-9-10 -- 20180719 -- 5100</t>
  </si>
  <si>
    <t>G-NAATAC-9-07 -- 20180715 -- 64900</t>
  </si>
  <si>
    <t>G-ONIPAS-8-16 -- 20180720 -- 44000</t>
  </si>
  <si>
    <t>G-PPIVAW-9-12 -- 20180718 -- 181300</t>
  </si>
  <si>
    <t>G-RSCINB-9-19 -- 20180725 -- 202700</t>
  </si>
  <si>
    <t>G-RSCLVW-9-28 -- 20180703 -- 220200</t>
  </si>
  <si>
    <t>G-RSCVAW-9-08 -- 20180713 -- 180800</t>
  </si>
  <si>
    <t>G-SLGKAL-9-11 -- 20180717 -- 151400</t>
  </si>
  <si>
    <t>G-SPIPSA-5-05 -- 20180712 -- 195300</t>
  </si>
  <si>
    <t>G-SRARGT-9-20 -- 20180724 -- 135400</t>
  </si>
  <si>
    <t>G-SSDKAH-9-21 -- 20180724 -- 153700</t>
  </si>
  <si>
    <t>G-SSDTAC-9-01 -- 20180705 -- 102800</t>
  </si>
  <si>
    <t>G-SSDVAW-9-11 -- 20180718 -- 225300</t>
  </si>
  <si>
    <t>G-TMRINB-9-25 -- 20180701 -- 155800</t>
  </si>
  <si>
    <t>G-TUSLVW-9-30 -- 20180707 -- 161900</t>
  </si>
  <si>
    <t>G-WBOINB-9-21 -- 20180725 -- 190100</t>
  </si>
  <si>
    <t>G-WBOKAL-9-25 -- 20180728 -- 75300</t>
  </si>
  <si>
    <t>G-WBOLVW-9-03 -- 20180709 -- 134600</t>
  </si>
  <si>
    <t>G-WBOLVW-9-12 -- 20180715 -- 14800</t>
  </si>
  <si>
    <t>G-WBOLVW-9-17 -- 20180720 -- 212800</t>
  </si>
  <si>
    <t>G-WBOLVW-9-25 -- 20180729 -- 83400</t>
  </si>
  <si>
    <t>G-WBOVAW-9-12 -- 20180715 -- 155600</t>
  </si>
  <si>
    <t>G-WOLINB-9-11 -- 20180718 -- 15400</t>
  </si>
  <si>
    <t>G-WOLLVW-9-03 -- 20180708 -- 152000</t>
  </si>
  <si>
    <t>G-WOLLVW-9-21 -- 20180725 -- 233700</t>
  </si>
  <si>
    <t>G-WOLVAW-9-08 -- 20180714 -- 195700</t>
  </si>
  <si>
    <t>H-KCKPAS-3-04 -- 20180709 -- 212900</t>
  </si>
  <si>
    <t>H-KCKPAS-9-01 -- 20180706 -- 184600</t>
  </si>
  <si>
    <t>H-KCKPAS-9-03 -- 20180709 -- 50600</t>
  </si>
  <si>
    <t>H-KCKPAS-9-04 -- 20180709 -- 80700</t>
  </si>
  <si>
    <t>H-KCKPAS-9-06 -- 20180710 -- 175500</t>
  </si>
  <si>
    <t>H-KCKPAS-9-07 -- 20180712 -- 34600</t>
  </si>
  <si>
    <t>H-KCKPAS-9-08 -- 20180714 -- 102300</t>
  </si>
  <si>
    <t>H-KCKPAS-9-09 -- 20180715 -- 125500</t>
  </si>
  <si>
    <t>H-KCKPAS-9-11 -- 20180717 -- 10300</t>
  </si>
  <si>
    <t>H-KCKPAS-9-12 -- 20180718 -- 180000</t>
  </si>
  <si>
    <t>H-KCKPAS-9-13 -- 20180719 -- 151300</t>
  </si>
  <si>
    <t>H-KCKPAS-9-14 -- 20180721 -- 134400</t>
  </si>
  <si>
    <t>H-KCKPAS-9-15 -- 20180722 -- 121500</t>
  </si>
  <si>
    <t>H-KCKPAS-9-16 -- 20180724 -- 12300</t>
  </si>
  <si>
    <t>H-KCKPAS-9-18 -- 20180726 -- 202100</t>
  </si>
  <si>
    <t>H-KCKPAS-9-19 -- 20180724 -- 181000</t>
  </si>
  <si>
    <t>H-KCKPAS-9-20 -- 20180727 -- 235500</t>
  </si>
  <si>
    <t>H-KCKPAS-9-21 -- 20180727 -- 143500</t>
  </si>
  <si>
    <t>H-KCKPAS-9-23 -- 20180729 -- 213000</t>
  </si>
  <si>
    <t>H-KCKPAS-9-25 -- 20180701 -- 94500</t>
  </si>
  <si>
    <t>H-KCKPAS-9-26 -- 20180702 -- 14600</t>
  </si>
  <si>
    <t>H-KCKPAS-9-27 -- 20180706 -- 2800</t>
  </si>
  <si>
    <t>H-KCKPAS-9-29 -- 20180704 -- 165800</t>
  </si>
  <si>
    <t>H-LAUPAS-3-27 -- 20180630 -- 175500</t>
  </si>
  <si>
    <t>H-LAUPAS-9-02 -- 20180705 -- 204800</t>
  </si>
  <si>
    <t>H-LAUPAS-9-03 -- 20180703 -- 190300</t>
  </si>
  <si>
    <t>H-LAUPAS-9-05 -- 20180708 -- 123500</t>
  </si>
  <si>
    <t>H-LAUPAS-9-10 -- 20180712 -- 144200</t>
  </si>
  <si>
    <t>H-LAUPAS-9-12 -- 20180714 -- 171000</t>
  </si>
  <si>
    <t>H-LAUPAS-9-14 -- 20180716 -- 95959</t>
  </si>
  <si>
    <t>H-LAUPAS-9-17 -- 20180719 -- 225000</t>
  </si>
  <si>
    <t>H-LAUPAS-9-19 -- 20180720 -- 181400</t>
  </si>
  <si>
    <t>H-LAUPAS-9-24 -- 20180725 -- 235200</t>
  </si>
  <si>
    <t>H-LAUPAS-9-26 -- 20180729 -- 65700</t>
  </si>
  <si>
    <t>H-LAUPAS-9-28 -- 20180701 -- 212000</t>
  </si>
  <si>
    <t>H-LAUPAS-9-28 -- 20180731 -- 144100</t>
  </si>
  <si>
    <t>H-LAUPAS-9-30 -- 20180704 -- 212400</t>
  </si>
  <si>
    <t>H-LAUSPO-1-01 -- 20180703 -- 191700</t>
  </si>
  <si>
    <t>H-LAUSPO-1-03 -- 20180705 -- 11700</t>
  </si>
  <si>
    <t>H-LAUSPO-1-04 -- 20180707 -- 113500</t>
  </si>
  <si>
    <t>H-LAUSPO-1-06 -- 20180710 -- 34000</t>
  </si>
  <si>
    <t>H-LAUSPO-1-08 -- 20180710 -- 124200</t>
  </si>
  <si>
    <t>H-LAUSPO-1-10 -- 20180712 -- 190200</t>
  </si>
  <si>
    <t>H-LAUSPO-1-11 -- 20180718 -- 191300</t>
  </si>
  <si>
    <t>H-LAUSPO-1-15 -- 20180716 -- 185900</t>
  </si>
  <si>
    <t>H-LAUSPO-1-17 -- 20180718 -- 11900</t>
  </si>
  <si>
    <t>H-LAUSPO-1-18 -- 20180720 -- 52000</t>
  </si>
  <si>
    <t>H-LAUSPO-1-20 -- 20180723 -- 72700</t>
  </si>
  <si>
    <t>H-LAUSPO-1-22 -- 20180726 -- 11600</t>
  </si>
  <si>
    <t>H-LAUSPO-1-24 -- 20180727 -- 40500</t>
  </si>
  <si>
    <t>H-LAUSPO-1-27 -- 20180703 -- 12800</t>
  </si>
  <si>
    <t>H-LAUSPO-1-28 -- 20180730 -- 24700</t>
  </si>
  <si>
    <t>H-LAUSPO-1-29 -- 20180703 -- 123000</t>
  </si>
  <si>
    <t>H-PASKCK-1-01 -- 20180704 -- 35000</t>
  </si>
  <si>
    <t>H-PASKCK-1-02 -- 20180705 -- 113600</t>
  </si>
  <si>
    <t>H-PASKCK-1-03 -- 20180707 -- 55100</t>
  </si>
  <si>
    <t>H-PASKCK-1-04 -- 20180707 -- 95400</t>
  </si>
  <si>
    <t>H-PASKCK-1-05 -- 20180708 -- 183400</t>
  </si>
  <si>
    <t>H-PASKCK-1-06 -- 20180709 -- 92700</t>
  </si>
  <si>
    <t>H-PASKCK-1-07 -- 20180708 -- 184600</t>
  </si>
  <si>
    <t>H-PASKCK-1-08 -- 20180709 -- 230200</t>
  </si>
  <si>
    <t>H-PASKCK-1-09 -- 20180711 -- 11700</t>
  </si>
  <si>
    <t>H-PASKCK-1-10 -- 20180712 -- 130600</t>
  </si>
  <si>
    <t>H-PASKCK-1-11 -- 20180713 -- 41200</t>
  </si>
  <si>
    <t>H-PASKCK-1-12 -- 20180715 -- 21700</t>
  </si>
  <si>
    <t>H-PASKCK-1-13 -- 20180715 -- 150500</t>
  </si>
  <si>
    <t>H-PASKCK-1-14 -- 20180717 -- 130000</t>
  </si>
  <si>
    <t>H-PASKCK-1-15 -- 20180718 -- 114300</t>
  </si>
  <si>
    <t>H-PASKCK-1-16 -- 20180718 -- 155300</t>
  </si>
  <si>
    <t>H-PASKCK-1-17 -- 20180719 -- 44300</t>
  </si>
  <si>
    <t>H-PASKCK-1-18 -- 20180723 -- 223400</t>
  </si>
  <si>
    <t>H-PASKCK-1-19 -- 20180722 -- 13900</t>
  </si>
  <si>
    <t>H-PASKCK-1-20 -- 20180723 -- 181500</t>
  </si>
  <si>
    <t>H-PASKCK-1-21 -- 20180725 -- 111100</t>
  </si>
  <si>
    <t>H-PASKCK-1-22 -- 20180726 -- 34300</t>
  </si>
  <si>
    <t>H-PASKCK-1-23 -- 20180727 -- 40800</t>
  </si>
  <si>
    <t>H-PASKCK-1-24 -- 20180727 -- 153500</t>
  </si>
  <si>
    <t>H-PASKCK-1-25 -- 20180729 -- 3600</t>
  </si>
  <si>
    <t>H-PASKCK-1-26 -- 20180730 -- 133500</t>
  </si>
  <si>
    <t>H-PASKCK-1-28 -- 20180705 -- 62300</t>
  </si>
  <si>
    <t>H-PASKCK-1-28 -- 20180731 -- 83200</t>
  </si>
  <si>
    <t>H-PASKCK-1-29 -- 20180702 -- 40500</t>
  </si>
  <si>
    <t>H-PASKCK-1-30 -- 20180703 -- 24200</t>
  </si>
  <si>
    <t>H-PASLAU-1-21 -- 20180727 -- 154900</t>
  </si>
  <si>
    <t>H-PASLAU-1-22 -- 20180725 -- 42200</t>
  </si>
  <si>
    <t>H-PASLAU-1-23 -- 20180725 -- 60600</t>
  </si>
  <si>
    <t>H-PASLAU-1-25 -- 20180729 -- 105200</t>
  </si>
  <si>
    <t>H-PASLAU-1-26 -- 20180728 -- 192700</t>
  </si>
  <si>
    <t>H-PASLAU-1-27 -- 20180730 -- 62900</t>
  </si>
  <si>
    <t>H-PASLAU-1-28 -- 20180730 -- 160300</t>
  </si>
  <si>
    <t>H-PASLAU-1-29 -- 20180731 -- 161500</t>
  </si>
  <si>
    <t>H-PASLAU-3-16 -- 20180719 -- 113000</t>
  </si>
  <si>
    <t>H-PASLAU-3-28 -- 20180703 -- 123800</t>
  </si>
  <si>
    <t>H-PASLAU-4-02 -- 20180706 -- 32600</t>
  </si>
  <si>
    <t>H-PASLAU-4-11 -- 20180713 -- 124300</t>
  </si>
  <si>
    <t>H-PASLAU-4-15 -- 20180720 -- 164900</t>
  </si>
  <si>
    <t>H-SPOALT-4-08 -- 20180711 -- 200400</t>
  </si>
  <si>
    <t>H-SPOLAU-1-02 -- 20180703 -- 230500</t>
  </si>
  <si>
    <t>H-SPOLAU-1-03 -- 20180705 -- 151700</t>
  </si>
  <si>
    <t>H-SPOLAU-1-05 -- 20180706 -- 235000</t>
  </si>
  <si>
    <t>H-SPOLAU-1-07 -- 20180708 -- 202700</t>
  </si>
  <si>
    <t>H-SPOLAU-1-08 -- 20180710 -- 70300</t>
  </si>
  <si>
    <t>H-SPOLAU-1-10 -- 20180711 -- 134000</t>
  </si>
  <si>
    <t>H-SPOLAU-1-12 -- 20180715 -- 165900</t>
  </si>
  <si>
    <t>H-SPOLAU-1-13 -- 20180715 -- 52000</t>
  </si>
  <si>
    <t>H-SPOLAU-1-15 -- 20180717 -- 92900</t>
  </si>
  <si>
    <t>H-SPOLAU-1-17 -- 20180719 -- 161000</t>
  </si>
  <si>
    <t>H-SPOLAU-1-18 -- 20180719 -- 182800</t>
  </si>
  <si>
    <t>H-SPOLAU-1-20 -- 20180724 -- 120000</t>
  </si>
  <si>
    <t>H-SPOLAU-1-21 -- 20180723 -- 20600</t>
  </si>
  <si>
    <t>H-SPOLAU-1-30 -- 20180702 -- 23200</t>
  </si>
  <si>
    <t>H-SPOLAU-3-24 -- 20180728 -- 154600</t>
  </si>
  <si>
    <t>J-LAUINB-9-11  --  20180712  --  190400</t>
  </si>
  <si>
    <t>J-LAUINB-9-17  --  20180717  --  221000</t>
  </si>
  <si>
    <t>J-LAUINB-9-21  --  20180722  --  64200</t>
  </si>
  <si>
    <t>Q-ALTPTL-6-03 -- 20180706 -- 192300</t>
  </si>
  <si>
    <t>Q-ALTPTL-6-04 -- 20180707 -- 10300</t>
  </si>
  <si>
    <t>Q-ALTPTL-6-06 -- 20180709 -- 222500</t>
  </si>
  <si>
    <t>Q-ALTPTL-6-07 -- 20180710 -- 151700</t>
  </si>
  <si>
    <t>Q-ALTPTL-6-10 -- 20180714 -- 4700</t>
  </si>
  <si>
    <t>Q-ALTPTL-6-11 -- 20180714 -- 183900</t>
  </si>
  <si>
    <t>Q-ALTPTL-6-12 -- 20180715 -- 150000</t>
  </si>
  <si>
    <t>Q-ALTPTL-6-13 -- 20180716 -- 215300</t>
  </si>
  <si>
    <t>Q-ALTPTL-6-14 -- 20180717 -- 112800</t>
  </si>
  <si>
    <t>Q-ALTPTL-6-17 -- 20180720 -- 224600</t>
  </si>
  <si>
    <t>Q-ALTPTL-6-18 -- 20180721 -- 214500</t>
  </si>
  <si>
    <t>Q-ALTPTL-6-19 -- 20180722 -- 210900</t>
  </si>
  <si>
    <t>Q-ALTPTL-6-20 -- 20180723 -- 125400</t>
  </si>
  <si>
    <t>Q-ALTPTL-6-21 -- 20180724 -- 84500</t>
  </si>
  <si>
    <t>Q-ALTPTL-6-24 -- 20180728 -- 43600</t>
  </si>
  <si>
    <t>Q-ALTPTL-6-25 -- 20180728 -- 122300</t>
  </si>
  <si>
    <t>Q-ALTPTL-6-26 -- 20180729 -- 193500</t>
  </si>
  <si>
    <t>Q-ALTPTL-6-27 -- 20180730 -- 201300</t>
  </si>
  <si>
    <t>Q-ALTPTL-6-28 -- 20180701 -- 175800</t>
  </si>
  <si>
    <t>Q-ALTPTL-6-28 -- 20180731 -- 204000</t>
  </si>
  <si>
    <t>Q-ALTPTL-6-29 -- 20180702 -- 153100</t>
  </si>
  <si>
    <t>Q-ALTPTL-6-30 -- 20180704 -- 25800</t>
  </si>
  <si>
    <t>Q-SSEALT-6-03 -- 20180704 -- 193900</t>
  </si>
  <si>
    <t>Q-SSEALT-6-04 -- 20180706 -- 5700</t>
  </si>
  <si>
    <t>Q-SSEALT-6-06 -- 20180707 -- 163900</t>
  </si>
  <si>
    <t>Q-SSEALT-6-07 -- 20180708 -- 184000</t>
  </si>
  <si>
    <t>Q-SSEALT-6-10 -- 20180711 -- 160600</t>
  </si>
  <si>
    <t>Q-SSEALT-6-11 -- 20180712 -- 170900</t>
  </si>
  <si>
    <t>Q-SSEALT-6-12 -- 20180713 -- 231700</t>
  </si>
  <si>
    <t>Q-SSEALT-6-13 -- 20180714 -- 180000</t>
  </si>
  <si>
    <t>Q-SSEALT-6-14 -- 20180716 -- 10200</t>
  </si>
  <si>
    <t>Q-SSEALT-6-17 -- 20180718 -- 195400</t>
  </si>
  <si>
    <t>Q-SSEALT-6-18 -- 20180719 -- 233400</t>
  </si>
  <si>
    <t>Q-SSEALT-6-19 -- 20180720 -- 233600</t>
  </si>
  <si>
    <t>Q-SSEALT-6-20 -- 20180721 -- 193500</t>
  </si>
  <si>
    <t>Q-SSEALT-6-21 -- 20180722 -- 204500</t>
  </si>
  <si>
    <t>Q-SSEALT-6-24 -- 20180726 -- 40259</t>
  </si>
  <si>
    <t>Q-SSEALT-6-25 -- 20180727 -- 25500</t>
  </si>
  <si>
    <t>Q-SSEALT-6-26 -- 20180728 -- 25500</t>
  </si>
  <si>
    <t>Q-SSEALT-6-27 -- 20180728 -- 195300</t>
  </si>
  <si>
    <t>Q-SSEALT-6-28 -- 20180729 -- 154700</t>
  </si>
  <si>
    <t>Q-SSEALT-6-30 -- 20180702 -- 12900</t>
  </si>
  <si>
    <t>S-DOCSEA-1-03 -- 20180707 -- 42400</t>
  </si>
  <si>
    <t>S-DOCSEA-1-10 -- 20180714 -- 3200</t>
  </si>
  <si>
    <t>S-DOCSEA-1-17 -- 20180719 -- 173000</t>
  </si>
  <si>
    <t>S-DOCSEA-1-24 -- 20180726 -- 175700</t>
  </si>
  <si>
    <t>S-DOCTAC-1-03 -- 20180707 -- 2700</t>
  </si>
  <si>
    <t>S-DOCTAC-1-10 -- 20180713 -- 181900</t>
  </si>
  <si>
    <t>S-DOCTAC-1-17 -- 20180720 -- 173100</t>
  </si>
  <si>
    <t>S-DOCTAC-1-24 -- 20180726 -- 180900</t>
  </si>
  <si>
    <t>S-SEAOMA-1-12 -- 20180717 -- 182700</t>
  </si>
  <si>
    <t>S-TACOMA-1-01 -- 20180705 -- 211500</t>
  </si>
  <si>
    <t>S-TACOMA-1-08 -- 20180711 -- 71900</t>
  </si>
  <si>
    <t>S-TACOMA-1-16 -- 20180721 -- 61300</t>
  </si>
  <si>
    <t>S-TACOMA-1-23 -- 20180728 -- 10800</t>
  </si>
  <si>
    <t>U-AWAFYN-4-13 -- 20180714 -- 200400</t>
  </si>
  <si>
    <t>U-BSCPTW-7-17 -- 20180723 -- 43000</t>
  </si>
  <si>
    <t>U-BSCPTW-7-29 -- 20180705 -- 83500</t>
  </si>
  <si>
    <t>U-EPCADM-7-27 -- 20180728 -- 233600</t>
  </si>
  <si>
    <t>U-EPCRHD-7-01 -- 20180703 -- 42000</t>
  </si>
  <si>
    <t>U-FTEFYN-1-24 -- 20180701 -- 144700</t>
  </si>
  <si>
    <t>U-FTEFYN-1-25 -- 20180701 -- 194300</t>
  </si>
  <si>
    <t>U-FTEFYN-1-26 -- 20180701 -- 224300</t>
  </si>
  <si>
    <t>U-FTEFYN-1-27 -- 20180702 -- 210300</t>
  </si>
  <si>
    <t>U-FTEFYN-1-28 -- 20180704 -- 175100</t>
  </si>
  <si>
    <t>U-FTEFYN-1-29 -- 20180706 -- 163000</t>
  </si>
  <si>
    <t>U-FTEFYN-1-30 -- 20180708 -- 44100</t>
  </si>
  <si>
    <t>U-FTEFYN-1-31 -- 20180709 -- 12000</t>
  </si>
  <si>
    <t>U-FTEFYN-1-32 -- 20180710 -- 64900</t>
  </si>
  <si>
    <t>U-FTEFYN-1-33 -- 20180711 -- 112700</t>
  </si>
  <si>
    <t>U-FTEFYN-1-34 -- 20180711 -- 235000</t>
  </si>
  <si>
    <t>U-FTEFYN-1-36 -- 20180714 -- 113600</t>
  </si>
  <si>
    <t>U-FTEFYN-1-37 -- 20180716 -- 23800</t>
  </si>
  <si>
    <t>U-FTEFYN-1-38 -- 20180717 -- 182300</t>
  </si>
  <si>
    <t>U-FTEFYN-1-39 -- 20180719 -- 11000</t>
  </si>
  <si>
    <t>U-FTEFYN-1-40 -- 20180721 -- 105600</t>
  </si>
  <si>
    <t>U-FTEFYN-1-42 -- 20180723 -- 32400</t>
  </si>
  <si>
    <t>U-FTEFYN-1-43 -- 20180723 -- 165500</t>
  </si>
  <si>
    <t>U-FTEFYN-1-44 -- 20180727 -- 115600</t>
  </si>
  <si>
    <t>U-FTEFYN-1-45 -- 20180724 -- 205700</t>
  </si>
  <si>
    <t>U-FTEFYN-1-46 -- 20180728 -- 52400</t>
  </si>
  <si>
    <t>U-FTEFYN-1-47 -- 20180729 -- 30700</t>
  </si>
  <si>
    <t>U-FTEFYN-1-48 -- 20180729 -- 205200</t>
  </si>
  <si>
    <t>U-FYNAWA-0-04 -- 20180721 -- 83600</t>
  </si>
  <si>
    <t>U-FYNFTE-1-30 -- 20180701 -- 115900</t>
  </si>
  <si>
    <t>U-FYNFTE-1-31 -- 20180702 -- 73200</t>
  </si>
  <si>
    <t>U-FYNFTE-1-32 -- 20180703 -- 231600</t>
  </si>
  <si>
    <t>U-FYNFTE-1-33 -- 20180706 -- 44400</t>
  </si>
  <si>
    <t>U-FYNFTE-1-34 -- 20180706 -- 191100</t>
  </si>
  <si>
    <t>U-FYNFTE-1-35 -- 20180707 -- 143600</t>
  </si>
  <si>
    <t>U-FYNFTE-1-36 -- 20180708 -- 73300</t>
  </si>
  <si>
    <t>U-FYNFTE-1-37 -- 20180709 -- 50900</t>
  </si>
  <si>
    <t>U-FYNFTE-1-38 -- 20180711 -- 144100</t>
  </si>
  <si>
    <t>U-FYNFTE-1-39 -- 20180713 -- 25200</t>
  </si>
  <si>
    <t>U-FYNFTE-1-40 -- 20180716 -- 45100</t>
  </si>
  <si>
    <t>U-FYNFTE-1-41 -- 20180716 -- 84900</t>
  </si>
  <si>
    <t>U-FYNFTE-1-42 -- 20180717 -- 70600</t>
  </si>
  <si>
    <t>U-FYNFTE-1-43 -- 20180718 -- 125600</t>
  </si>
  <si>
    <t>U-FYNFTE-1-44 -- 20180720 -- 25100</t>
  </si>
  <si>
    <t>U-FYNFTE-1-45 -- 20180719 -- 114900</t>
  </si>
  <si>
    <t>U-FYNFTE-1-46 -- 20180721 -- 220200</t>
  </si>
  <si>
    <t>U-FYNFTE-1-47 -- 20180722 -- 63400</t>
  </si>
  <si>
    <t>U-FYNFTE-1-48 -- 20180723 -- 230200</t>
  </si>
  <si>
    <t>U-FYNFTE-1-49 -- 20180726 -- 135800</t>
  </si>
  <si>
    <t>U-FYNFTE-1-50 -- 20180728 -- 221900</t>
  </si>
  <si>
    <t>U-FYNFTE-1-51 -- 20180729 -- 63400</t>
  </si>
  <si>
    <t>U-FYNFTE-1-52 -- 20180729 -- 201900</t>
  </si>
  <si>
    <t>U-FYNFTE-1-53 -- 20180730 -- 71800</t>
  </si>
  <si>
    <t>U-FYNFTE-1-54 -- 20180731 -- 211800</t>
  </si>
  <si>
    <t>U-HAUBTE-5-20 -- 20180722 -- 120900</t>
  </si>
  <si>
    <t>U-LMDPTW-7-03 -- 20180710 -- 150300</t>
  </si>
  <si>
    <t>U-LMDPTW-7-27 -- 20180731 -- 213500</t>
  </si>
  <si>
    <t>U-MNXTAC-7-20 -- 20180725 -- 184900</t>
  </si>
  <si>
    <t>U-MNXTAC-7-29 -- 20180704 -- 123000</t>
  </si>
  <si>
    <t>U-PTWCCE-7-05 -- 20180709 -- 85000</t>
  </si>
  <si>
    <t>U-PTWCCE-7-14 -- 20180718 -- 12500</t>
  </si>
  <si>
    <t>U-PTWLMD-7-25 -- 20180729 -- 41000</t>
  </si>
  <si>
    <t>U-RHDEPC-7-29 -- 20180704 -- 101700</t>
  </si>
  <si>
    <t>U-TACMNX-7-08 -- 20180710 -- 135400</t>
  </si>
  <si>
    <t>U-TACMNX-7-28 -- 20180708 -- 24700</t>
  </si>
  <si>
    <t>U-WWOEPC-7-10 -- 20180718 -- 151100</t>
  </si>
  <si>
    <t>V-ALTPTL-1-02 -- 20180708 -- 85600</t>
  </si>
  <si>
    <t>V-ALTPTL-1-09 -- 20180714 -- 155000</t>
  </si>
  <si>
    <t>V-ALTPTL-1-16 -- 20180721 -- 163100</t>
  </si>
  <si>
    <t>V-ALTPTL-1-25 -- 20180702 -- 2000</t>
  </si>
  <si>
    <t>V-PTLLPC-1-01 -- 20180704 -- 5700</t>
  </si>
  <si>
    <t>V-PTLLPC-1-04 -- 20180706 -- 200400</t>
  </si>
  <si>
    <t>V-PTLLPC-1-11 -- 20180712 -- 212200</t>
  </si>
  <si>
    <t>V-PTLLPC-1-12 -- 20180717 -- 144400</t>
  </si>
  <si>
    <t>V-PTLLPC-1-13 -- 20180716 -- 113100</t>
  </si>
  <si>
    <t>V-PTLLPC-1-14 -- 20180718 -- 91900</t>
  </si>
  <si>
    <t>V-PTLLPC-1-15 -- 20180717 -- 234700</t>
  </si>
  <si>
    <t>V-PTLLPC-1-18 -- 20180720 -- 180800</t>
  </si>
  <si>
    <t>V-PTLLPC-1-19 -- 20180723 -- 130100</t>
  </si>
  <si>
    <t>V-PTLLPC-1-20 -- 20180723 -- 25800</t>
  </si>
  <si>
    <t>V-PTLLPC-1-21 -- 20180724 -- 52000</t>
  </si>
  <si>
    <t>V-PTLLPC-1-28 -- 20180731 -- 75400</t>
  </si>
  <si>
    <t>V-PTLLPC-1-29 -- 20180702 -- 90900</t>
  </si>
  <si>
    <t>V-PTLLPC-1-30 -- 20180703 -- 4300</t>
  </si>
  <si>
    <t>V-PTLLPC-3-11 -- 20180714 -- 134959</t>
  </si>
  <si>
    <t>V-PTLLPC-3-13 -- 20180716 -- 155700</t>
  </si>
  <si>
    <t>V-PTLLPC-3-27 -- 20180730 -- 95100</t>
  </si>
  <si>
    <t>X-INBASN-9-27 -- 20180728 -- 112200</t>
  </si>
  <si>
    <t>X-INBEDI-9-01 -- 20180705 -- 21500</t>
  </si>
  <si>
    <t>X-INBHAS-9-25 -- 20180728 -- 182100</t>
  </si>
  <si>
    <t>X-INBHNL-9-08 -- 20180711 -- 64200</t>
  </si>
  <si>
    <t>X-INBMTE-9-15 -- 20180718 -- 164900</t>
  </si>
  <si>
    <t>X-INBMTE-9-29 -- 20180703 -- 80500</t>
  </si>
  <si>
    <t>X-KAHDRA-9-03 -- 20180704 -- 102600</t>
  </si>
  <si>
    <t>X-KAHGLE-9-27 -- 20180729 -- 111100</t>
  </si>
  <si>
    <t>X-KAHHWM-9-04 -- 20180708 -- 105200</t>
  </si>
  <si>
    <t>X-KAHMNS-9-01 -- 20180705 -- 184200</t>
  </si>
  <si>
    <t>X-KAHWOL-9-05 -- 20180709 -- 161100</t>
  </si>
  <si>
    <t>X-KALBDE-9-05 -- 20180708 -- 91600</t>
  </si>
  <si>
    <t>X-KALDNE-9-17 -- 20180721 -- 221400</t>
  </si>
  <si>
    <t>X-KALKBC-9-12 -- 20180714 -- 74300</t>
  </si>
  <si>
    <t>X-KALKDS-9-03 -- 20180705 -- 95700</t>
  </si>
  <si>
    <t>X-KALKDS-9-30 -- 20180701 -- 164100</t>
  </si>
  <si>
    <t>X-KALMVD-9-01 -- 20180706 -- 22700</t>
  </si>
  <si>
    <t>X-KALMVD-9-20 -- 20180724 -- 113400</t>
  </si>
  <si>
    <t>X-KALRSC-9-13 -- 20180717 -- 190100</t>
  </si>
  <si>
    <t>X-KALSRA-9-14 -- 20180719 -- 143200</t>
  </si>
  <si>
    <t>X-KALSSD-9-12 -- 20180717 -- 160700</t>
  </si>
  <si>
    <t>X-KALSUR-9-29 -- 20180702 -- 105200</t>
  </si>
  <si>
    <t>X-KALSUR-9-30 -- 20180703 -- 93100</t>
  </si>
  <si>
    <t>X-KALWBO-9-23 -- 20180726 -- 141600</t>
  </si>
  <si>
    <t>X-KALWOL-9-04 -- 20180707 -- 131800</t>
  </si>
  <si>
    <t>X-KALWOL-9-29 -- 20180704 -- 55800</t>
  </si>
  <si>
    <t>X-LVWANV-9-21 -- 20180724 -- 105500</t>
  </si>
  <si>
    <t>X-LVWBRE-9-07 -- 20180708 -- 165000</t>
  </si>
  <si>
    <t>X-LVWCAT-9-28 -- 20180701 -- 171800</t>
  </si>
  <si>
    <t>X-LVWCBH-9-24 -- 20180727 -- 84100</t>
  </si>
  <si>
    <t>X-LVWDNU-9-11 -- 20180715 -- 62500</t>
  </si>
  <si>
    <t>X-LVWGSD-9-30 -- 20180702 -- 61900</t>
  </si>
  <si>
    <t>X-LVWHGM-9-22 -- 20180724 -- 225000</t>
  </si>
  <si>
    <t>X-LVWISI-3-25 -- 20180730 -- 33300</t>
  </si>
  <si>
    <t>X-LVWLRL-9-11 -- 20180715 -- 192000</t>
  </si>
  <si>
    <t>X-LVWMTE-9-05 -- 20180709 -- 80500</t>
  </si>
  <si>
    <t>X-LVWMWO-9-18 -- 20180723 -- 100500</t>
  </si>
  <si>
    <t>X-LVWSLG-9-07 -- 20180710 -- 93900</t>
  </si>
  <si>
    <t>X-LVWWBO-9-05 -- 20180707 -- 193400</t>
  </si>
  <si>
    <t>X-LVWWBO-9-11 -- 20180715 -- 153300</t>
  </si>
  <si>
    <t>X-LVWWBO-9-17 -- 20180722 -- 50500</t>
  </si>
  <si>
    <t>X-LVWWOL-9-02 -- 20180707 -- 4700</t>
  </si>
  <si>
    <t>X-LVWWOL-9-09 -- 20180712 -- 162700</t>
  </si>
  <si>
    <t>X-PSAHAS-3-12 -- 20180716 -- 201200</t>
  </si>
  <si>
    <t>X-PSAHAS-3-16 -- 20180719 -- 43000</t>
  </si>
  <si>
    <t>X-PSAHAS-3-17 -- 20180723 -- 64800</t>
  </si>
  <si>
    <t>X-PSAHAS-3-22 -- 20180725 -- 204400</t>
  </si>
  <si>
    <t>X-PSAHAS-3-25 -- 20180729 -- 204100</t>
  </si>
  <si>
    <t>X-PSAISI-3-06 -- 20180709 -- 143100</t>
  </si>
  <si>
    <t>X-PSAISI-3-09 -- 20180713 -- 101500</t>
  </si>
  <si>
    <t>X-PSAISI-3-14 -- 20180717 -- 173500</t>
  </si>
  <si>
    <t>X-PSALIN-3-03 -- 20180706 -- 10500</t>
  </si>
  <si>
    <t>X-PSALIN-3-08 -- 20180711 -- 161500</t>
  </si>
  <si>
    <t>X-PSALIN-3-10 -- 20180715 -- 13200</t>
  </si>
  <si>
    <t>X-PSALIN-3-13 -- 20180717 -- 35100</t>
  </si>
  <si>
    <t>X-PSALIN-3-26 -- 20180729 -- 225400</t>
  </si>
  <si>
    <t>X-PSASPI-5-21 -- 20180725 -- 200900</t>
  </si>
  <si>
    <t>X-PSAWMI-3-07 -- 20180710 -- 184200</t>
  </si>
  <si>
    <t>X-RGTBEN-9-17 -- 20180721 -- 2100</t>
  </si>
  <si>
    <t>X-RGTSSD-9-20 -- 20180726 -- 153800</t>
  </si>
  <si>
    <t>X-RILCSN-5-24 -- 20180702 -- 42300</t>
  </si>
  <si>
    <t>X-RILEGE-9-13 -- 20180716 -- 184800</t>
  </si>
  <si>
    <t>X-RILLUB-3-15 -- 20180719 -- 204000</t>
  </si>
  <si>
    <t>X-TACALP-9-02 -- 20180706 -- 11900</t>
  </si>
  <si>
    <t>X-TACBEK-9-16 -- 20180720 -- 210600</t>
  </si>
  <si>
    <t>X-TACCUL-9-13 -- 20180716 -- 35700</t>
  </si>
  <si>
    <t>X-TACDNE-9-26 -- 20180728 -- 32000</t>
  </si>
  <si>
    <t>X-TACHGM-9-02 -- 20180705 -- 82700</t>
  </si>
  <si>
    <t>X-TACHNL-9-21 -- 20180726 -- 55400</t>
  </si>
  <si>
    <t>X-TACNAA-9-29 -- 20180704 -- 202500</t>
  </si>
  <si>
    <t>X-TACSSD-9-06 -- 20180709 -- 193100</t>
  </si>
  <si>
    <t>X-TACTIA-9-20 -- 20180723 -- 40200</t>
  </si>
  <si>
    <t>X-VAWAPP-9-21 -- 20180723 -- 63900</t>
  </si>
  <si>
    <t>X-VAWELR-9-05 -- 20180707 -- 5400</t>
  </si>
  <si>
    <t>X-VAWFRF-9-12 -- 20180716 -- 205200</t>
  </si>
  <si>
    <t>X-VAWGLE-9-17 -- 20180719 -- 93100</t>
  </si>
  <si>
    <t>X-VAWMCU-9-29 -- 20180701 -- 80000</t>
  </si>
  <si>
    <t>X-VAWPPI-9-08 -- 20180711 -- 103400</t>
  </si>
  <si>
    <t>X-VAWSIO-9-03 -- 20180707 -- 233400</t>
  </si>
  <si>
    <t>C-BAMSPB-0-07 -- 20180801 -- 215200</t>
  </si>
  <si>
    <t>C-BAMSPB-0-08 -- 20180807 -- 210000</t>
  </si>
  <si>
    <t>C-BAMSPB-0-09 -- 20180819 -- 4300</t>
  </si>
  <si>
    <t>C-BTMSPB-0-04 -- 20180810 -- 213600</t>
  </si>
  <si>
    <t>C-DKMRBL-0-68 -- 20180807 -- 84700</t>
  </si>
  <si>
    <t>C-DKMRBL-0-69 -- 20180810 -- 5200</t>
  </si>
  <si>
    <t>C-DKMRBL-0-70 -- 20180810 -- 74200</t>
  </si>
  <si>
    <t>C-DKMRBL-0-71 -- 20180814 -- 223000</t>
  </si>
  <si>
    <t>C-DKMRBL-0-72 -- 20180819 -- 43800</t>
  </si>
  <si>
    <t>C-DKMRBL-0-73 -- 20180824 -- 63000</t>
  </si>
  <si>
    <t>C-DKMRBL-0-74 -- 20180828 -- 54100</t>
  </si>
  <si>
    <t>C-DKMRBL-0-75 -- 20180829 -- 5200</t>
  </si>
  <si>
    <t>C-DKMRBL-0-76 -- 20180829 -- 24900</t>
  </si>
  <si>
    <t>C-DKMRBL-0-77 -- 20180828 -- 74800</t>
  </si>
  <si>
    <t>C-NAMSPB-0-01 -- 20180808 -- 141800</t>
  </si>
  <si>
    <t>C-NAMSPB-0-02 -- 20180821 -- 194000</t>
  </si>
  <si>
    <t>C-NAMSPB-0-03 -- 20180825 -- 184800</t>
  </si>
  <si>
    <t>C-RWMCEC-0-26 -- 20180806 -- 24700</t>
  </si>
  <si>
    <t>C-RWMCEC-0-27 -- 20180814 -- 74700</t>
  </si>
  <si>
    <t>C-RWMCEC-0-28 -- 20180816 -- 191600</t>
  </si>
  <si>
    <t>C-RWMCEC-0-29 -- 20180817 -- 52500</t>
  </si>
  <si>
    <t>C-RWMCEC-0-30 -- 20180823 -- 500</t>
  </si>
  <si>
    <t>C-RWMCEC-0-31 -- 20180826 -- 61500</t>
  </si>
  <si>
    <t>C-SCMCEC-0-54 -- 20180805 -- 900</t>
  </si>
  <si>
    <t>C-SCMCEC-0-55 -- 20180805 -- 225700</t>
  </si>
  <si>
    <t>C-SCMCEC-0-56 -- 20180807 -- 75300</t>
  </si>
  <si>
    <t>C-SCMCEC-0-57 -- 20180810 -- 201800</t>
  </si>
  <si>
    <t>C-SCMCEC-0-58 -- 20180816 -- 55900</t>
  </si>
  <si>
    <t>C-SCMCEC-0-59 -- 20180818 -- 123600</t>
  </si>
  <si>
    <t>C-SCMCEC-0-60 -- 20180817 -- 234000</t>
  </si>
  <si>
    <t>C-SCMCEC-0-61 -- 20180818 -- 153000</t>
  </si>
  <si>
    <t>C-SCMCEC-0-62 -- 20180823 -- 15400</t>
  </si>
  <si>
    <t>C-SCMCEC-0-63 -- 20180825 -- 212800</t>
  </si>
  <si>
    <t>C-SCMCEC-0-64 -- 20180828 -- 5400</t>
  </si>
  <si>
    <t>C-SCMCEC-0-65 -- 20180826 -- 55400</t>
  </si>
  <si>
    <t>C-SCMCEC-0-66 -- 20180828 -- 182200</t>
  </si>
  <si>
    <t>C-SCMCEC-0-67 -- 20180901 -- 30600</t>
  </si>
  <si>
    <t>C-SCMRBC-1-86 -- 20180801 -- 73000</t>
  </si>
  <si>
    <t>C-SCMRBC-1-95 -- 20180802 -- 70700</t>
  </si>
  <si>
    <t>C-SCMRBC-1-96 -- 20180802 -- 131400</t>
  </si>
  <si>
    <t>C-SCMRBC-1-97 -- 20180803 -- 144400</t>
  </si>
  <si>
    <t>C-SCMRBC-1-98 -- 20180805 -- 61300</t>
  </si>
  <si>
    <t>C-SCMRBC-1-99 -- 20180807 -- 164700</t>
  </si>
  <si>
    <t>C-SCMRBC-2-00 -- 20180806 -- 34600</t>
  </si>
  <si>
    <t>C-SCMRBC-2-01 -- 20180810 -- 93700</t>
  </si>
  <si>
    <t>C-SCMRBC-2-02 -- 20180809 -- 184300</t>
  </si>
  <si>
    <t>C-SCMRBC-2-03 -- 20180812 -- 1400</t>
  </si>
  <si>
    <t>C-SCMRBC-2-04 -- 20180814 -- 73200</t>
  </si>
  <si>
    <t>C-SCMRBC-2-05 -- 20180815 -- 231600</t>
  </si>
  <si>
    <t>C-SCMRBC-2-06 -- 20180811 -- 193400</t>
  </si>
  <si>
    <t>C-SCMRBC-2-07 -- 20180814 -- 163600</t>
  </si>
  <si>
    <t>C-SCMRBC-2-08 -- 20180813 -- 173800</t>
  </si>
  <si>
    <t>C-SCMRBC-2-09 -- 20180816 -- 220600</t>
  </si>
  <si>
    <t>C-SCMRBC-2-10 -- 20180817 -- 222900</t>
  </si>
  <si>
    <t>C-SCMRBC-2-11 -- 20180820 -- 14600</t>
  </si>
  <si>
    <t>C-SCMRBC-2-12 -- 20180822 -- 53300</t>
  </si>
  <si>
    <t>C-SCMRBC-2-13 -- 20180820 -- 55000</t>
  </si>
  <si>
    <t>C-SCMRBC-2-14 -- 20180822 -- 700</t>
  </si>
  <si>
    <t>C-SCMRBC-2-15 -- 20180823 -- 125600</t>
  </si>
  <si>
    <t>C-SCMRBC-2-16 -- 20180825 -- 61000</t>
  </si>
  <si>
    <t>C-SCMRBC-2-17 -- 20180826 -- 160000</t>
  </si>
  <si>
    <t>C-SCMRBC-2-18 -- 20180830 -- 45000</t>
  </si>
  <si>
    <t>C-SCMRBC-2-19 -- 20180829 -- 61200</t>
  </si>
  <si>
    <t>C-SCMRBC-2-20 -- 20180831 -- 112200</t>
  </si>
  <si>
    <t>C-SCMRBC-2-21 -- 20180828 -- 213200</t>
  </si>
  <si>
    <t>C-SCMRBC-2-23 -- 20180830 -- 224800</t>
  </si>
  <si>
    <t>C-SCMRBC-2-24 -- 20180831 -- 80100</t>
  </si>
  <si>
    <t>C-SXMRBG-2-77 -- 20180801 -- 172900</t>
  </si>
  <si>
    <t>C-SXMRBG-2-78 -- 20180801 -- 201000</t>
  </si>
  <si>
    <t>C-SXMRBG-2-79 -- 20180801 -- 215800</t>
  </si>
  <si>
    <t>C-SXMRBG-2-80 -- 20180802 -- 170900</t>
  </si>
  <si>
    <t>C-SXMRBG-2-81 -- 20180803 -- 145800</t>
  </si>
  <si>
    <t>C-SXMRBG-2-82 -- 20180804 -- 61700</t>
  </si>
  <si>
    <t>C-SXMRBG-2-83 -- 20180806 -- 82100</t>
  </si>
  <si>
    <t>C-SXMRBG-2-84 -- 20180805 -- 183300</t>
  </si>
  <si>
    <t>C-SXMRBG-2-85 -- 20180806 -- 193400</t>
  </si>
  <si>
    <t>C-SXMRBG-2-86 -- 20180809 -- 151000</t>
  </si>
  <si>
    <t>C-SXMRBG-2-87 -- 20180811 -- 52100</t>
  </si>
  <si>
    <t>C-SXMRBG-2-88 -- 20180809 -- 232400</t>
  </si>
  <si>
    <t>C-SXMRBG-2-89 -- 20180811 -- 222900</t>
  </si>
  <si>
    <t>C-SXMRBG-2-90 -- 20180811 -- 14500</t>
  </si>
  <si>
    <t>C-SXMRBG-2-91 -- 20180810 -- 175600</t>
  </si>
  <si>
    <t>C-SXMRBG-2-92 -- 20180812 -- 44700</t>
  </si>
  <si>
    <t>C-SXMRBG-2-93 -- 20180811 -- 135200</t>
  </si>
  <si>
    <t>C-SXMRBG-2-94 -- 20180813 -- 33700</t>
  </si>
  <si>
    <t>C-SXMRBG-2-95 -- 20180813 -- 35000</t>
  </si>
  <si>
    <t>C-SXMRBG-2-96 -- 20180817 -- 31000</t>
  </si>
  <si>
    <t>C-SXMRBG-2-97 -- 20180815 -- 183800</t>
  </si>
  <si>
    <t>C-SXMRBG-2-98 -- 20180813 -- 190400</t>
  </si>
  <si>
    <t>C-SXMRBG-2-99 -- 20180814 -- 212900</t>
  </si>
  <si>
    <t>C-SXMRBG-3-00 -- 20180817 -- 171200</t>
  </si>
  <si>
    <t>C-SXMRBG-3-01 -- 20180818 -- 110600</t>
  </si>
  <si>
    <t>C-SXMRBG-3-02 -- 20180819 -- 235800</t>
  </si>
  <si>
    <t>C-SXMRBG-3-03 -- 20180819 -- 190900</t>
  </si>
  <si>
    <t>C-SXMRBG-3-04 -- 20180821 -- 191700</t>
  </si>
  <si>
    <t>C-SXMRBG-3-05 -- 20180821 -- 90800</t>
  </si>
  <si>
    <t>C-SXMRBG-3-06 -- 20180822 -- 33700</t>
  </si>
  <si>
    <t>C-SXMRBG-3-08 -- 20180824 -- 132100</t>
  </si>
  <si>
    <t>C-SXMRBG-3-09 -- 20180826 -- 184800</t>
  </si>
  <si>
    <t>C-SXMRBG-3-10 -- 20180825 -- 500</t>
  </si>
  <si>
    <t>C-SXMRBG-3-11 -- 20180827 -- 234100</t>
  </si>
  <si>
    <t>C-SXMRBG-3-12 -- 20180827 -- 200900</t>
  </si>
  <si>
    <t>C-SXMRBG-3-13 -- 20180827 -- 43800</t>
  </si>
  <si>
    <t>C-SXMRBG-3-14 -- 20180827 -- 193100</t>
  </si>
  <si>
    <t>C-SXMRBG-3-16 -- 20180831 -- 5200</t>
  </si>
  <si>
    <t>C-SXMRBG-3-17 -- 20180901 -- 63000</t>
  </si>
  <si>
    <t>C-SXMRBG-3-18 -- 20180830 -- 2100</t>
  </si>
  <si>
    <t>C-SXMRBG-3-19 -- 20180831 -- 84500</t>
  </si>
  <si>
    <t>E-CECRWM-0-26 -- 20180811 -- 165100</t>
  </si>
  <si>
    <t>E-CECRWM-0-27 -- 20180818 -- 63900</t>
  </si>
  <si>
    <t>E-CECRWM-0-28 -- 20180820 -- 71500</t>
  </si>
  <si>
    <t>E-CECRWM-0-29 -- 20180821 -- 34600</t>
  </si>
  <si>
    <t>E-CECRWM-0-30 -- 20180827 -- 120548</t>
  </si>
  <si>
    <t>E-CECRWM-0-31 -- 20180830 -- 80900</t>
  </si>
  <si>
    <t>E-CECSCM-0-52 -- 20180802 -- 72300</t>
  </si>
  <si>
    <t>E-CECSCM-0-53 -- 20180804 -- 2900</t>
  </si>
  <si>
    <t>E-CECSCM-0-54 -- 20180810 -- 153800</t>
  </si>
  <si>
    <t>E-CECSCM-0-55 -- 20180811 -- 120000</t>
  </si>
  <si>
    <t>E-CECSCM-0-56 -- 20180812 -- 5300</t>
  </si>
  <si>
    <t>E-CECSCM-0-57 -- 20180814 -- 73800</t>
  </si>
  <si>
    <t>E-CECSCM-0-58 -- 20180819 -- 211800</t>
  </si>
  <si>
    <t>E-CECSCM-0-59 -- 20180822 -- 150400</t>
  </si>
  <si>
    <t>E-CECSCM-0-60 -- 20180822 -- 72100</t>
  </si>
  <si>
    <t>E-CECSCM-0-61 -- 20180822 -- 65300</t>
  </si>
  <si>
    <t>E-CECSCM-0-62 -- 20180826 -- 174600</t>
  </si>
  <si>
    <t>E-CECSCM-0-63 -- 20180830 -- 161000</t>
  </si>
  <si>
    <t>E-CECSCM-0-65 -- 20180830 -- 135100</t>
  </si>
  <si>
    <t>E-RBCSCM-1-85 -- 20180801 -- 205300</t>
  </si>
  <si>
    <t>E-RBCSCM-1-86 -- 20180806 -- 62200</t>
  </si>
  <si>
    <t>E-RBCSCM-1-87 -- 20180802 -- 52900</t>
  </si>
  <si>
    <t>E-RBCSCM-1-88 -- 20180806 -- 140200</t>
  </si>
  <si>
    <t>E-RBCSCM-1-89 -- 20180803 -- 175000</t>
  </si>
  <si>
    <t>E-RBCSCM-1-90 -- 20180804 -- 203700</t>
  </si>
  <si>
    <t>E-RBCSCM-1-91 -- 20180805 -- 25300</t>
  </si>
  <si>
    <t>E-RBCSCM-1-92 -- 20180805 -- 61400</t>
  </si>
  <si>
    <t>E-RBCSCM-1-93 -- 20180807 -- 52600</t>
  </si>
  <si>
    <t>E-RBCSCM-1-94 -- 20180806 -- 94400</t>
  </si>
  <si>
    <t>E-RBCSCM-1-95 -- 20180809 -- 173700</t>
  </si>
  <si>
    <t>E-RBCSCM-1-96 -- 20180809 -- 122800</t>
  </si>
  <si>
    <t>E-RBCSCM-1-97 -- 20180810 -- 34200</t>
  </si>
  <si>
    <t>E-RBCSCM-1-98 -- 20180810 -- 183900</t>
  </si>
  <si>
    <t>E-RBCSCM-1-99 -- 20180812 -- 133100</t>
  </si>
  <si>
    <t>E-RBCSCM-2-00 -- 20180812 -- 80300</t>
  </si>
  <si>
    <t>E-RBCSCM-2-01 -- 20180815 -- 51000</t>
  </si>
  <si>
    <t>E-RBCSCM-2-02 -- 20180815 -- 35400</t>
  </si>
  <si>
    <t>E-RBCSCM-2-03 -- 20180822 -- 113300</t>
  </si>
  <si>
    <t>E-RBCSCM-2-04 -- 20180823 -- 110600</t>
  </si>
  <si>
    <t>E-RBCSCM-2-05 -- 20180825 -- 215000</t>
  </si>
  <si>
    <t>E-RBCSCM-2-06 -- 20180821 -- 71700</t>
  </si>
  <si>
    <t>E-RBCSCM-2-07 -- 20180823 -- 20500</t>
  </si>
  <si>
    <t>E-RBCSCM-2-08 -- 20180822 -- 70600</t>
  </si>
  <si>
    <t>E-RBCSCM-2-09 -- 20180824 -- 12900</t>
  </si>
  <si>
    <t>E-RBCSCM-2-10 -- 20180824 -- 135800</t>
  </si>
  <si>
    <t>E-RBCSCM-2-11 -- 20180827 -- 31100</t>
  </si>
  <si>
    <t>E-RBCSCM-2-12 -- 20180827 -- 33100</t>
  </si>
  <si>
    <t>E-RBCSCM-2-13 -- 20180826 -- 212200</t>
  </si>
  <si>
    <t>E-RBCSCM-2-14 -- 20180830 -- 120600</t>
  </si>
  <si>
    <t>E-RBCSCM-2-15 -- 20180828 -- 130600</t>
  </si>
  <si>
    <t>E-RBCSCM-2-16 -- 20180829 -- 184100</t>
  </si>
  <si>
    <t>E-RBGSXM-2-66 -- 20180801 -- 131600</t>
  </si>
  <si>
    <t>E-RBGSXM-2-67 -- 20180801 -- 174000</t>
  </si>
  <si>
    <t>E-RBGSXM-2-68 -- 20180802 -- 74500</t>
  </si>
  <si>
    <t>E-RBGSXM-2-70 -- 20180801 -- 61500</t>
  </si>
  <si>
    <t>E-RBGSXM-2-71 -- 20180804 -- 143900</t>
  </si>
  <si>
    <t>E-RBGSXM-2-72 -- 20180807 -- 75000</t>
  </si>
  <si>
    <t>E-RBGSXM-2-73 -- 20180804 -- 1600</t>
  </si>
  <si>
    <t>E-RBGSXM-2-74 -- 20180803 -- 60900</t>
  </si>
  <si>
    <t>E-RBGSXM-2-75 -- 20180804 -- 30400</t>
  </si>
  <si>
    <t>E-RBGSXM-2-76 -- 20180806 -- 25900</t>
  </si>
  <si>
    <t>E-RBGSXM-2-77 -- 20180808 -- 91300</t>
  </si>
  <si>
    <t>E-RBGSXM-2-78 -- 20180808 -- 70900</t>
  </si>
  <si>
    <t>E-RBGSXM-2-79 -- 20180807 -- 70800</t>
  </si>
  <si>
    <t>E-RBGSXM-2-80 -- 20180811 -- 72700</t>
  </si>
  <si>
    <t>E-RBGSXM-2-81 -- 20180808 -- 165100</t>
  </si>
  <si>
    <t>E-RBGSXM-2-82 -- 20180811 -- 150200</t>
  </si>
  <si>
    <t>E-RBGSXM-2-83 -- 20180811 -- 51200</t>
  </si>
  <si>
    <t>E-RBGSXM-2-84 -- 20180810 -- 165000</t>
  </si>
  <si>
    <t>E-RBGSXM-2-85 -- 20180812 -- 43900</t>
  </si>
  <si>
    <t>E-RBGSXM-2-86 -- 20180814 -- 115200</t>
  </si>
  <si>
    <t>E-RBGSXM-2-87 -- 20180817 -- 31600</t>
  </si>
  <si>
    <t>E-RBGSXM-2-88 -- 20180816 -- 114300</t>
  </si>
  <si>
    <t>E-RBGSXM-2-89 -- 20180818 -- 82800</t>
  </si>
  <si>
    <t>E-RBGSXM-2-90 -- 20180817 -- 101600</t>
  </si>
  <si>
    <t>E-RBGSXM-2-91 -- 20180816 -- 34500</t>
  </si>
  <si>
    <t>E-RBGSXM-2-92 -- 20180820 -- 103300</t>
  </si>
  <si>
    <t>E-RBGSXM-2-93 -- 20180818 -- 40400</t>
  </si>
  <si>
    <t>E-RBGSXM-2-94 -- 20180820 -- 181100</t>
  </si>
  <si>
    <t>E-RBGSXM-2-95 -- 20180821 -- 11000</t>
  </si>
  <si>
    <t>E-RBGSXM-2-96 -- 20180823 -- 105100</t>
  </si>
  <si>
    <t>E-RBGSXM-2-97 -- 20180823 -- 52800</t>
  </si>
  <si>
    <t>E-RBGSXM-2-98 -- 20180822 -- 11800</t>
  </si>
  <si>
    <t>E-RBGSXM-2-99 -- 20180821 -- 123900</t>
  </si>
  <si>
    <t>E-RBGSXM-3-00 -- 20180825 -- 63900</t>
  </si>
  <si>
    <t>E-RBGSXM-3-01 -- 20180825 -- 13500</t>
  </si>
  <si>
    <t>E-RBGSXM-3-02 -- 20180825 -- 23300</t>
  </si>
  <si>
    <t>E-RBGSXM-3-03 -- 20180827 -- 3900</t>
  </si>
  <si>
    <t>E-RBGSXM-3-04 -- 20180826 -- 101700</t>
  </si>
  <si>
    <t>E-RBGSXM-3-05 -- 20180827 -- 53600</t>
  </si>
  <si>
    <t>E-RBGSXM-3-06 -- 20180827 -- 13900</t>
  </si>
  <si>
    <t>E-RBGSXM-3-07 -- 20180829 -- 65900</t>
  </si>
  <si>
    <t>E-RBGSXM-3-08 -- 20180830 -- 81800</t>
  </si>
  <si>
    <t>E-RBGSXM-3-10 -- 20180830 -- 35800</t>
  </si>
  <si>
    <t>E-RBLDKM-0-68 -- 20180817 -- 23700</t>
  </si>
  <si>
    <t>E-RBLDKM-0-69 -- 20180818 -- 141400</t>
  </si>
  <si>
    <t>E-RBLDKM-0-70 -- 20180818 -- 210800</t>
  </si>
  <si>
    <t>E-RBLDKM-0-71 -- 20180824 -- 61300</t>
  </si>
  <si>
    <t>E-RBLDKM-0-72 -- 20180825 -- 84200</t>
  </si>
  <si>
    <t>E-RBLDKM-0-73 -- 20180829 -- 5700</t>
  </si>
  <si>
    <t>E-SPBBAM-0-06 -- 20180802 -- 161400</t>
  </si>
  <si>
    <t>E-SPBBAM-0-07 -- 20180805 -- 43000</t>
  </si>
  <si>
    <t>E-SPBBAM-0-08 -- 20180813 -- 24300</t>
  </si>
  <si>
    <t>E-SPBBAM-0-09 -- 20180825 -- 31700</t>
  </si>
  <si>
    <t>E-SPBBTM-0-04 -- 20180817 -- 61900</t>
  </si>
  <si>
    <t>E-SPBNAM-0-01 -- 20180814 -- 72800</t>
  </si>
  <si>
    <t>E-SPBNAM-0-02 -- 20180828 -- 184200</t>
  </si>
  <si>
    <t>E-SPBNAM-0-03 -- 20180829 -- 100300</t>
  </si>
  <si>
    <t>G-ANVKAH-9-23 -- 20180826 -- 74000</t>
  </si>
  <si>
    <t>G-ANVKAL-9-16 -- 20180821 -- 51300</t>
  </si>
  <si>
    <t>G-ANVLVW-9-06 -- 20180811 -- 112600</t>
  </si>
  <si>
    <t>G-ANVLVW-9-28 -- 20180803 -- 212600</t>
  </si>
  <si>
    <t>G-BDERIL-9-21 -- 20180827 -- 183600</t>
  </si>
  <si>
    <t>G-BENWAW-9-12 -- 20180815 -- 221200</t>
  </si>
  <si>
    <t>G-BRNVAW-9-03 -- 20180807 -- 213700</t>
  </si>
  <si>
    <t>G-BRNVAW-9-30 -- 20180805 -- 141300</t>
  </si>
  <si>
    <t>G-BYLKAH-9-01 -- 20180808 -- 230900</t>
  </si>
  <si>
    <t>G-BYNVAW-9-16 -- 20180821 -- 194400</t>
  </si>
  <si>
    <t>G-DNUKAL-9-14 -- 20180818 -- 175000</t>
  </si>
  <si>
    <t>G-ELRFLW-9-17 -- 20180822 -- 213600</t>
  </si>
  <si>
    <t>G-ELRINB-9-29 -- 20180802 -- 211400</t>
  </si>
  <si>
    <t>G-EMEKAL-9-15 -- 20180819 -- 192100</t>
  </si>
  <si>
    <t>G-GATPAS-4-17 -- 20180828 -- 35900</t>
  </si>
  <si>
    <t>G-GLEKAH-9-11 -- 20180816 -- 92300</t>
  </si>
  <si>
    <t>G-GLEKAH-9-30 -- 20180805 -- 53900</t>
  </si>
  <si>
    <t>G-HASPSA-3-08 -- 20180813 -- 195500</t>
  </si>
  <si>
    <t>G-HASPSA-3-12 -- 20180817 -- 65600</t>
  </si>
  <si>
    <t>G-HASPSA-3-20 -- 20180825 -- 34500</t>
  </si>
  <si>
    <t>G-HASPSA-3-29 -- 20180803 -- 14700</t>
  </si>
  <si>
    <t>G-HBNRGT-9-27 -- 20180831 -- 174200</t>
  </si>
  <si>
    <t>G-HNLRGT-9-14 -- 20180819 -- 61500</t>
  </si>
  <si>
    <t>G-ISIPSA-3-09 -- 20180819 -- 160200</t>
  </si>
  <si>
    <t>G-ISIPSA-3-12 -- 20180820 -- 51500</t>
  </si>
  <si>
    <t>G-ISIPSA-3-18 -- 20180827 -- 173700</t>
  </si>
  <si>
    <t>G-JAMINB-9-03 -- 20180813 -- 70200</t>
  </si>
  <si>
    <t>G-KDSKAL-9-04 -- 20180813 -- 74700</t>
  </si>
  <si>
    <t>G-LINPSA-3-08 -- 20180819 -- 165900</t>
  </si>
  <si>
    <t>G-LINPSA-3-25 -- 20180831 -- 195400</t>
  </si>
  <si>
    <t>G-LINPSA-3-27 -- 20180802 -- 190600</t>
  </si>
  <si>
    <t>G-MCULVW-9-21 -- 20180825 -- 190900</t>
  </si>
  <si>
    <t>G-MTELVW-9-30 -- 20180804 -- 193900</t>
  </si>
  <si>
    <t>G-PPIVAW-9-10 -- 20180815 -- 143700</t>
  </si>
  <si>
    <t>G-RSCINB-9-07 -- 20180811 -- 131000</t>
  </si>
  <si>
    <t>G-RSCLVW-9-01 -- 20180809 -- 24100</t>
  </si>
  <si>
    <t>G-RSCVAW-9-26 -- 20180801 -- 141300</t>
  </si>
  <si>
    <t>G-SRARGT-9-20 -- 20180825 -- 10400</t>
  </si>
  <si>
    <t>G-SSDKAH-9-28 -- 20180805 -- 102000</t>
  </si>
  <si>
    <t>G-SSDLVW-9-01 -- 20180807 -- 11400</t>
  </si>
  <si>
    <t>G-SSDLVW-9-18 -- 20180822 -- 65600</t>
  </si>
  <si>
    <t>G-TUSKAL-9-28 -- 20180803 -- 100900</t>
  </si>
  <si>
    <t>G-WBOINB-9-02 -- 20180808 -- 213300</t>
  </si>
  <si>
    <t>G-WBOKAL-9-18 -- 20180824 -- 3200</t>
  </si>
  <si>
    <t>G-WBOLVW-9-12 -- 20180816 -- 15500</t>
  </si>
  <si>
    <t>G-WBOLVW-9-28 -- 20180803 -- 72600</t>
  </si>
  <si>
    <t>G-WBORGT-9-16 -- 20180823 -- 161000</t>
  </si>
  <si>
    <t>G-WMILVW-9-21 -- 20180824 -- 94500</t>
  </si>
  <si>
    <t>G-WMSPWA-4-21 -- 20180830 -- 181400</t>
  </si>
  <si>
    <t>G-WOLKAL-9-18 -- 20180822 -- 22300</t>
  </si>
  <si>
    <t>G-WOLLVW-9-05 -- 20180813 -- 55700</t>
  </si>
  <si>
    <t>G-WOLLVW-9-22 -- 20180828 -- 11300</t>
  </si>
  <si>
    <t>G-WOLLVW-9-30 -- 20180806 -- 55300</t>
  </si>
  <si>
    <t>G-YUMKAH-9-05 -- 20180812 -- 20700</t>
  </si>
  <si>
    <t>H-KCKPAS-9-01 -- 20180812 -- 13000</t>
  </si>
  <si>
    <t>H-KCKPAS-9-02 -- 20180810 -- 35400</t>
  </si>
  <si>
    <t>H-KCKPAS-9-03 -- 20180811 -- 33000</t>
  </si>
  <si>
    <t>H-KCKPAS-9-04 -- 20180811 -- 44800</t>
  </si>
  <si>
    <t>H-KCKPAS-9-06 -- 20180818 -- 65900</t>
  </si>
  <si>
    <t>H-KCKPAS-9-08 -- 20180815 -- 73500</t>
  </si>
  <si>
    <t>H-KCKPAS-9-09 -- 20180814 -- 134000</t>
  </si>
  <si>
    <t>H-KCKPAS-9-11 -- 20180817 -- 174959</t>
  </si>
  <si>
    <t>H-KCKPAS-9-14 -- 20180819 -- 232200</t>
  </si>
  <si>
    <t>H-KCKPAS-9-15 -- 20180822 -- 5700</t>
  </si>
  <si>
    <t>H-KCKPAS-9-16 -- 20180823 -- 115500</t>
  </si>
  <si>
    <t>H-KCKPAS-9-18 -- 20180825 -- 205300</t>
  </si>
  <si>
    <t>H-KCKPAS-9-21 -- 20180829 -- 133800</t>
  </si>
  <si>
    <t>H-KCKPAS-9-23 -- 20180829 -- 10200</t>
  </si>
  <si>
    <t>H-KCKPAS-9-24 -- 20180731 -- 194400</t>
  </si>
  <si>
    <t>H-KCKPAS-9-24 -- 20180831 -- 24800</t>
  </si>
  <si>
    <t>H-KCKPAS-9-25 -- 20180801 -- 51400</t>
  </si>
  <si>
    <t>H-KCKPAS-9-27 -- 20180803 -- 50000</t>
  </si>
  <si>
    <t>H-KCKPAS-9-28 -- 20180802 -- 130459</t>
  </si>
  <si>
    <t>H-KCKPAS-9-29 -- 20180804 -- 64800</t>
  </si>
  <si>
    <t>H-KCKPAS-9-31 -- 20180806 -- 4200</t>
  </si>
  <si>
    <t>H-LAUPAS-3-17 -- 20180819 -- 185100</t>
  </si>
  <si>
    <t>H-LAUPAS-3-23 -- 20180825 -- 225100</t>
  </si>
  <si>
    <t>H-LAUPAS-3-27 -- 20180829 -- 113800</t>
  </si>
  <si>
    <t>H-LAUPAS-9-02 -- 20180804 -- 105400</t>
  </si>
  <si>
    <t>H-LAUPAS-9-04 -- 20180806 -- 44400</t>
  </si>
  <si>
    <t>H-LAUPAS-9-07 -- 20180816 -- 42100</t>
  </si>
  <si>
    <t>H-LAUPAS-9-09 -- 20180812 -- 231200</t>
  </si>
  <si>
    <t>H-LAUPAS-9-11 -- 20180813 -- 232100</t>
  </si>
  <si>
    <t>H-LAUPAS-9-14 -- 20180816 -- 20000</t>
  </si>
  <si>
    <t>H-LAUPAS-9-16 -- 20180820 -- 50400</t>
  </si>
  <si>
    <t>H-LAUPAS-9-18 -- 20180821 -- 33200</t>
  </si>
  <si>
    <t>H-LAUPAS-9-21 -- 20180825 -- 50100</t>
  </si>
  <si>
    <t>H-LAUPAS-9-23 -- 20180824 -- 234200</t>
  </si>
  <si>
    <t>H-LAUPAS-9-25 -- 20180826 -- 122859</t>
  </si>
  <si>
    <t>H-LAUPAS-9-28 -- 20180830 -- 110100</t>
  </si>
  <si>
    <t>H-LAUPAS-9-31 -- 20180803 -- 63500</t>
  </si>
  <si>
    <t>H-LAUSPO-1-01 -- 20180805 -- 165300</t>
  </si>
  <si>
    <t>H-LAUSPO-1-03 -- 20180807 -- 10300</t>
  </si>
  <si>
    <t>H-LAUSPO-1-04 -- 20180807 -- 234000</t>
  </si>
  <si>
    <t>H-LAUSPO-1-05 -- 20180809 -- 233800</t>
  </si>
  <si>
    <t>H-LAUSPO-1-07 -- 20180810 -- 11800</t>
  </si>
  <si>
    <t>H-LAUSPO-1-08 -- 20180812 -- 102200</t>
  </si>
  <si>
    <t>H-LAUSPO-1-11 -- 20180814 -- 5300</t>
  </si>
  <si>
    <t>H-LAUSPO-1-12 -- 20180816 -- 160900</t>
  </si>
  <si>
    <t>H-LAUSPO-1-14 -- 20180817 -- 200</t>
  </si>
  <si>
    <t>H-LAUSPO-1-15 -- 20180820 -- 91500</t>
  </si>
  <si>
    <t>H-LAUSPO-1-17 -- 20180819 -- 212700</t>
  </si>
  <si>
    <t>H-LAUSPO-1-18 -- 20180822 -- 33400</t>
  </si>
  <si>
    <t>H-LAUSPO-1-19 -- 20180825 -- 55600</t>
  </si>
  <si>
    <t>H-LAUSPO-1-24 -- 20180826 -- 124300</t>
  </si>
  <si>
    <t>H-LAUSPO-1-25 -- 20180801 -- 900</t>
  </si>
  <si>
    <t>H-LAUSPO-1-25 -- 20180828 -- 123700</t>
  </si>
  <si>
    <t>H-LAUSPO-1-26 -- 20180830 -- 155800</t>
  </si>
  <si>
    <t>H-LAUSPO-1-28 -- 20180830 -- 231600</t>
  </si>
  <si>
    <t>H-LAUSPO-1-29 -- 20180803 -- 165000</t>
  </si>
  <si>
    <t>H-LAUSPO-1-31 -- 20180804 -- 1700</t>
  </si>
  <si>
    <t>H-MISKCK-4-31 -- 20180801 -- 120700</t>
  </si>
  <si>
    <t>H-PASKCK-1-01 -- 20180805 -- 152300</t>
  </si>
  <si>
    <t>H-PASKCK-1-02 -- 20180804 -- 223800</t>
  </si>
  <si>
    <t>H-PASKCK-1-03 -- 20180805 -- 105600</t>
  </si>
  <si>
    <t>H-PASKCK-1-04 -- 20180809 -- 112200</t>
  </si>
  <si>
    <t>H-PASKCK-1-06 -- 20180808 -- 143900</t>
  </si>
  <si>
    <t>H-PASKCK-1-07 -- 20180810 -- 4600</t>
  </si>
  <si>
    <t>H-PASKCK-1-08 -- 20180811 -- 230000</t>
  </si>
  <si>
    <t>H-PASKCK-1-10 -- 20180813 -- 65400</t>
  </si>
  <si>
    <t>H-PASKCK-1-11 -- 20180813 -- 175200</t>
  </si>
  <si>
    <t>H-PASKCK-1-12 -- 20180814 -- 171800</t>
  </si>
  <si>
    <t>H-PASKCK-1-13 -- 20180816 -- 100500</t>
  </si>
  <si>
    <t>H-PASKCK-1-15 -- 20180818 -- 32600</t>
  </si>
  <si>
    <t>H-PASKCK-1-16 -- 20180819 -- 15700</t>
  </si>
  <si>
    <t>H-PASKCK-1-17 -- 20180819 -- 82200</t>
  </si>
  <si>
    <t>H-PASKCK-1-18 -- 20180820 -- 154500</t>
  </si>
  <si>
    <t>H-PASKCK-1-19 -- 20180821 -- 120500</t>
  </si>
  <si>
    <t>H-PASKCK-1-20 -- 20180822 -- 124900</t>
  </si>
  <si>
    <t>H-PASKCK-1-21 -- 20180824 -- 103500</t>
  </si>
  <si>
    <t>H-PASKCK-1-22 -- 20180825 -- 101100</t>
  </si>
  <si>
    <t>H-PASKCK-1-23 -- 20180826 -- 5000</t>
  </si>
  <si>
    <t>H-PASKCK-1-24 -- 20180828 -- 31100</t>
  </si>
  <si>
    <t>H-PASKCK-1-25 -- 20180829 -- 161000</t>
  </si>
  <si>
    <t>H-PASKCK-1-26 -- 20180829 -- 23900</t>
  </si>
  <si>
    <t>H-PASKCK-1-27 -- 20180829 -- 113800</t>
  </si>
  <si>
    <t>H-PASKCK-1-28 -- 20180831 -- 82000</t>
  </si>
  <si>
    <t>H-PASKCK-1-29 -- 20180801 -- 93500</t>
  </si>
  <si>
    <t>H-PASKCK-1-29 -- 20180831 -- 133600</t>
  </si>
  <si>
    <t>H-PASKCK-1-31 -- 20180805 -- 4700</t>
  </si>
  <si>
    <t>H-PASLAU-1-01 -- 20180806 -- 11200</t>
  </si>
  <si>
    <t>H-PASLAU-1-02 -- 20180804 -- 192600</t>
  </si>
  <si>
    <t>H-PASLAU-1-03 -- 20180805 -- 115600</t>
  </si>
  <si>
    <t>H-PASLAU-1-04 -- 20180808 -- 51000</t>
  </si>
  <si>
    <t>H-PASLAU-1-05 -- 20180807 -- 65200</t>
  </si>
  <si>
    <t>H-PASLAU-1-06 -- 20180809 -- 164400</t>
  </si>
  <si>
    <t>H-PASLAU-1-07 -- 20180811 -- 114700</t>
  </si>
  <si>
    <t>H-PASLAU-1-08 -- 20180810 -- 115700</t>
  </si>
  <si>
    <t>H-PASLAU-1-10 -- 20180813 -- 104800</t>
  </si>
  <si>
    <t>H-PASLAU-1-11 -- 20180814 -- 95500</t>
  </si>
  <si>
    <t>H-PASLAU-1-12 -- 20180814 -- 53400</t>
  </si>
  <si>
    <t>H-PASLAU-1-13 -- 20180815 -- 163000</t>
  </si>
  <si>
    <t>H-PASLAU-1-14 -- 20180817 -- 124200</t>
  </si>
  <si>
    <t>H-PASLAU-1-15 -- 20180817 -- 125600</t>
  </si>
  <si>
    <t>H-PASLAU-1-16 -- 20180820 -- 122400</t>
  </si>
  <si>
    <t>H-PASLAU-1-17 -- 20180819 -- 113500</t>
  </si>
  <si>
    <t>H-PASLAU-1-18 -- 20180821 -- 193500</t>
  </si>
  <si>
    <t>H-PASLAU-1-19 -- 20180821 -- 110200</t>
  </si>
  <si>
    <t>H-PASLAU-1-20 -- 20180822 -- 100400</t>
  </si>
  <si>
    <t>H-PASLAU-1-21 -- 20180823 -- 153400</t>
  </si>
  <si>
    <t>H-PASLAU-1-22 -- 20180825 -- 121300</t>
  </si>
  <si>
    <t>H-PASLAU-1-23 -- 20180825 -- 202100</t>
  </si>
  <si>
    <t>H-PASLAU-1-24 -- 20180828 -- 55200</t>
  </si>
  <si>
    <t>H-PASLAU-1-25 -- 20180828 -- 125200</t>
  </si>
  <si>
    <t>H-PASLAU-1-26 -- 20180829 -- 125300</t>
  </si>
  <si>
    <t>H-PASLAU-1-27 -- 20180830 -- 214100</t>
  </si>
  <si>
    <t>H-PASLAU-1-28 -- 20180831 -- 83200</t>
  </si>
  <si>
    <t>H-PASLAU-1-29 -- 20180831 -- 233400</t>
  </si>
  <si>
    <t>H-PASLAU-1-30 -- 20180802 -- 160200</t>
  </si>
  <si>
    <t>H-PASLAU-1-31 -- 20180803 -- 100600</t>
  </si>
  <si>
    <t>H-SPOLAU-4-07 -- 20180809 -- 114600</t>
  </si>
  <si>
    <t>H-SPOLAU-4-09 -- 20180811 -- 143500</t>
  </si>
  <si>
    <t>H-SPOLAU-4-11 -- 20180814 -- 15800</t>
  </si>
  <si>
    <t>H-SPOLAU-4-17 -- 20180819 -- 123500</t>
  </si>
  <si>
    <t>H-SPOLAU-4-24 -- 20180826 -- 34800</t>
  </si>
  <si>
    <t>H-SPOLAU-4-26 -- 20180828 -- 20500</t>
  </si>
  <si>
    <t>J-INBWIC-9-21  --  20180824  --  11800</t>
  </si>
  <si>
    <t>J-LAUINB-9-07  --  20180809  --  62600</t>
  </si>
  <si>
    <t>J-LAUINB-9-12  --  20180814  --  42900</t>
  </si>
  <si>
    <t>Q-ALTPTL-6-01 -- 20180804 -- 222600</t>
  </si>
  <si>
    <t>Q-ALTPTL-6-02 -- 20180806 -- 3900</t>
  </si>
  <si>
    <t>Q-ALTPTL-6-03 -- 20180806 -- 161900</t>
  </si>
  <si>
    <t>Q-ALTPTL-6-04 -- 20180807 -- 152900</t>
  </si>
  <si>
    <t>Q-ALTPTL-6-07 -- 20180810 -- 205200</t>
  </si>
  <si>
    <t>Q-ALTPTL-6-08 -- 20180811 -- 105500</t>
  </si>
  <si>
    <t>Q-ALTPTL-6-09 -- 20180812 -- 123300</t>
  </si>
  <si>
    <t>Q-ALTPTL-6-10 -- 20180813 -- 163700</t>
  </si>
  <si>
    <t>Q-ALTPTL-6-11 -- 20180814 -- 175900</t>
  </si>
  <si>
    <t>Q-ALTPTL-6-14 -- 20180817 -- 201300</t>
  </si>
  <si>
    <t>Q-ALTPTL-6-15 -- 20180818 -- 205300</t>
  </si>
  <si>
    <t>Q-ALTPTL-6-16 -- 20180819 -- 203900</t>
  </si>
  <si>
    <t>Q-ALTPTL-6-17 -- 20180820 -- 184100</t>
  </si>
  <si>
    <t>Q-ALTPTL-6-18 -- 20180821 -- 195400</t>
  </si>
  <si>
    <t>Q-ALTPTL-6-21 -- 20180825 -- 95900</t>
  </si>
  <si>
    <t>Q-ALTPTL-6-22 -- 20180825 -- 205900</t>
  </si>
  <si>
    <t>Q-ALTPTL-6-23 -- 20180826 -- 181700</t>
  </si>
  <si>
    <t>Q-ALTPTL-6-24 -- 20180827 -- 100600</t>
  </si>
  <si>
    <t>Q-ALTPTL-6-25 -- 20180828 -- 161500</t>
  </si>
  <si>
    <t>Q-ALTPTL-6-31 -- 20180803 -- 183700</t>
  </si>
  <si>
    <t>Q-SSEALT-6-01 -- 20180802 -- 213200</t>
  </si>
  <si>
    <t>Q-SSEALT-6-02 -- 20180804 -- 14800</t>
  </si>
  <si>
    <t>Q-SSEALT-6-03 -- 20180804 -- 181259</t>
  </si>
  <si>
    <t>Q-SSEALT-6-04 -- 20180805 -- 192500</t>
  </si>
  <si>
    <t>Q-SSEALT-6-07 -- 20180809 -- 95600</t>
  </si>
  <si>
    <t>Q-SSEALT-6-08 -- 20180810 -- 30200</t>
  </si>
  <si>
    <t>Q-SSEALT-6-09 -- 20180810 -- 224700</t>
  </si>
  <si>
    <t>Q-SSEALT-6-10 -- 20180812 -- 11100</t>
  </si>
  <si>
    <t>Q-SSEALT-6-11 -- 20180812 -- 155500</t>
  </si>
  <si>
    <t>Q-SSEALT-6-14 -- 20180815 -- 180700</t>
  </si>
  <si>
    <t>Q-SSEALT-6-15 -- 20180816 -- 181600</t>
  </si>
  <si>
    <t>Q-SSEALT-6-16 -- 20180818 -- 11500</t>
  </si>
  <si>
    <t>Q-SSEALT-6-17 -- 20180818 -- 171900</t>
  </si>
  <si>
    <t>Q-SSEALT-6-18 -- 20180819 -- 145600</t>
  </si>
  <si>
    <t>Q-SSEALT-6-21 -- 20180822 -- 164700</t>
  </si>
  <si>
    <t>Q-SSEALT-6-22 -- 20180824 -- 30700</t>
  </si>
  <si>
    <t>Q-SSEALT-6-23 -- 20180824 -- 223900</t>
  </si>
  <si>
    <t>Q-SSEALT-6-24 -- 20180825 -- 162900</t>
  </si>
  <si>
    <t>Q-SSEALT-6-25 -- 20180826 -- 203900</t>
  </si>
  <si>
    <t>Q-SSEALT-6-28 -- 20180830 -- 33300</t>
  </si>
  <si>
    <t>Q-SSEALT-6-29 -- 20180831 -- 12200</t>
  </si>
  <si>
    <t>Q-SSEALT-6-31 -- 20180801 -- 204100</t>
  </si>
  <si>
    <t>S-DENSEA-3-11 -- 20180815 -- 154000</t>
  </si>
  <si>
    <t>S-DENSEA-3-19 -- 20180822 -- 211800</t>
  </si>
  <si>
    <t>S-DENSEA-3-24 -- 20180827 -- 221100</t>
  </si>
  <si>
    <t>S-OMATAC-1-05 -- 20180811 -- 91300</t>
  </si>
  <si>
    <t>S-OMATAC-1-12 -- 20180819 -- 222600</t>
  </si>
  <si>
    <t>S-OMATAC-1-29 -- 20180805 -- 73900</t>
  </si>
  <si>
    <t>S-OMATAC-3-20 -- 20180824 -- 183400</t>
  </si>
  <si>
    <t>S-OMATAC-3-26 -- 20180831 -- 213100</t>
  </si>
  <si>
    <t>S-SEAOMA-1-02 -- 20180807 -- 213900</t>
  </si>
  <si>
    <t>S-SEPMEM-1-02 -- 20180805 -- 135000</t>
  </si>
  <si>
    <t>S-SEPMEM-1-21 -- 20180823 -- 130400</t>
  </si>
  <si>
    <t>S-TACCHC-1-12 -- 20180815 -- 181700</t>
  </si>
  <si>
    <t>S-TACOMA-1-06 -- 20180810 -- 4600</t>
  </si>
  <si>
    <t>S-TACOMA-1-13 -- 20180817 -- 143400</t>
  </si>
  <si>
    <t>S-TACOMA-1-20 -- 20180825 -- 3900</t>
  </si>
  <si>
    <t>S-TACOMA-1-26 -- 20180831 -- 103200</t>
  </si>
  <si>
    <t>U-BNVLVJ-1-28 -- 20180804 -- 120200</t>
  </si>
  <si>
    <t>U-BSCPTW-7-31 -- 20180806 -- 175000</t>
  </si>
  <si>
    <t>U-EPCRAV-7-23 -- 20180827 -- 120800</t>
  </si>
  <si>
    <t>U-EPCRHD-7-14 -- 20180817 -- 70400</t>
  </si>
  <si>
    <t>U-FEPFYN-4-17 -- 20180819 -- 23700</t>
  </si>
  <si>
    <t>U-FTEFYN-1-49 -- 20180801 -- 151000</t>
  </si>
  <si>
    <t>U-FTEFYN-1-50 -- 20180803 -- 155600</t>
  </si>
  <si>
    <t>U-FTEFYN-1-51 -- 20180803 -- 173600</t>
  </si>
  <si>
    <t>U-FTEFYN-1-52 -- 20180806 -- 34600</t>
  </si>
  <si>
    <t>U-FTEFYN-1-53 -- 20180804 -- 213400</t>
  </si>
  <si>
    <t>U-FTEFYN-1-54 -- 20180806 -- 103900</t>
  </si>
  <si>
    <t>U-FTEFYN-1-55 -- 20180809 -- 101100</t>
  </si>
  <si>
    <t>U-FTEFYN-1-56 -- 20180809 -- 95300</t>
  </si>
  <si>
    <t>U-FTEFYN-1-58 -- 20180814 -- 114100</t>
  </si>
  <si>
    <t>U-FTEFYN-1-59 -- 20180816 -- 41100</t>
  </si>
  <si>
    <t>U-FTEFYN-1-60 -- 20180818 -- 71800</t>
  </si>
  <si>
    <t>U-FTEFYN-1-61 -- 20180818 -- 90800</t>
  </si>
  <si>
    <t>U-FTEFYN-1-62 -- 20180818 -- 225900</t>
  </si>
  <si>
    <t>U-FTEFYN-1-63 -- 20180819 -- 171100</t>
  </si>
  <si>
    <t>U-FTEFYN-1-64 -- 20180821 -- 154500</t>
  </si>
  <si>
    <t>U-FTEFYN-1-65 -- 20180820 -- 11800</t>
  </si>
  <si>
    <t>U-FTEFYN-1-66 -- 20180824 -- 71000</t>
  </si>
  <si>
    <t>U-FTEFYN-1-67 -- 20180824 -- 163100</t>
  </si>
  <si>
    <t>U-FTEFYN-1-69 -- 20180828 -- 171900</t>
  </si>
  <si>
    <t>U-FTEFYN-1-70 -- 20180829 -- 180700</t>
  </si>
  <si>
    <t>U-FTEFYN-1-71 -- 20180830 -- 70000</t>
  </si>
  <si>
    <t>U-FTEFYN-1-72 -- 20180831 -- 41100</t>
  </si>
  <si>
    <t>U-FYNFEP-0-04 -- 20180825 -- 13000</t>
  </si>
  <si>
    <t>U-FYNFTE-1-55 -- 20180802 -- 2900</t>
  </si>
  <si>
    <t>U-FYNFTE-1-56 -- 20180802 -- 205900</t>
  </si>
  <si>
    <t>U-FYNFTE-1-57 -- 20180802 -- 2900</t>
  </si>
  <si>
    <t>U-FYNFTE-1-58 -- 20180808 -- 175400</t>
  </si>
  <si>
    <t>U-FYNFTE-1-59 -- 20180810 -- 11800</t>
  </si>
  <si>
    <t>U-FYNFTE-1-60 -- 20180812 -- 15100</t>
  </si>
  <si>
    <t>U-FYNFTE-1-61 -- 20180812 -- 175400</t>
  </si>
  <si>
    <t>U-FYNFTE-1-62 -- 20180813 -- 23100</t>
  </si>
  <si>
    <t>U-FYNFTE-1-63 -- 20180813 -- 225100</t>
  </si>
  <si>
    <t>U-FYNFTE-1-64 -- 20180814 -- 204400</t>
  </si>
  <si>
    <t>U-FYNFTE-1-65 -- 20180813 -- 231800</t>
  </si>
  <si>
    <t>U-FYNFTE-1-66 -- 20180818 -- 11800</t>
  </si>
  <si>
    <t>U-FYNFTE-1-67 -- 20180819 -- 35500</t>
  </si>
  <si>
    <t>U-FYNFTE-1-68 -- 20180821 -- 70300</t>
  </si>
  <si>
    <t>U-FYNFTE-1-69 -- 20180823 -- 95000</t>
  </si>
  <si>
    <t>U-FYNFTE-1-70 -- 20180823 -- 235500</t>
  </si>
  <si>
    <t>U-FYNFTE-1-71 -- 20180825 -- 13900</t>
  </si>
  <si>
    <t>U-FYNFTE-1-72 -- 20180825 -- 234300</t>
  </si>
  <si>
    <t>U-FYNFTE-1-73 -- 20180826 -- 234600</t>
  </si>
  <si>
    <t>U-FYNFTE-1-74 -- 20180829 -- 1700</t>
  </si>
  <si>
    <t>U-FYNFTE-1-75 -- 20180829 -- 213700</t>
  </si>
  <si>
    <t>U-FYNFTE-1-76 -- 20180829 -- 35800</t>
  </si>
  <si>
    <t>U-HTLTAC-7-31 -- 20180804 -- 231500</t>
  </si>
  <si>
    <t>U-LMDPTW-7-21 -- 20180828 -- 190600</t>
  </si>
  <si>
    <t>U-LVJGRW-1-07 -- 20180813 -- 91100</t>
  </si>
  <si>
    <t>U-MNXTAC-7-18 -- 20180823 -- 183100</t>
  </si>
  <si>
    <t>U-MNXTAC-7-27 -- 20180804 -- 150000</t>
  </si>
  <si>
    <t>U-PTWCCE-7-02 -- 20180806 -- 183500</t>
  </si>
  <si>
    <t>U-RHDEPC-7-03 -- 20180808 -- 32100</t>
  </si>
  <si>
    <t>U-SAGFTL-1-28 -- 20180804 -- 174200</t>
  </si>
  <si>
    <t>U-TACCSN-7-09 -- 20180816 -- 61500</t>
  </si>
  <si>
    <t>U-TACHTL-7-06 -- 20180810 -- 203400</t>
  </si>
  <si>
    <t>U-TACMNX-7-04 -- 20180812 -- 160000</t>
  </si>
  <si>
    <t>U-TACMNX-7-28 -- 20180802 -- 92800</t>
  </si>
  <si>
    <t>V-ALTPTL-1-06 -- 20180812 -- 140600</t>
  </si>
  <si>
    <t>V-ALTPTL-1-13 -- 20180818 -- 164800</t>
  </si>
  <si>
    <t>V-ALTPTL-1-20 -- 20180826 -- 112500</t>
  </si>
  <si>
    <t>V-ALTPTL-1-27 -- 20180831 -- 222800</t>
  </si>
  <si>
    <t>1</t>
  </si>
  <si>
    <t>V-ALTPTL-1-30 -- 20180806 -- 32400</t>
  </si>
  <si>
    <t>V-PTLLPC-1-02 -- 20180803 -- 193200</t>
  </si>
  <si>
    <t>V-PTLLPC-1-05 -- 20180806 -- 114300</t>
  </si>
  <si>
    <t>V-PTLLPC-1-08 -- 20180809 -- 234800</t>
  </si>
  <si>
    <t>V-PTLLPC-1-09 -- 20180810 -- 101400</t>
  </si>
  <si>
    <t>V-PTLLPC-1-10 -- 20180811 -- 171400</t>
  </si>
  <si>
    <t>V-PTLLPC-3-01 -- 20180803 -- 133500</t>
  </si>
  <si>
    <t>X-INBCRI-9-04 -- 20180810 -- 61700</t>
  </si>
  <si>
    <t>X-INBHGM-9-13 -- 20180815 -- 131000</t>
  </si>
  <si>
    <t>X-INBJAM-9-15 -- 20180818 -- 104400</t>
  </si>
  <si>
    <t>X-INBJSD-9-09 -- 20180812 -- 221600</t>
  </si>
  <si>
    <t>X-INBTIA-9-01 -- 20180804 -- 94400</t>
  </si>
  <si>
    <t>X-INBWOL-9-12 -- 20180814 -- 103700</t>
  </si>
  <si>
    <t>X-KAHBDE-9-17 -- 20180819 -- 70800</t>
  </si>
  <si>
    <t>X-KAHBET-9-30 -- 20180831 -- 164100</t>
  </si>
  <si>
    <t>X-KAHDNE-9-03 -- 20180808 -- 145200</t>
  </si>
  <si>
    <t>X-KAHSSD-9-14 -- 20180816 -- 230900</t>
  </si>
  <si>
    <t>X-KAHTMR-9-21 -- 20180823 -- 70300</t>
  </si>
  <si>
    <t>X-KALBDE-9-05 -- 20180809 -- 202000</t>
  </si>
  <si>
    <t>X-KALJSD-9-04 -- 20180807 -- 51100</t>
  </si>
  <si>
    <t>X-KALKDS-9-27 -- 20180801 -- 145700</t>
  </si>
  <si>
    <t>X-KALMNS-9-23 -- 20180826 -- 141000</t>
  </si>
  <si>
    <t>X-KALPHP-9-15 -- 20180816 -- 70900</t>
  </si>
  <si>
    <t>X-KALVNG-9-21 -- 20180825 -- 142700</t>
  </si>
  <si>
    <t>X-KALWBO-9-14 -- 20180817 -- 110700</t>
  </si>
  <si>
    <t>X-KALWBO-9-25 -- 20180828 -- 111400</t>
  </si>
  <si>
    <t>X-LVWABA-9-08 -- 20180809 -- 152300</t>
  </si>
  <si>
    <t>X-LVWALP-9-16 -- 20180819 -- 101300</t>
  </si>
  <si>
    <t>X-LVWBDE-9-25 -- 20180828 -- 70800</t>
  </si>
  <si>
    <t>X-LVWBET-9-02 -- 20180807 -- 170700</t>
  </si>
  <si>
    <t>X-LVWBRN-9-21 -- 20180823 -- 194100</t>
  </si>
  <si>
    <t>X-LVWBRN-9-22 -- 20180825 -- 132000</t>
  </si>
  <si>
    <t>X-LVWBRN-9-24 -- 20180829 -- 24400</t>
  </si>
  <si>
    <t>X-LVWBYN-9-13 -- 20180814 -- 175000</t>
  </si>
  <si>
    <t>X-LVWCBH-9-24 -- 20180828 -- 53600</t>
  </si>
  <si>
    <t>X-LVWCSN-9-18 -- 20180822 -- 131000</t>
  </si>
  <si>
    <t>X-LVWELR-9-12 -- 20180816 -- 44700</t>
  </si>
  <si>
    <t>X-LVWEME-9-09 -- 20180813 -- 131900</t>
  </si>
  <si>
    <t>X-LVWHYK-9-24 -- 20180826 -- 90500</t>
  </si>
  <si>
    <t>X-LVWJAM-9-28 -- 20180802 -- 42800</t>
  </si>
  <si>
    <t>X-LVWMNS-9-16 -- 20180819 -- 35800</t>
  </si>
  <si>
    <t>X-LVWSLG-8-30 -- 20180831 -- 80600</t>
  </si>
  <si>
    <t>X-LVWWBO-8-02 -- 20180802 -- 141200</t>
  </si>
  <si>
    <t>X-LVWWBO-9-28 -- 20180801 -- 75900</t>
  </si>
  <si>
    <t>X-LVWWOL-9-18 -- 20180820 -- 75500</t>
  </si>
  <si>
    <t>X-LVWYUM-9-08 -- 20180812 -- 201900</t>
  </si>
  <si>
    <t>X-PSAAUN-3-25 -- 20180829 -- 91200</t>
  </si>
  <si>
    <t>X-PSACSN-5-19 -- 20180823 -- 85200</t>
  </si>
  <si>
    <t>X-PSAGSD-3-21 -- 20180824 -- 120400</t>
  </si>
  <si>
    <t>X-PSAHAS-3-02 -- 20180808 -- 90200</t>
  </si>
  <si>
    <t>X-PSAHAS-3-04 -- 20180808 -- 85300</t>
  </si>
  <si>
    <t>X-PSAHAS-3-17 -- 20180819 -- 134600</t>
  </si>
  <si>
    <t>X-PSAHAS-3-27 -- 20180831 -- 105800</t>
  </si>
  <si>
    <t>X-PSAISI-3-07 -- 20180812 -- 20800</t>
  </si>
  <si>
    <t>X-PSAISI-3-22 -- 20180826 -- 113600</t>
  </si>
  <si>
    <t>X-PSALIN-3-03 -- 20180807 -- 85500</t>
  </si>
  <si>
    <t>X-PSALIN-3-06 -- 20180812 -- 131500</t>
  </si>
  <si>
    <t>X-PSALIN-3-10 -- 20180814 -- 54400</t>
  </si>
  <si>
    <t>X-PSALIN-3-18 -- 20180821 -- 81900</t>
  </si>
  <si>
    <t>X-PSALIN-3-23 -- 20180828 -- 74400</t>
  </si>
  <si>
    <t>X-PSALIN-3-26 -- 20180829 -- 181800</t>
  </si>
  <si>
    <t>X-PSASJO-3-13 -- 20180819 -- 80800</t>
  </si>
  <si>
    <t>X-RGTBAY-9-21 -- 20180823 -- 164000</t>
  </si>
  <si>
    <t>X-RGTMTE-9-25 -- 20180830 -- 42200</t>
  </si>
  <si>
    <t>X-RGTPPI-9-03 -- 20180811 -- 4000</t>
  </si>
  <si>
    <t>X-RILHKN-5-25 -- 20180827 -- 74000</t>
  </si>
  <si>
    <t>X-TACEME-9-19 -- 20180823 -- 54300</t>
  </si>
  <si>
    <t>X-TACOTV-9-19 -- 20180821 -- 72800</t>
  </si>
  <si>
    <t>X-TACPKR-9-15 -- 20180817 -- 173300</t>
  </si>
  <si>
    <t>X-TACWOL-9-18 -- 20180820 -- 145800</t>
  </si>
  <si>
    <t>X-VAWANV-9-27 -- 20180830 -- 101100</t>
  </si>
  <si>
    <t>X-VAWBEN-9-07 -- 20180810 -- 120800</t>
  </si>
  <si>
    <t>X-VAWBRN-9-24 -- 20180826 -- 102900</t>
  </si>
  <si>
    <t>X-VAWBYL-9-09 -- 20180813 -- 31900</t>
  </si>
  <si>
    <t>X-VAWHNL-9-10 -- 20180812 -- 84600</t>
  </si>
  <si>
    <t>X-VAWRSC-9-12 -- 20180816 -- 33000</t>
  </si>
  <si>
    <t>X-VAWWBO-8-20 -- 20180822 -- 22600</t>
  </si>
  <si>
    <t>X-WAWSRA-9-17 -- 20180819 -- 10100</t>
  </si>
  <si>
    <t>X-WAWWBO-9-10 -- 20180811 -- 45900</t>
  </si>
  <si>
    <t>Z-CHCPTL-9-29 -- 20180831 -- 215000</t>
  </si>
  <si>
    <t>Z-CHCSSE-7-30 -- 20180831 -- 195900</t>
  </si>
  <si>
    <t>Z-CHCSSE-9-29 -- 20180831 -- 210000</t>
  </si>
  <si>
    <t>B-DENSEA-5-07 -- 20180911 -- 40200</t>
  </si>
  <si>
    <t>C-BAMSPB-0-10 -- 20180901 -- 3000</t>
  </si>
  <si>
    <t>C-BAMSPB-0-11 -- 20180903 -- 134400</t>
  </si>
  <si>
    <t>C-BAMSPB-0-12 -- 20180908 -- 51600</t>
  </si>
  <si>
    <t>C-BAMSPB-0-13 -- 20180911 -- 135800</t>
  </si>
  <si>
    <t>C-BAMSPB-0-14 -- 20180913 -- 2900</t>
  </si>
  <si>
    <t>C-BAMSPB-0-15 -- 20180920 -- 35600</t>
  </si>
  <si>
    <t>C-BAMSPB-0-16 -- 20180921 -- 110700</t>
  </si>
  <si>
    <t>C-BTMSPB-0-05 -- 20180930 -- 24100</t>
  </si>
  <si>
    <t>C-DKMRBL-0-78 -- 20180904 -- 71500</t>
  </si>
  <si>
    <t>C-DKMRBL-0-79 -- 20180906 -- 71000</t>
  </si>
  <si>
    <t>C-DKMRBL-0-80 -- 20180907 -- 152600</t>
  </si>
  <si>
    <t>C-DKMRBL-0-81 -- 20180908 -- 52300</t>
  </si>
  <si>
    <t>C-DKMRBL-0-82 -- 20180909 -- 105500</t>
  </si>
  <si>
    <t>C-DKMRBL-0-83 -- 20180909 -- 5400</t>
  </si>
  <si>
    <t>C-DKMRBL-0-84 -- 20180909 -- 183900</t>
  </si>
  <si>
    <t>C-DKMRBL-0-85 -- 20180912 -- 150800</t>
  </si>
  <si>
    <t>C-DKMRBL-0-86 -- 20180915 -- 51000</t>
  </si>
  <si>
    <t>C-DKMRBL-0-87 -- 20180913 -- 50400</t>
  </si>
  <si>
    <t>C-DKMRBL-0-88 -- 20180914 -- 203600</t>
  </si>
  <si>
    <t>C-NAMSPB-0-04 -- 20180916 -- 35000</t>
  </si>
  <si>
    <t>C-NAMSPB-0-05 -- 20180925 -- 32700</t>
  </si>
  <si>
    <t>C-RWMCEC-0-32 -- 20180901 -- 203000</t>
  </si>
  <si>
    <t>C-RWMCEC-0-33 -- 20180907 -- 65400</t>
  </si>
  <si>
    <t>C-RWMCEC-0-34 -- 20180910 -- 75700</t>
  </si>
  <si>
    <t>C-RWMCEC-0-35 -- 20180913 -- 80500</t>
  </si>
  <si>
    <t>C-RWMCEC-0-36 -- 20180914 -- 160500</t>
  </si>
  <si>
    <t>C-RWMCEC-0-37 -- 20180915 -- 192500</t>
  </si>
  <si>
    <t>C-RWMCEC-0-38 -- 20180915 -- 184200</t>
  </si>
  <si>
    <t>C-RWMCEC-0-40 -- 20180926 -- 45300</t>
  </si>
  <si>
    <t>C-SCMCEC-0-68 -- 20180905 -- 10200</t>
  </si>
  <si>
    <t>C-SCMCEC-0-69 -- 20180905 -- 32000</t>
  </si>
  <si>
    <t>C-SCMCEC-0-70 -- 20180906 -- 43000</t>
  </si>
  <si>
    <t>C-SCMCEC-0-71 -- 20180905 -- 124100</t>
  </si>
  <si>
    <t>C-SCMCEC-0-72 -- 20180915 -- 52200</t>
  </si>
  <si>
    <t>C-SCMCEC-0-73 -- 20180913 -- 192600</t>
  </si>
  <si>
    <t>C-SCMCEC-0-74 -- 20180916 -- 230800</t>
  </si>
  <si>
    <t>C-SCMCEC-0-75 -- 20180918 -- 25800</t>
  </si>
  <si>
    <t>C-SCMCEC-0-76 -- 20180921 -- 65700</t>
  </si>
  <si>
    <t>C-SCMCEC-0-77 -- 20180923 -- 63600</t>
  </si>
  <si>
    <t>C-SCMCEC-0-78 -- 20180924 -- 144900</t>
  </si>
  <si>
    <t>C-SCMCEC-0-79 -- 20180924 -- 25500</t>
  </si>
  <si>
    <t>C-SCMCEC-0-80 -- 20180926 -- 191500</t>
  </si>
  <si>
    <t>C-SCMCEC-0-81 -- 20180930 -- 71400</t>
  </si>
  <si>
    <t>C-SCMCEC-0-82 -- 20180929 -- 171200</t>
  </si>
  <si>
    <t>C-SCMRBC-2-22 -- 20180901 -- 181200</t>
  </si>
  <si>
    <t>C-SCMRBC-2-26 -- 20180902 -- 55400</t>
  </si>
  <si>
    <t>C-SCMRBC-2-27 -- 20180902 -- 162400</t>
  </si>
  <si>
    <t>C-SCMRBC-2-28 -- 20180903 -- 214600</t>
  </si>
  <si>
    <t>C-SCMRBC-2-30 -- 20180903 -- 81400</t>
  </si>
  <si>
    <t>C-SCMRBC-2-31 -- 20180907 -- 53800</t>
  </si>
  <si>
    <t>C-SCMRBC-2-32 -- 20180908 -- 55700</t>
  </si>
  <si>
    <t>C-SCMRBC-2-33 -- 20180911 -- 52800</t>
  </si>
  <si>
    <t>C-SCMRBC-2-34 -- 20180909 -- 164900</t>
  </si>
  <si>
    <t>C-SCMRBC-2-35 -- 20180910 -- 153200</t>
  </si>
  <si>
    <t>C-SCMRBC-2-36 -- 20180913 -- 55700</t>
  </si>
  <si>
    <t>C-SCMRBC-2-37 -- 20180911 -- 2900</t>
  </si>
  <si>
    <t>C-SCMRBC-2-38 -- 20180912 -- 32200</t>
  </si>
  <si>
    <t>C-SCMRBC-2-39 -- 20180912 -- 34500</t>
  </si>
  <si>
    <t>C-SCMRBC-2-40 -- 20180914 -- 33100</t>
  </si>
  <si>
    <t>C-SCMRBC-2-41 -- 20180914 -- 53000</t>
  </si>
  <si>
    <t>C-SCMRBC-2-42 -- 20180917 -- 91400</t>
  </si>
  <si>
    <t>C-SCMRBC-2-43 -- 20180916 -- 203900</t>
  </si>
  <si>
    <t>C-SCMRBC-2-44 -- 20180919 -- 31400</t>
  </si>
  <si>
    <t>C-SCMRBC-2-45 -- 20180920 -- 5800</t>
  </si>
  <si>
    <t>C-SCMRBC-2-46 -- 20180920 -- 61500</t>
  </si>
  <si>
    <t>C-SCMRBC-2-47 -- 20180921 -- 74600</t>
  </si>
  <si>
    <t>C-SCMRBC-2-48 -- 20180921 -- 60800</t>
  </si>
  <si>
    <t>C-SCMRBC-2-49 -- 20180920 -- 160900</t>
  </si>
  <si>
    <t>C-SCMRBC-2-50 -- 20180922 -- 145000</t>
  </si>
  <si>
    <t>C-SCMRBC-2-51 -- 20180923 -- 175800</t>
  </si>
  <si>
    <t>C-SCMRBC-2-52 -- 20180927 -- 73800</t>
  </si>
  <si>
    <t>C-SCMRBC-2-53 -- 20180927 -- 84200</t>
  </si>
  <si>
    <t>C-SXMRBG-3-21 -- 20180903 -- 125500</t>
  </si>
  <si>
    <t>C-SXMRBG-3-22 -- 20180903 -- 104100</t>
  </si>
  <si>
    <t>C-SXMRBG-3-23 -- 20180905 -- 60200</t>
  </si>
  <si>
    <t>C-SXMRBG-3-24 -- 20180907 -- 43600</t>
  </si>
  <si>
    <t>C-SXMRBG-3-25 -- 20180906 -- 5500</t>
  </si>
  <si>
    <t>C-SXMRBG-3-26 -- 20180909 -- 3900</t>
  </si>
  <si>
    <t>C-SXMRBG-3-27 -- 20180910 -- 65500</t>
  </si>
  <si>
    <t>C-SXMRBG-3-28 -- 20180914 -- 70200</t>
  </si>
  <si>
    <t>C-SXMRBG-3-29 -- 20180914 -- 202000</t>
  </si>
  <si>
    <t>C-SXMRBG-3-30 -- 20180916 -- 111900</t>
  </si>
  <si>
    <t>C-SXMRBG-3-31 -- 20180918 -- 160300</t>
  </si>
  <si>
    <t>C-SXMRBG-3-32 -- 20180920 -- 101100</t>
  </si>
  <si>
    <t>C-SXMRBG-3-33 -- 20180919 -- 220200</t>
  </si>
  <si>
    <t>C-SXMRBG-3-34 -- 20180920 -- 50600</t>
  </si>
  <si>
    <t>C-SXMRBG-3-35 -- 20180923 -- 143800</t>
  </si>
  <si>
    <t>C-SXMRBG-3-36 -- 20180923 -- 102200</t>
  </si>
  <si>
    <t>C-SXMRBG-3-38 -- 20180924 -- 142000</t>
  </si>
  <si>
    <t>C-SXMRBG-3-40 -- 20180926 -- 140400</t>
  </si>
  <si>
    <t>C-SXMRBG-3-41 -- 20180926 -- 35300</t>
  </si>
  <si>
    <t>C-SXMRBG-3-42 -- 20180927 -- 70700</t>
  </si>
  <si>
    <t>C-SXMRBG-3-43 -- 20180927 -- 191800</t>
  </si>
  <si>
    <t>C-SXMRBG-3-44 -- 20180930 -- 115700</t>
  </si>
  <si>
    <t>C-SXMRBG-3-49 -- 20180930 -- 173600</t>
  </si>
  <si>
    <t>E-CECRWM-0-32 -- 20180908 -- 24000</t>
  </si>
  <si>
    <t>E-CECRWM-0-33 -- 20180910 -- 163900</t>
  </si>
  <si>
    <t>E-CECRWM-0-34 -- 20180914 -- 80300</t>
  </si>
  <si>
    <t>E-CECRWM-0-35 -- 20180916 -- 192000</t>
  </si>
  <si>
    <t>E-CECRWM-0-36 -- 20180918 -- 111400</t>
  </si>
  <si>
    <t>E-CECRWM-0-37 -- 20180921 -- 140900</t>
  </si>
  <si>
    <t>E-CECRWM-0-38 -- 20180920 -- 203500</t>
  </si>
  <si>
    <t>E-CECRWM-0-40 -- 20180930 -- 145700</t>
  </si>
  <si>
    <t>E-CECSCM-0-64 -- 20180901 -- 75000</t>
  </si>
  <si>
    <t>E-CECSCM-0-66 -- 20180901 -- 160200</t>
  </si>
  <si>
    <t>E-CECSCM-0-67 -- 20180905 -- 83500</t>
  </si>
  <si>
    <t>E-CECSCM-0-68 -- 20180909 -- 32800</t>
  </si>
  <si>
    <t>E-CECSCM-0-69 -- 20180908 -- 205100</t>
  </si>
  <si>
    <t>E-CECSCM-0-70 -- 20180910 -- 170000</t>
  </si>
  <si>
    <t>E-CECSCM-0-71 -- 20180909 -- 35400</t>
  </si>
  <si>
    <t>E-CECSCM-0-72 -- 20180919 -- 21500</t>
  </si>
  <si>
    <t>E-CECSCM-0-73 -- 20180918 -- 73000</t>
  </si>
  <si>
    <t>E-CECSCM-0-74 -- 20180921 -- 134000</t>
  </si>
  <si>
    <t>E-CECSCM-0-75 -- 20180922 -- 51800</t>
  </si>
  <si>
    <t>E-CECSCM-0-76 -- 20180925 -- 32700</t>
  </si>
  <si>
    <t>E-CECSCM-0-77 -- 20180928 -- 134800</t>
  </si>
  <si>
    <t>E-CECSCM-0-78 -- 20180928 -- 230300</t>
  </si>
  <si>
    <t>E-CECSCM-0-79 -- 20180929 -- 12000</t>
  </si>
  <si>
    <t>E-RBCSCM-2-17 -- 20180901 -- 160900</t>
  </si>
  <si>
    <t>E-RBCSCM-2-18 -- 20180905 -- 112200</t>
  </si>
  <si>
    <t>E-RBCSCM-2-19 -- 20180903 -- 144800</t>
  </si>
  <si>
    <t>E-RBCSCM-2-20 -- 20180905 -- 153500</t>
  </si>
  <si>
    <t>E-RBCSCM-2-22 -- 20180907 -- 31500</t>
  </si>
  <si>
    <t>E-RBCSCM-2-23 -- 20180905 -- 11500</t>
  </si>
  <si>
    <t>E-RBCSCM-2-24 -- 20180906 -- 134500</t>
  </si>
  <si>
    <t>E-RBCSCM-2-25 -- 20180906 -- 12200</t>
  </si>
  <si>
    <t>E-RBCSCM-2-26 -- 20180910 -- 155300</t>
  </si>
  <si>
    <t>E-RBCSCM-2-27 -- 20180910 -- 1300</t>
  </si>
  <si>
    <t>E-RBCSCM-2-28 -- 20180910 -- 24500</t>
  </si>
  <si>
    <t>E-RBCSCM-2-29 -- 20180909 -- 44700</t>
  </si>
  <si>
    <t>E-RBCSCM-2-30 -- 20180911 -- 82100</t>
  </si>
  <si>
    <t>E-RBCSCM-2-31 -- 20180914 -- 10400</t>
  </si>
  <si>
    <t>E-RBCSCM-2-32 -- 20180913 -- 195800</t>
  </si>
  <si>
    <t>E-RBCSCM-2-33 -- 20180916 -- 110900</t>
  </si>
  <si>
    <t>E-RBCSCM-2-34 -- 20180916 -- 55800</t>
  </si>
  <si>
    <t>E-RBCSCM-2-35 -- 20180916 -- 1700</t>
  </si>
  <si>
    <t>E-RBCSCM-2-36 -- 20180918 -- 95300</t>
  </si>
  <si>
    <t>E-RBCSCM-2-37 -- 20180917 -- 23800</t>
  </si>
  <si>
    <t>E-RBCSCM-2-38 -- 20180917 -- 145200</t>
  </si>
  <si>
    <t>E-RBCSCM-2-39 -- 20180917 -- 153100</t>
  </si>
  <si>
    <t>E-RBCSCM-2-40 -- 20180919 -- 61400</t>
  </si>
  <si>
    <t>E-RBCSCM-2-41 -- 20180922 -- 231700</t>
  </si>
  <si>
    <t>E-RBCSCM-2-42 -- 20180924 -- 62400</t>
  </si>
  <si>
    <t>E-RBCSCM-2-43 -- 20180922 -- 234100</t>
  </si>
  <si>
    <t>E-RBCSCM-2-44 -- 20180924 -- 164600</t>
  </si>
  <si>
    <t>E-RBCSCM-2-45 -- 20180927 -- 111300</t>
  </si>
  <si>
    <t>E-RBCSCM-2-46 -- 20180927 -- 65700</t>
  </si>
  <si>
    <t>E-RBCSCM-2-47 -- 20180927 -- 203900</t>
  </si>
  <si>
    <t>E-RBCSCM-2-48 -- 20180928 -- 83300</t>
  </si>
  <si>
    <t>E-RBCSCM-2-49 -- 20180927 -- 152800</t>
  </si>
  <si>
    <t>E-RBGSXM-3-09 -- 20180901 -- 120700</t>
  </si>
  <si>
    <t>E-RBGSXM-3-11 -- 20180902 -- 70900</t>
  </si>
  <si>
    <t>E-RBGSXM-3-12 -- 20180903 -- 232900</t>
  </si>
  <si>
    <t>E-RBGSXM-3-13 -- 20180902 -- 14400</t>
  </si>
  <si>
    <t>E-RBGSXM-3-14 -- 20180902 -- 62200</t>
  </si>
  <si>
    <t>E-RBGSXM-3-15 -- 20180903 -- 23300</t>
  </si>
  <si>
    <t>E-RBGSXM-3-16 -- 20180908 -- 73100</t>
  </si>
  <si>
    <t>E-RBGSXM-3-17 -- 20180908 -- 181300</t>
  </si>
  <si>
    <t>E-RBGSXM-3-18 -- 20180903 -- 234300</t>
  </si>
  <si>
    <t>E-RBGSXM-3-19 -- 20180907 -- 40800</t>
  </si>
  <si>
    <t>E-RBGSXM-3-20 -- 20180907 -- 83200</t>
  </si>
  <si>
    <t>E-RBGSXM-3-21 -- 20180908 -- 103300</t>
  </si>
  <si>
    <t>E-RBGSXM-3-22 -- 20180909 -- 4800</t>
  </si>
  <si>
    <t>E-RBGSXM-3-23 -- 20180911 -- 182400</t>
  </si>
  <si>
    <t>E-RBGSXM-3-24 -- 20180912 -- 60500</t>
  </si>
  <si>
    <t>E-RBGSXM-3-25 -- 20180912 -- 54600</t>
  </si>
  <si>
    <t>E-RBGSXM-3-26 -- 20180914 -- 5000</t>
  </si>
  <si>
    <t>E-RBGSXM-3-27 -- 20180921 -- 30000</t>
  </si>
  <si>
    <t>E-RBGSXM-3-28 -- 20180922 -- 83800</t>
  </si>
  <si>
    <t>E-RBGSXM-3-29 -- 20180922 -- 175100</t>
  </si>
  <si>
    <t>E-RBGSXM-3-30 -- 20180924 -- 12200</t>
  </si>
  <si>
    <t>E-RBGSXM-3-31 -- 20180925 -- 162000</t>
  </si>
  <si>
    <t>E-RBGSXM-3-32 -- 20180929 -- 24800</t>
  </si>
  <si>
    <t>E-RBGSXM-3-33 -- 20180927 -- 64400</t>
  </si>
  <si>
    <t>E-RBGSXM-3-34 -- 20180926 -- 40600</t>
  </si>
  <si>
    <t>E-RBGSXM-3-35 -- 20180929 -- 190000</t>
  </si>
  <si>
    <t>E-RBGSXM-3-36 -- 20180930 -- 200900</t>
  </si>
  <si>
    <t>E-RBLDKM-0-74 -- 20180902 -- 233200</t>
  </si>
  <si>
    <t>E-RBLDKM-0-75 -- 20180904 -- 150400</t>
  </si>
  <si>
    <t>E-RBLDKM-0-76 -- 20180903 -- 201600</t>
  </si>
  <si>
    <t>E-RBLDKM-0-77 -- 20180904 -- 4200</t>
  </si>
  <si>
    <t>E-RBLDKM-0-78 -- 20180910 -- 5500</t>
  </si>
  <si>
    <t>E-RBLDKM-0-79 -- 20180912 -- 72400</t>
  </si>
  <si>
    <t>E-RBLDKM-0-80 -- 20180912 -- 170300</t>
  </si>
  <si>
    <t>E-RBLDKM-0-81 -- 20180913 -- 50400</t>
  </si>
  <si>
    <t>E-RBLDKM-0-82 -- 20180915 -- 34000</t>
  </si>
  <si>
    <t>E-RBLDKM-0-83 -- 20180914 -- 231200</t>
  </si>
  <si>
    <t>E-RBLDKM-0-84 -- 20180915 -- 152600</t>
  </si>
  <si>
    <t>E-RBLDKM-0-85 -- 20180920 -- 80600</t>
  </si>
  <si>
    <t>E-RBLDKM-0-86 -- 20180920 -- 202400</t>
  </si>
  <si>
    <t>E-RBLDKM-0-87 -- 20180919 -- 112300</t>
  </si>
  <si>
    <t>E-RBLDKM-0-88 -- 20180920 -- 131400</t>
  </si>
  <si>
    <t>E-SPBBAM-0-10 -- 20180906 -- 52800</t>
  </si>
  <si>
    <t>E-SPBBAM-0-11 -- 20180907 -- 70400</t>
  </si>
  <si>
    <t>E-SPBBAM-0-12 -- 20180912 -- 80600</t>
  </si>
  <si>
    <t>E-SPBBAM-0-13 -- 20180914 -- 12000</t>
  </si>
  <si>
    <t>E-SPBBAM-0-14 -- 20180917 -- 100300</t>
  </si>
  <si>
    <t>E-SPBBAM-0-15 -- 20180923 -- 122700</t>
  </si>
  <si>
    <t>E-SPBBAM-0-16 -- 20180925 -- 41900</t>
  </si>
  <si>
    <t>E-SPBNAM-0-04 -- 20180920 -- 83500</t>
  </si>
  <si>
    <t>E-SPBNAM-0-05 -- 20180928 -- 193400</t>
  </si>
  <si>
    <t>G-ALPLVW-9-01 -- 20180922 -- 143000</t>
  </si>
  <si>
    <t>G-ANVLVW-9-13 -- 20180917 -- 2500</t>
  </si>
  <si>
    <t>G-BDEKAH-9-30 -- 20180904 -- 234100</t>
  </si>
  <si>
    <t>G-BDEKAL-9-07 -- 20180914 -- 122000</t>
  </si>
  <si>
    <t>G-BDETAC-9-10 -- 20180916 -- 83100</t>
  </si>
  <si>
    <t>G-BENKAL-9-13 -- 20180917 -- 42400</t>
  </si>
  <si>
    <t>G-BYLKAH-9-29 -- 20180902 -- 234300</t>
  </si>
  <si>
    <t>G-CGEKAH-9-18 -- 20180922 -- 233000</t>
  </si>
  <si>
    <t>G-ELRFLW-9-07 -- 20180911 -- 61400</t>
  </si>
  <si>
    <t>G-ELRINB-9-19 -- 20180923 -- 145900</t>
  </si>
  <si>
    <t>G-ELRKAL-9-14 -- 20180919 -- 44400</t>
  </si>
  <si>
    <t>G-EMEKAH-9-30 -- 20180903 -- 161200</t>
  </si>
  <si>
    <t>G-GLEKAH-9-27 -- 20180901 -- 175800</t>
  </si>
  <si>
    <t>G-GSDKAL-9-29 -- 20180929 -- 204100</t>
  </si>
  <si>
    <t>G-HASPSA-3-02 -- 20180908 -- 93100</t>
  </si>
  <si>
    <t>G-HASPSA-3-13 -- 20180919 -- 214600</t>
  </si>
  <si>
    <t>G-HASPSA-3-16 -- 20180922 -- 51100</t>
  </si>
  <si>
    <t>G-HASPSA-3-24 -- 20180930 -- 130100</t>
  </si>
  <si>
    <t>G-HASPSA-3-26 -- 20180901 -- 130500</t>
  </si>
  <si>
    <t>G-HASPSA-3-30 -- 20180906 -- 122700</t>
  </si>
  <si>
    <t>G-HGMINB-9-23 -- 20180930 -- 172300</t>
  </si>
  <si>
    <t>G-HNLRGT-9-20 -- 20180924 -- 171500</t>
  </si>
  <si>
    <t>G-ISILVW-3-09 -- 20180916 -- 91500</t>
  </si>
  <si>
    <t>G-ISIPSA-1-29 -- 20180907 -- 204700</t>
  </si>
  <si>
    <t>G-ISIPSA-3-04 -- 20180912 -- 134200</t>
  </si>
  <si>
    <t>G-ISIPSA-3-24 -- 20180930 -- 40300</t>
  </si>
  <si>
    <t>G-JAMKAL-9-07 -- 20180911 -- 4300</t>
  </si>
  <si>
    <t>G-KDSKAH-9-23 -- 20180929 -- 4400</t>
  </si>
  <si>
    <t>G-KDSKAL-9-07 -- 20180913 -- 61100</t>
  </si>
  <si>
    <t>G-KDSKAL-9-19 -- 20180925 -- 3800</t>
  </si>
  <si>
    <t>G-KDSLVW-9-05 -- 20180908 -- 230900</t>
  </si>
  <si>
    <t>G-LINPSA-3-04 -- 20180910 -- 134500</t>
  </si>
  <si>
    <t>G-LINPSA-3-21 -- 20180929 -- 42300</t>
  </si>
  <si>
    <t>G-LINPSA-3-28 -- 20180905 -- 202600</t>
  </si>
  <si>
    <t>G-LVDRIL-3-25 -- 20180902 -- 82900</t>
  </si>
  <si>
    <t>G-LYSKAH-9-09 -- 20180915 -- 35200</t>
  </si>
  <si>
    <t>G-MNSKAL-9-19 -- 20180925 -- 155900</t>
  </si>
  <si>
    <t>G-MNXPSA-5-07 -- 20180912 -- 52900</t>
  </si>
  <si>
    <t>G-MTEVAW-9-04 -- 20180908 -- 25300</t>
  </si>
  <si>
    <t>G-MTEVAW-9-31 -- 20180905 -- 234400</t>
  </si>
  <si>
    <t>G-NAAKAL-9-19 -- 20180925 -- 33600</t>
  </si>
  <si>
    <t>G-NWSKAH-9-18 -- 20180922 -- 230800</t>
  </si>
  <si>
    <t>G-ONIPAS-8-16 -- 20180920 -- 65200</t>
  </si>
  <si>
    <t>G-SLGKAH-9-02 -- 20180907 -- 34700</t>
  </si>
  <si>
    <t>G-SRARGT-9-02 -- 20180907 -- 150200</t>
  </si>
  <si>
    <t>G-SRARGT-9-21 -- 20180924 -- 150800</t>
  </si>
  <si>
    <t>G-SSDLVW-9-01 -- 20180904 -- 74400</t>
  </si>
  <si>
    <t>G-SSDTAC-9-09 -- 20180913 -- 201700</t>
  </si>
  <si>
    <t>G-SSDTAC-9-21 -- 20180926 -- 70500</t>
  </si>
  <si>
    <t>G-SSDTAC-9-27 -- 20180930 -- 202000</t>
  </si>
  <si>
    <t>G-TUSKAL-9-18 -- 20180923 -- 73600</t>
  </si>
  <si>
    <t>G-TUSRIL-9-05 -- 20180910 -- 15500</t>
  </si>
  <si>
    <t>G-WBOLVW-9-11 -- 20180917 -- 235600</t>
  </si>
  <si>
    <t>G-WBOLVW-9-25 -- 20180930 -- 194900</t>
  </si>
  <si>
    <t>G-WOLINB-9-13 -- 20180917 -- 141600</t>
  </si>
  <si>
    <t>G-WOLLVW-9-01 -- 20180904 -- 151400</t>
  </si>
  <si>
    <t>G-YUMKAL-9-11 -- 20180917 -- 225200</t>
  </si>
  <si>
    <t>H-KCKPAS-9-01 -- 20180906 -- 90000</t>
  </si>
  <si>
    <t>H-KCKPAS-9-13 -- 20180919 -- 211000</t>
  </si>
  <si>
    <t>H-KCKPAS-9-14 -- 20180920 -- 204700</t>
  </si>
  <si>
    <t>H-KCKPAS-9-15 -- 20180920 -- 41000</t>
  </si>
  <si>
    <t>H-KCKPAS-9-16 -- 20180921 -- 33800</t>
  </si>
  <si>
    <t>H-KCKPAS-9-17 -- 20180922 -- 44500</t>
  </si>
  <si>
    <t>H-KCKPAS-9-18 -- 20180924 -- 131100</t>
  </si>
  <si>
    <t>H-KCKPAS-9-19 -- 20180924 -- 191800</t>
  </si>
  <si>
    <t>H-KCKPAS-9-20 -- 20180926 -- 82000</t>
  </si>
  <si>
    <t>H-KCKPAS-9-21 -- 20180926 -- 22800</t>
  </si>
  <si>
    <t>H-KCKPAS-9-22 -- 20180927 -- 40800</t>
  </si>
  <si>
    <t>H-KCKPAS-9-23 -- 20180928 -- 110000</t>
  </si>
  <si>
    <t>H-KCKPAS-9-24 -- 20180928 -- 201900</t>
  </si>
  <si>
    <t>H-KCKPAS-9-25 -- 20180901 -- 222100</t>
  </si>
  <si>
    <t>H-KCKPAS-9-25 -- 20180930 -- 114300</t>
  </si>
  <si>
    <t>H-KCKPAS-9-26 -- 20180902 -- 91300</t>
  </si>
  <si>
    <t>H-KCKPAS-9-28 -- 20180903 -- 224800</t>
  </si>
  <si>
    <t>H-KCKPAS-9-29 -- 20180906 -- 112000</t>
  </si>
  <si>
    <t>H-KCKPAS-9-30 -- 20180905 -- 82600</t>
  </si>
  <si>
    <t>H-KCKPAS-9-31 -- 20180905 -- 121500</t>
  </si>
  <si>
    <t>H-LAUPAS-3-07 -- 20180908 -- 222900</t>
  </si>
  <si>
    <t>H-LAUPAS-3-08 -- 20180910 -- 122000</t>
  </si>
  <si>
    <t>H-LAUPAS-3-11 -- 20180913 -- 93000</t>
  </si>
  <si>
    <t>H-LAUPAS-3-12 -- 20180914 -- 173900</t>
  </si>
  <si>
    <t>H-LAUPAS-3-13 -- 20180915 -- 163600</t>
  </si>
  <si>
    <t>H-LAUPAS-3-15 -- 20180918 -- 71200</t>
  </si>
  <si>
    <t>H-LAUPAS-3-17 -- 20180918 -- 181300</t>
  </si>
  <si>
    <t>H-LAUPAS-3-29 -- 20180901 -- 163000</t>
  </si>
  <si>
    <t>H-LAUPAS-9-01 -- 20180903 -- 212000</t>
  </si>
  <si>
    <t>H-LAUPAS-9-06 -- 20180908 -- 41400</t>
  </si>
  <si>
    <t>H-LAUPAS-9-07 -- 20180908 -- 104000</t>
  </si>
  <si>
    <t>H-LAUPAS-9-08 -- 20180909 -- 201200</t>
  </si>
  <si>
    <t>H-LAUPAS-9-09 -- 20180911 -- 51100</t>
  </si>
  <si>
    <t>H-LAUPAS-9-10 -- 20180912 -- 112000</t>
  </si>
  <si>
    <t>H-LAUPAS-9-11 -- 20180912 -- 213300</t>
  </si>
  <si>
    <t>H-LAUPAS-9-12 -- 20180914 -- 194700</t>
  </si>
  <si>
    <t>H-LAUPAS-9-13 -- 20180914 -- 222600</t>
  </si>
  <si>
    <t>H-LAUPAS-9-15 -- 20180916 -- 162759</t>
  </si>
  <si>
    <t>H-LAUPAS-9-18 -- 20180920 -- 132500</t>
  </si>
  <si>
    <t>H-LAUPAS-9-20 -- 20180923 -- 104100</t>
  </si>
  <si>
    <t>H-LAUPAS-9-22 -- 20180925 -- 102359</t>
  </si>
  <si>
    <t>H-LAUPAS-9-25 -- 20180927 -- 225600</t>
  </si>
  <si>
    <t>H-LAUPAS-9-30 -- 20180902 -- 35000</t>
  </si>
  <si>
    <t>H-LAUSPO-1-01 -- 20180903 -- 144000</t>
  </si>
  <si>
    <t>H-LAUSPO-1-02 -- 20180906 -- 153600</t>
  </si>
  <si>
    <t>H-LAUSPO-1-04 -- 20180908 -- 45500</t>
  </si>
  <si>
    <t>H-LAUSPO-1-07 -- 20180909 -- 121400</t>
  </si>
  <si>
    <t>H-LAUSPO-1-08 -- 20180911 -- 24200</t>
  </si>
  <si>
    <t>H-LAUSPO-1-09 -- 20180911 -- 215900</t>
  </si>
  <si>
    <t>H-LAUSPO-1-11 -- 20180913 -- 123600</t>
  </si>
  <si>
    <t>H-LAUSPO-1-12 -- 20180915 -- 130300</t>
  </si>
  <si>
    <t>H-LAUSPO-1-15 -- 20180917 -- 192900</t>
  </si>
  <si>
    <t>H-LAUSPO-1-16 -- 20180918 -- 202700</t>
  </si>
  <si>
    <t>H-LAUSPO-1-18 -- 20180924 -- 74500</t>
  </si>
  <si>
    <t>H-LAUSPO-1-19 -- 20180923 -- 71100</t>
  </si>
  <si>
    <t>H-LAUSPO-1-21 -- 20180923 -- 171500</t>
  </si>
  <si>
    <t>H-LAUSPO-1-22 -- 20180925 -- 24900</t>
  </si>
  <si>
    <t>H-LAUSPO-1-23 -- 20180926 -- 215300</t>
  </si>
  <si>
    <t>H-LAUSPO-1-25 -- 20180929 -- 112800</t>
  </si>
  <si>
    <t>H-LAUSPO-1-26 -- 20180929 -- 32300</t>
  </si>
  <si>
    <t>H-LAUSPO-1-29 -- 20180902 -- 111700</t>
  </si>
  <si>
    <t>H-LAUSPO-1-31 -- 20180903 -- 75500</t>
  </si>
  <si>
    <t>H-PASGAL4-30 -- 20180901 -- 191500</t>
  </si>
  <si>
    <t>H-PASKCK-1-01 -- 20180902 -- 231700</t>
  </si>
  <si>
    <t>H-PASKCK-1-02 -- 20180904 -- 35200</t>
  </si>
  <si>
    <t>H-PASKCK-1-03 -- 20180905 -- 120000</t>
  </si>
  <si>
    <t>H-PASKCK-1-04 -- 20180906 -- 113200</t>
  </si>
  <si>
    <t>H-PASKCK-1-05 -- 20180908 -- 94800</t>
  </si>
  <si>
    <t>H-PASKCK-1-06 -- 20180909 -- 203400</t>
  </si>
  <si>
    <t>H-PASKCK-1-07 -- 20180910 -- 150300</t>
  </si>
  <si>
    <t>H-PASKCK-1-08 -- 20180911 -- 65500</t>
  </si>
  <si>
    <t>H-PASKCK-1-09 -- 20180911 -- 172000</t>
  </si>
  <si>
    <t>H-PASKCK-1-10 -- 20180913 -- 124800</t>
  </si>
  <si>
    <t>H-PASKCK-1-11 -- 20180913 -- 63300</t>
  </si>
  <si>
    <t>H-PASKCK-1-12 -- 20180914 -- 141400</t>
  </si>
  <si>
    <t>H-PASKCK-1-13 -- 20180915 -- 85900</t>
  </si>
  <si>
    <t>H-PASKCK-1-14 -- 20180915 -- 231800</t>
  </si>
  <si>
    <t>H-PASKCK-1-15 -- 20180918 -- 45100</t>
  </si>
  <si>
    <t>H-PASKCK-1-16 -- 20180919 -- 84000</t>
  </si>
  <si>
    <t>H-PASKCK-1-17 -- 20180922 -- 12000</t>
  </si>
  <si>
    <t>H-PASKCK-1-18 -- 20180921 -- 84900</t>
  </si>
  <si>
    <t>H-PASKCK-1-19 -- 20180922 -- 124600</t>
  </si>
  <si>
    <t>H-PASKCK-1-20 -- 20180924 -- 45100</t>
  </si>
  <si>
    <t>H-PASKCK-1-21 -- 20180923 -- 81500</t>
  </si>
  <si>
    <t>H-PASKCK-1-22 -- 20180924 -- 83300</t>
  </si>
  <si>
    <t>H-PASKCK-1-23 -- 20180925 -- 42900</t>
  </si>
  <si>
    <t>H-PASKCK-1-24 -- 20180927 -- 131900</t>
  </si>
  <si>
    <t>H-PASKCK-1-25 -- 20180928 -- 191300</t>
  </si>
  <si>
    <t>H-PASKCK-1-27 -- 20180929 -- 160000</t>
  </si>
  <si>
    <t>H-PASKCK-1-28 -- 20180930 -- 144400</t>
  </si>
  <si>
    <t>H-PASKCK-1-30 -- 20180903 -- 152900</t>
  </si>
  <si>
    <t>H-PASKCK-1-31 -- 20180902 -- 83800</t>
  </si>
  <si>
    <t>H-PASLAU-1-01 -- 20180903 -- 73900</t>
  </si>
  <si>
    <t>H-PASLAU-1-02 -- 20180904 -- 65600</t>
  </si>
  <si>
    <t>H-PASLAU-1-03 -- 20180905 -- 121100</t>
  </si>
  <si>
    <t>H-PASLAU-1-04 -- 20180907 -- 60200</t>
  </si>
  <si>
    <t>H-PASLAU-1-05 -- 20180907 -- 115000</t>
  </si>
  <si>
    <t>H-PASLAU-1-06 -- 20180908 -- 61000</t>
  </si>
  <si>
    <t>H-PASLAU-1-07 -- 20180910 -- 74200</t>
  </si>
  <si>
    <t>H-PASLAU-1-08 -- 20180911 -- 21500</t>
  </si>
  <si>
    <t>H-PASLAU-1-09 -- 20180911 -- 75900</t>
  </si>
  <si>
    <t>H-PASLAU-1-10 -- 20180913 -- 150000</t>
  </si>
  <si>
    <t>H-PASLAU-1-11 -- 20180913 -- 54800</t>
  </si>
  <si>
    <t>H-PASLAU-1-12 -- 20180914 -- 113700</t>
  </si>
  <si>
    <t>H-PASLAU-1-13 -- 20180915 -- 181600</t>
  </si>
  <si>
    <t>H-PASLAU-1-14 -- 20180916 -- 131000</t>
  </si>
  <si>
    <t>H-PASLAU-1-15 -- 20180918 -- 141500</t>
  </si>
  <si>
    <t>H-PASLAU-1-16 -- 20180918 -- 104500</t>
  </si>
  <si>
    <t>H-PASLAU-1-17 -- 20180920 -- 185800</t>
  </si>
  <si>
    <t>H-PASLAU-1-18 -- 20180921 -- 153600</t>
  </si>
  <si>
    <t>H-PASLAU-1-19 -- 20180921 -- 94200</t>
  </si>
  <si>
    <t>H-PASLAU-1-20 -- 20180922 -- 214800</t>
  </si>
  <si>
    <t>H-PASLAU-1-21 -- 20180923 -- 100700</t>
  </si>
  <si>
    <t>H-PASLAU-1-22 -- 20180924 -- 205500</t>
  </si>
  <si>
    <t>H-PASLAU-1-23 -- 20180927 -- 195600</t>
  </si>
  <si>
    <t>H-PASLAU-1-24 -- 20180927 -- 101500</t>
  </si>
  <si>
    <t>H-PASLAU-1-25 -- 20180928 -- 214800</t>
  </si>
  <si>
    <t>H-PASLAU-1-26 -- 20180929 -- 54700</t>
  </si>
  <si>
    <t>H-PASLAU-1-27 -- 20180929 -- 174000</t>
  </si>
  <si>
    <t>H-PASLAU-1-30 -- 20180901 -- 135700</t>
  </si>
  <si>
    <t>H-PASLAU-1-31 -- 20180902 -- 175600</t>
  </si>
  <si>
    <t>H-PASLAU-3-09 -- 20180913 -- 152900</t>
  </si>
  <si>
    <t>H-PASLAU-3-31 -- 20180902 -- 140000</t>
  </si>
  <si>
    <t>H-SPOKCK-3-29 -- 20180930 -- 72800</t>
  </si>
  <si>
    <t>H-SPOLAU-1-14 -- 20180917 -- 12100</t>
  </si>
  <si>
    <t>H-SPOLAU-1-21 -- 20180924 -- 74500</t>
  </si>
  <si>
    <t>H-SPOLAU-1-28 -- 20180930 -- 45000</t>
  </si>
  <si>
    <t>H-SPOLAU-3-03 -- 20180904 -- 101000</t>
  </si>
  <si>
    <t>H-SPOLAU-4-18 -- 20180921 -- 15800</t>
  </si>
  <si>
    <t>H-SPONYF-4-04 -- 20180906 -- 150100</t>
  </si>
  <si>
    <t>J-LAUINB-9-10  --  20180911  --  234100</t>
  </si>
  <si>
    <t>Q-ALTPTL-6-01 -- 20180904 -- 81900</t>
  </si>
  <si>
    <t>Q-ALTPTL-6-05 -- 20180908 -- 191800</t>
  </si>
  <si>
    <t>Q-ALTPTL-6-06 -- 20180909 -- 131700</t>
  </si>
  <si>
    <t>Q-ALTPTL-6-07 -- 20180910 -- 141600</t>
  </si>
  <si>
    <t>Q-ALTPTL-6-08 -- 20180911 -- 83500</t>
  </si>
  <si>
    <t>Q-ALTPTL-6-11 -- 20180914 -- 111700</t>
  </si>
  <si>
    <t>Q-ALTPTL-6-12 -- 20180915 -- 85900</t>
  </si>
  <si>
    <t>Q-ALTPTL-6-13 -- 20180916 -- 75600</t>
  </si>
  <si>
    <t>Q-ALTPTL-6-14 -- 20180917 -- 155900</t>
  </si>
  <si>
    <t>Q-ALTPTL-6-15 -- 20180918 -- 235100</t>
  </si>
  <si>
    <t>Q-ALTPTL-6-18 -- 20180922 -- 101600</t>
  </si>
  <si>
    <t>Q-ALTPTL-6-19 -- 20180922 -- 221000</t>
  </si>
  <si>
    <t>Q-ALTPTL-6-20 -- 20180923 -- 190900</t>
  </si>
  <si>
    <t>Q-ALTPTL-6-21 -- 20180924 -- 235000</t>
  </si>
  <si>
    <t>Q-ALTPTL-6-22 -- 20180926 -- 33400</t>
  </si>
  <si>
    <t>Q-ALTPTL-6-25 -- 20180928 -- 91300</t>
  </si>
  <si>
    <t>Q-ALTPTL-6-26 -- 20180929 -- 142600</t>
  </si>
  <si>
    <t>Q-ALTPTL-6-27 -- 20180930 -- 234500</t>
  </si>
  <si>
    <t>Q-ALTPTL-6-28 -- 20180901 -- 73800</t>
  </si>
  <si>
    <t>Q-ALTPTL-6-29 -- 20180901 -- 103100</t>
  </si>
  <si>
    <t>Q-ALTPTL-6-30 -- 20180902 -- 150900</t>
  </si>
  <si>
    <t>Q-ALTPTL-6-31 -- 20180903 -- 102200</t>
  </si>
  <si>
    <t>Q-CHCPTL3-04 -- 20180908 -- 43800</t>
  </si>
  <si>
    <t>Q-SSEALT-6-01 -- 20180902 -- 155700</t>
  </si>
  <si>
    <t>Q-SSEALT-6-05 -- 20180906 -- 202600</t>
  </si>
  <si>
    <t>Q-SSEALT-6-06 -- 20180907 -- 171800</t>
  </si>
  <si>
    <t>Q-SSEALT-6-07 -- 20180908 -- 144500</t>
  </si>
  <si>
    <t>Q-SSEALT-6-08 -- 20180909 -- 143400</t>
  </si>
  <si>
    <t>Q-SSEALT-6-11 -- 20180912 -- 222900</t>
  </si>
  <si>
    <t>Q-SSEALT-6-12 -- 20180913 -- 151700</t>
  </si>
  <si>
    <t>Q-SSEALT-6-13 -- 20180915 -- 12600</t>
  </si>
  <si>
    <t>Q-SSEALT-6-14 -- 20180915 -- 192100</t>
  </si>
  <si>
    <t>Q-SSEALT-6-15 -- 20180916 -- 140400</t>
  </si>
  <si>
    <t>Q-SSEALT-6-18 -- 20180919 -- 235000</t>
  </si>
  <si>
    <t>Q-SSEALT-6-19 -- 20180920 -- 232200</t>
  </si>
  <si>
    <t>Q-SSEALT-6-20 -- 20180922 -- 500</t>
  </si>
  <si>
    <t>Q-SSEALT-6-21 -- 20180922 -- 191000</t>
  </si>
  <si>
    <t>Q-SSEALT-6-22 -- 20180923 -- 185700</t>
  </si>
  <si>
    <t>Q-SSEALT-6-25 -- 20180927 -- 121800</t>
  </si>
  <si>
    <t>Q-SSEALT-6-26 -- 20180927 -- 185500</t>
  </si>
  <si>
    <t>Q-SSEALT-6-27 -- 20180928 -- 205400</t>
  </si>
  <si>
    <t>Q-SSEALT-6-28 -- 20180929 -- 213300</t>
  </si>
  <si>
    <t>Q-SSEALT-6-29 -- 20180930 -- 181600</t>
  </si>
  <si>
    <t>Q-SSEALT-6-30 -- 20180901 -- 14900</t>
  </si>
  <si>
    <t>Q-SSEALT-6-31 -- 20180901 -- 185400</t>
  </si>
  <si>
    <t>S-DENSEA-3-15 -- 20180919 -- 24900</t>
  </si>
  <si>
    <t>S-DENSEA-3-21 -- 20180926 -- 1800</t>
  </si>
  <si>
    <t>S-DENSEA-3-31 -- 20180904 -- 45900</t>
  </si>
  <si>
    <t>S-LPKTAC-1-23 -- 20180928 -- 213600</t>
  </si>
  <si>
    <t>S-OMATAC-1-02 -- 20180907 -- 232500</t>
  </si>
  <si>
    <t>S-OMATAC-1-09 -- 20180915 -- 13300</t>
  </si>
  <si>
    <t>S-OMATAC-1-16 -- 20180922 -- 5600</t>
  </si>
  <si>
    <t>S-OMATAC-1-23 -- 20180926 -- 52000</t>
  </si>
  <si>
    <t>S-SEPMEM-1-02 -- 20180904 -- 104400</t>
  </si>
  <si>
    <t>S-SEPMEM-1-10 -- 20180912 -- 112100</t>
  </si>
  <si>
    <t>S-SEPMEM-1-20 -- 20180922 -- 161400</t>
  </si>
  <si>
    <t>S-TACOMA-1-02 -- 20180908 -- 62400</t>
  </si>
  <si>
    <t>S-TACOMA-1-09 -- 20180913 -- 145900</t>
  </si>
  <si>
    <t>S-TACOMA-1-16 -- 20180920 -- 155300</t>
  </si>
  <si>
    <t>S-TACOMA-1-23 -- 20180927 -- 110000</t>
  </si>
  <si>
    <t>U-BNVLVJ-1-16 -- 20180920 -- 194600</t>
  </si>
  <si>
    <t>U-FEPFYN-4-13 -- 20180915 -- 91000</t>
  </si>
  <si>
    <t>U-FTEFYN-1-73 -- 20180902 -- 11600</t>
  </si>
  <si>
    <t>U-FTEFYN-1-75 -- 20180905 -- 50100</t>
  </si>
  <si>
    <t>U-FTEFYN-1-76 -- 20180903 -- 173500</t>
  </si>
  <si>
    <t>U-FTEFYN-1-77 -- 20180907 -- 112700</t>
  </si>
  <si>
    <t>U-FTEFYN-1-78 -- 20180909 -- 2100</t>
  </si>
  <si>
    <t>U-FTEFYN-1-79 -- 20180908 -- 30800</t>
  </si>
  <si>
    <t>U-FTEFYN-1-80 -- 20180909 -- 231800</t>
  </si>
  <si>
    <t>U-FTEFYN-1-82 -- 20180911 -- 164000</t>
  </si>
  <si>
    <t>U-FTEFYN-1-83 -- 20180914 -- 111300</t>
  </si>
  <si>
    <t>U-FTEFYN-1-84 -- 20180915 -- 235400</t>
  </si>
  <si>
    <t>U-FTEFYN-1-85 -- 20180915 -- 15100</t>
  </si>
  <si>
    <t>U-FTEFYN-1-86 -- 20180916 -- 151700</t>
  </si>
  <si>
    <t>U-FTEFYN-1-88 -- 20180917 -- 200700</t>
  </si>
  <si>
    <t>U-FTEFYN-1-89 -- 20180918 -- 91200</t>
  </si>
  <si>
    <t>U-FTEFYN-1-90 -- 20180920 -- 100400</t>
  </si>
  <si>
    <t>U-FTEFYN-1-91 -- 20180921 -- 43300</t>
  </si>
  <si>
    <t>U-FTEFYN-1-92 -- 20180922 -- 40000</t>
  </si>
  <si>
    <t>U-FTEFYN-1-93 -- 20180924 -- 3700</t>
  </si>
  <si>
    <t>U-FTEFYN-1-94 -- 20180925 -- 165400</t>
  </si>
  <si>
    <t>U-FTEFYN-1-97 -- 20180930 -- 104500</t>
  </si>
  <si>
    <t>U-FTEFYN-1-98 -- 20180929 -- 103000</t>
  </si>
  <si>
    <t>U-FTEFYN-1-99 -- 20180930 -- 190700</t>
  </si>
  <si>
    <t>U-FYNFTE-1-77 -- 20180901 -- 224600</t>
  </si>
  <si>
    <t>U-FYNFTE-1-78 -- 20180902 -- 183200</t>
  </si>
  <si>
    <t>U-FYNFTE-1-79 -- 20180903 -- 51500</t>
  </si>
  <si>
    <t>U-FYNFTE-1-80 -- 20180904 -- 2300</t>
  </si>
  <si>
    <t>U-FYNFTE-1-81 -- 20180905 -- 131500</t>
  </si>
  <si>
    <t>U-FYNFTE-1-82 -- 20180906 -- 153500</t>
  </si>
  <si>
    <t>U-FYNFTE-1-83 -- 20180908 -- 115300</t>
  </si>
  <si>
    <t>U-FYNFTE-1-84 -- 20180909 -- 140200</t>
  </si>
  <si>
    <t>U-FYNFTE-1-85 -- 20180909 -- 50100</t>
  </si>
  <si>
    <t>U-FYNFTE-1-86 -- 20180912 -- 24200</t>
  </si>
  <si>
    <t>U-FYNFTE-1-87 -- 20180913 -- 33800</t>
  </si>
  <si>
    <t>U-FYNFTE-1-88 -- 20180912 -- 43500</t>
  </si>
  <si>
    <t>U-FYNFTE-1-89 -- 20180913 -- 74700</t>
  </si>
  <si>
    <t>U-FYNFTE-1-90 -- 20180913 -- 224900</t>
  </si>
  <si>
    <t>U-FYNFTE-1-91 -- 20180915 -- 164000</t>
  </si>
  <si>
    <t>U-FYNFTE-1-92 -- 20180915 -- 233900</t>
  </si>
  <si>
    <t>U-FYNFTE-1-93 -- 20180919 -- 3300</t>
  </si>
  <si>
    <t>U-FYNFTE-1-94 -- 20180919 -- 102600</t>
  </si>
  <si>
    <t>U-FYNFTE-1-95 -- 20180922 -- 75800</t>
  </si>
  <si>
    <t>U-FYNFTE-1-96 -- 20180922 -- 124400</t>
  </si>
  <si>
    <t>U-FYNFTE-1-97 -- 20180923 -- 43000</t>
  </si>
  <si>
    <t>U-FYNFTE-1-98 -- 20180924 -- 11700</t>
  </si>
  <si>
    <t>U-FYNFTE-1-99 -- 20180925 -- 150200</t>
  </si>
  <si>
    <t>U-FYNFTE-2-00 -- 20180925 -- 161300</t>
  </si>
  <si>
    <t>U-FYNFTE-2-01 -- 20180927 -- 122300</t>
  </si>
  <si>
    <t>U-FYNFTE-2-02 -- 20180929 -- 55100</t>
  </si>
  <si>
    <t>U-FYNFTE-2-03 -- 20180930 -- 102500</t>
  </si>
  <si>
    <t>U-LMDPTW-7-12 -- 20180916 -- 221500</t>
  </si>
  <si>
    <t>U-PTWCCE-7-02 -- 20180904 -- 43300</t>
  </si>
  <si>
    <t>U-PTWCCE-7-22 -- 20180925 -- 120500</t>
  </si>
  <si>
    <t>U-PTWLMD-7-09 -- 20180913 -- 32100</t>
  </si>
  <si>
    <t>U-RHDEPC-7-01 -- 20180908 -- 71200</t>
  </si>
  <si>
    <t>U-TACHTL-7-10 -- 20180915 -- 130900</t>
  </si>
  <si>
    <t>U-TACMNX-7-24 -- 20180901 -- 100900</t>
  </si>
  <si>
    <t>U-WWOEPC-7-13 -- 20180918 -- 10200</t>
  </si>
  <si>
    <t>V-ALTPTL-1-10 -- 20180915 -- 61600</t>
  </si>
  <si>
    <t>V-ALTPTL-1-17 -- 20180922 -- 102400</t>
  </si>
  <si>
    <t>V-ALTPTL-1-24 -- 20180929 -- 33100</t>
  </si>
  <si>
    <t>X-FLWULE-9-31 -- 20180901 -- 115500</t>
  </si>
  <si>
    <t>X-INBMCU-9-21 -- 20180923 -- 71800</t>
  </si>
  <si>
    <t>X-KAHANV-9-30 -- 20180901 -- 224400</t>
  </si>
  <si>
    <t>X-KAHAPP-9-14 -- 20180916 -- 43300</t>
  </si>
  <si>
    <t>X-KAHCBH-9-05 -- 20180908 -- 210600</t>
  </si>
  <si>
    <t>X-KAHCBH-9-18 -- 20180921 -- 40500</t>
  </si>
  <si>
    <t>X-KAHCGE-9-26 -- 20180929 -- 111400</t>
  </si>
  <si>
    <t>X-KAHCUL-9-31 -- 20180906 -- 90700</t>
  </si>
  <si>
    <t>X-KAHHON-9-14 -- 20180917 -- 203300</t>
  </si>
  <si>
    <t>X-KAHHYK-9-07 -- 20180910 -- 75300</t>
  </si>
  <si>
    <t>X-KAHNWS-9-14 -- 20180917 -- 115300</t>
  </si>
  <si>
    <t>X-KALBEK-9-17 -- 20180918 -- 220900</t>
  </si>
  <si>
    <t>X-KALBEK-9-21 -- 20180925 -- 54100</t>
  </si>
  <si>
    <t>X-KALCBH-9-19 -- 20180922 -- 82700</t>
  </si>
  <si>
    <t>X-KALHMG-9-05 -- 20180907 -- 71600</t>
  </si>
  <si>
    <t>X-KALHMG-9-19 -- 20180922 -- 33200</t>
  </si>
  <si>
    <t>X-KALHMG-9-24 -- 20180927 -- 193300</t>
  </si>
  <si>
    <t>X-KALHSD-9-30 -- 20180902 -- 152300</t>
  </si>
  <si>
    <t>X-KALKDS-9-15 -- 20180916 -- 211200</t>
  </si>
  <si>
    <t>X-KALKDS-9-18 -- 20180921 -- 134800</t>
  </si>
  <si>
    <t>X-KALKDS-9-26 -- 20180929 -- 82000</t>
  </si>
  <si>
    <t>X-KALMIT-9-15 -- 20180919 -- 4100</t>
  </si>
  <si>
    <t>X-KALMNS-9-13 -- 20180916 -- 222800</t>
  </si>
  <si>
    <t>X-KALMWO-9-23 -- 20180929 -- 40500</t>
  </si>
  <si>
    <t>X-KALSRA-9-28 -- 20180901 -- 204700</t>
  </si>
  <si>
    <t>X-KALTIA-9-22 -- 20180928 -- 13900</t>
  </si>
  <si>
    <t>X-KALWIC-9-18 -- 20180923 -- 24700</t>
  </si>
  <si>
    <t>X-KALWIC-9-31 -- 20180904 -- 151300</t>
  </si>
  <si>
    <t>X-LVWBEN-9-09 -- 20180912 -- 93700</t>
  </si>
  <si>
    <t>X-LVWFCN-9-13 -- 20180914 -- 144900</t>
  </si>
  <si>
    <t>X-LVWGSD-9-21 -- 20180922 -- 101600</t>
  </si>
  <si>
    <t>X-LVWISI-3-17 -- 20180921 -- 70200</t>
  </si>
  <si>
    <t>X-LVWISI-3-18 -- 20180919 -- 91800</t>
  </si>
  <si>
    <t>X-LVWJAM-9-03 -- 20180905 -- 132500</t>
  </si>
  <si>
    <t>X-LVWLIN-9-29 -- 20180901 -- 90600</t>
  </si>
  <si>
    <t>X-LVWMAM-9-13 -- 20180918 -- 122100</t>
  </si>
  <si>
    <t>X-LVWMVD-9-31 -- 20180902 -- 21600</t>
  </si>
  <si>
    <t>X-LVWSSD-9-05 -- 20180908 -- 62500</t>
  </si>
  <si>
    <t>X-PSAAUN-3-31 -- 20180902 -- 114600</t>
  </si>
  <si>
    <t>X-PSACSN-5-06 -- 20180910 -- 52300</t>
  </si>
  <si>
    <t>X-PSAHAS-3-12 -- 20180915 -- 114100</t>
  </si>
  <si>
    <t>X-PSAHAS-3-16 -- 20180921 -- 24400</t>
  </si>
  <si>
    <t>X-PSAHAS-3-21 -- 20180924 -- 183700</t>
  </si>
  <si>
    <t>X-PSAHAS-3-28 -- 20180929 -- 225000</t>
  </si>
  <si>
    <t>X-PSAHAS-3-31 -- 20180902 -- 210500</t>
  </si>
  <si>
    <t>X-PSAISI-1-10 -- 20180914 -- 110000</t>
  </si>
  <si>
    <t>X-PSAISI-3-06 -- 20180909 -- 74300</t>
  </si>
  <si>
    <t>X-PSAISI-3-07 -- 20180912 -- 53100</t>
  </si>
  <si>
    <t>X-PSAISI-3-15 -- 20180918 -- 222300</t>
  </si>
  <si>
    <t>X-PSALIN-3-03 -- 20180906 -- 85500</t>
  </si>
  <si>
    <t>X-PSALIN-3-08 -- 20180911 -- 22700</t>
  </si>
  <si>
    <t>X-PSALIN-3-13 -- 20180917 -- 214400</t>
  </si>
  <si>
    <t>X-PSAMNX-5-18 -- 20180921 -- 105000</t>
  </si>
  <si>
    <t>X-PSARSC-3-11 -- 20180913 -- 72100</t>
  </si>
  <si>
    <t>X-PSASJO-3-22 -- 20180925 -- 184400</t>
  </si>
  <si>
    <t>X-PSASPI-5-01 -- 20180903 -- 120400</t>
  </si>
  <si>
    <t>X-PSASUR-3-28 -- 20180930 -- 193600</t>
  </si>
  <si>
    <t>X-PWAWMS-4-02 -- 20180906 -- 171100</t>
  </si>
  <si>
    <t>X-RGTELR-9-10 -- 20180912 -- 131000</t>
  </si>
  <si>
    <t>X-RGTKDS-9-05 -- 20180909 -- 82400</t>
  </si>
  <si>
    <t>X-RGTRED-9-22 -- 20180927 -- 180400</t>
  </si>
  <si>
    <t>X-RGTSRA-9-17 -- 20180919 -- 44200</t>
  </si>
  <si>
    <t>X-RILBYL-8-12 -- 20180913 -- 114000</t>
  </si>
  <si>
    <t>X-RILCSN-5-19 -- 20180920 -- 193400</t>
  </si>
  <si>
    <t>X-RILLVD-3-05 -- 20180909 -- 121500</t>
  </si>
  <si>
    <t>X-RILPPI-9-27 -- 20180930 -- 41500</t>
  </si>
  <si>
    <t>X-TACHNL-9-17 -- 20180918 -- 74100</t>
  </si>
  <si>
    <t>X-TACVNG-9-21 -- 20180922 -- 123700</t>
  </si>
  <si>
    <t>X-VAWASN-9-02 -- 20180907 -- 2900</t>
  </si>
  <si>
    <t>X-VAWASN-9-31 -- 20180905 -- 122200</t>
  </si>
  <si>
    <t>X-VAWBRN-9-31 -- 20180902 -- 180400</t>
  </si>
  <si>
    <t>X-VAWGSD-9-06 -- 20180907 -- 62900</t>
  </si>
  <si>
    <t>X-VAWHYK-9-31 -- 20180902 -- 153400</t>
  </si>
  <si>
    <t>X-VAWSSD-9-06 -- 20180908 -- 111100</t>
  </si>
  <si>
    <t>X-VAWTMR-9-21 -- 20180924 -- 33400</t>
  </si>
  <si>
    <t>X-VAWVNG-9-09 -- 20180913 -- 74300</t>
  </si>
  <si>
    <t>X-VAWWBO-9-07 -- 20180910 -- 42300</t>
  </si>
  <si>
    <t>X-VAWWOL-9-02 -- 20180904 -- 12100</t>
  </si>
  <si>
    <t>Z-CHCPTL9-29 -- 20180901 -- 45600</t>
  </si>
  <si>
    <t>Z-CHCSSE7-30 -- 20180901 -- 211300</t>
  </si>
  <si>
    <t>Z-CHCSSE9-04 -- 20180906 -- 211000</t>
  </si>
  <si>
    <t>Z-CHCSSE9-29 -- 20180901 -- 40700</t>
  </si>
  <si>
    <t>B-DENSEA-5-06 -- 20181010 -- 62800</t>
  </si>
  <si>
    <t>B-LPKSEA-4-23 -- 20181029 -- 192600</t>
  </si>
  <si>
    <t>C-BAMSPB-0-17 -- 20181003 -- 212200</t>
  </si>
  <si>
    <t>C-BAMSPB-0-18 -- 20181012 -- 12200</t>
  </si>
  <si>
    <t>C-BAMSPB-0-19 -- 20181014 -- 91900</t>
  </si>
  <si>
    <t>C-BAMSPB-0-20 -- 20181014 -- 34500</t>
  </si>
  <si>
    <t>C-BAMSPB-0-21 -- 20181026 -- 60000</t>
  </si>
  <si>
    <t>C-BAMSPB-0-22 -- 20181028 -- 40900</t>
  </si>
  <si>
    <t>C-DKMRBL-0-89 -- 20181001 -- 165000</t>
  </si>
  <si>
    <t>C-DKMRBL-0-90 -- 20181002 -- 194900</t>
  </si>
  <si>
    <t>C-DKMRBL-0-91 -- 20181002 -- 43200</t>
  </si>
  <si>
    <t>C-DKMRBL-0-92 -- 20181005 -- 120600</t>
  </si>
  <si>
    <t>C-DKMRBL-0-93 -- 20181007 -- 220000</t>
  </si>
  <si>
    <t>C-DKMRBL-0-94 -- 20181007 -- 143800</t>
  </si>
  <si>
    <t>C-DKMRBL-0-95 -- 20181008 -- 42800</t>
  </si>
  <si>
    <t>C-DKMRBL-0-96 -- 20181011 -- 183900</t>
  </si>
  <si>
    <t>C-DKMRBL-0-97 -- 20181009 -- 231300</t>
  </si>
  <si>
    <t>C-DKMRBL-0-98 -- 20181012 -- 222700</t>
  </si>
  <si>
    <t>C-DKMRBL-0-99 -- 20181013 -- 91100</t>
  </si>
  <si>
    <t>C-DKMRBL-1-00 -- 20181015 -- 30900</t>
  </si>
  <si>
    <t>C-NAMSPB-0-06 -- 20181001 -- 65700</t>
  </si>
  <si>
    <t>C-NAMSPB-0-07 -- 20181020 -- 150300</t>
  </si>
  <si>
    <t>C-NAMSPB-0-08 -- 20181024 -- 234300</t>
  </si>
  <si>
    <t>C-NAMSPB-0-09 -- 20181026 -- 201600</t>
  </si>
  <si>
    <t>C-RWMCEC-0-39 -- 20181002 -- 220500</t>
  </si>
  <si>
    <t>C-RWMCEC-0-41 -- 20181002 -- 65900</t>
  </si>
  <si>
    <t>C-RWMCEC-0-42 -- 20181011 -- 31300</t>
  </si>
  <si>
    <t>C-RWMCEC-0-43 -- 20181014 -- 62100</t>
  </si>
  <si>
    <t>C-RWMCEC-0-44 -- 20181013 -- 163800</t>
  </si>
  <si>
    <t>C-RWMCEC-0-45 -- 20181023 -- 232400</t>
  </si>
  <si>
    <t>C-RWMCEC-0-46 -- 20181026 -- 185800</t>
  </si>
  <si>
    <t>C-RWMCEC-0-47 -- 20181029 -- 70200</t>
  </si>
  <si>
    <t>C-RWMCEC-0-48 -- 20181030 -- 230300</t>
  </si>
  <si>
    <t>C-SCMCEC-0-83 -- 20181004 -- 200</t>
  </si>
  <si>
    <t>C-SCMCEC-0-84 -- 20181003 -- 180400</t>
  </si>
  <si>
    <t>C-SCMCEC-0-85 -- 20181003 -- 232500</t>
  </si>
  <si>
    <t>C-SCMCEC-0-86 -- 20181007 -- 1700</t>
  </si>
  <si>
    <t>C-SCMCEC-0-87 -- 20181006 -- 44100</t>
  </si>
  <si>
    <t>C-SCMCEC-0-88 -- 20181009 -- 181900</t>
  </si>
  <si>
    <t>C-SCMCEC-0-89 -- 20181011 -- 231000</t>
  </si>
  <si>
    <t>C-SCMCEC-0-90 -- 20181013 -- 124500</t>
  </si>
  <si>
    <t>C-SCMCEC-0-91 -- 20181012 -- 184700</t>
  </si>
  <si>
    <t>C-SCMCEC-0-92 -- 20181016 -- 41200</t>
  </si>
  <si>
    <t>C-SCMCEC-0-93 -- 20181016 -- 211200</t>
  </si>
  <si>
    <t>C-SCMCEC-0-94 -- 20181018 -- 84600</t>
  </si>
  <si>
    <t>C-SCMCEC-0-95 -- 20181017 -- 91700</t>
  </si>
  <si>
    <t>C-SCMCEC-0-96 -- 20181018 -- 81400</t>
  </si>
  <si>
    <t>C-SCMCEC-0-97 -- 20181019 -- 82400</t>
  </si>
  <si>
    <t>C-SCMCEC-0-98 -- 20181021 -- 64200</t>
  </si>
  <si>
    <t>C-SCMCEC-0-99 -- 20181020 -- 213300</t>
  </si>
  <si>
    <t>C-SCMCEC-1-00 -- 20181021 -- 172300</t>
  </si>
  <si>
    <t>C-SCMCEC-1-01 -- 20181024 -- 93200</t>
  </si>
  <si>
    <t>C-SCMCEC-1-02 -- 20181025 -- 120800</t>
  </si>
  <si>
    <t>C-SCMCEC-1-03 -- 20181026 -- 40300</t>
  </si>
  <si>
    <t>C-SCMCEC-1-04 -- 20181026 -- 74400</t>
  </si>
  <si>
    <t>C-SCMCEC-1-05 -- 20181027 -- 2400</t>
  </si>
  <si>
    <t>C-SCMCEC-1-06 -- 20181027 -- 202000</t>
  </si>
  <si>
    <t>C-SCMCEC-1-07 -- 20181028 -- 154500</t>
  </si>
  <si>
    <t>C-SCMCEC-1-08 -- 20181030 -- 80900</t>
  </si>
  <si>
    <t>C-SCMRBC-2-54 -- 20181017 -- 32500</t>
  </si>
  <si>
    <t>C-SCMRBC-2-55 -- 20181025 -- 62800</t>
  </si>
  <si>
    <t>C-SCMRBC-2-56 -- 20181025 -- 142800</t>
  </si>
  <si>
    <t>C-SCMRBC-2-57 -- 20181026 -- 223900</t>
  </si>
  <si>
    <t>C-SCMRBC-2-58 -- 20181028 -- 95500</t>
  </si>
  <si>
    <t>C-SCMRBC-2-59 -- 20181030 -- 60200</t>
  </si>
  <si>
    <t>C-SCMRBC-2-60 -- 20181031 -- 75600</t>
  </si>
  <si>
    <t>C-SXMRBG-3-50 -- 20181001 -- 143200</t>
  </si>
  <si>
    <t>C-SXMRBG-3-51 -- 20181003 -- 134200</t>
  </si>
  <si>
    <t>C-SXMRBG-3-52 -- 20181005 -- 31100</t>
  </si>
  <si>
    <t>C-SXMRBG-3-53 -- 20181003 -- 205100</t>
  </si>
  <si>
    <t>C-SXMRBG-3-54 -- 20181005 -- 42600</t>
  </si>
  <si>
    <t>C-SXMRBG-3-55 -- 20181007 -- 74500</t>
  </si>
  <si>
    <t>C-SXMRBG-3-56 -- 20181009 -- 82700</t>
  </si>
  <si>
    <t>C-SXMRBG-3-58 -- 20181008 -- 83300</t>
  </si>
  <si>
    <t>C-SXMRBG-3-59 -- 20181008 -- 194500</t>
  </si>
  <si>
    <t>C-SXMRBG-3-60 -- 20181008 -- 222000</t>
  </si>
  <si>
    <t>C-SXMRBG-3-61 -- 20181011 -- 15600</t>
  </si>
  <si>
    <t>C-SXMRBG-3-62 -- 20181011 -- 51600</t>
  </si>
  <si>
    <t>C-SXMRBG-3-63 -- 20181011 -- 94500</t>
  </si>
  <si>
    <t>C-SXMRBG-3-64 -- 20181012 -- 23600</t>
  </si>
  <si>
    <t>C-SXMRBG-3-65 -- 20181011 -- 234600</t>
  </si>
  <si>
    <t>C-SXMRBG-3-66 -- 20181012 -- 233800</t>
  </si>
  <si>
    <t>C-SXMRBG-3-67 -- 20181013 -- 190500</t>
  </si>
  <si>
    <t>C-SXMRBG-3-68 -- 20181014 -- 142000</t>
  </si>
  <si>
    <t>C-SXMRBG-3-69 -- 20181015 -- 150800</t>
  </si>
  <si>
    <t>C-SXMRBG-3-70 -- 20181015 -- 221000</t>
  </si>
  <si>
    <t>C-SXMRBG-3-71 -- 20181015 -- 74300</t>
  </si>
  <si>
    <t>C-SXMRBG-3-72 -- 20181016 -- 63700</t>
  </si>
  <si>
    <t>C-SXMRBG-3-73 -- 20181016 -- 235800</t>
  </si>
  <si>
    <t>C-SXMRBG-3-74 -- 20181018 -- 145000</t>
  </si>
  <si>
    <t>C-SXMRBG-3-75 -- 20181019 -- 52800</t>
  </si>
  <si>
    <t>C-SXMRBG-3-76 -- 20181018 -- 52700</t>
  </si>
  <si>
    <t>C-SXMRBG-3-77 -- 20181018 -- 192700</t>
  </si>
  <si>
    <t>C-SXMRBG-3-78 -- 20181019 -- 112500</t>
  </si>
  <si>
    <t>C-SXMRBG-3-79 -- 20181019 -- 145100</t>
  </si>
  <si>
    <t>C-SXMRBG-3-80 -- 20181020 -- 63900</t>
  </si>
  <si>
    <t>C-SXMRBG-3-81 -- 20181020 -- 14800</t>
  </si>
  <si>
    <t>C-SXMRBG-3-82 -- 20181021 -- 123700</t>
  </si>
  <si>
    <t>C-SXMRBG-3-83 -- 20181022 -- 1300</t>
  </si>
  <si>
    <t>C-SXMRBG-3-84 -- 20181022 -- 63600</t>
  </si>
  <si>
    <t>C-SXMRBG-3-85 -- 20181022 -- 211200</t>
  </si>
  <si>
    <t>C-SXMRBG-3-86 -- 20181023 -- 71600</t>
  </si>
  <si>
    <t>C-SXMRBG-3-87 -- 20181023 -- 214400</t>
  </si>
  <si>
    <t>C-SXMRBG-3-88 -- 20181024 -- 30200</t>
  </si>
  <si>
    <t>C-SXMRBG-3-89 -- 20181025 -- 94400</t>
  </si>
  <si>
    <t>C-SXMRBG-3-90 -- 20181025 -- 25300</t>
  </si>
  <si>
    <t>C-SXMRBG-3-91 -- 20181026 -- 172600</t>
  </si>
  <si>
    <t>C-SXMRBG-3-92 -- 20181027 -- 92200</t>
  </si>
  <si>
    <t>C-SXMRBG-3-93 -- 20181028 -- 141800</t>
  </si>
  <si>
    <t>C-SXMRBG-3-94 -- 20181028 -- 54100</t>
  </si>
  <si>
    <t>C-SXMRBG-3-95 -- 20181029 -- 31100</t>
  </si>
  <si>
    <t>C-SXMRBG-3-96 -- 20181030 -- 213800</t>
  </si>
  <si>
    <t>C-SXMRBG-3-97 -- 20181029 -- 114300</t>
  </si>
  <si>
    <t>C-SXMRBG-3-98 -- 20181029 -- 213400</t>
  </si>
  <si>
    <t>C-SXMRBG-3-99 -- 20181030 -- 135400</t>
  </si>
  <si>
    <t>E-CECRWM-0-39 -- 20181007 -- 71200</t>
  </si>
  <si>
    <t>E-CECRWM-0-41 -- 20181007 -- 174300</t>
  </si>
  <si>
    <t>E-CECRWM-0-42 -- 20181015 -- 34400</t>
  </si>
  <si>
    <t>E-CECRWM-0-43 -- 20181020 -- 203600</t>
  </si>
  <si>
    <t>E-CECRWM-0-44 -- 20181018 -- 25900</t>
  </si>
  <si>
    <t>E-CECRWM-0-45 -- 20181027 -- 84000</t>
  </si>
  <si>
    <t>E-CECRWM-0-46 -- 20181030 -- 82000</t>
  </si>
  <si>
    <t>E-CECSCM-0-80 -- 20181001 -- 2100</t>
  </si>
  <si>
    <t>E-CECSCM-0-81 -- 20181004 -- 204400</t>
  </si>
  <si>
    <t>E-CECSCM-0-82 -- 20181003 -- 103900</t>
  </si>
  <si>
    <t>E-CECSCM-0-83 -- 20181009 -- 20300</t>
  </si>
  <si>
    <t>E-CECSCM-0-84 -- 20181007 -- 110700</t>
  </si>
  <si>
    <t>E-CECSCM-0-85 -- 20181008 -- 22400</t>
  </si>
  <si>
    <t>E-CECSCM-0-86 -- 20181010 -- 184648</t>
  </si>
  <si>
    <t>E-CECSCM-0-87 -- 20181011 -- 121400</t>
  </si>
  <si>
    <t>E-CECSCM-0-88 -- 20181013 -- 131600</t>
  </si>
  <si>
    <t>E-CECSCM-0-89 -- 20181015 -- 121700</t>
  </si>
  <si>
    <t>E-CECSCM-0-90 -- 20181017 -- 32800</t>
  </si>
  <si>
    <t>E-CECSCM-0-91 -- 20181016 -- 82800</t>
  </si>
  <si>
    <t>E-CECSCM-0-92 -- 20181021 -- 100500</t>
  </si>
  <si>
    <t>E-CECSCM-0-93 -- 20181020 -- 150200</t>
  </si>
  <si>
    <t>E-CECSCM-0-94 -- 20181022 -- 15800</t>
  </si>
  <si>
    <t>E-CECSCM-0-95 -- 20181020 -- 182500</t>
  </si>
  <si>
    <t>E-CECSCM-0-96 -- 20181022 -- 165600</t>
  </si>
  <si>
    <t>E-CECSCM-0-97 -- 20181023 -- 95100</t>
  </si>
  <si>
    <t>E-CECSCM-0-98 -- 20181024 -- 135500</t>
  </si>
  <si>
    <t>E-CECSCM-0-99 -- 20181024 -- 214900</t>
  </si>
  <si>
    <t>E-CECSCM-1-00 -- 20181025 -- 30700</t>
  </si>
  <si>
    <t>E-CECSCM-1-01 -- 20181027 -- 173900</t>
  </si>
  <si>
    <t>E-CECSCM-1-02 -- 20181028 -- 212800</t>
  </si>
  <si>
    <t>E-CECSCM-1-03 -- 20181030 -- 11800</t>
  </si>
  <si>
    <t>E-CECSCM-1-04 -- 20181029 -- 193800</t>
  </si>
  <si>
    <t>E-CECSCM-1-05 -- 20181030 -- 232000</t>
  </si>
  <si>
    <t>E-CECSCM-1-06 -- 20181031 -- 215200</t>
  </si>
  <si>
    <t>E-RBCSCM-2-50 -- 20181002 -- 55400</t>
  </si>
  <si>
    <t>E-RBCSCM-2-51 -- 20181005 -- 25200</t>
  </si>
  <si>
    <t>E-RBCSCM-2-52 -- 20181002 -- 233200</t>
  </si>
  <si>
    <t>E-RBCSCM-2-53 -- 20181004 -- 35900</t>
  </si>
  <si>
    <t>E-RBCSCM-2-54 -- 20181025 -- 61300</t>
  </si>
  <si>
    <t>E-RBGSXM-3-37 -- 20181002 -- 44200</t>
  </si>
  <si>
    <t>E-RBGSXM-3-38 -- 20181001 -- 62500</t>
  </si>
  <si>
    <t>E-RBGSXM-3-39 -- 20181001 -- 81200</t>
  </si>
  <si>
    <t>E-RBGSXM-3-40 -- 20181004 -- 71400</t>
  </si>
  <si>
    <t>E-RBGSXM-3-41 -- 20181002 -- 14400</t>
  </si>
  <si>
    <t>E-RBGSXM-3-42 -- 20181006 -- 54700</t>
  </si>
  <si>
    <t>E-RBGSXM-3-43 -- 20181004 -- 14100</t>
  </si>
  <si>
    <t>E-RBGSXM-3-44 -- 20181008 -- 31700</t>
  </si>
  <si>
    <t>E-RBGSXM-3-45 -- 20181007 -- 61700</t>
  </si>
  <si>
    <t>E-RBGSXM-3-46 -- 20181007 -- 194000</t>
  </si>
  <si>
    <t>E-RBGSXM-3-47 -- 20181005 -- 95700</t>
  </si>
  <si>
    <t>E-RBGSXM-3-48 -- 20181005 -- 221000</t>
  </si>
  <si>
    <t>E-RBGSXM-3-49 -- 20181009 -- 3900</t>
  </si>
  <si>
    <t>E-RBGSXM-3-50 -- 20181009 -- 204800</t>
  </si>
  <si>
    <t>E-RBGSXM-3-51 -- 20181010 -- 234000</t>
  </si>
  <si>
    <t>E-RBGSXM-3-52 -- 20181010 -- 192700</t>
  </si>
  <si>
    <t>E-RBGSXM-3-53 -- 20181009 -- 233200</t>
  </si>
  <si>
    <t>E-RBGSXM-3-54 -- 20181010 -- 44200</t>
  </si>
  <si>
    <t>E-RBGSXM-3-55 -- 20181013 -- 74900</t>
  </si>
  <si>
    <t>E-RBGSXM-3-56 -- 20181016 -- 12900</t>
  </si>
  <si>
    <t>E-RBGSXM-3-57 -- 20181014 -- 105300</t>
  </si>
  <si>
    <t>E-RBGSXM-3-58 -- 20181014 -- 91300</t>
  </si>
  <si>
    <t>E-RBGSXM-3-59 -- 20181014 -- 110900</t>
  </si>
  <si>
    <t>E-RBGSXM-3-60 -- 20181015 -- 73400</t>
  </si>
  <si>
    <t>E-RBGSXM-3-61 -- 20181015 -- 180500</t>
  </si>
  <si>
    <t>E-RBGSXM-3-62 -- 20181016 -- 14400</t>
  </si>
  <si>
    <t>E-RBGSXM-3-63 -- 20181017 -- 70800</t>
  </si>
  <si>
    <t>E-RBGSXM-3-64 -- 20181016 -- 203700</t>
  </si>
  <si>
    <t>E-RBGSXM-3-65 -- 20181017 -- 4700</t>
  </si>
  <si>
    <t>E-RBGSXM-3-66 -- 20181018 -- 40200</t>
  </si>
  <si>
    <t>E-RBGSXM-3-67 -- 20181019 -- 81700</t>
  </si>
  <si>
    <t>E-RBGSXM-3-68 -- 20181022 -- 1900</t>
  </si>
  <si>
    <t>E-RBGSXM-3-69 -- 20181022 -- 51300</t>
  </si>
  <si>
    <t>E-RBGSXM-3-70 -- 20181021 -- 20300</t>
  </si>
  <si>
    <t>E-RBGSXM-3-71 -- 20181021 -- 130400</t>
  </si>
  <si>
    <t>E-RBGSXM-3-72 -- 20181022 -- 115900</t>
  </si>
  <si>
    <t>E-RBGSXM-3-73 -- 20181022 -- 232500</t>
  </si>
  <si>
    <t>E-RBGSXM-3-74 -- 20181025 -- 34600</t>
  </si>
  <si>
    <t>E-RBGSXM-3-75 -- 20181025 -- 153300</t>
  </si>
  <si>
    <t>E-RBGSXM-3-76 -- 20181027 -- 3600</t>
  </si>
  <si>
    <t>E-RBGSXM-3-77 -- 20181025 -- 93900</t>
  </si>
  <si>
    <t>E-RBGSXM-3-78 -- 20181027 -- 102400</t>
  </si>
  <si>
    <t>E-RBGSXM-3-79 -- 20181026 -- 43300</t>
  </si>
  <si>
    <t>E-RBGSXM-3-80 -- 20181025 -- 222000</t>
  </si>
  <si>
    <t>E-RBGSXM-3-81 -- 20181028 -- 50300</t>
  </si>
  <si>
    <t>E-RBGSXM-3-82 -- 20181029 -- 183500</t>
  </si>
  <si>
    <t>E-RBGSXM-3-83 -- 20181029 -- 43100</t>
  </si>
  <si>
    <t>E-RBGSXM-3-84 -- 20181028 -- 214700</t>
  </si>
  <si>
    <t>E-RBGSXM-3-85 -- 20181029 -- 195100</t>
  </si>
  <si>
    <t>E-RBGSXM-3-86 -- 20181030 -- 194700</t>
  </si>
  <si>
    <t>E-RBGSXM-3-87 -- 20181031 -- 200300</t>
  </si>
  <si>
    <t>E-RBGSXM-3-88 -- 20181030 -- 213600</t>
  </si>
  <si>
    <t>E-RBGSXM-3-90 -- 20181031 -- 35700</t>
  </si>
  <si>
    <t>E-RBLDKM-0-89 -- 20181006 -- 160700</t>
  </si>
  <si>
    <t>E-RBLDKM-0-90 -- 20181012 -- 10400</t>
  </si>
  <si>
    <t>E-RBLDKM-0-91 -- 20181007 -- 103800</t>
  </si>
  <si>
    <t>E-RBLDKM-0-92 -- 20181012 -- 190300</t>
  </si>
  <si>
    <t>E-RBLDKM-0-93 -- 20181013 -- 73000</t>
  </si>
  <si>
    <t>E-RBLDKM-0-94 -- 20181012 -- 192700</t>
  </si>
  <si>
    <t>E-RBLDKM-0-95 -- 20181016 -- 43000</t>
  </si>
  <si>
    <t>E-RBLDKM-0-96 -- 20181016 -- 232900</t>
  </si>
  <si>
    <t>E-RBLDKM-0-97 -- 20181016 -- 130200</t>
  </si>
  <si>
    <t>E-RBLDKM-0-98 -- 20181017 -- 132500</t>
  </si>
  <si>
    <t>E-RBLDKM-0-99 -- 20181019 -- 132600</t>
  </si>
  <si>
    <t>E-RBLDKM-1-00 -- 20181021 -- 3400</t>
  </si>
  <si>
    <t>E-SPBBAM-0-17 -- 20181007 -- 181700</t>
  </si>
  <si>
    <t>E-SPBBAM-0-18 -- 20181015 -- 163600</t>
  </si>
  <si>
    <t>E-SPBBAM-0-19 -- 20181020 -- 72700</t>
  </si>
  <si>
    <t>E-SPBBAM-0-20 -- 20181018 -- 85600</t>
  </si>
  <si>
    <t>E-SPBBAM-0-21 -- 20181030 -- 20400</t>
  </si>
  <si>
    <t>E-SPBBTM-0-05 -- 20181006 -- 112300</t>
  </si>
  <si>
    <t>E-SPBNAM-0-06 -- 20181005 -- 212600</t>
  </si>
  <si>
    <t>E-SPBNAM-0-07 -- 20181024 -- 25100</t>
  </si>
  <si>
    <t>E-SPBNAM-0-08 -- 20181027 -- 185300</t>
  </si>
  <si>
    <t>E-SPBNAM-0-09 -- 20181031 -- 202100</t>
  </si>
  <si>
    <t>G-ALPINB-9-26 -- 20181030 -- 91000</t>
  </si>
  <si>
    <t>G-BEKINB-9-03 -- 20181007 -- 111100</t>
  </si>
  <si>
    <t>G-BYLKAH-9-20 -- 20181023 -- 163800</t>
  </si>
  <si>
    <t>G-BYLKAH-9-28 -- 20181031 -- 133300</t>
  </si>
  <si>
    <t>G-CGETAC-9-01 -- 20181008 -- 300</t>
  </si>
  <si>
    <t>G-GLEKAH-9-02 -- 20181006 -- 185400</t>
  </si>
  <si>
    <t>G-GLEKAH-9-23 -- 20181026 -- 112000</t>
  </si>
  <si>
    <t>G-HASPSA-3-09 -- 20181014 -- 83600</t>
  </si>
  <si>
    <t>G-HASPSA-3-18 -- 20181024 -- 111100</t>
  </si>
  <si>
    <t>G-HASPSA-3-22 -- 20181027 -- 230100</t>
  </si>
  <si>
    <t>G-HASPSA-3-26 -- 20181029 -- 232200</t>
  </si>
  <si>
    <t>G-HASPSA-3-28 -- 20181004 -- 214100</t>
  </si>
  <si>
    <t>G-HBNKAH-9-03 -- 20181008 -- 91900</t>
  </si>
  <si>
    <t>G-HGMINB-9-08 -- 20181013 -- 130000</t>
  </si>
  <si>
    <t>G-HMGKAH-9-08 -- 20181014 -- 214000</t>
  </si>
  <si>
    <t>G-HMGRGT-9-29 -- 20181004 -- 193100</t>
  </si>
  <si>
    <t>G-HSDKAL-9-13 -- 20181017 -- 201400</t>
  </si>
  <si>
    <t>G-ISIPSA-1-17 -- 20181021 -- 80700</t>
  </si>
  <si>
    <t>G-ISIPSA-3-20 -- 20181027 -- 42100</t>
  </si>
  <si>
    <t>G-ISIPSA-3-27 -- 20181003 -- 4000</t>
  </si>
  <si>
    <t>G-ISIPSA-8-18 -- 20181023 -- 51800</t>
  </si>
  <si>
    <t>G-KDSKAL-9-13 -- 20181018 -- 91800</t>
  </si>
  <si>
    <t>G-KDSLVW-9-03 -- 20181005 -- 203900</t>
  </si>
  <si>
    <t>G-LINPSA-3-13 -- 20181020 -- 154500</t>
  </si>
  <si>
    <t>G-LINPSA-3-16 -- 20181021 -- 54800</t>
  </si>
  <si>
    <t>G-LINPSA-3-20 -- 20181025 -- 165600</t>
  </si>
  <si>
    <t>G-LUBRIL-3-15 -- 20181021 -- 132400</t>
  </si>
  <si>
    <t>G-LYSTAC-9-27 -- 20181001 -- 210600</t>
  </si>
  <si>
    <t>G-MCUINB-9-26 -- 20181031 -- 101600</t>
  </si>
  <si>
    <t>G-MCULVW-9-17 -- 20181021 -- 202200</t>
  </si>
  <si>
    <t>G-MNSTAC-9-28 -- 20181003 -- 212700</t>
  </si>
  <si>
    <t>G-MTEKAH-9-31 -- 20181031 -- 162100</t>
  </si>
  <si>
    <t>G-MWOTAC-9-29 -- 20181004 -- 41200</t>
  </si>
  <si>
    <t>G-ONIPAS-8-06 -- 20181013 -- 170400</t>
  </si>
  <si>
    <t>G-ONIPAS-8-20 -- 20181024 -- 223400</t>
  </si>
  <si>
    <t>G-PPIVAW-9-01 -- 20181005 -- 141800</t>
  </si>
  <si>
    <t>G-PPIVAW-9-20 -- 20181022 -- 85700</t>
  </si>
  <si>
    <t>G-RSCLVW-9-22 -- 20181026 -- 151200</t>
  </si>
  <si>
    <t>G-RSCLVW-9-28 -- 20181031 -- 233200</t>
  </si>
  <si>
    <t>G-SLGLVW-9-23 -- 20181027 -- 30100</t>
  </si>
  <si>
    <t>G-SRARGT-9-18 -- 20181022 -- 72500</t>
  </si>
  <si>
    <t>G-SSDTAC-9-27 -- 20181030 -- 64500</t>
  </si>
  <si>
    <t>G-TUSLVW-9-23 -- 20181027 -- 80200</t>
  </si>
  <si>
    <t>G-WMSPWA-4-09 -- 20181016 -- 54800</t>
  </si>
  <si>
    <t>H-ABEPAS-4-10 -- 20181013 -- 183100</t>
  </si>
  <si>
    <t>H-FORPAS-4-20 -- 20181023 -- 55500</t>
  </si>
  <si>
    <t>H-HELLAU-1-26 -- 20181027 -- 40100</t>
  </si>
  <si>
    <t>H-KCKPAS-9-01 -- 20181007 -- 124800</t>
  </si>
  <si>
    <t>H-KCKPAS-9-04 -- 20181010 -- 105600</t>
  </si>
  <si>
    <t>H-KCKPAS-9-05 -- 20181012 -- 44700</t>
  </si>
  <si>
    <t>H-KCKPAS-9-07 -- 20181013 -- 104800</t>
  </si>
  <si>
    <t>H-KCKPAS-9-08 -- 20181013 -- 52900</t>
  </si>
  <si>
    <t>H-KCKPAS-9-09 -- 20181015 -- 35800</t>
  </si>
  <si>
    <t>H-KCKPAS-9-10 -- 20181016 -- 105000</t>
  </si>
  <si>
    <t>H-KCKPAS-9-26 -- 20181002 -- 65100</t>
  </si>
  <si>
    <t>H-KCKPAS-9-27 -- 20181002 -- 222300</t>
  </si>
  <si>
    <t>H-KCKPAS-9-28 -- 20181001 -- 82600</t>
  </si>
  <si>
    <t>H-KCKPAS-9-29 -- 20181004 -- 95200</t>
  </si>
  <si>
    <t>H-LAUPAS-3-05 -- 20181008 -- 220400</t>
  </si>
  <si>
    <t>H-LAUPAS-3-26 -- 20180930 -- 152300</t>
  </si>
  <si>
    <t>H-LAUPAS-9-02 -- 20181005 -- 92700</t>
  </si>
  <si>
    <t>H-LAUPAS-9-04 -- 20181006 -- 25800</t>
  </si>
  <si>
    <t>H-LAUPAS-9-06 -- 20181009 -- 33200</t>
  </si>
  <si>
    <t>H-LAUPAS-9-09 -- 20181010 -- 232000</t>
  </si>
  <si>
    <t>H-LAUPAS-9-11 -- 20181013 -- 23600</t>
  </si>
  <si>
    <t>H-LAUPAS-9-16 -- 20181018 -- 63000</t>
  </si>
  <si>
    <t>H-LAUPAS-9-17 -- 20181019 -- 153100</t>
  </si>
  <si>
    <t>H-LAUPAS-9-18 -- 20181020 -- 93200</t>
  </si>
  <si>
    <t>H-LAUPAS-9-19 -- 20181021 -- 25000</t>
  </si>
  <si>
    <t>H-LAUPAS-9-20 -- 20181021 -- 194000</t>
  </si>
  <si>
    <t>H-LAUPAS-9-21 -- 20181022 -- 144559</t>
  </si>
  <si>
    <t>H-LAUPAS-9-22 -- 20181024 -- 93000</t>
  </si>
  <si>
    <t>H-LAUPAS-9-23 -- 20181025 -- 182000</t>
  </si>
  <si>
    <t>H-LAUPAS-9-24 -- 20181027 -- 20400</t>
  </si>
  <si>
    <t>H-LAUPAS-9-25 -- 20181028 -- 70000</t>
  </si>
  <si>
    <t>H-LAUPAS-9-26 -- 20181028 -- 184300</t>
  </si>
  <si>
    <t>H-LAUPAS-9-27 -- 20181029 -- 31800</t>
  </si>
  <si>
    <t>H-LAUPAS-9-29 -- 20181002 -- 10100</t>
  </si>
  <si>
    <t>H-LAUPAS-9-29 -- 20181030 -- 185800</t>
  </si>
  <si>
    <t>H-LAUPAS-9-30 -- 20181031 -- 121500</t>
  </si>
  <si>
    <t>H-LAUSPO-1-02 -- 20181005 -- 230000</t>
  </si>
  <si>
    <t>H-LAUSPO-1-04 -- 20181007 -- 180000</t>
  </si>
  <si>
    <t>H-LAUSPO-1-05 -- 20181008 -- 20300</t>
  </si>
  <si>
    <t>H-LAUSPO-1-07 -- 20181010 -- 4900</t>
  </si>
  <si>
    <t>H-LAUSPO-1-08 -- 20181010 -- 193000</t>
  </si>
  <si>
    <t>H-LAUSPO-1-09 -- 20181012 -- 160000</t>
  </si>
  <si>
    <t>H-LAUSPO-1-11 -- 20181015 -- 125100</t>
  </si>
  <si>
    <t>H-LAUSPO-1-13 -- 20181017 -- 40000</t>
  </si>
  <si>
    <t>H-LAUSPO-1-14 -- 20181018 -- 133500</t>
  </si>
  <si>
    <t>H-LAUSPO-1-16 -- 20181019 -- 82500</t>
  </si>
  <si>
    <t>H-LAUSPO-1-19 -- 20181022 -- 74600</t>
  </si>
  <si>
    <t>H-LAUSPO-1-20 -- 20181022 -- 10000</t>
  </si>
  <si>
    <t>H-LAUSPO-1-21 -- 20181023 -- 95700</t>
  </si>
  <si>
    <t>H-LAUSPO-1-23 -- 20181025 -- 41000</t>
  </si>
  <si>
    <t>H-LAUSPO-1-25 -- 20181027 -- 153000</t>
  </si>
  <si>
    <t>H-LAUSPO-1-27 -- 20181028 -- 171700</t>
  </si>
  <si>
    <t>H-LAUSPO-1-28 -- 20181001 -- 30300</t>
  </si>
  <si>
    <t>H-LAUSPO-1-28 -- 20181030 -- 51400</t>
  </si>
  <si>
    <t>H-LAUSPO-1-29 -- 20181001 -- 211000</t>
  </si>
  <si>
    <t>H-LAUSPO-1-30 -- 20181003 -- 101959</t>
  </si>
  <si>
    <t>H-LAUSPO-4-15 -- 20181016 -- 20500</t>
  </si>
  <si>
    <t>H-PASKCK-1-01 -- 20181004 -- 133300</t>
  </si>
  <si>
    <t>H-PASKCK-1-02 -- 20181004 -- 220200</t>
  </si>
  <si>
    <t>H-PASKCK-1-03 -- 20181005 -- 90200</t>
  </si>
  <si>
    <t>H-PASKCK-1-04 -- 20181007 -- 154200</t>
  </si>
  <si>
    <t>H-PASKCK-1-05 -- 20181008 -- 234200</t>
  </si>
  <si>
    <t>H-PASKCK-1-07 -- 20181008 -- 185600</t>
  </si>
  <si>
    <t>H-PASKCK-1-08 -- 20181011 -- 102900</t>
  </si>
  <si>
    <t>H-PASKCK-1-09 -- 20181012 -- 25300</t>
  </si>
  <si>
    <t>H-PASKCK-1-10 -- 20181012 -- 111700</t>
  </si>
  <si>
    <t>H-PASKCK-1-11 -- 20181012 -- 232200</t>
  </si>
  <si>
    <t>H-PASKCK-1-12 -- 20181015 -- 15100</t>
  </si>
  <si>
    <t>H-PASKCK-1-13 -- 20181015 -- 140000</t>
  </si>
  <si>
    <t>H-PASKCK-1-14 -- 20181017 -- 120900</t>
  </si>
  <si>
    <t>H-PASKCK-1-15 -- 20181017 -- 235300</t>
  </si>
  <si>
    <t>H-PASKCK-1-16 -- 20181018 -- 170500</t>
  </si>
  <si>
    <t>H-PASKCK-1-17 -- 20181020 -- 35600</t>
  </si>
  <si>
    <t>H-PASKCK-1-18 -- 20181021 -- 14700</t>
  </si>
  <si>
    <t>H-PASKCK-1-19 -- 20181021 -- 95000</t>
  </si>
  <si>
    <t>H-PASKCK-1-20 -- 20181023 -- 175000</t>
  </si>
  <si>
    <t>H-PASKCK-1-21 -- 20181023 -- 203300</t>
  </si>
  <si>
    <t>H-PASKCK-1-22 -- 20181024 -- 155300</t>
  </si>
  <si>
    <t>H-PASKCK-1-23 -- 20181026 -- 24400</t>
  </si>
  <si>
    <t>H-PASKCK-1-24 -- 20181026 -- 15900</t>
  </si>
  <si>
    <t>H-PASKCK-1-26 -- 20181028 -- 71200</t>
  </si>
  <si>
    <t>H-PASKCK-1-27 -- 20181029 -- 73700</t>
  </si>
  <si>
    <t>H-PASKCK-1-28 -- 20181030 -- 25400</t>
  </si>
  <si>
    <t>H-PASKCK-1-29 -- 20181002 -- 4000</t>
  </si>
  <si>
    <t>H-PASKCK-1-29 -- 20181031 -- 105800</t>
  </si>
  <si>
    <t>H-PASKCK-1-30 -- 20181002 -- 171300</t>
  </si>
  <si>
    <t>H-PASLAU-1-01 -- 20181005 -- 23300</t>
  </si>
  <si>
    <t>H-PASLAU-1-03 -- 20181009 -- 90000</t>
  </si>
  <si>
    <t>H-PASLAU-1-04 -- 20181007 -- 20600</t>
  </si>
  <si>
    <t>H-PASLAU-1-05 -- 20181007 -- 75200</t>
  </si>
  <si>
    <t>H-PASLAU-1-06 -- 20181009 -- 170000</t>
  </si>
  <si>
    <t>H-PASLAU-1-08 -- 20181011 -- 23000</t>
  </si>
  <si>
    <t>H-PASLAU-1-09 -- 20181012 -- 40000</t>
  </si>
  <si>
    <t>H-PASLAU-1-10 -- 20181012 -- 153200</t>
  </si>
  <si>
    <t>H-PASLAU-1-11 -- 20181015 -- 102900</t>
  </si>
  <si>
    <t>H-PASLAU-1-12 -- 20181014 -- 120200</t>
  </si>
  <si>
    <t>H-PASLAU-1-13 -- 20181015 -- 220300</t>
  </si>
  <si>
    <t>H-PASLAU-1-14 -- 20181017 -- 22500</t>
  </si>
  <si>
    <t>H-PASLAU-1-15 -- 20181018 -- 94000</t>
  </si>
  <si>
    <t>H-PASLAU-1-16 -- 20181019 -- 11400</t>
  </si>
  <si>
    <t>H-PASLAU-1-18 -- 20181020 -- 233200</t>
  </si>
  <si>
    <t>H-PASLAU-1-19 -- 20181023 -- 140700</t>
  </si>
  <si>
    <t>H-PASLAU-1-20 -- 20181022 -- 91300</t>
  </si>
  <si>
    <t>H-PASLAU-1-21 -- 20181023 -- 110200</t>
  </si>
  <si>
    <t>H-PASLAU-1-22 -- 20181025 -- 12400</t>
  </si>
  <si>
    <t>H-PASLAU-1-23 -- 20181026 -- 103700</t>
  </si>
  <si>
    <t>H-PASLAU-1-24 -- 20181028 -- 100000</t>
  </si>
  <si>
    <t>H-PASLAU-1-25 -- 20181028 -- 5700</t>
  </si>
  <si>
    <t>H-PASLAU-1-26 -- 20181030 -- 74300</t>
  </si>
  <si>
    <t>H-PASLAU-1-27 -- 20181029 -- 170400</t>
  </si>
  <si>
    <t>H-PASLAU-1-28 -- 20181002 -- 15600</t>
  </si>
  <si>
    <t>H-PASLAU-1-28 -- 20181030 -- 75800</t>
  </si>
  <si>
    <t>H-PASLAU-1-29 -- 20181002 -- 42900</t>
  </si>
  <si>
    <t>H-PASLAU-1-29 -- 20181031 -- 191800</t>
  </si>
  <si>
    <t>H-PASLAU-1-30 -- 20181002 -- 82300</t>
  </si>
  <si>
    <t>H-PASLAU-3-04 -- 20181007 -- 94400</t>
  </si>
  <si>
    <t>H-PASLAU-3-06 -- 20181008 -- 81500</t>
  </si>
  <si>
    <t>H-PASLAU-3-08 -- 20181012 -- 20000</t>
  </si>
  <si>
    <t>H-PASLAU-3-28 -- 20181001 -- 181100</t>
  </si>
  <si>
    <t>H-SPOKCK-3-10 -- 20181011 -- 213000</t>
  </si>
  <si>
    <t>H-SPOKCK-4-28 -- 20181031 -- 34500</t>
  </si>
  <si>
    <t>H-SPOLAU-1-12 -- 20181014 -- 85700</t>
  </si>
  <si>
    <t>H-SPOLAU-1-19 -- 20181021 -- 12300</t>
  </si>
  <si>
    <t>H-SPOLAU-3-14 -- 20181020 -- 113500</t>
  </si>
  <si>
    <t>H-SPOLAU-4-01 -- 20181002 -- 214400</t>
  </si>
  <si>
    <t>H-SPOLAU-4-03 -- 20181006 -- 110600</t>
  </si>
  <si>
    <t>H-SPOLAU-4-20 -- 20181022 -- 70500</t>
  </si>
  <si>
    <t>H-SPOLAU-4-23 -- 20181025 -- 142900</t>
  </si>
  <si>
    <t>J-INBCNX-9-02 -- 20181006 -- 72100</t>
  </si>
  <si>
    <t>J-INBCNX-9-28  --  20181002  --  41300</t>
  </si>
  <si>
    <t>J-KCKINB-9-04  --  20181008  --  211600</t>
  </si>
  <si>
    <t>J-LAUINB-9-08  --  20181009  --  233100</t>
  </si>
  <si>
    <t>J-LAUINB-9-16  --  20181017  --  1000</t>
  </si>
  <si>
    <t>J-LAUINB-9-17  --  20181017  --  231700</t>
  </si>
  <si>
    <t>Q-ALTPTL-6-02 -- 20181006 -- 2400</t>
  </si>
  <si>
    <t>Q-ALTPTL-6-03 -- 20181006 -- 162500</t>
  </si>
  <si>
    <t>Q-ALTPTL-6-04 -- 20181007 -- 114500</t>
  </si>
  <si>
    <t>Q-ALTPTL-6-05 -- 20181008 -- 172600</t>
  </si>
  <si>
    <t>Q-ALTPTL-6-06 -- 20181009 -- 213700</t>
  </si>
  <si>
    <t>Q-ALTPTL-6-09 -- 20181013 -- 74600</t>
  </si>
  <si>
    <t>Q-ALTPTL-6-10 -- 20181013 -- 94700</t>
  </si>
  <si>
    <t>Q-ALTPTL-6-11 -- 20181014 -- 155100</t>
  </si>
  <si>
    <t>Q-ALTPTL-6-12 -- 20181015 -- 92800</t>
  </si>
  <si>
    <t>Q-ALTPTL-6-13 -- 20181016 -- 225500</t>
  </si>
  <si>
    <t>Q-ALTPTL-6-16 -- 20181019 -- 235200</t>
  </si>
  <si>
    <t>Q-ALTPTL-6-17 -- 20181020 -- 171200</t>
  </si>
  <si>
    <t>Q-ALTPTL-6-18 -- 20181022 -- 24500</t>
  </si>
  <si>
    <t>Q-ALTPTL-6-19 -- 20181022 -- 185500</t>
  </si>
  <si>
    <t>Q-ALTPTL-6-20 -- 20181024 -- 51200</t>
  </si>
  <si>
    <t>Q-ALTPTL-6-23 -- 20181026 -- 202200</t>
  </si>
  <si>
    <t>Q-ALTPTL-6-24 -- 20181027 -- 142400</t>
  </si>
  <si>
    <t>Q-ALTPTL-6-26 -- 20181029 -- 172500</t>
  </si>
  <si>
    <t>Q-ALTPTL-6-27 -- 20181030 -- 84200</t>
  </si>
  <si>
    <t>Q-ALTPTL-6-28 -- 20181001 -- 95400</t>
  </si>
  <si>
    <t>Q-ALTPTL-6-29 -- 20181002 -- 171900</t>
  </si>
  <si>
    <t>Q-SSEALT-6-02 -- 20181004 -- 21400</t>
  </si>
  <si>
    <t>Q-SSEALT-6-03 -- 20181004 -- 200000</t>
  </si>
  <si>
    <t>Q-SSEALT-6-04 -- 20181005 -- 213700</t>
  </si>
  <si>
    <t>Q-SSEALT-6-05 -- 20181006 -- 213300</t>
  </si>
  <si>
    <t>Q-SSEALT-6-06 -- 20181008 -- 12300</t>
  </si>
  <si>
    <t>Q-SSEALT-6-09 -- 20181010 -- 230400</t>
  </si>
  <si>
    <t>Q-SSEALT-6-10 -- 20181011 -- 192700</t>
  </si>
  <si>
    <t>Q-SSEALT-6-11 -- 20181012 -- 180200</t>
  </si>
  <si>
    <t>Q-SSEALT-6-12 -- 20181013 -- 205800</t>
  </si>
  <si>
    <t>Q-SSEALT-6-13 -- 20181014 -- 164900</t>
  </si>
  <si>
    <t>Q-SSEALT-6-16 -- 20181017 -- 233200</t>
  </si>
  <si>
    <t>Q-SSEALT-6-17 -- 20181018 -- 192500</t>
  </si>
  <si>
    <t>Q-SSEALT-6-18 -- 20181019 -- 181900</t>
  </si>
  <si>
    <t>Q-SSEALT-6-20 -- 20181022 -- 1200</t>
  </si>
  <si>
    <t>Q-SSEALT-6-23 -- 20181024 -- 192900</t>
  </si>
  <si>
    <t>Q-SSEALT-6-25 -- 20181027 -- 3359</t>
  </si>
  <si>
    <t>Q-SSEALT-6-27 -- 20181028 -- 154300</t>
  </si>
  <si>
    <t>Q-SSEALT-6-30 -- 20181031 -- 202200</t>
  </si>
  <si>
    <t>S-DENSEA-3-13 -- 20181018 -- 44400</t>
  </si>
  <si>
    <t>S-DENSEA-3-20 -- 20181024 -- 44300</t>
  </si>
  <si>
    <t>S-OMATAC-1-07 -- 20181012 -- 183200</t>
  </si>
  <si>
    <t>S-OMATAC-1-14 -- 20181020 -- 225500</t>
  </si>
  <si>
    <t>S-OMATAC-1-21 -- 20181025 -- 55500</t>
  </si>
  <si>
    <t>S-OMATAC-1-30 -- 20181007 -- 71200</t>
  </si>
  <si>
    <t>S-SEACXO-1-26 -- 20181028 -- 85500</t>
  </si>
  <si>
    <t>S-SEAOMA-3-01 -- 20181005 -- 62500</t>
  </si>
  <si>
    <t>S-SEPMEM-1-03 -- 20181006 -- 114000</t>
  </si>
  <si>
    <t>S-SEPMEM-1-09 -- 20181011 -- 105500</t>
  </si>
  <si>
    <t>S-SEPMEM-1-18 -- 20181020 -- 125500</t>
  </si>
  <si>
    <t>S-SEPMEM-1-25 -- 20181027 -- 70800</t>
  </si>
  <si>
    <t>S-TACLPC-1-23 -- 20181027 -- 24800</t>
  </si>
  <si>
    <t>S-TACOMA-1-08 -- 20181012 -- 122900</t>
  </si>
  <si>
    <t>S-TACOMA-1-15 -- 20181020 -- 122100</t>
  </si>
  <si>
    <t>S-TACOMA-1-22 -- 20181026 -- 62100</t>
  </si>
  <si>
    <t>S-TACOMA-1-28 -- 20181031 -- 22600</t>
  </si>
  <si>
    <t>S-TACOMA-1-30 -- 20181004 -- 125900</t>
  </si>
  <si>
    <t>U-AWAFYN-4-14 -- 20181018 -- 92800</t>
  </si>
  <si>
    <t>U-CLBWAS-5-05 -- 20181012 -- 124000</t>
  </si>
  <si>
    <t>U-EPCAXT-7-12 -- 20181014 -- 203900</t>
  </si>
  <si>
    <t>U-FTEFYN-1-96 -- 20181004 -- 12700</t>
  </si>
  <si>
    <t>U-FTEFYN-2-00 -- 20181001 -- 84500</t>
  </si>
  <si>
    <t>U-FTEFYN-2-01 -- 20181005 -- 43700</t>
  </si>
  <si>
    <t>U-FTEFYN-2-06 -- 20181010 -- 21600</t>
  </si>
  <si>
    <t>U-FTEFYN-2-07 -- 20181013 -- 35100</t>
  </si>
  <si>
    <t>U-FTEFYN-2-08 -- 20181012 -- 53504</t>
  </si>
  <si>
    <t>U-FTEFYN-2-09 -- 20181013 -- 183800</t>
  </si>
  <si>
    <t>U-FTEFYN-2-10 -- 20181014 -- 232600</t>
  </si>
  <si>
    <t>U-FTEFYN-2-11 -- 20181015 -- 191300</t>
  </si>
  <si>
    <t>U-FTEFYN-2-12 -- 20181017 -- 161200</t>
  </si>
  <si>
    <t>U-FTEFYN-2-14 -- 20181018 -- 220800</t>
  </si>
  <si>
    <t>U-FTEFYN-2-15 -- 20181023 -- 101000</t>
  </si>
  <si>
    <t>U-FTEFYN-2-16 -- 20181023 -- 43800</t>
  </si>
  <si>
    <t>U-FTEFYN-2-17 -- 20181023 -- 11500</t>
  </si>
  <si>
    <t>U-FTEFYN-2-18 -- 20181029 -- 50500</t>
  </si>
  <si>
    <t>U-FTEFYN-2-20 -- 20181025 -- 192300</t>
  </si>
  <si>
    <t>U-FTEFYN-2-21 -- 20181027 -- 183000</t>
  </si>
  <si>
    <t>U-FTEFYN-2-22 -- 20181027 -- 4500</t>
  </si>
  <si>
    <t>U-FTEFYN-2-23 -- 20181030 -- 180200</t>
  </si>
  <si>
    <t>U-FTEFYN-2-24 -- 20181029 -- 11800</t>
  </si>
  <si>
    <t>U-FYNAWA-0-05 -- 20181024 -- 61000</t>
  </si>
  <si>
    <t>U-FYNFTE-2-04 -- 20181001 -- 170700</t>
  </si>
  <si>
    <t>U-FYNFTE-2-05 -- 20181004 -- 4500</t>
  </si>
  <si>
    <t>U-FYNFTE-2-06 -- 20181005 -- 2700</t>
  </si>
  <si>
    <t>U-FYNFTE-2-07 -- 20181006 -- 131500</t>
  </si>
  <si>
    <t>U-FYNFTE-2-08 -- 20181006 -- 111000</t>
  </si>
  <si>
    <t>U-FYNFTE-2-09 -- 20181008 -- 25700</t>
  </si>
  <si>
    <t>U-FYNFTE-2-10 -- 20181010 -- 4700</t>
  </si>
  <si>
    <t>U-FYNFTE-2-11 -- 20181010 -- 184400</t>
  </si>
  <si>
    <t>U-FYNFTE-2-12 -- 20181012 -- 221400</t>
  </si>
  <si>
    <t>U-FYNFTE-2-13 -- 20181014 -- 163900</t>
  </si>
  <si>
    <t>U-FYNFTE-2-14 -- 20181013 -- 60900</t>
  </si>
  <si>
    <t>U-FYNFTE-2-15 -- 20181018 -- 131600</t>
  </si>
  <si>
    <t>U-FYNFTE-2-16 -- 20181016 -- 224000</t>
  </si>
  <si>
    <t>U-FYNFTE-2-17 -- 20181017 -- 172600</t>
  </si>
  <si>
    <t>U-FYNFTE-2-18 -- 20181018 -- 174800</t>
  </si>
  <si>
    <t>U-FYNFTE-2-19 -- 20181019 -- 31100</t>
  </si>
  <si>
    <t>U-FYNFTE-2-20 -- 20181020 -- 24800</t>
  </si>
  <si>
    <t>U-FYNFTE-2-21 -- 20181021 -- 164800</t>
  </si>
  <si>
    <t>U-FYNFTE-2-22 -- 20181021 -- 182800</t>
  </si>
  <si>
    <t>U-FYNFTE-2-23 -- 20181025 -- 2200</t>
  </si>
  <si>
    <t>U-FYNFTE-2-24 -- 20181024 -- 224900</t>
  </si>
  <si>
    <t>U-FYNFTE-2-25 -- 20181027 -- 31600</t>
  </si>
  <si>
    <t>U-FYNFTE-2-26 -- 20181027 -- 112000</t>
  </si>
  <si>
    <t>U-FYNFTE-2-27 -- 20181028 -- 10600</t>
  </si>
  <si>
    <t>U-FYNFTE-2-28 -- 20181029 -- 123300</t>
  </si>
  <si>
    <t>U-FYNFTE-2-29 -- 20181031 -- 83200</t>
  </si>
  <si>
    <t>U-FYNFTE-2-30 -- 20181031 -- 165700</t>
  </si>
  <si>
    <t>U-HTLTAC-7-28 -- 20181004 -- 62000</t>
  </si>
  <si>
    <t>U-LMDPTW-7-08 -- 20181015 -- 72300</t>
  </si>
  <si>
    <t>U-LMDPTW-7-19 -- 20181025 -- 73500</t>
  </si>
  <si>
    <t>U-LVJGRW-1-03 -- 20181008 -- 93600</t>
  </si>
  <si>
    <t>U-MNXTAC-7-04 -- 20181009 -- 34700</t>
  </si>
  <si>
    <t>U-MNXTAC-7-24 -- 20181029 -- 73600</t>
  </si>
  <si>
    <t>U-PTWCCE-7-08 -- 20181012 -- 100400</t>
  </si>
  <si>
    <t>U-PTWCCE-7-30 -- 20181006 -- 150300</t>
  </si>
  <si>
    <t>U-PTWLMD-7-27 -- 20181030 -- 101500</t>
  </si>
  <si>
    <t>U-RHDEPC-7-27 -- 20181030 -- 70700</t>
  </si>
  <si>
    <t>U-RHDEPC-7-30 -- 20181005 -- 185700</t>
  </si>
  <si>
    <t>U-SIAEVE-5-10 -- 20181013 -- 1900</t>
  </si>
  <si>
    <t>U-TACCSN-7-23 -- 20181027 -- 234200</t>
  </si>
  <si>
    <t>U-TACHTL-7-06 -- 20181011 -- 220200</t>
  </si>
  <si>
    <t>V-ALTPTL-1-01 -- 20181007 -- 122000</t>
  </si>
  <si>
    <t>V-ALTPTL-1-08 -- 20181013 -- 182300</t>
  </si>
  <si>
    <t>V-PTLLPC-1-24 -- 20181026 -- 153400</t>
  </si>
  <si>
    <t>V-PTLLPC-1-26 -- 20181028 -- 125400</t>
  </si>
  <si>
    <t>V-TACLPC-1-26 -- 20181029 -- 130500</t>
  </si>
  <si>
    <t>X-INBANV-9-20 -- 20181023 -- 235900</t>
  </si>
  <si>
    <t>X-INBBRD-9-15 -- 20181018 -- 13800</t>
  </si>
  <si>
    <t>X-INBHSD-9-07 -- 20181010 -- 72900</t>
  </si>
  <si>
    <t>X-INBMTE-9-18 -- 20181022 -- 31700</t>
  </si>
  <si>
    <t>X-INBMTE-9-20 -- 20181024 -- 52500</t>
  </si>
  <si>
    <t>X-INBPPI-9-16 -- 20181019 -- 161900</t>
  </si>
  <si>
    <t>X-INBRSC-9-17 -- 20181021 -- 35400</t>
  </si>
  <si>
    <t>X-INBWOL-9-08 -- 20181011 -- 200500</t>
  </si>
  <si>
    <t>X-KAHANV-9-28 -- 20181002 -- 21000</t>
  </si>
  <si>
    <t>X-KAHANV-9-30 -- 20181002 -- 182700</t>
  </si>
  <si>
    <t>X-KAHBYL-9-24 -- 20181026 -- 220800</t>
  </si>
  <si>
    <t>X-KAHGWN-9-26 -- 20181028 -- 51500</t>
  </si>
  <si>
    <t>X-KAHSLG-9-06 -- 20181008 -- 33300</t>
  </si>
  <si>
    <t>X-KAHSUR-9-27 -- 20181029 -- 145700</t>
  </si>
  <si>
    <t>X-KAHWOL-9-06 -- 20181010 -- 175000</t>
  </si>
  <si>
    <t>X-KAHWOL-9-26 -- 20181029 -- 192300</t>
  </si>
  <si>
    <t>X-KALDYO-9-03 -- 20181005 -- 100800</t>
  </si>
  <si>
    <t>X-KALEDU-9-28 -- 20181002 -- 93500</t>
  </si>
  <si>
    <t>X-KALELR-9-01 -- 20181004 -- 72900</t>
  </si>
  <si>
    <t>X-KALELR-9-17 -- 20181019 -- 85600</t>
  </si>
  <si>
    <t>X-KALMWO-9-13 -- 20181016 -- 171600</t>
  </si>
  <si>
    <t>X-KALSLG-8-19 -- 20181020 -- 53700</t>
  </si>
  <si>
    <t>X-KALWOL-9-09 -- 20181012 -- 162500</t>
  </si>
  <si>
    <t>X-LVWANV-9-02 -- 20181005 -- 42000</t>
  </si>
  <si>
    <t>X-LVWBDE-9-09 -- 20181010 -- 32400</t>
  </si>
  <si>
    <t>X-LVWCUL-9-01 -- 20181003 -- 91600</t>
  </si>
  <si>
    <t>X-LVWCUL-9-29 -- 20181031 -- 161400</t>
  </si>
  <si>
    <t>X-LVWELR-9-20 -- 20181022 -- 131100</t>
  </si>
  <si>
    <t>X-LVWELR-9-22 -- 20181024 -- 62500</t>
  </si>
  <si>
    <t>X-LVWHMM-9-31 -- 20181031 -- 130400</t>
  </si>
  <si>
    <t>X-LVWKDS-9-10 -- 20181011 -- 125100</t>
  </si>
  <si>
    <t>X-LVWMCU-9-29 -- 20181030 -- 154100</t>
  </si>
  <si>
    <t>X-LVWRSC-9-12 -- 20181013 -- 232700</t>
  </si>
  <si>
    <t>X-LVWTUS-9-29 -- 20181013 -- 233800</t>
  </si>
  <si>
    <t>X-LVWWEA-9-23 -- 20181026 -- 3000</t>
  </si>
  <si>
    <t>X-LVWWOL-9-07 -- 20181011 -- 53400</t>
  </si>
  <si>
    <t>X-LVWWOL-9-23 -- 20181025 -- 73600</t>
  </si>
  <si>
    <t>X-LVWWOL-9-24 -- 20181025 -- 144300</t>
  </si>
  <si>
    <t>X-PSAHAS-3-03 -- 20181007 -- 155600</t>
  </si>
  <si>
    <t>X-PSAHAS-3-07 -- 20181011 -- 223400</t>
  </si>
  <si>
    <t>X-PSAHAS-3-11 -- 20181014 -- 174100</t>
  </si>
  <si>
    <t>X-PSAHAS-3-15 -- 20181019 -- 144100</t>
  </si>
  <si>
    <t>X-PSAHAS-3-18 -- 20181022 -- 24900</t>
  </si>
  <si>
    <t>X-PSAHAS-3-30 -- 20181003 -- 101200</t>
  </si>
  <si>
    <t>X-PSAISI-1-24 -- 20181028 -- 53100</t>
  </si>
  <si>
    <t>X-PSAISI-1-26 -- 20181029 -- 161400</t>
  </si>
  <si>
    <t>X-PSAISI-3-09 -- 20181013 -- 135900</t>
  </si>
  <si>
    <t>X-PSAISI-3-14 -- 20181018 -- 125200</t>
  </si>
  <si>
    <t>X-PSAISI-3-20 -- 20181023 -- 222600</t>
  </si>
  <si>
    <t>X-PSALIN-3-02 -- 20181006 -- 94500</t>
  </si>
  <si>
    <t>X-PSALIN-3-13 -- 20181018 -- 123900</t>
  </si>
  <si>
    <t>X-PSALIN-3-17 -- 20181021 -- 105700</t>
  </si>
  <si>
    <t>X-PSALIN-3-23 -- 20181026 -- 90700</t>
  </si>
  <si>
    <t>X-PSALIN-3-24 -- 20181027 -- 51100</t>
  </si>
  <si>
    <t>X-PSAMNS-5-01 -- 20181005 -- 75400</t>
  </si>
  <si>
    <t>X-PSAMNX-5-06 -- 20181010 -- 62900</t>
  </si>
  <si>
    <t>X-PSAMNX-5-19 -- 20181023 -- 64600</t>
  </si>
  <si>
    <t>X-PWAWMS-4-17 -- 20181023 -- 202100</t>
  </si>
  <si>
    <t>X-RGTAYR-9-26 -- 20181028 -- 181600</t>
  </si>
  <si>
    <t>X-RGTHBN-9-30 -- 20181001 -- 211300</t>
  </si>
  <si>
    <t>X-RGTKDS-9-21 -- 20181026 -- 72600</t>
  </si>
  <si>
    <t>X-RILCSN-5-11 -- 20181013 -- 181200</t>
  </si>
  <si>
    <t>X-RILLVD-3-26 -- 20181027 -- 115100</t>
  </si>
  <si>
    <t>X-RILSPI-5-27 -- 20181029 -- 151600</t>
  </si>
  <si>
    <t>X-RILTUS-9-18 -- 20181020 -- 165400</t>
  </si>
  <si>
    <t>X-TACBDE-9-09 -- 20181012 -- 24500</t>
  </si>
  <si>
    <t>X-TACBDE-9-20 -- 20181021 -- 54400</t>
  </si>
  <si>
    <t>X-TACBRE-9-02 -- 20181003 -- 185800</t>
  </si>
  <si>
    <t>X-TACBRN-9-24 -- 20181026 -- 164400</t>
  </si>
  <si>
    <t>X-TACBYL-9-16 -- 20181019 -- 25800</t>
  </si>
  <si>
    <t>X-TACEDI-9-13 -- 20181016 -- 102600</t>
  </si>
  <si>
    <t>X-TACGLE-9-28 -- 20181001 -- 74000</t>
  </si>
  <si>
    <t>X-TACGNW-9-22 -- 20181025 -- 64400</t>
  </si>
  <si>
    <t>X-TACHON-9-18 -- 20181021 -- 124000</t>
  </si>
  <si>
    <t>X-TACLMS-9-28 -- 20181031 -- 81900</t>
  </si>
  <si>
    <t>X-TACTIA-9-12 -- 20181015 -- 115800</t>
  </si>
  <si>
    <t>X-TACWOL-9-12 -- 20181015 -- 100100</t>
  </si>
  <si>
    <t>X-TACWOL-9-19 -- 20181022 -- 65200</t>
  </si>
  <si>
    <t>X-TMPHBN-9-29 -- 20181031 -- 22800</t>
  </si>
  <si>
    <t>X-VAWBYN-9-05 -- 20181007 -- 200</t>
  </si>
  <si>
    <t>X-VAWSSD-9-06 -- 20181009 -- 900</t>
  </si>
  <si>
    <t>B-DENSEA-5-26 -- 20181129 -- 201600</t>
  </si>
  <si>
    <t>B-DENSPO-3-20 -- 20181124 -- 150900</t>
  </si>
  <si>
    <t>B-LPKTAC-4-13 -- 20181117 -- 71100</t>
  </si>
  <si>
    <t>B-SEALAC-7-11 -- 20181115 -- 91300</t>
  </si>
  <si>
    <t>B-SSELAC-7-11 -- 20181116 -- 92500</t>
  </si>
  <si>
    <t>C-BAMSPB-0-23 -- 20181101 -- 83000</t>
  </si>
  <si>
    <t>C-BAMSPB-0-24 -- 20181103 -- 122700</t>
  </si>
  <si>
    <t>C-BAMSPB-0-25 -- 20181104 -- 24300</t>
  </si>
  <si>
    <t>C-BAMSPB-0-26 -- 20181109 -- 40300</t>
  </si>
  <si>
    <t>C-BAMSPB-0-27 -- 20181111 -- 112000</t>
  </si>
  <si>
    <t>C-BAMSPB-0-28 -- 20181115 -- 101700</t>
  </si>
  <si>
    <t>C-BAMSPB-0-29 -- 20181116 -- 135200</t>
  </si>
  <si>
    <t>C-BAMSPB-0-30 -- 20181121 -- 153300</t>
  </si>
  <si>
    <t>C-BAMSPB-0-31 -- 20181120 -- 214800</t>
  </si>
  <si>
    <t>C-BAMSPB-0-32 -- 20181123 -- 112000</t>
  </si>
  <si>
    <t>C-BAMSPB-0-33 -- 20181125 -- 104300</t>
  </si>
  <si>
    <t>C-BAMSPB-0-34 -- 20181128 -- 54300</t>
  </si>
  <si>
    <t>C-BTMSPB-0-06 -- 20181112 -- 63400</t>
  </si>
  <si>
    <t>C-RWMCEC-0-49 -- 20181102 -- 150500</t>
  </si>
  <si>
    <t>C-RWMCEC-0-50 -- 20181106 -- 225500</t>
  </si>
  <si>
    <t>C-RWMCEC-0-51 -- 20181110 -- 43100</t>
  </si>
  <si>
    <t>C-RWMCEC-0-52 -- 20181111 -- 55700</t>
  </si>
  <si>
    <t>C-RWMCEC-0-53 -- 20181110 -- 153800</t>
  </si>
  <si>
    <t>C-RWMCEC-0-54 -- 20181116 -- 223900</t>
  </si>
  <si>
    <t>C-RWMCEC-0-55 -- 20181119 -- 151500</t>
  </si>
  <si>
    <t>C-RWMCEC-0-56 -- 20181121 -- 224300</t>
  </si>
  <si>
    <t>C-RWMCEC-0-57 -- 20181125 -- 43400</t>
  </si>
  <si>
    <t>C-RWMCEC-0-58 -- 20181129 -- 1000</t>
  </si>
  <si>
    <t>C-SCMCEC-1-09 -- 20181101 -- 54600</t>
  </si>
  <si>
    <t>C-SCMCEC-1-10 -- 20181101 -- 204100</t>
  </si>
  <si>
    <t>C-SCMCEC-1-11 -- 20181102 -- 80200</t>
  </si>
  <si>
    <t>C-SCMCEC-1-12 -- 20181103 -- 71500</t>
  </si>
  <si>
    <t>C-SCMCEC-1-13 -- 20181104 -- 160000</t>
  </si>
  <si>
    <t>C-SCMCEC-1-14 -- 20181104 -- 214500</t>
  </si>
  <si>
    <t>C-SCMCEC-1-15 -- 20181106 -- 213500</t>
  </si>
  <si>
    <t>C-SCMCEC-1-16 -- 20181110 -- 213500</t>
  </si>
  <si>
    <t>C-SCMCEC-1-17 -- 20181112 -- 140200</t>
  </si>
  <si>
    <t>C-SCMCEC-1-18 -- 20181113 -- 193300</t>
  </si>
  <si>
    <t>C-SCMCEC-1-19 -- 20181114 -- 235000</t>
  </si>
  <si>
    <t>C-SCMCEC-1-20 -- 20181115 -- 120500</t>
  </si>
  <si>
    <t>C-SCMCEC-1-21 -- 20181115 -- 181500</t>
  </si>
  <si>
    <t>C-SCMCEC-1-22 -- 20181119 -- 182100</t>
  </si>
  <si>
    <t>C-SCMCEC-1-23 -- 20181120 -- 32900</t>
  </si>
  <si>
    <t>C-SCMCEC-1-24 -- 20181119 -- 191900</t>
  </si>
  <si>
    <t>C-SCMCEC-1-25 -- 20181121 -- 141500</t>
  </si>
  <si>
    <t>C-SCMCEC-1-26 -- 20181123 -- 143200</t>
  </si>
  <si>
    <t>C-SCMCEC-1-27 -- 20181123 -- 53800</t>
  </si>
  <si>
    <t>C-SCMCEC-1-28 -- 20181126 -- 81800</t>
  </si>
  <si>
    <t>C-SCMCEC-1-29 -- 20181126 -- 194500</t>
  </si>
  <si>
    <t>C-SCMCEC-1-30 -- 20181127 -- 44000</t>
  </si>
  <si>
    <t>C-SCMCEC-1-31 -- 20181128 -- 171300</t>
  </si>
  <si>
    <t>C-SCMCEC-1-32 -- 20181129 -- 124100</t>
  </si>
  <si>
    <t>C-SCMCEC-1-33 -- 20181129 -- 111100</t>
  </si>
  <si>
    <t>C-SCMCEC-1-34 -- 20181130 -- 212300</t>
  </si>
  <si>
    <t>C-SCMRBC-2-61 -- 20181104 -- 74500</t>
  </si>
  <si>
    <t>C-SCMRBC-2-62 -- 20181108 -- 12300</t>
  </si>
  <si>
    <t>C-SCMRBC-2-63 -- 20181108 -- 94200</t>
  </si>
  <si>
    <t>C-SCMRBC-2-64 -- 20181109 -- 113900</t>
  </si>
  <si>
    <t>C-SCMRBC-2-65 -- 20181110 -- 235200</t>
  </si>
  <si>
    <t>C-SCMRBC-2-66 -- 20181110 -- 115300</t>
  </si>
  <si>
    <t>C-SCMRBC-2-67 -- 20181112 -- 84100</t>
  </si>
  <si>
    <t>C-SCMRBC-2-68 -- 20181112 -- 160600</t>
  </si>
  <si>
    <t>C-SCMRBC-2-69 -- 20181113 -- 24100</t>
  </si>
  <si>
    <t>C-SCMRBC-2-70 -- 20181113 -- 113500</t>
  </si>
  <si>
    <t>C-SCMRBC-2-71 -- 20181114 -- 3900</t>
  </si>
  <si>
    <t>C-SCMRBC-2-72 -- 20181118 -- 133300</t>
  </si>
  <si>
    <t>C-SCMRBC-2-73 -- 20181117 -- 205700</t>
  </si>
  <si>
    <t>C-SCMRBC-2-74 -- 20181117 -- 194300</t>
  </si>
  <si>
    <t>C-SCMRBC-2-75 -- 20181120 -- 235300</t>
  </si>
  <si>
    <t>C-SCMRBC-2-76 -- 20181121 -- 94500</t>
  </si>
  <si>
    <t>C-SCMRBC-2-77 -- 20181123 -- 94400</t>
  </si>
  <si>
    <t>C-SCMRBC-2-78 -- 20181122 -- 235800</t>
  </si>
  <si>
    <t>C-SCMRBC-2-79 -- 20181124 -- 64700</t>
  </si>
  <si>
    <t>C-SCMRBC-2-80 -- 20181124 -- 94800</t>
  </si>
  <si>
    <t>C-SCMRBC-2-81 -- 20181125 -- 184800</t>
  </si>
  <si>
    <t>C-SCMRBC-2-82 -- 20181125 -- 110700</t>
  </si>
  <si>
    <t>C-SCMRBC-2-83 -- 20181126 -- 124600</t>
  </si>
  <si>
    <t>C-SCMRBC-2-84 -- 20181130 -- 81800</t>
  </si>
  <si>
    <t>C-SXMRBG-4-00 -- 20181101 -- 4100</t>
  </si>
  <si>
    <t>C-SXMRBG-4-01 -- 20181103 -- 125300</t>
  </si>
  <si>
    <t>C-SXMRBG-4-02 -- 20181101 -- 131000</t>
  </si>
  <si>
    <t>C-SXMRBG-4-03 -- 20181101 -- 64900</t>
  </si>
  <si>
    <t>C-SXMRBG-4-04 -- 20181101 -- 140900</t>
  </si>
  <si>
    <t>C-SXMRBG-4-05 -- 20181101 -- 230300</t>
  </si>
  <si>
    <t>C-SXMRBG-4-06 -- 20181102 -- 132800</t>
  </si>
  <si>
    <t>C-SXMRBG-4-07 -- 20181103 -- 60500</t>
  </si>
  <si>
    <t>C-SXMRBG-4-08 -- 20181103 -- 105200</t>
  </si>
  <si>
    <t>C-SXMRBG-4-09 -- 20181104 -- 54100</t>
  </si>
  <si>
    <t>C-SXMRBG-4-10 -- 20181104 -- 115400</t>
  </si>
  <si>
    <t>C-SXMRBG-4-11 -- 20181106 -- 24100</t>
  </si>
  <si>
    <t>C-SXMRBG-4-12 -- 20181105 -- 214000</t>
  </si>
  <si>
    <t>C-SXMRBG-4-13 -- 20181106 -- 153300</t>
  </si>
  <si>
    <t>C-SXMRBG-4-14 -- 20181106 -- 82100</t>
  </si>
  <si>
    <t>C-SXMRBG-4-15 -- 20181107 -- 215900</t>
  </si>
  <si>
    <t>C-SXMRBG-4-16 -- 20181109 -- 131100</t>
  </si>
  <si>
    <t>C-SXMRBG-4-17 -- 20181110 -- 164800</t>
  </si>
  <si>
    <t>C-SXMRBG-4-18 -- 20181112 -- 143000</t>
  </si>
  <si>
    <t>C-SXMRBG-4-19 -- 20181112 -- 194700</t>
  </si>
  <si>
    <t>C-SXMRBG-4-20 -- 20181113 -- 202300</t>
  </si>
  <si>
    <t>C-SXMRBG-4-21 -- 20181115 -- 103300</t>
  </si>
  <si>
    <t>C-SXMRBG-4-22 -- 20181114 -- 132700</t>
  </si>
  <si>
    <t>C-SXMRBG-4-23 -- 20181114 -- 232600</t>
  </si>
  <si>
    <t>C-SXMRBG-4-24 -- 20181114 -- 142200</t>
  </si>
  <si>
    <t>C-SXMRBG-4-25 -- 20181115 -- 10100</t>
  </si>
  <si>
    <t>C-SXMRBG-4-26 -- 20181115 -- 220200</t>
  </si>
  <si>
    <t>C-SXMRBG-4-27 -- 20181118 -- 211000</t>
  </si>
  <si>
    <t>C-SXMRBG-4-28 -- 20181117 -- 13500</t>
  </si>
  <si>
    <t>C-SXMRBG-4-29 -- 20181117 -- 211500</t>
  </si>
  <si>
    <t>C-SXMRBG-4-30 -- 20181119 -- 130100</t>
  </si>
  <si>
    <t>C-SXMRBG-4-31 -- 20181121 -- 11900</t>
  </si>
  <si>
    <t>C-SXMRBG-4-32 -- 20181121 -- 81200</t>
  </si>
  <si>
    <t>C-SXMRBG-4-33 -- 20181123 -- 182900</t>
  </si>
  <si>
    <t>C-SXMRBG-4-34 -- 20181123 -- 95800</t>
  </si>
  <si>
    <t>C-SXMRBG-4-35 -- 20181123 -- 173900</t>
  </si>
  <si>
    <t>C-SXMRBG-4-36 -- 20181124 -- 211600</t>
  </si>
  <si>
    <t>C-SXMRBG-4-37 -- 20181125 -- 40600</t>
  </si>
  <si>
    <t>C-SXMRBG-4-38 -- 20181125 -- 135100</t>
  </si>
  <si>
    <t>C-SXMRBG-4-39 -- 20181126 -- 21200</t>
  </si>
  <si>
    <t>C-SXMRBG-4-40 -- 20181127 -- 93900</t>
  </si>
  <si>
    <t>C-SXMRBG-4-41 -- 20181127 -- 5700</t>
  </si>
  <si>
    <t>C-SXMRBG-4-42 -- 20181127 -- 191600</t>
  </si>
  <si>
    <t>C-SXMRBG-4-43 -- 20181128 -- 70000</t>
  </si>
  <si>
    <t>C-SXMRBG-4-44 -- 20181128 -- 60000</t>
  </si>
  <si>
    <t>C-SXMRBG-4-45 -- 20181129 -- 173500</t>
  </si>
  <si>
    <t>C-SXMRBG-4-46 -- 20181129 -- 212400</t>
  </si>
  <si>
    <t>C-SXMRBG-4-47 -- 20181130 -- 64700</t>
  </si>
  <si>
    <t>C-SXMRBG-4-48 -- 20181130 -- 172800</t>
  </si>
  <si>
    <t>C-SXMRBG-4-49 -- 20181130 -- 151700</t>
  </si>
  <si>
    <t>E-CECRWM-0-47 -- 20181101 -- 211000</t>
  </si>
  <si>
    <t>E-CECRWM-0-48 -- 20181104 -- 80900</t>
  </si>
  <si>
    <t>E-CECRWM-0-49 -- 20181106 -- 223600</t>
  </si>
  <si>
    <t>E-CECRWM-0-50 -- 20181111 -- 173600</t>
  </si>
  <si>
    <t>E-CECRWM-0-51 -- 20181114 -- 40900</t>
  </si>
  <si>
    <t>E-CECRWM-0-52 -- 20181115 -- 30100</t>
  </si>
  <si>
    <t>E-CECRWM-0-53 -- 20181114 -- 91400</t>
  </si>
  <si>
    <t>E-CECRWM-0-54 -- 20181121 -- 43200</t>
  </si>
  <si>
    <t>E-CECRWM-0-55 -- 20181122 -- 225500</t>
  </si>
  <si>
    <t>E-CECRWM-0-56 -- 20181126 -- 80200</t>
  </si>
  <si>
    <t>E-CECRWM-0-57 -- 20181129 -- 91400</t>
  </si>
  <si>
    <t>E-CECSCM-1-07 -- 20181101 -- 114900</t>
  </si>
  <si>
    <t>E-CECSCM-1-08 -- 20181102 -- 231300</t>
  </si>
  <si>
    <t>E-CECSCM-1-09 -- 20181109 -- 204800</t>
  </si>
  <si>
    <t>E-CECSCM-1-10 -- 20181105 -- 152100</t>
  </si>
  <si>
    <t>E-CECSCM-1-11 -- 20181106 -- 4300</t>
  </si>
  <si>
    <t>E-CECSCM-1-12 -- 20181107 -- 63600</t>
  </si>
  <si>
    <t>E-CECSCM-1-13 -- 20181109 -- 55400</t>
  </si>
  <si>
    <t>E-CECSCM-1-14 -- 20181109 -- 102900</t>
  </si>
  <si>
    <t>E-CECSCM-1-15 -- 20181111 -- 24300</t>
  </si>
  <si>
    <t>E-CECSCM-1-16 -- 20181114 -- 94700</t>
  </si>
  <si>
    <t>E-CECSCM-1-17 -- 20181116 -- 41700</t>
  </si>
  <si>
    <t>E-CECSCM-1-18 -- 20181117 -- 103800</t>
  </si>
  <si>
    <t>E-CECSCM-1-19 -- 20181118 -- 230600</t>
  </si>
  <si>
    <t>E-CECSCM-1-20 -- 20181120 -- 21600</t>
  </si>
  <si>
    <t>E-CECSCM-1-21 -- 20181119 -- 185100</t>
  </si>
  <si>
    <t>E-CECSCM-1-22 -- 20181123 -- 212800</t>
  </si>
  <si>
    <t>E-CECSCM-1-23 -- 20181125 -- 132100</t>
  </si>
  <si>
    <t>E-CECSCM-1-24 -- 20181123 -- 142800</t>
  </si>
  <si>
    <t>E-CECSCM-1-25 -- 20181125 -- 082700</t>
  </si>
  <si>
    <t>E-CECSCM-1-26 -- 20181127 -- 122300</t>
  </si>
  <si>
    <t>E-CECSCM-1-27 -- 20181127 -- 62500</t>
  </si>
  <si>
    <t>E-CECSCM-1-28 -- 20181130 -- 163900</t>
  </si>
  <si>
    <t>E-CECSCM-1-29 -- 20181130 -- 190500</t>
  </si>
  <si>
    <t>E-RBCSCM-2-55 -- 20181101 -- 52500</t>
  </si>
  <si>
    <t>E-RBCSCM-2-56 -- 20181103 -- 33200</t>
  </si>
  <si>
    <t>E-RBCSCM-2-57 -- 20181103 -- 45900</t>
  </si>
  <si>
    <t>E-RBCSCM-2-58 -- 20181103 -- 132100</t>
  </si>
  <si>
    <t>E-RBCSCM-2-59 -- 20181107 -- 84500</t>
  </si>
  <si>
    <t>E-RBCSCM-2-60 -- 20181109 -- 53400</t>
  </si>
  <si>
    <t>E-RBCSCM-2-61 -- 20181112 -- 13600</t>
  </si>
  <si>
    <t>E-RBCSCM-2-62 -- 20181113 -- 91400</t>
  </si>
  <si>
    <t>E-RBCSCM-2-63 -- 20181114 -- 25000</t>
  </si>
  <si>
    <t>E-RBCSCM-2-64 -- 20181115 -- 63400</t>
  </si>
  <si>
    <t>E-RBCSCM-2-65 -- 20181117 -- 23600</t>
  </si>
  <si>
    <t>E-RBCSCM-2-66 -- 20181116 -- 54800</t>
  </si>
  <si>
    <t>E-RBCSCM-2-67 -- 20181118 -- 215300</t>
  </si>
  <si>
    <t>E-RBCSCM-2-68 -- 20181119 -- 30700</t>
  </si>
  <si>
    <t>E-RBCSCM-2-69 -- 20181119 -- 1400</t>
  </si>
  <si>
    <t>E-RBCSCM-2-70 -- 20181119 -- 180900</t>
  </si>
  <si>
    <t>E-RBCSCM-2-71 -- 20181120 -- 43800</t>
  </si>
  <si>
    <t>E-RBCSCM-2-72 -- 20181126 -- 112300</t>
  </si>
  <si>
    <t>E-RBCSCM-2-73 -- 20181123 -- 75800</t>
  </si>
  <si>
    <t>E-RBCSCM-2-74 -- 20181124 -- 23300</t>
  </si>
  <si>
    <t>E-RBCSCM-2-75 -- 20181126 -- 194200</t>
  </si>
  <si>
    <t>E-RBCSCM-2-76 -- 20181126 -- 191200</t>
  </si>
  <si>
    <t>E-RBCSCM-2-77 -- 20181127 -- 193500</t>
  </si>
  <si>
    <t>E-RBCSCM-2-78 -- 20181127 -- 44700</t>
  </si>
  <si>
    <t>E-RBCSCM-2-79 -- 20181128 -- 195100</t>
  </si>
  <si>
    <t>E-RBGSXM-3-89 -- 20181101 -- 230900</t>
  </si>
  <si>
    <t>E-RBGSXM-3-91 -- 20181103 -- 100000</t>
  </si>
  <si>
    <t>E-RBGSXM-3-92 -- 20181102 -- 80900</t>
  </si>
  <si>
    <t>E-RBGSXM-3-93 -- 20181103 -- 232800</t>
  </si>
  <si>
    <t>E-RBGSXM-3-94 -- 20181103 -- 185000</t>
  </si>
  <si>
    <t>E-RBGSXM-3-95 -- 20181104 -- 50600</t>
  </si>
  <si>
    <t>E-RBGSXM-3-96 -- 20181106 -- 2500</t>
  </si>
  <si>
    <t>E-RBGSXM-3-97 -- 20181105 -- 35400</t>
  </si>
  <si>
    <t>E-RBGSXM-3-98 -- 20181106 -- 72200</t>
  </si>
  <si>
    <t>E-RBGSXM-3-99 -- 20181106 -- 15000</t>
  </si>
  <si>
    <t>E-RBGSXM-4-00 -- 20181106 -- 110800</t>
  </si>
  <si>
    <t>E-RBGSXM-4-01 -- 20181110 -- 175400</t>
  </si>
  <si>
    <t>E-RBGSXM-4-02 -- 20181108 -- 80400</t>
  </si>
  <si>
    <t>E-RBGSXM-4-03 -- 20181107 -- 171700</t>
  </si>
  <si>
    <t>E-RBGSXM-4-04 -- 20181111 -- 150700</t>
  </si>
  <si>
    <t>E-RBGSXM-4-05 -- 20181108 -- 124600</t>
  </si>
  <si>
    <t>E-RBGSXM-4-06 -- 20181109 -- 93700</t>
  </si>
  <si>
    <t>E-RBGSXM-4-07 -- 20181110 -- 120600</t>
  </si>
  <si>
    <t>E-RBGSXM-4-08 -- 20181110 -- 23800</t>
  </si>
  <si>
    <t>E-RBGSXM-4-09 -- 20181111 -- 60900</t>
  </si>
  <si>
    <t>E-RBGSXM-4-10 -- 20181110 -- 235700</t>
  </si>
  <si>
    <t>E-RBGSXM-4-11 -- 20181111 -- 221700</t>
  </si>
  <si>
    <t>E-RBGSXM-4-12 -- 20181111 -- 193200</t>
  </si>
  <si>
    <t>E-RBGSXM-4-13 -- 20181114 -- 140700</t>
  </si>
  <si>
    <t>E-RBGSXM-4-14 -- 20181111 -- 104000</t>
  </si>
  <si>
    <t>E-RBGSXM-4-15 -- 20181113 -- 42900</t>
  </si>
  <si>
    <t>E-RBGSXM-4-16 -- 20181115 -- 55600</t>
  </si>
  <si>
    <t>E-RBGSXM-4-17 -- 20181115 -- 133300</t>
  </si>
  <si>
    <t>E-RBGSXM-4-18 -- 20181118 -- 154300</t>
  </si>
  <si>
    <t>E-RBGSXM-4-19 -- 20181118 -- 72500</t>
  </si>
  <si>
    <t>E-RBGSXM-4-20 -- 20181120 -- 14800</t>
  </si>
  <si>
    <t>E-RBGSXM-4-21 -- 20181121 -- 73100</t>
  </si>
  <si>
    <t>E-RBGSXM-4-22 -- 20181120 -- 213300</t>
  </si>
  <si>
    <t>E-RBGSXM-4-23 -- 20181123 -- 200</t>
  </si>
  <si>
    <t>E-RBGSXM-4-24 -- 20181121 -- 124000</t>
  </si>
  <si>
    <t>E-RBGSXM-4-25 -- 20181121 -- 220600</t>
  </si>
  <si>
    <t>E-RBGSXM-4-26 -- 20181122 -- 25700</t>
  </si>
  <si>
    <t>E-RBGSXM-4-27 -- 20181124 -- 51800</t>
  </si>
  <si>
    <t>E-RBGSXM-4-28 -- 20181122 -- 75500</t>
  </si>
  <si>
    <t>E-RBGSXM-4-29 -- 20181123 -- 112400</t>
  </si>
  <si>
    <t>E-RBGSXM-4-30 -- 20181124 -- 171600</t>
  </si>
  <si>
    <t>E-RBGSXM-4-31 -- 20181127 -- 164800</t>
  </si>
  <si>
    <t>E-RBGSXM-4-32 -- 20181125 -- 190700</t>
  </si>
  <si>
    <t>E-RBGSXM-4-33 -- 20181129 -- 204000</t>
  </si>
  <si>
    <t>E-RBGSXM-4-34 -- 20181128 -- 11900</t>
  </si>
  <si>
    <t>E-RBGSXM-4-35 -- 20181129 -- 34600</t>
  </si>
  <si>
    <t>E-SPBBAM-0-22 -- 20181103 -- 214700</t>
  </si>
  <si>
    <t>E-SPBBAM-0-23 -- 20181106 -- 82900</t>
  </si>
  <si>
    <t>E-SPBBAM-0-24 -- 20181106 -- 60300</t>
  </si>
  <si>
    <t>E-SPBBAM-0-25 -- 20181107 -- 65300</t>
  </si>
  <si>
    <t>E-SPBBAM-0-26 -- 20181112 -- 72000</t>
  </si>
  <si>
    <t>E-SPBBAM-0-27 -- 20181115 -- 40000</t>
  </si>
  <si>
    <t>E-SPBBAM-0-28 -- 20181119 -- 5600</t>
  </si>
  <si>
    <t>E-SPBBAM-0-29 -- 20181120 -- 10300</t>
  </si>
  <si>
    <t>E-SPBBAM-0-30 -- 20181126 -- 192200</t>
  </si>
  <si>
    <t>E-SPBBAM-0-31 -- 20181124 -- 65400</t>
  </si>
  <si>
    <t>E-SPBBAM-0-32 -- 20181129 -- 3900</t>
  </si>
  <si>
    <t>E-SPBBAM-0-33 -- 20181129 -- 70800</t>
  </si>
  <si>
    <t>E-SPBBTM-0-06 -- 20181116 -- 84900</t>
  </si>
  <si>
    <t>G-ALPLVW-9-23 -- 20181127 -- 174400</t>
  </si>
  <si>
    <t>G-ALPTAC-9-31 -- 20181103 -- 173000</t>
  </si>
  <si>
    <t>G-APPTAC-9-06 -- 20181111 -- 161600</t>
  </si>
  <si>
    <t>G-BENVAW-9-15 -- 20181119 -- 154200</t>
  </si>
  <si>
    <t>G-BRNVAW-9-06 -- 20181110 -- 64400</t>
  </si>
  <si>
    <t>G-BRNVAW-9-20 -- 20181125 -- 222400</t>
  </si>
  <si>
    <t>G-BYLKAH-9-24 -- 20181127 -- 123400</t>
  </si>
  <si>
    <t>G-BYNVAW-9-17 -- 20181119 -- 231500</t>
  </si>
  <si>
    <t>G-CRLPWA-4-01 -- 20181109 -- 203300</t>
  </si>
  <si>
    <t>G-ELRTAC-9-15 -- 20181119 -- 102100</t>
  </si>
  <si>
    <t>G-GATPAS-4-17 -- 20181127 -- 83600</t>
  </si>
  <si>
    <t>G-HASPSA-3-02 -- 20181109 -- 161900</t>
  </si>
  <si>
    <t>G-HASPSA-3-06 -- 20181112 -- 204300</t>
  </si>
  <si>
    <t>G-HASPSA-3-10 -- 20181117 -- 172100</t>
  </si>
  <si>
    <t>G-HASPSA-3-18 -- 20181122 -- 103400</t>
  </si>
  <si>
    <t>G-HASPSA-3-22 -- 20181127 -- 214200</t>
  </si>
  <si>
    <t>G-HASPSA-3-25 -- 20181129 -- 193600</t>
  </si>
  <si>
    <t>G-HASPSA-3-29 -- 20181103 -- 42600</t>
  </si>
  <si>
    <t>G-HBNKAH-9-02 -- 20181105 -- 20300</t>
  </si>
  <si>
    <t>G-HBNKAL-9-18 -- 20181122 -- 163600</t>
  </si>
  <si>
    <t>G-HNLKAL-9-20 -- 20181124 -- 120900</t>
  </si>
  <si>
    <t>G-ISILVW-3-27 -- 20181102 -- 75100</t>
  </si>
  <si>
    <t>G-ISILVW-3-29 -- 20181104 -- 171400</t>
  </si>
  <si>
    <t>G-ISIPSA-1-18 -- 20181125 -- 31500</t>
  </si>
  <si>
    <t>G-ISIPSA-3-23 -- 20181128 -- 232100</t>
  </si>
  <si>
    <t>G-JAMKAL-9-13 -- 20181116 -- 182500</t>
  </si>
  <si>
    <t>G-KBCINB-9-13 -- 20181118 -- 105900</t>
  </si>
  <si>
    <t>G-KDSKAL-9-07 -- 20181112 -- 210100</t>
  </si>
  <si>
    <t>G-LEMPAS-8-21 -- 20181128 -- 84600</t>
  </si>
  <si>
    <t>G-LINPSA-3-04 -- 20181111 -- 94700</t>
  </si>
  <si>
    <t>G-LINPSA-3-08 -- 20181116 -- 145700</t>
  </si>
  <si>
    <t>G-LINPSA-3-13 -- 20181120 -- 211700</t>
  </si>
  <si>
    <t>G-LINPSA-3-27 -- 20181101 -- 181900</t>
  </si>
  <si>
    <t>G-MCUKAL-9-28 -- 20181128 -- 122900</t>
  </si>
  <si>
    <t>G-MCUVAW-9-06 -- 20181110 -- 34200</t>
  </si>
  <si>
    <t>G-MITTAC-9-08 -- 20181113 -- 152700</t>
  </si>
  <si>
    <t>G-NWSKAH-9-06 -- 20181110 -- 70400</t>
  </si>
  <si>
    <t>G-ONIPAS-8-05 -- 20181109 -- 222600</t>
  </si>
  <si>
    <t>G-PPIVAW-9-20 -- 20181127 -- 34200</t>
  </si>
  <si>
    <t>G-SRAVAW-9-20 -- 20181130 -- 32900</t>
  </si>
  <si>
    <t>G-SSDTAC-9-06 -- 20181112 -- 32700</t>
  </si>
  <si>
    <t>G-TUSKAL-9-03 -- 20181106 -- 183700</t>
  </si>
  <si>
    <t>G-TUSKAL-9-19 -- 20181125 -- 143900</t>
  </si>
  <si>
    <t>G-WBOINB-9-02 -- 20181104 -- 232900</t>
  </si>
  <si>
    <t>G-WBOINB-9-08 -- 20181112 -- 171800</t>
  </si>
  <si>
    <t>G-WBOKAL-9-21 -- 20181125 -- 93300</t>
  </si>
  <si>
    <t>G-WBOTAC-9-04 -- 20181108 -- 154200</t>
  </si>
  <si>
    <t>G-WBOTAC-9-31 -- 20181103 -- 120700</t>
  </si>
  <si>
    <t>G-WOLLVW-9-08 -- 20181113 -- 80000</t>
  </si>
  <si>
    <t>G-WOLTAC-9-16 -- 20181120 -- 152800</t>
  </si>
  <si>
    <t>H-HELLAU-1-12 -- 20181113 -- 140000</t>
  </si>
  <si>
    <t>H-LAUPAS-9-01 -- 20181102 -- 114200</t>
  </si>
  <si>
    <t>H-LAUPAS-9-02 -- 20181104 -- 225000</t>
  </si>
  <si>
    <t>H-LAUPAS-9-03 -- 20181104 -- 171600</t>
  </si>
  <si>
    <t>H-LAUPAS-9-04 -- 20181107 -- 202800</t>
  </si>
  <si>
    <t>H-LAUPAS-9-05 -- 20181107 -- 153100</t>
  </si>
  <si>
    <t>H-LAUPAS-9-07 -- 20181109 -- 92000</t>
  </si>
  <si>
    <t>H-LAUPAS-9-08 -- 20181111 -- 2700</t>
  </si>
  <si>
    <t>H-LAUPAS-9-10 -- 20181112 -- 192300</t>
  </si>
  <si>
    <t>H-LAUPAS-9-11 -- 20181113 -- 215800</t>
  </si>
  <si>
    <t>H-LAUPAS-9-12 -- 20181114 -- 175000</t>
  </si>
  <si>
    <t>H-LAUPAS-9-13 -- 20181115 -- 194000</t>
  </si>
  <si>
    <t>H-LAUPAS-9-14 -- 20181117 -- 131500</t>
  </si>
  <si>
    <t>H-LAUPAS-9-18 -- 20181119 -- 141600</t>
  </si>
  <si>
    <t>H-LAUPAS-9-19 -- 20181121 -- 125000</t>
  </si>
  <si>
    <t>H-LAUPAS-9-21 -- 20181124 -- 30300</t>
  </si>
  <si>
    <t>H-LAUPAS-9-22 -- 20181125 -- 102400</t>
  </si>
  <si>
    <t>H-LAUPAS-9-23 -- 20181126 -- 92300</t>
  </si>
  <si>
    <t>H-LAUPAS-9-24 -- 20181127 -- 113000</t>
  </si>
  <si>
    <t>H-LAUPAS-9-25 -- 20181128 -- 112000</t>
  </si>
  <si>
    <t>H-LAUPAS-9-26 -- 20181128 -- 133400</t>
  </si>
  <si>
    <t>H-LAUPAS-9-27 -- 20181129 -- 153000</t>
  </si>
  <si>
    <t>H-LAUPAS-9-28 -- 20181129 -- 213000</t>
  </si>
  <si>
    <t>H-LAUPAS-9-31 -- 20181101 -- 134400</t>
  </si>
  <si>
    <t>H-LAUSPO-1-01 -- 20181103 -- 42600</t>
  </si>
  <si>
    <t>H-LAUSPO-1-02 -- 20181104 -- 90359</t>
  </si>
  <si>
    <t>H-LAUSPO-1-03 -- 20181104 -- 184300</t>
  </si>
  <si>
    <t>H-LAUSPO-1-06 -- 20181108 -- 54000</t>
  </si>
  <si>
    <t>H-LAUSPO-1-09 -- 20181111 -- 43000</t>
  </si>
  <si>
    <t>H-LAUSPO-1-10 -- 20181113 -- 800</t>
  </si>
  <si>
    <t>H-LAUSPO-1-13 -- 20181115 -- 72400</t>
  </si>
  <si>
    <t>H-LAUSPO-1-15 -- 20181117 -- 53500</t>
  </si>
  <si>
    <t>H-LAUSPO-1-16 -- 20181118 -- 134000</t>
  </si>
  <si>
    <t>H-LAUSPO-1-17 -- 20181118 -- 150059</t>
  </si>
  <si>
    <t>H-LAUSPO-1-18 -- 20181120 -- 42300</t>
  </si>
  <si>
    <t>H-LAUSPO-1-20 -- 20181123 -- 170400</t>
  </si>
  <si>
    <t>H-LAUSPO-1-24 -- 20181127 -- 20200</t>
  </si>
  <si>
    <t>H-LAUSPO-1-25 -- 20181127 -- 222000</t>
  </si>
  <si>
    <t>H-LAUSPO-1-27 -- 20181129 -- 121800</t>
  </si>
  <si>
    <t>H-LAUSPO-1-30 -- 20181031 -- 145700</t>
  </si>
  <si>
    <t>H-LAUSPO-4-21 -- 20181123 -- 1000</t>
  </si>
  <si>
    <t>H-PASBAR-4-14 -- 20181117 -- 14600</t>
  </si>
  <si>
    <t>H-PASBAR-4-15 -- 20181118 -- 184400</t>
  </si>
  <si>
    <t>H-PASKCK-1-01 -- 20181103 -- 155400</t>
  </si>
  <si>
    <t>H-PASKCK-1-02 -- 20181104 -- 31000</t>
  </si>
  <si>
    <t>H-PASKCK-1-03 -- 20181105 -- 120700</t>
  </si>
  <si>
    <t>H-PASKCK-1-04 -- 20181107 -- 15100</t>
  </si>
  <si>
    <t>H-PASKCK-1-05 -- 20181108 -- 91200</t>
  </si>
  <si>
    <t>H-PASKCK-1-06 -- 20181109 -- 32600</t>
  </si>
  <si>
    <t>H-PASKCK-1-07 -- 20181110 -- 71800</t>
  </si>
  <si>
    <t>H-PASKCK-1-08 -- 20181110 -- 91400</t>
  </si>
  <si>
    <t>H-PASKCK-1-09 -- 20181111 -- 145200</t>
  </si>
  <si>
    <t>H-PASKCK-1-10 -- 20181112 -- 100700</t>
  </si>
  <si>
    <t>H-PASKCK-1-11 -- 20181113 -- 211300</t>
  </si>
  <si>
    <t>H-PASKCK-1-13 -- 20181115 -- 100900</t>
  </si>
  <si>
    <t>H-PASKCK-1-14 -- 20181117 -- 33200</t>
  </si>
  <si>
    <t>H-PASKCK-1-15 -- 20181118 -- 300</t>
  </si>
  <si>
    <t>H-PASKCK-1-16 -- 20181118 -- 142900</t>
  </si>
  <si>
    <t>H-PASKCK-1-17 -- 20181120 -- 55400</t>
  </si>
  <si>
    <t>H-PASKCK-1-18 -- 20181120 -- 83900</t>
  </si>
  <si>
    <t>H-PASKCK-1-19 -- 20181121 -- 13000</t>
  </si>
  <si>
    <t>H-PASKCK-1-20 -- 20181122 -- 220700</t>
  </si>
  <si>
    <t>H-PASKCK-1-21 -- 20181123 -- 133600</t>
  </si>
  <si>
    <t>H-PASKCK-1-23 -- 20181125 -- 12300</t>
  </si>
  <si>
    <t>H-PASKCK-1-24 -- 20181126 -- 40100</t>
  </si>
  <si>
    <t>H-PASKCK-1-25 -- 20181127 -- 110500</t>
  </si>
  <si>
    <t>H-PASKCK-1-27 -- 20181129 -- 213100</t>
  </si>
  <si>
    <t>H-PASKCK-1-28 -- 20181130 -- 30100</t>
  </si>
  <si>
    <t>H-PASKCK-1-30 -- 20181101 -- 193700</t>
  </si>
  <si>
    <t>H-PASKCK-1-31 -- 20181102 -- 70800</t>
  </si>
  <si>
    <t>H-PASLAU-1-01 -- 20181104 -- 24200</t>
  </si>
  <si>
    <t>H-PASLAU-1-02 -- 20181104 -- 235700</t>
  </si>
  <si>
    <t>H-PASLAU-1-03 -- 20181106 -- 91400</t>
  </si>
  <si>
    <t>H-PASLAU-1-04 -- 20181108 -- 203200</t>
  </si>
  <si>
    <t>H-PASLAU-1-05 -- 20181109 -- 81000</t>
  </si>
  <si>
    <t>H-PASLAU-1-06 -- 20181109 -- 110600</t>
  </si>
  <si>
    <t>H-PASLAU-1-07 -- 20181110 -- 93900</t>
  </si>
  <si>
    <t>H-PASLAU-1-08 -- 20181110 -- 134600</t>
  </si>
  <si>
    <t>H-PASLAU-1-09 -- 20181112 -- 93700</t>
  </si>
  <si>
    <t>H-PASLAU-1-10 -- 20181112 -- 185500</t>
  </si>
  <si>
    <t>H-PASLAU-1-11 -- 20181113 -- 170100</t>
  </si>
  <si>
    <t>H-PASLAU-1-12 -- 20181116 -- 230900</t>
  </si>
  <si>
    <t>H-PASLAU-1-13 -- 20181116 -- 105800</t>
  </si>
  <si>
    <t>H-PASLAU-1-14 -- 20181119 -- 133100</t>
  </si>
  <si>
    <t>H-PASLAU-1-15 -- 20181120 -- 54600</t>
  </si>
  <si>
    <t>H-PASLAU-1-16 -- 20181122 -- 100000</t>
  </si>
  <si>
    <t>H-PASLAU-1-17 -- 20181121 -- 31200</t>
  </si>
  <si>
    <t>H-PASLAU-1-18 -- 20181121 -- 213500</t>
  </si>
  <si>
    <t>H-PASLAU-1-19 -- 20181123 -- 204500</t>
  </si>
  <si>
    <t>H-PASLAU-1-21 -- 20181124 -- 205100</t>
  </si>
  <si>
    <t>H-PASLAU-1-23 -- 20181126 -- 62900</t>
  </si>
  <si>
    <t>H-PASLAU-1-24 -- 20181127 -- 300</t>
  </si>
  <si>
    <t>H-PASLAU-1-25 -- 20181127 -- 230700</t>
  </si>
  <si>
    <t>H-PASLAU-1-26 -- 20181129 -- 11300</t>
  </si>
  <si>
    <t>H-PASLAU-1-27 -- 20181130 -- 72500</t>
  </si>
  <si>
    <t>H-PASLAU-1-28 -- 20181130 -- 201500</t>
  </si>
  <si>
    <t>H-PASLAU-1-30 -- 20181101 -- 184000</t>
  </si>
  <si>
    <t>H-PASLAU-1-31 -- 20181102 -- 134800</t>
  </si>
  <si>
    <t>H-PASLAU-3-12 -- 20181116 -- 14400</t>
  </si>
  <si>
    <t>H-SPOLAU-1-02 -- 20181106 -- 85500</t>
  </si>
  <si>
    <t>H-SPOLAU-1-16 -- 20181121 -- 92000</t>
  </si>
  <si>
    <t>H-SPOLAU-1-23 -- 20181126 -- 12900</t>
  </si>
  <si>
    <t>H-SPOLAU-3-19 -- 20181122 -- 133900</t>
  </si>
  <si>
    <t>H-SPOLAU-4-01 -- 20181104 -- 160000</t>
  </si>
  <si>
    <t>H-SPOLAU-4-05 -- 20181109 -- 105100</t>
  </si>
  <si>
    <t>H-SPOLAU-4-14 -- 20181117 -- 193700</t>
  </si>
  <si>
    <t>H-SPOLAU-4-21 -- 20181125 -- 43700</t>
  </si>
  <si>
    <t>J-INBCNX-9-30  --  20181103  --  122100</t>
  </si>
  <si>
    <t>J-KCKINB-9-31  --  20181103  --  175500</t>
  </si>
  <si>
    <t>Q-ALTPTL-6-01 -- 20181104 -- 90900</t>
  </si>
  <si>
    <t>Q-ALTPTL-6-03 -- 20181107 -- 81700</t>
  </si>
  <si>
    <t>Q-ALTPTL-6-05 -- 20181110 -- 1700</t>
  </si>
  <si>
    <t>Q-ALTPTL-6-06 -- 20181110 -- 21200</t>
  </si>
  <si>
    <t>Q-ALTPTL-6-08 -- 20181111 -- 231800</t>
  </si>
  <si>
    <t>Q-ALTPTL-6-10 -- 20181113 -- 214500</t>
  </si>
  <si>
    <t>Q-ALTPTL-6-13 -- 20181116 -- 181300</t>
  </si>
  <si>
    <t>Q-ALTPTL-6-15 -- 20181118 -- 200800</t>
  </si>
  <si>
    <t>Q-ALTPTL-6-17 -- 20181121 -- 74600</t>
  </si>
  <si>
    <t>Q-ALTPTL-6-19 -- 20181122 -- 213800</t>
  </si>
  <si>
    <t>Q-ALTPTL-6-20 -- 20181123 -- 141600</t>
  </si>
  <si>
    <t>Q-ALTPTL-6-23 -- 20181126 -- 232400</t>
  </si>
  <si>
    <t>Q-ALTPTL-6-26 -- 20181129 -- 235100</t>
  </si>
  <si>
    <t>Q-ALTPTL-6-30 -- 20181103 -- 53300</t>
  </si>
  <si>
    <t>Q-SSEALT-6-01 -- 20181102 -- 165600</t>
  </si>
  <si>
    <t>Q-SSEALT-6-03 -- 20181104 -- 212000</t>
  </si>
  <si>
    <t>Q-SSEALT-6-06 -- 20181107 -- 182000</t>
  </si>
  <si>
    <t>Q-SSEALT-6-08 -- 20181109 -- 220300</t>
  </si>
  <si>
    <t>Q-SSEALT-6-10 -- 20181111 -- 202100</t>
  </si>
  <si>
    <t>Q-SSEALT-6-13 -- 20181114 -- 180600</t>
  </si>
  <si>
    <t>Q-SSEALT-6-15 -- 20181116 -- 185600</t>
  </si>
  <si>
    <t>Q-SSEALT-6-17 -- 20181118 -- 193000</t>
  </si>
  <si>
    <t>Q-SSEALT-6-20 -- 20181121 -- 174600</t>
  </si>
  <si>
    <t>Q-SSEALT-6-24 -- 20181125 -- 163400</t>
  </si>
  <si>
    <t>Q-SSEALT-6-27 -- 20181128 -- 201100</t>
  </si>
  <si>
    <t>Q-SSEALT-6-29 -- 20181130 -- 195000</t>
  </si>
  <si>
    <t>S-DENSEA-3-01 -- 20181107 -- 33700</t>
  </si>
  <si>
    <t>S-LPCTAC-1-05 -- 20181111 -- 72400</t>
  </si>
  <si>
    <t>S-OMASEP-1-17 -- 20181121 -- 151000</t>
  </si>
  <si>
    <t>S-OMATAC-1-04 -- 20181109 -- 112300</t>
  </si>
  <si>
    <t>S-OMATAC-1-11 -- 20181117 -- 41000</t>
  </si>
  <si>
    <t>S-OMATAC-1-18 -- 20181123 -- 1100</t>
  </si>
  <si>
    <t>S-OMATAC-1-25 -- 20181130 -- 220600</t>
  </si>
  <si>
    <t>S-OMATAC-1-28 -- 20181101 -- 231500</t>
  </si>
  <si>
    <t>S-SEAOMA-1-09 -- 20181113 -- 21300</t>
  </si>
  <si>
    <t>S-SEPMEM-1-01 -- 20181104 -- 143100</t>
  </si>
  <si>
    <t>S-SEPMEM-1-10 -- 20181113 -- 121000</t>
  </si>
  <si>
    <t>S-SEPMEM-1-11 -- 20181113 -- 93200</t>
  </si>
  <si>
    <t>S-SEPMEM-1-20 -- 20181122 -- 12400</t>
  </si>
  <si>
    <t>S-SEPMEM-1-27 -- 20181129 -- 80900</t>
  </si>
  <si>
    <t>S-TACCHC-1-03 -- 20181107 -- 95400</t>
  </si>
  <si>
    <t>S-TACCXO-1-02 -- 20181107 -- 41500</t>
  </si>
  <si>
    <t>S-TACOMA-1-04 -- 20181108 -- 123400</t>
  </si>
  <si>
    <t>S-TACOMA-1-14 -- 20181118 -- 23900</t>
  </si>
  <si>
    <t>S-TACOMA-1-19 -- 20181122 -- 75959</t>
  </si>
  <si>
    <t>S-TACOMA-1-25 -- 20181128 -- 30000</t>
  </si>
  <si>
    <t>U-ALAWAS-5-30 -- 20181103 -- 213200</t>
  </si>
  <si>
    <t>U-BCYWKY-5-21 -- 20181129 -- 133100</t>
  </si>
  <si>
    <t>U-BNVLVJ-1-20 -- 20181124 -- 61300</t>
  </si>
  <si>
    <t>U-CPELVP-0-43 -- 20181116 -- 161700</t>
  </si>
  <si>
    <t>U-CPELVP-0-44 -- 20181116 -- 12600</t>
  </si>
  <si>
    <t>U-EPCRHD-7-02 -- 20181110 -- 35800</t>
  </si>
  <si>
    <t>U-FTEFYN-2-25 -- 20181102 -- 43100</t>
  </si>
  <si>
    <t>U-FTEFYN-2-26 -- 20181102 -- 105400</t>
  </si>
  <si>
    <t>U-FTEFYN-2-27 -- 20181103 -- 72700</t>
  </si>
  <si>
    <t>U-FTEFYN-2-28 -- 20181103 -- 201100</t>
  </si>
  <si>
    <t>U-FTEFYN-2-31 -- 20181109 -- 51000</t>
  </si>
  <si>
    <t>U-FTEFYN-2-33 -- 20181109 -- 162900</t>
  </si>
  <si>
    <t>U-FTEFYN-2-34 -- 20181111 -- 2000</t>
  </si>
  <si>
    <t>U-FTEFYN-2-35 -- 20181112 -- 114700</t>
  </si>
  <si>
    <t>U-FTEFYN-2-36 -- 20181114 -- 141800</t>
  </si>
  <si>
    <t>U-FTEFYN-2-37 -- 20181115 -- 194900</t>
  </si>
  <si>
    <t>U-FTEFYN-2-38 -- 20181117 -- 144000</t>
  </si>
  <si>
    <t>U-FTEFYN-2-39 -- 20181118 -- 205000</t>
  </si>
  <si>
    <t>U-FTEFYN-2-40 -- 20181119 -- 131000</t>
  </si>
  <si>
    <t>U-FTEFYN-2-41 -- 20181120 -- 62800</t>
  </si>
  <si>
    <t>U-FTEFYN-2-42 -- 20181123 -- 3200</t>
  </si>
  <si>
    <t>U-FTEFYN-2-43 -- 20181121 -- 93500</t>
  </si>
  <si>
    <t>U-FTEFYN-2-44 -- 20181122 -- 134600</t>
  </si>
  <si>
    <t>U-FTEFYN-2-45 -- 20181125 -- 114800</t>
  </si>
  <si>
    <t>U-FTEFYN-2-46 -- 20181129 -- 234400</t>
  </si>
  <si>
    <t>U-FTEFYN-2-47 -- 20181130 -- 92000</t>
  </si>
  <si>
    <t>U-FTEFYN-2-48 -- 20181127 -- 232700</t>
  </si>
  <si>
    <t>U-FTEFYN-2-49 -- 20181128 -- 101600</t>
  </si>
  <si>
    <t>U-FYNFTE-2-31 -- 20181101 -- 152200</t>
  </si>
  <si>
    <t>U-FYNFTE-2-32 -- 20181102 -- 175800</t>
  </si>
  <si>
    <t>U-FYNFTE-2-33 -- 20181103 -- 222100</t>
  </si>
  <si>
    <t>U-FYNFTE-2-34 -- 20181106 -- 80400</t>
  </si>
  <si>
    <t>U-FYNFTE-2-35 -- 20181107 -- 144700</t>
  </si>
  <si>
    <t>U-FYNFTE-2-36 -- 20181107 -- 155300</t>
  </si>
  <si>
    <t>U-FYNFTE-2-37 -- 20181108 -- 210300</t>
  </si>
  <si>
    <t>U-FYNFTE-2-38 -- 20181111 -- 172700</t>
  </si>
  <si>
    <t>U-FYNFTE-2-39 -- 20181112 -- 23300</t>
  </si>
  <si>
    <t>U-FYNFTE-2-40 -- 20181114 -- 191300</t>
  </si>
  <si>
    <t>U-FYNFTE-2-41 -- 20181114 -- 83000</t>
  </si>
  <si>
    <t>U-FYNFTE-2-42 -- 20181115 -- 33300</t>
  </si>
  <si>
    <t>U-FYNFTE-2-43 -- 20181116 -- 44300</t>
  </si>
  <si>
    <t>U-FYNFTE-2-44 -- 20181116 -- 210100</t>
  </si>
  <si>
    <t>U-FYNFTE-2-45 -- 20181120 -- 151500</t>
  </si>
  <si>
    <t>U-FYNFTE-2-46 -- 20181122 -- 85300</t>
  </si>
  <si>
    <t>U-FYNFTE-2-47 -- 20181125 -- 1400</t>
  </si>
  <si>
    <t>U-FYNFTE-2-48 -- 20181122 -- 183300</t>
  </si>
  <si>
    <t>U-FYNFTE-2-49 -- 20181123 -- 160600</t>
  </si>
  <si>
    <t>U-FYNFTE-2-50 -- 20181126 -- 163200</t>
  </si>
  <si>
    <t>U-FYNFTE-2-51 -- 20181124 -- 91800</t>
  </si>
  <si>
    <t>U-FYNFTE-2-52 -- 20181125 -- 154100</t>
  </si>
  <si>
    <t>U-FYNFTE-2-53 -- 20181127 -- 12800</t>
  </si>
  <si>
    <t>U-FYNFTE-2-54 -- 20181127 -- 192700</t>
  </si>
  <si>
    <t>U-FYNFTE-2-55 -- 20181130 -- 103000</t>
  </si>
  <si>
    <t>U-GILPAS-5-21 -- 20181121 -- 232500</t>
  </si>
  <si>
    <t>U-KELVWA-1-20 -- 20181124 -- 160500</t>
  </si>
  <si>
    <t>U-LAJRVN-5-23 -- 20181129 -- 82500</t>
  </si>
  <si>
    <t>U-LMDPTW-7-03 -- 20181107 -- 23800</t>
  </si>
  <si>
    <t>U-MNXTAC-7-15 -- 20181119 -- 105700</t>
  </si>
  <si>
    <t>U-PTWCCE-7-09 -- 20181113 -- 1300</t>
  </si>
  <si>
    <t>U-RGTCJR-1-12 -- 20181118 -- 60700</t>
  </si>
  <si>
    <t>U-RGTCJR-1-26 -- 20181129 -- 52900</t>
  </si>
  <si>
    <t>U-RHDEPC-7-18 -- 20181123 -- 153500</t>
  </si>
  <si>
    <t>U-TACMNX-7-21 -- 20181128 -- 235100</t>
  </si>
  <si>
    <t>V-ALTPTL-3-12 -- 20181119 -- 181400</t>
  </si>
  <si>
    <t>V-DILPTS-1-06 -- 20181109 -- 223800</t>
  </si>
  <si>
    <t>V-DILPTS-1-07 -- 20181112 -- 193400</t>
  </si>
  <si>
    <t>V-PTLLPC-1-04 -- 20181107 -- 24400</t>
  </si>
  <si>
    <t>V-PTLLPC-1-21 -- 20181125 -- 1000</t>
  </si>
  <si>
    <t>V-TACLPC-1-03 -- 20181106 -- 184400</t>
  </si>
  <si>
    <t>X-INBALP-9-02 -- 20181106 -- 145200</t>
  </si>
  <si>
    <t>X-INBCCD-9-31 -- 20181102 -- 233500</t>
  </si>
  <si>
    <t>X-INBELR-9-10 -- 20181113 -- 114100</t>
  </si>
  <si>
    <t>X-INBGNE-8-07 -- 20181109 -- 162100</t>
  </si>
  <si>
    <t>X-INBMIT-9-04 -- 20181105 -- 124000</t>
  </si>
  <si>
    <t>X-INBMNS-9-16 -- 20181117 -- 150900</t>
  </si>
  <si>
    <t>X-INBWOL-9-09 -- 20181110 -- 93000</t>
  </si>
  <si>
    <t>X-INBWOL-9-11 -- 20181114 -- 92500</t>
  </si>
  <si>
    <t>X-KAHAND-9-07 -- 20181108 -- 122900</t>
  </si>
  <si>
    <t>X-KAHCRI-9-31 -- 20181102 -- 122800</t>
  </si>
  <si>
    <t>X-KAHHMG-9-21 -- 20181123 -- 214100</t>
  </si>
  <si>
    <t>X-KAHMCU-9-21 -- 20181122 -- 105800</t>
  </si>
  <si>
    <t>X-KAHPPI-9-17 -- 20181120 -- 22600</t>
  </si>
  <si>
    <t>X-KAHSSD-9-07 -- 20181109 -- 172700</t>
  </si>
  <si>
    <t>X-KAHWIC-9-02 -- 20181105 -- 102600</t>
  </si>
  <si>
    <t>X-KAHWOL-9-17 -- 20181120 -- 190400</t>
  </si>
  <si>
    <t>X-KALAND-9-21 -- 20181122 -- 224000</t>
  </si>
  <si>
    <t>X-KALBEK-9-02 -- 20181106 -- 53900</t>
  </si>
  <si>
    <t>X-KALHBN-9-16 -- 20181117 -- 50300</t>
  </si>
  <si>
    <t>X-KALHMG-9-22 -- 20181125 -- 193900</t>
  </si>
  <si>
    <t>X-KALHNL-9-09 -- 20181110 -- 45700</t>
  </si>
  <si>
    <t>X-KALHNL-9-29 -- 20181101 -- 3500</t>
  </si>
  <si>
    <t>X-KALJAM-9-10 -- 20181110 -- 202400</t>
  </si>
  <si>
    <t>X-KALJSD-9-24 -- 20181128 -- 210600</t>
  </si>
  <si>
    <t>X-KALKDS-9-17 -- 20181120 -- 154700</t>
  </si>
  <si>
    <t>X-KALMTE-9-25 -- 20181129 -- 161500</t>
  </si>
  <si>
    <t>X-KALMTE-9-27 -- 20181129 -- 170800</t>
  </si>
  <si>
    <t>X-KALMWO-9-24 -- 20181127 -- 50300</t>
  </si>
  <si>
    <t>X-KALNWS-9-25 -- 20181128 -- 50700</t>
  </si>
  <si>
    <t>X-KALPIL-9-21 -- 20181124 -- 210200</t>
  </si>
  <si>
    <t>X-KALSLG-9-18 -- 20181121 -- 125400</t>
  </si>
  <si>
    <t>X-KALVEA-9-21 -- 20181124 -- 120300</t>
  </si>
  <si>
    <t>X-KALWEA-9-31 -- 20181103 -- 93400</t>
  </si>
  <si>
    <t>X-LVWASN-3-07 -- 20181110 -- 2700</t>
  </si>
  <si>
    <t>X-LVWBRN-9-22 -- 20181127 -- 12400</t>
  </si>
  <si>
    <t>X-LVWDNE-9-31 -- 20181102 -- 40800</t>
  </si>
  <si>
    <t>X-LVWELR-9-24 -- 20181126 -- 42100</t>
  </si>
  <si>
    <t>X-LVWISI-3-05 -- 20181107 -- 70900</t>
  </si>
  <si>
    <t>X-LVWNWS-9-01 -- 20181105 -- 73600</t>
  </si>
  <si>
    <t>X-LVWSRA-9-16 -- 20181118 -- 113200</t>
  </si>
  <si>
    <t>X-LVWWBO-9-02 -- 20181103 -- 70900</t>
  </si>
  <si>
    <t>X-PASONI-8-30 -- 20181101 -- 41300</t>
  </si>
  <si>
    <t>X-PSAHAS-3-09 -- 20181112 -- 180200</t>
  </si>
  <si>
    <t>X-PSAHAS-3-14 -- 20181118 -- 22300</t>
  </si>
  <si>
    <t>X-PSAHAS-3-25 -- 20181128 -- 33400</t>
  </si>
  <si>
    <t>X-PSAHAS-3-31 -- 20181104 -- 13200</t>
  </si>
  <si>
    <t>X-PSAISI-1-27 -- 20181130 -- 55200</t>
  </si>
  <si>
    <t>X-PSAISI-3-30 -- 20181102 -- 192200</t>
  </si>
  <si>
    <t>X-PSALIN-3-07 -- 20181110 -- 61700</t>
  </si>
  <si>
    <t>X-PSALIN-3-19 -- 20181122 -- 34400</t>
  </si>
  <si>
    <t>X-PSALIN-3-24 -- 20181127 -- 102400</t>
  </si>
  <si>
    <t>X-PSALIN-3-29 -- 20181101 -- 204300</t>
  </si>
  <si>
    <t>X-PSASJO-3-21 -- 20181124 -- 124000</t>
  </si>
  <si>
    <t>X-PSAWBO-3-13 -- 20181116 -- 65300</t>
  </si>
  <si>
    <t>X-PWACRL-4-11 -- 20181116 -- 110100</t>
  </si>
  <si>
    <t>X-RILCSN-5-26 -- 20181126 -- 111200</t>
  </si>
  <si>
    <t>X-RILHKN-5-01 -- 20181101 -- 140800</t>
  </si>
  <si>
    <t>X-TACAND-9-02 -- 20181106 -- 205000</t>
  </si>
  <si>
    <t>X-TACANV-9-02 -- 20181106 -- 73600</t>
  </si>
  <si>
    <t>X-TACANV-9-05 -- 20181108 -- 150500</t>
  </si>
  <si>
    <t>X-TACANV-9-10 -- 20181113 -- 130000</t>
  </si>
  <si>
    <t>X-TACBRN-9-02 -- 20181104 -- 182100</t>
  </si>
  <si>
    <t>X-TACBRN-9-04 -- 20181108 -- 142200</t>
  </si>
  <si>
    <t>X-TACBYL-9-11 -- 20181113 -- 192100</t>
  </si>
  <si>
    <t>X-TACBYN-9-14 -- 20181116 -- 125000</t>
  </si>
  <si>
    <t>X-TACMNS-9-05 -- 20181110 -- 145800</t>
  </si>
  <si>
    <t>X-TACVNG-9-15 -- 20181117 -- 171400</t>
  </si>
  <si>
    <t>X-TACWOL-9-22 -- 20181125 -- 230800</t>
  </si>
  <si>
    <t>X-TMPFCN-9-05 -- 20181108 -- 101000</t>
  </si>
  <si>
    <t>X-VAWBEN-9-20 -- 20181122 -- 62200</t>
  </si>
  <si>
    <t>X-VAWHMG-9-10 -- 20181112 -- 91500</t>
  </si>
  <si>
    <t>X-VAWHNL-9-16 -- 20181119 -- 41800</t>
  </si>
  <si>
    <t>X-VAWHYK-9-11 -- 20181114 -- 61000</t>
  </si>
  <si>
    <t>X-VAWKBC-9-11 -- 20181115 -- 94000</t>
  </si>
  <si>
    <t>X-VAWMIT-9-26 -- 20181128 -- 30800</t>
  </si>
  <si>
    <t>B-DENSEA-5-04 -- 20181208 -- 23900</t>
  </si>
  <si>
    <t>B-DENSEA-5-07 -- 20181213 -- 211600</t>
  </si>
  <si>
    <t>B-DENSEA-5-30 -- 20181204 -- 181000</t>
  </si>
  <si>
    <t>B-LPKTAC-4-13 -- 20181216 -- 190900</t>
  </si>
  <si>
    <t>B-SPOCHC-4-14 -- 20181215 -- 103200</t>
  </si>
  <si>
    <t>C-BAMSPB-0-35 -- 20181201 -- 110500</t>
  </si>
  <si>
    <t>C-BAMSPB-0-36 -- 20181203 -- 1700</t>
  </si>
  <si>
    <t>C-BAMSPB-0-37 -- 20181202 -- 155400</t>
  </si>
  <si>
    <t>C-BAMSPB-0-38 -- 20181204 -- 111100</t>
  </si>
  <si>
    <t>C-BAMSPB-0-39 -- 20181208 -- 105000</t>
  </si>
  <si>
    <t>C-BAMSPB-0-40 -- 20181212 -- 24300</t>
  </si>
  <si>
    <t>C-BAMSPB-0-41 -- 20181213 -- 232300</t>
  </si>
  <si>
    <t>C-BAMSPB-0-42 -- 20181214 -- 63000</t>
  </si>
  <si>
    <t>C-BAMSPB-0-43 -- 20181217 -- 164300</t>
  </si>
  <si>
    <t>C-BAMSPB-0-44 -- 20181218 -- 141400</t>
  </si>
  <si>
    <t>C-BAMSPB-0-45 -- 20181222 -- 52000</t>
  </si>
  <si>
    <t>C-BAMSPB-0-46 -- 20181224 -- 15500</t>
  </si>
  <si>
    <t>C-BAMSPB-0-47 -- 20181224 -- 34400</t>
  </si>
  <si>
    <t>C-BAMSPB-0-48 -- 20181228 -- 153100</t>
  </si>
  <si>
    <t>C-BAMSPB-0-49 -- 20181231 -- 225100</t>
  </si>
  <si>
    <t>C-DKMRBL-1-01 -- 20181208 -- 51200</t>
  </si>
  <si>
    <t>C-DKMRBL-1-02 -- 20181209 -- 700</t>
  </si>
  <si>
    <t>C-DKMRBL-1-03 -- 20181211 -- 35800</t>
  </si>
  <si>
    <t>C-DKMRBL-1-04 -- 20181211 -- 100800</t>
  </si>
  <si>
    <t>C-DKMRBL-1-05 -- 20181212 -- 201200</t>
  </si>
  <si>
    <t>C-DKMRBL-1-06 -- 20181213 -- 51500</t>
  </si>
  <si>
    <t>C-DKMRBL-1-07 -- 20181214 -- 110600</t>
  </si>
  <si>
    <t>C-DKMRBL-1-08 -- 20181215 -- 232500</t>
  </si>
  <si>
    <t>C-DKMRBL-1-09 -- 20181214 -- 222600</t>
  </si>
  <si>
    <t>C-DKMRBL-1-10 -- 20181215 -- 33800</t>
  </si>
  <si>
    <t>C-DKMRBL-1-11 -- 20181215 -- 204300</t>
  </si>
  <si>
    <t>C-DKMRBL-1-12 -- 20181216 -- 150800</t>
  </si>
  <si>
    <t>C-RWMCEC-0-59 -- 20181201 -- 113600</t>
  </si>
  <si>
    <t>C-RWMCEC-0-60 -- 20181204 -- 2100</t>
  </si>
  <si>
    <t>C-RWMCEC-0-61 -- 20181206 -- 23700</t>
  </si>
  <si>
    <t>C-RWMCEC-0-62 -- 20181210 -- 3900</t>
  </si>
  <si>
    <t>C-RWMCEC-0-63 -- 20181212 -- 53700</t>
  </si>
  <si>
    <t>C-RWMCEC-0-64 -- 20181213 -- 63800</t>
  </si>
  <si>
    <t>C-RWMCEC-0-65 -- 20181215 -- 133900</t>
  </si>
  <si>
    <t>C-RWMCEC-0-66 -- 20181219 -- 51900</t>
  </si>
  <si>
    <t>C-RWMCEC-0-67 -- 20181221 -- 111200</t>
  </si>
  <si>
    <t>C-RWMCEC-0-68 -- 20181222 -- 20700</t>
  </si>
  <si>
    <t>C-RWMCEC-0-69 -- 20181230 -- 130600</t>
  </si>
  <si>
    <t>C-RWMCEC-0-70 -- 20181229 -- 43600</t>
  </si>
  <si>
    <t>C-RWMCEC-0-71 -- 20181231 -- 171000</t>
  </si>
  <si>
    <t>C-SCMCEC-1-35 -- 20181202 -- 142900</t>
  </si>
  <si>
    <t>C-SCMCEC-1-36 -- 20181204 -- 74200</t>
  </si>
  <si>
    <t>C-SCMCEC-1-37 -- 20181203 -- 142000</t>
  </si>
  <si>
    <t>C-SCMCEC-1-38 -- 20181205 -- 800</t>
  </si>
  <si>
    <t>C-SCMCEC-1-39 -- 20181206 -- 112700</t>
  </si>
  <si>
    <t>C-SCMCEC-1-40 -- 20181207 -- 233100</t>
  </si>
  <si>
    <t>C-SCMCEC-1-41 -- 20181208 -- 225900</t>
  </si>
  <si>
    <t>C-SCMCEC-1-42 -- 20181212 -- 41500</t>
  </si>
  <si>
    <t>C-SCMCEC-1-43 -- 20181212 -- 155000</t>
  </si>
  <si>
    <t>C-SCMCEC-1-44 -- 20181213 -- 900</t>
  </si>
  <si>
    <t>C-SCMCEC-1-45 -- 20181214 -- 195000</t>
  </si>
  <si>
    <t>C-SCMCEC-1-46 -- 20181215 -- 82900</t>
  </si>
  <si>
    <t>C-SCMCEC-1-47 -- 20181217 -- 160500</t>
  </si>
  <si>
    <t>C-SCMCEC-1-48 -- 20181218 -- 53900</t>
  </si>
  <si>
    <t>C-SCMCEC-1-49 -- 20181219 -- 171800</t>
  </si>
  <si>
    <t>C-SCMCEC-1-50 -- 20181220 -- 33200</t>
  </si>
  <si>
    <t>C-SCMCEC-1-51 -- 20181220 -- 160600</t>
  </si>
  <si>
    <t>C-SCMCEC-1-52 -- 20181221 -- 151100</t>
  </si>
  <si>
    <t>C-SCMCEC-1-53 -- 20181222 -- 180900</t>
  </si>
  <si>
    <t>C-SCMCEC-1-54 -- 20181225 -- 100300</t>
  </si>
  <si>
    <t>C-SCMCEC-1-55 -- 20181226 -- 35100</t>
  </si>
  <si>
    <t>C-SCMCEC-1-56 -- 20181227 -- 214500</t>
  </si>
  <si>
    <t>C-SCMCEC-1-57 -- 20181229 -- 61600</t>
  </si>
  <si>
    <t>C-SCMRBC-2-85 -- 20181201 -- 84300</t>
  </si>
  <si>
    <t>C-SCMRBC-2-86 -- 20181201 -- 220900</t>
  </si>
  <si>
    <t>C-SCMRBC-2-87 -- 20181209 -- 160100</t>
  </si>
  <si>
    <t>C-SCMRBC-2-88 -- 20181209 -- 130000</t>
  </si>
  <si>
    <t>C-SCMRBC-2-89 -- 20181212 -- 234700</t>
  </si>
  <si>
    <t>C-SCMRBC-2-90 -- 20181211 -- 52700</t>
  </si>
  <si>
    <t>C-SCMRBC-2-91 -- 20181220 -- 600</t>
  </si>
  <si>
    <t>C-SCMRBC-2-92 -- 20181222 -- 32600</t>
  </si>
  <si>
    <t>C-SCMRBC-2-93 -- 20181223 -- 162000</t>
  </si>
  <si>
    <t>C-SCMRBC-2-94 -- 20181227 -- 80200</t>
  </si>
  <si>
    <t>C-SCMRBC-2-95 -- 20181230 -- 220200</t>
  </si>
  <si>
    <t>C-SCMRBC-2-97 -- 20181230 -- 140100</t>
  </si>
  <si>
    <t>C-SCMRBC-2-98 -- 20181231 -- 64300</t>
  </si>
  <si>
    <t>C-SXMRBG-4-50 -- 20181202 -- 10700</t>
  </si>
  <si>
    <t>C-SXMRBG-4-51 -- 20181203 -- 113000</t>
  </si>
  <si>
    <t>C-SXMRBG-4-52 -- 20181204 -- 43300</t>
  </si>
  <si>
    <t>C-SXMRBG-4-53 -- 20181204 -- 20200</t>
  </si>
  <si>
    <t>C-SXMRBG-4-54 -- 20181204 -- 191900</t>
  </si>
  <si>
    <t>C-SXMRBG-4-55 -- 20181205 -- 161300</t>
  </si>
  <si>
    <t>C-SXMRBG-4-56 -- 20181205 -- 220500</t>
  </si>
  <si>
    <t>C-SXMRBG-4-57 -- 20181207 -- 10400</t>
  </si>
  <si>
    <t>C-SXMRBG-4-58 -- 20181209 -- 10400</t>
  </si>
  <si>
    <t>C-SXMRBG-4-59 -- 20181209 -- 161800</t>
  </si>
  <si>
    <t>C-SXMRBG-4-60 -- 20181210 -- 165400</t>
  </si>
  <si>
    <t>C-SXMRBG-4-61 -- 20181213 -- 25500</t>
  </si>
  <si>
    <t>C-SXMRBG-4-62 -- 20181215 -- 61500</t>
  </si>
  <si>
    <t>C-SXMRBG-4-64 -- 20181216 -- 233500</t>
  </si>
  <si>
    <t>C-SXMRBG-4-65 -- 20181219 -- 55900</t>
  </si>
  <si>
    <t>C-SXMRBG-4-66 -- 20181222 -- 85200</t>
  </si>
  <si>
    <t>C-SXMRBG-4-67 -- 20181222 -- 134000</t>
  </si>
  <si>
    <t>C-SXMRBG-4-68 -- 20181223 -- 700</t>
  </si>
  <si>
    <t>C-SXMRBG-4-69 -- 20181226 -- 212700</t>
  </si>
  <si>
    <t>C-SXMRBG-4-70 -- 20181226 -- 134300</t>
  </si>
  <si>
    <t>C-SXMRBG-4-71 -- 20181227 -- 2200</t>
  </si>
  <si>
    <t>C-SXMRBG-4-72 -- 20181227 -- 144200</t>
  </si>
  <si>
    <t>C-SXMRBG-4-73 -- 20181229 -- 30600</t>
  </si>
  <si>
    <t>C-SXMRBG-4-74 -- 20181230 -- 210600</t>
  </si>
  <si>
    <t>C-SXMRBG-4-75 -- 20181231 -- 41600</t>
  </si>
  <si>
    <t>E-CECRWM-0-58 -- 20181202 -- 93900</t>
  </si>
  <si>
    <t>E-CECRWM-0-59 -- 20181204 -- 175400</t>
  </si>
  <si>
    <t>E-CECRWM-0-60 -- 20181208 -- 102900</t>
  </si>
  <si>
    <t>E-CECRWM-0-61 -- 20181210 -- 23400</t>
  </si>
  <si>
    <t>E-CECRWM-0-62 -- 20181214 -- 85700</t>
  </si>
  <si>
    <t>E-CECRWM-0-63 -- 20181216 -- 15600</t>
  </si>
  <si>
    <t>E-CECRWM-0-64 -- 20181216 -- 223300</t>
  </si>
  <si>
    <t>E-CECRWM-0-65 -- 20181218 -- 184200</t>
  </si>
  <si>
    <t>E-CECRWM-0-66 -- 20181222 -- 163700</t>
  </si>
  <si>
    <t>E-CECRWM-0-67 -- 20181225 -- 23800</t>
  </si>
  <si>
    <t>E-CECRWM-0-68 -- 20181226 -- 153200</t>
  </si>
  <si>
    <t>E-CECSCM-1-30 -- 20181201 -- 100</t>
  </si>
  <si>
    <t>E-CECSCM-1-31 -- 20181201 -- 211400</t>
  </si>
  <si>
    <t>E-CECSCM-1-32 -- 20181202 -- 212200</t>
  </si>
  <si>
    <t>E-CECSCM-1-33 -- 20181203 -- 15200</t>
  </si>
  <si>
    <t>E-CECSCM-1-34 -- 20181203 -- 224200</t>
  </si>
  <si>
    <t>E-CECSCM-1-35 -- 20181208 -- 42000</t>
  </si>
  <si>
    <t>E-CECSCM-1-36 -- 20181209 -- 200800</t>
  </si>
  <si>
    <t>E-CECSCM-1-37 -- 20181208 -- 65100</t>
  </si>
  <si>
    <t>E-CECSCM-1-38 -- 20181209 -- 30400</t>
  </si>
  <si>
    <t>E-CECSCM-1-39 -- 20181211 -- 160000</t>
  </si>
  <si>
    <t>E-CECSCM-1-40 -- 20181211 -- 201400</t>
  </si>
  <si>
    <t>E-CECSCM-1-41 -- 20181213 -- 160100</t>
  </si>
  <si>
    <t>E-CECSCM-1-42 -- 20181216 -- 25300</t>
  </si>
  <si>
    <t>E-CECSCM-1-43 -- 20181217 -- 1800</t>
  </si>
  <si>
    <t>E-CECSCM-1-44 -- 20181216 -- 150200</t>
  </si>
  <si>
    <t>E-CECSCM-1-45 -- 20181218 -- 75700</t>
  </si>
  <si>
    <t>E-CECSCM-1-46 -- 20181219 -- 40500</t>
  </si>
  <si>
    <t>E-CECSCM-1-47 -- 20181223 -- 73100</t>
  </si>
  <si>
    <t>E-CECSCM-1-48 -- 20181222 -- 121100</t>
  </si>
  <si>
    <t>E-CECSCM-1-49 -- 20181223 -- 181600</t>
  </si>
  <si>
    <t>E-CECSCM-1-50 -- 20181225 -- 135800</t>
  </si>
  <si>
    <t>E-CECSCM-1-51 -- 20181228 -- 224600</t>
  </si>
  <si>
    <t>E-CECSCM-1-52 -- 20181227 -- 70600</t>
  </si>
  <si>
    <t>E-CECSCM-1-53 -- 20181228 -- 13100</t>
  </si>
  <si>
    <t>E-CECSCM-1-54 -- 20181228 -- 132500</t>
  </si>
  <si>
    <t>E-CECSCM-1-55 -- 20181229 -- 125300</t>
  </si>
  <si>
    <t>E-CECSCM-1-56 -- 20181231 -- 65100</t>
  </si>
  <si>
    <t>E-RBCSCM-2-80 -- 20181201 -- 23800</t>
  </si>
  <si>
    <t>E-RBCSCM-2-81 -- 20181201 -- 214600</t>
  </si>
  <si>
    <t>E-RBCSCM-2-82 -- 20181201 -- 11000</t>
  </si>
  <si>
    <t>E-RBCSCM-2-83 -- 20181203 -- 10300</t>
  </si>
  <si>
    <t>E-RBCSCM-2-84 -- 20181207 -- 111100</t>
  </si>
  <si>
    <t>E-RBCSCM-2-85 -- 20181207 -- 65500</t>
  </si>
  <si>
    <t>E-RBCSCM-2-86 -- 20181208 -- 92100</t>
  </si>
  <si>
    <t>E-RBCSCM-2-87 -- 20181217 -- 183300</t>
  </si>
  <si>
    <t>E-RBCSCM-2-88 -- 20181217 -- 211500</t>
  </si>
  <si>
    <t>E-RBCSCM-2-89 -- 20181218 -- 214500</t>
  </si>
  <si>
    <t>E-RBCSCM-2-90 -- 20181221 -- 220100</t>
  </si>
  <si>
    <t>E-RBCSCM-2-91 -- 20181227 -- 171600</t>
  </si>
  <si>
    <t>E-RBCSCM-2-92 -- 20181230 -- 212200</t>
  </si>
  <si>
    <t>E-RBGSXM-4-36 -- 20181201 -- 135100</t>
  </si>
  <si>
    <t>E-RBGSXM-4-37 -- 20181202 -- 43100</t>
  </si>
  <si>
    <t>E-RBGSXM-4-38 -- 20181201 -- 173000</t>
  </si>
  <si>
    <t>E-RBGSXM-4-39 -- 20181202 -- 233600</t>
  </si>
  <si>
    <t>E-RBGSXM-4-40 -- 20181204 -- 200</t>
  </si>
  <si>
    <t>E-RBGSXM-4-41 -- 20181204 -- 114100</t>
  </si>
  <si>
    <t>E-RBGSXM-4-42 -- 20181203 -- 101700</t>
  </si>
  <si>
    <t>E-RBGSXM-4-43 -- 20181208 -- 195000</t>
  </si>
  <si>
    <t>E-RBGSXM-4-44 -- 20181204 -- 134000</t>
  </si>
  <si>
    <t>E-RBGSXM-4-45 -- 20181205 -- 51400</t>
  </si>
  <si>
    <t>E-RBGSXM-4-46 -- 20181207 -- 20400</t>
  </si>
  <si>
    <t>E-RBGSXM-4-47 -- 20181209 -- 11000</t>
  </si>
  <si>
    <t>E-RBGSXM-4-48 -- 20181206 -- 152000</t>
  </si>
  <si>
    <t>E-RBGSXM-4-49 -- 20181206 -- 172200</t>
  </si>
  <si>
    <t>E-RBGSXM-4-50 -- 20181207 -- 41500</t>
  </si>
  <si>
    <t>E-RBGSXM-4-51 -- 20181209 -- 125000</t>
  </si>
  <si>
    <t>E-RBGSXM-4-52 -- 20181211 -- 45700</t>
  </si>
  <si>
    <t>E-RBGSXM-4-53 -- 20181210 -- 62800</t>
  </si>
  <si>
    <t>E-RBGSXM-4-54 -- 20181212 -- 193600</t>
  </si>
  <si>
    <t>E-RBGSXM-4-55 -- 20181212 -- 131500</t>
  </si>
  <si>
    <t>E-RBGSXM-4-56 -- 20181212 -- 35200</t>
  </si>
  <si>
    <t>E-RBGSXM-4-57 -- 20181213 -- 92800</t>
  </si>
  <si>
    <t>E-RBGSXM-4-58 -- 20181215 -- 52400</t>
  </si>
  <si>
    <t>E-RBGSXM-4-59 -- 20181217 -- 151200</t>
  </si>
  <si>
    <t>E-RBGSXM-4-60 -- 20181217 -- 35000</t>
  </si>
  <si>
    <t>E-RBGSXM-4-62 -- 20181222 -- 20000</t>
  </si>
  <si>
    <t>E-RBGSXM-4-63 -- 20181221 -- 32600</t>
  </si>
  <si>
    <t>E-RBGSXM-4-64 -- 20181227 -- 195900</t>
  </si>
  <si>
    <t>E-RBGSXM-4-65 -- 20181229 -- 62100</t>
  </si>
  <si>
    <t>E-RBGSXM-4-66 -- 20181228 -- 5600</t>
  </si>
  <si>
    <t>E-RBGSXM-4-67 -- 20181229 -- 200100</t>
  </si>
  <si>
    <t>E-RBGSXM-4-68 -- 20181229 -- 192500</t>
  </si>
  <si>
    <t>E-RBLDKM-1-01 -- 20181214 -- 24700</t>
  </si>
  <si>
    <t>E-RBLDKM-1-02 -- 20181214 -- 225000</t>
  </si>
  <si>
    <t>E-RBLDKM-1-03 -- 20181218 -- 174800</t>
  </si>
  <si>
    <t>E-RBLDKM-1-04 -- 20181220 -- 173900</t>
  </si>
  <si>
    <t>E-RBLDKM-1-05 -- 20181226 -- 211900</t>
  </si>
  <si>
    <t>E-RBLDKM-1-06 -- 20181218 -- 232600</t>
  </si>
  <si>
    <t>E-RBLDKM-1-07 -- 20181222 -- 21800</t>
  </si>
  <si>
    <t>E-RBLDKM-1-08 -- 20181224 -- 140400</t>
  </si>
  <si>
    <t>E-RBLDKM-1-09 -- 20181224 -- 183300</t>
  </si>
  <si>
    <t>E-RBLDKM-1-10 -- 20181227 -- 13600</t>
  </si>
  <si>
    <t>E-RBLDKM-1-11 -- 20181220 -- 235300</t>
  </si>
  <si>
    <t>E-RBLDKM-1-12 -- 20181222 -- 112700</t>
  </si>
  <si>
    <t>E-SPBBAM-0-34 -- 20181201 -- 24600</t>
  </si>
  <si>
    <t>E-SPBBAM-0-35 -- 20181204 -- 22100</t>
  </si>
  <si>
    <t>E-SPBBAM-0-36 -- 20181208 -- 154700</t>
  </si>
  <si>
    <t>E-SPBBAM-0-37 -- 20181206 -- 82600</t>
  </si>
  <si>
    <t>E-SPBBAM-0-38 -- 20181209 -- 234400</t>
  </si>
  <si>
    <t>E-SPBBAM-0-39 -- 20181212 -- 192100</t>
  </si>
  <si>
    <t>E-SPBBAM-0-40 -- 20181214 -- 195800</t>
  </si>
  <si>
    <t>E-SPBBAM-0-41 -- 20181218 -- 34100</t>
  </si>
  <si>
    <t>E-SPBBAM-0-42 -- 20181219 -- 80100</t>
  </si>
  <si>
    <t>E-SPBBAM-0-43 -- 20181221 -- 62400</t>
  </si>
  <si>
    <t>E-SPBBAM-0-44 -- 20181222 -- 170600</t>
  </si>
  <si>
    <t>E-SPBBAM-0-45 -- 20181227 -- 20100</t>
  </si>
  <si>
    <t>E-SPBBAM-0-46 -- 20181228 -- 215500</t>
  </si>
  <si>
    <t>E-SPBBAM-0-47 -- 20181231 -- 54500</t>
  </si>
  <si>
    <t>G-ASNKAL-9-17 -- 20181221 -- 120500</t>
  </si>
  <si>
    <t>G-BDEKAL-9-15 -- 20181220 -- 125300</t>
  </si>
  <si>
    <t>G-BDELVW-9-08 -- 20181212 -- 221500</t>
  </si>
  <si>
    <t>G-BEKKAL-9-05 -- 20181210 -- 141000</t>
  </si>
  <si>
    <t>G-BEKKAL-9-17 -- 20181221 -- 65300</t>
  </si>
  <si>
    <t>G-BENKAL-9-23 -- 20181226 -- 174000</t>
  </si>
  <si>
    <t>G-BENKAL-9-26 -- 20181230 -- 71900</t>
  </si>
  <si>
    <t>G-BENLVW-9-03 -- 20181207 -- 83200</t>
  </si>
  <si>
    <t>G-BENVAW-9-07 -- 20181210 -- 33000</t>
  </si>
  <si>
    <t>G-BRNVAW-9-03 -- 20181209 -- 83800</t>
  </si>
  <si>
    <t>G-BRNVAW-9-23 -- 20181227 -- 133800</t>
  </si>
  <si>
    <t>G-BYLKAH-9-09 -- 20181212 -- 183100</t>
  </si>
  <si>
    <t>G-BYLKAH-9-15 -- 20181219 -- 141600</t>
  </si>
  <si>
    <t>G-BYLPAS-8-22 -- 20181227 -- 101900</t>
  </si>
  <si>
    <t>G-BYNVAW-9-07 -- 20181211 -- 185600</t>
  </si>
  <si>
    <t>G-ELRINB-9-17 -- 20181220 -- 115200</t>
  </si>
  <si>
    <t>G-ELRKAL-9-21 -- 20181223 -- 230600</t>
  </si>
  <si>
    <t>G-ELRKAL-9-27 -- 20181201 -- 100400</t>
  </si>
  <si>
    <t>G-EMEKAH-9-07 -- 20181208 -- 34100</t>
  </si>
  <si>
    <t>G-GLEKAH-9-04 -- 20181209 -- 193800</t>
  </si>
  <si>
    <t>G-HASPSA-3-03 -- 20181209 -- 40600</t>
  </si>
  <si>
    <t>G-HASPSA-3-08 -- 20181213 -- 185200</t>
  </si>
  <si>
    <t>G-HASPSA-3-12 -- 20181216 -- 170100</t>
  </si>
  <si>
    <t>G-HASPSA-3-16 -- 20181221 -- 105600</t>
  </si>
  <si>
    <t>G-HASPSA-3-21 -- 20181226 -- 84000</t>
  </si>
  <si>
    <t>G-HASPSA-3-30 -- 20181204 -- 84300</t>
  </si>
  <si>
    <t>G-HBNKAL-9-01 -- 20181204 -- 60500</t>
  </si>
  <si>
    <t>G-HGMINB-9-10 -- 20181213 -- 163200</t>
  </si>
  <si>
    <t>G-HGMKAL-9-20 -- 20181226 -- 40600</t>
  </si>
  <si>
    <t>G-HGMTAC-9-01 -- 20181205 -- 122200</t>
  </si>
  <si>
    <t>G-HNLKAL-9-07 -- 20181211 -- 235800</t>
  </si>
  <si>
    <t>G-HSDKAL-9-09 -- 20181214 -- 31900</t>
  </si>
  <si>
    <t>G-ISILVW-3-14 -- 20181220 -- 140600</t>
  </si>
  <si>
    <t>G-ISILVW-8-13 -- 20181218 -- 142200</t>
  </si>
  <si>
    <t>G-ISIPSA-1-05 -- 20181212 -- 165100</t>
  </si>
  <si>
    <t>G-ISIPSA-3-18 -- 20181224 -- 71400</t>
  </si>
  <si>
    <t>G-ISIPSA-3-21 -- 20181230 -- 54000</t>
  </si>
  <si>
    <t>G-ISIPSA-3-28 -- 20181203 -- 132800</t>
  </si>
  <si>
    <t>G-JAMKAL-9-04 -- 20181208 -- 182000</t>
  </si>
  <si>
    <t>G-JAMKAL-9-15 -- 20181218 -- 92500</t>
  </si>
  <si>
    <t>G-JAMKAL-9-20 -- 20181225 -- 42400</t>
  </si>
  <si>
    <t>G-JSDINB-9-15 -- 20181220 -- 91700</t>
  </si>
  <si>
    <t>G-KBCINB-9-23 -- 20181228 -- 154300</t>
  </si>
  <si>
    <t>G-KBCINB-9-28 -- 20181202 -- 110800</t>
  </si>
  <si>
    <t>G-KBCKAL-9-01 -- 20181205 -- 210600</t>
  </si>
  <si>
    <t>G-KDSKAL-9-08 -- 20181211 -- 43000</t>
  </si>
  <si>
    <t>G-KDSKAL-9-20 -- 20181223 -- 163700</t>
  </si>
  <si>
    <t>G-LINPSA-3-22 -- 20181229 -- 145100</t>
  </si>
  <si>
    <t>G-LINPSA-3-26 -- 20181202 -- 91400</t>
  </si>
  <si>
    <t>G-LINPSA-3-30 -- 20181207 -- 173200</t>
  </si>
  <si>
    <t>G-LYSKAL-9-29 -- 20181203 -- 54100</t>
  </si>
  <si>
    <t>G-MCUINB-9-07 -- 20181212 -- 104800</t>
  </si>
  <si>
    <t>G-MCUINB-9-26 -- 20181228 -- 193000</t>
  </si>
  <si>
    <t>G-MITTAC-9-14 -- 20181218 -- 194500</t>
  </si>
  <si>
    <t>G-MITWAW-9-26 -- 20181231 -- 194600</t>
  </si>
  <si>
    <t>G-MNSKAL-9-26 -- 20181231 -- 142100</t>
  </si>
  <si>
    <t>G-MTEKAL-9-27 -- 20181231 -- 112600</t>
  </si>
  <si>
    <t>G-MWOKAL-9-29 -- 20181202 -- 172800</t>
  </si>
  <si>
    <t>G-ONIPAS-8-01 -- 20181207 -- 181400</t>
  </si>
  <si>
    <t>G-SLGKAH-9-14 -- 20181217 -- 162300</t>
  </si>
  <si>
    <t>G-SRARGT-9-08 -- 20181215 -- 101200</t>
  </si>
  <si>
    <t>G-SRARGT-9-15 -- 20181218 -- 224000</t>
  </si>
  <si>
    <t>G-TUSKAL-9-23 -- 20181226 -- 55900</t>
  </si>
  <si>
    <t>G-TUSVAW-9-15 -- 20181219 -- 115700</t>
  </si>
  <si>
    <t>G-WBOKAL-9-07 -- 20181210 -- 83000</t>
  </si>
  <si>
    <t>G-WBORGT-9-13 -- 20181216 -- 204600</t>
  </si>
  <si>
    <t>G-WOLKAL-9-13 -- 20181219 -- 65000</t>
  </si>
  <si>
    <t>G-WOLKAL-9-17 -- 20181220 -- 232000</t>
  </si>
  <si>
    <t>G-WOLKAL-9-23 -- 20181227 -- 65000</t>
  </si>
  <si>
    <t>G-YUMKAH-9-30 -- 20181208 -- 172700</t>
  </si>
  <si>
    <t>G-YUMLVW-9-12 -- 20181217 -- 50100</t>
  </si>
  <si>
    <t>H-LAUPAS-9-01 -- 20181204 -- 52400</t>
  </si>
  <si>
    <t>H-LAUPAS-9-02 -- 20181203 -- 203000</t>
  </si>
  <si>
    <t>H-LAUPAS-9-03 -- 20181204 -- 152900</t>
  </si>
  <si>
    <t>H-LAUPAS-9-04 -- 20181206 -- 72000</t>
  </si>
  <si>
    <t>H-LAUPAS-9-05 -- 20181207 -- 165000</t>
  </si>
  <si>
    <t>H-LAUPAS-9-06 -- 20181207 -- 221500</t>
  </si>
  <si>
    <t>H-LAUPAS-9-07 -- 20181208 -- 204000</t>
  </si>
  <si>
    <t>H-LAUPAS-9-08 -- 20181210 -- 103600</t>
  </si>
  <si>
    <t>H-LAUPAS-9-09 -- 20181211 -- 202800</t>
  </si>
  <si>
    <t>H-LAUPAS-9-10 -- 20181212 -- 180159</t>
  </si>
  <si>
    <t>H-LAUPAS-9-11 -- 20181213 -- 700</t>
  </si>
  <si>
    <t>H-LAUPAS-9-12 -- 20181214 -- 103159</t>
  </si>
  <si>
    <t>H-LAUPAS-9-13 -- 20181216 -- 11000</t>
  </si>
  <si>
    <t>H-LAUPAS-9-14 -- 20181216 -- 50200</t>
  </si>
  <si>
    <t>H-LAUPAS-9-15 -- 20181216 -- 211800</t>
  </si>
  <si>
    <t>H-LAUPAS-9-16 -- 20181217 -- 172800</t>
  </si>
  <si>
    <t>H-LAUPAS-9-17 -- 20181219 -- 45400</t>
  </si>
  <si>
    <t>H-LAUPAS-9-18 -- 20181219 -- 201700</t>
  </si>
  <si>
    <t>H-LAUPAS-9-19 -- 20181220 -- 194500</t>
  </si>
  <si>
    <t>H-LAUPAS-9-21 -- 20181221 -- 235000</t>
  </si>
  <si>
    <t>H-LAUPAS-9-22 -- 20181224 -- 75400</t>
  </si>
  <si>
    <t>H-LAUPAS-9-23 -- 20181224 -- 171600</t>
  </si>
  <si>
    <t>H-LAUPAS-9-24 -- 20181225 -- 152300</t>
  </si>
  <si>
    <t>H-LAUPAS-9-25 -- 20181226 -- 154700</t>
  </si>
  <si>
    <t>H-LAUPAS-9-26 -- 20181227 -- 230500</t>
  </si>
  <si>
    <t>H-LAUPAS-9-27 -- 20181228 -- 232900</t>
  </si>
  <si>
    <t>H-LAUPAS-9-28 -- 20181230 -- 13100</t>
  </si>
  <si>
    <t>H-LAUPAS-9-29 -- 20181201 -- 15200</t>
  </si>
  <si>
    <t>H-LAUPAS-9-30 -- 20181201 -- 194100</t>
  </si>
  <si>
    <t>H-LAUSPO-1-01 -- 20181204 -- 32200</t>
  </si>
  <si>
    <t>H-LAUSPO-1-02 -- 20181205 -- 141959</t>
  </si>
  <si>
    <t>H-LAUSPO-1-04 -- 20181206 -- 115700</t>
  </si>
  <si>
    <t>H-LAUSPO-1-06 -- 20181208 -- 224000</t>
  </si>
  <si>
    <t>H-LAUSPO-1-07 -- 20181209 -- 142100</t>
  </si>
  <si>
    <t>H-LAUSPO-1-08 -- 20181210 -- 155000</t>
  </si>
  <si>
    <t>H-LAUSPO-1-11 -- 20181212 -- 45200</t>
  </si>
  <si>
    <t>H-LAUSPO-1-13 -- 20181213 -- 203500</t>
  </si>
  <si>
    <t>H-LAUSPO-1-14 -- 20181216 -- 74400</t>
  </si>
  <si>
    <t>H-LAUSPO-1-16 -- 20181217 -- 120000</t>
  </si>
  <si>
    <t>H-LAUSPO-1-18 -- 20181219 -- 95200</t>
  </si>
  <si>
    <t>H-LAUSPO-1-20 -- 20181221 -- 123000</t>
  </si>
  <si>
    <t>H-LAUSPO-1-21 -- 20181223 -- 182000</t>
  </si>
  <si>
    <t>H-LAUSPO-1-22 -- 20181224 -- 155300</t>
  </si>
  <si>
    <t>H-LAUSPO-1-25 -- 20181226 -- 222900</t>
  </si>
  <si>
    <t>H-LAUSPO-1-27 -- 20181229 -- 1700</t>
  </si>
  <si>
    <t>H-LAUSPO-1-28 -- 20181230 -- 151700</t>
  </si>
  <si>
    <t>H-LAUSPO-1-29 -- 20181201 -- 45700</t>
  </si>
  <si>
    <t>H-PASKCK-1-01 -- 20181203 -- 100700</t>
  </si>
  <si>
    <t>H-PASKCK-1-02 -- 20181205 -- 50000</t>
  </si>
  <si>
    <t>H-PASKCK-1-03 -- 20181205 -- 110600</t>
  </si>
  <si>
    <t>H-PASKCK-1-05 -- 20181208 -- 73400</t>
  </si>
  <si>
    <t>H-PASKCK-1-06 -- 20181208 -- 212000</t>
  </si>
  <si>
    <t>H-PASKCK-1-07 -- 20181209 -- 102900</t>
  </si>
  <si>
    <t>H-PASKCK-1-08 -- 20181211 -- 151300</t>
  </si>
  <si>
    <t>H-PASKCK-1-09 -- 20181213 -- 45000</t>
  </si>
  <si>
    <t>H-PASKCK-1-10 -- 20181212 -- 161100</t>
  </si>
  <si>
    <t>H-PASKCK-1-12 -- 20181215 -- 81300</t>
  </si>
  <si>
    <t>H-PASKCK-1-13 -- 20181215 -- 93500</t>
  </si>
  <si>
    <t>H-PASKCK-1-14 -- 20181217 -- 4900</t>
  </si>
  <si>
    <t>H-PASKCK-1-15 -- 20181217 -- 112000</t>
  </si>
  <si>
    <t>H-PASKCK-1-16 -- 20181218 -- 230600</t>
  </si>
  <si>
    <t>H-PASKCK-1-18 -- 20181220 -- 1100</t>
  </si>
  <si>
    <t>H-PASKCK-1-19 -- 20181222 -- 160900</t>
  </si>
  <si>
    <t>H-PASKCK-1-20 -- 20181222 -- 230300</t>
  </si>
  <si>
    <t>H-PASKCK-1-21 -- 20181224 -- 103300</t>
  </si>
  <si>
    <t>H-PASKCK-1-22 -- 20181225 -- 35600</t>
  </si>
  <si>
    <t>H-PASKCK-1-23 -- 20181225 -- 171700</t>
  </si>
  <si>
    <t>H-PASKCK-1-24 -- 20181226 -- 112700</t>
  </si>
  <si>
    <t>H-PASKCK-1-26 -- 20181227 -- 210900</t>
  </si>
  <si>
    <t>H-PASKCK-1-27 -- 20181229 -- 30800</t>
  </si>
  <si>
    <t>H-PASKCK-1-28 -- 20181230 -- 124500</t>
  </si>
  <si>
    <t>H-PASKCK-1-29 -- 20181231 -- 181400</t>
  </si>
  <si>
    <t>H-PASKCK-1-30 -- 20181202 -- 180800</t>
  </si>
  <si>
    <t>H-PASLAU-1-01 -- 20181203 -- 95400</t>
  </si>
  <si>
    <t>H-PASLAU-1-02 -- 20181204 -- 50400</t>
  </si>
  <si>
    <t>H-PASLAU-1-03 -- 20181207 -- 35500</t>
  </si>
  <si>
    <t>H-PASLAU-1-04 -- 20181207 -- 172900</t>
  </si>
  <si>
    <t>H-PASLAU-1-05 -- 20181209 -- 153900</t>
  </si>
  <si>
    <t>H-PASLAU-1-06 -- 20181208 -- 115500</t>
  </si>
  <si>
    <t>H-PASLAU-1-08 -- 20181210 -- 51600</t>
  </si>
  <si>
    <t>H-PASLAU-1-09 -- 20181212 -- 700</t>
  </si>
  <si>
    <t>H-PASLAU-1-10 -- 20181212 -- 150400</t>
  </si>
  <si>
    <t>H-PASLAU-1-11 -- 20181213 -- 154000</t>
  </si>
  <si>
    <t>H-PASLAU-1-12 -- 20181214 -- 135100</t>
  </si>
  <si>
    <t>H-PASLAU-1-13 -- 20181215 -- 30500</t>
  </si>
  <si>
    <t>H-PASLAU-1-14 -- 20181217 -- 14600</t>
  </si>
  <si>
    <t>H-PASLAU-1-15 -- 20181217 -- 182300</t>
  </si>
  <si>
    <t>H-PASLAU-1-16 -- 20181218 -- 174000</t>
  </si>
  <si>
    <t>H-PASLAU-1-17 -- 20181219 -- 31300</t>
  </si>
  <si>
    <t>H-PASLAU-1-18 -- 20181220 -- 203900</t>
  </si>
  <si>
    <t>H-PASLAU-1-19 -- 20181221 -- 73700</t>
  </si>
  <si>
    <t>H-PASLAU-1-20 -- 20181222 -- 154300</t>
  </si>
  <si>
    <t>H-PASLAU-1-22 -- 20181225 -- 82800</t>
  </si>
  <si>
    <t>H-PASLAU-1-23 -- 20181225 -- 144500</t>
  </si>
  <si>
    <t>H-PASLAU-1-24 -- 20181225 -- 201300</t>
  </si>
  <si>
    <t>H-PASLAU-1-27 -- 20181229 -- 24500</t>
  </si>
  <si>
    <t>H-PASLAU-1-28 -- 20181230 -- 0955</t>
  </si>
  <si>
    <t>H-PASLAU-1-29 -- 20181201 -- 115000</t>
  </si>
  <si>
    <t>H-PASLAU-1-30 -- 20181231 -- 205200</t>
  </si>
  <si>
    <t>H-PASLAU-3-22 -- 20181224 -- 43200</t>
  </si>
  <si>
    <t>H-SPOALT-4-24 -- 20181226 -- 84500</t>
  </si>
  <si>
    <t>H-SPOKCK-4-06 -- 20181208 -- 222900</t>
  </si>
  <si>
    <t>H-SPOLAU-1-07 -- 20181209 -- 23800</t>
  </si>
  <si>
    <t>H-SPOLAU-1-14 -- 20181216 -- 102300</t>
  </si>
  <si>
    <t>H-SPOLAU-1-21 -- 20181223 -- 181500</t>
  </si>
  <si>
    <t>H-SPOLAU-1-28 -- 20181230 -- 123300</t>
  </si>
  <si>
    <t>H-SPOLAU-1-30 -- 20181202 -- 21500</t>
  </si>
  <si>
    <t>H-SPOLAU-4-10 -- 20181212 -- 62700</t>
  </si>
  <si>
    <t>J-KCMINB-9-10  --  20181214  --  80100</t>
  </si>
  <si>
    <t>J-LAUINB-9-12  --  20181213  --  101600</t>
  </si>
  <si>
    <t>J-WYOINB-9-01  --  20181203  --  80400</t>
  </si>
  <si>
    <t>J-WYOINB-9-30  --  20181201  --  114200</t>
  </si>
  <si>
    <t>Q-ALTPTL-6-01 -- 20181204 -- 211900</t>
  </si>
  <si>
    <t>Q-ALTPTL-6-04 -- 20181208 -- 105500</t>
  </si>
  <si>
    <t>Q-ALTPTL-6-06 -- 20181209 -- 181600</t>
  </si>
  <si>
    <t>Q-ALTPTL-6-08 -- 20181212 -- 30400</t>
  </si>
  <si>
    <t>Q-ALTPTL-6-11 -- 20181214 -- 225900</t>
  </si>
  <si>
    <t>Q-ALTPTL-6-13 -- 20181216 -- 171400</t>
  </si>
  <si>
    <t>Q-ALTPTL-6-15 -- 20181218 -- 160000</t>
  </si>
  <si>
    <t>Q-ALTPTL-6-18 -- 20181221 -- 212900</t>
  </si>
  <si>
    <t>Q-ALTPTL-6-20 -- 20181224 -- 43000</t>
  </si>
  <si>
    <t>Q-ALTPTL-6-22 -- 20181226 -- 11500</t>
  </si>
  <si>
    <t>Q-ALTPTL-6-27 -- 20181230 -- 162000</t>
  </si>
  <si>
    <t>Q-ALTPTL-6-29 -- 20181203 -- 14500</t>
  </si>
  <si>
    <t>Q-SSEALT-6-01 -- 20181202 -- 162300</t>
  </si>
  <si>
    <t>Q-SSEALT-6-04 -- 20181205 -- 230800</t>
  </si>
  <si>
    <t>Q-SSEALT-6-06 -- 20181207 -- 203000</t>
  </si>
  <si>
    <t>Q-SSEALT-6-08 -- 20181209 -- 152900</t>
  </si>
  <si>
    <t>Q-SSEALT-6-11 -- 20181213 -- 10600</t>
  </si>
  <si>
    <t>Q-SSEALT-6-13 -- 20181214 -- 185100</t>
  </si>
  <si>
    <t>Q-SSEALT-6-15 -- 20181216 -- 214100</t>
  </si>
  <si>
    <t>Q-SSEALT-6-18 -- 20181220 -- 15600</t>
  </si>
  <si>
    <t>Q-SSEALT-6-20 -- 20181221 -- 132000</t>
  </si>
  <si>
    <t>Q-SSEALT-6-22 -- 20181224 -- 51500</t>
  </si>
  <si>
    <t>Q-SSEALT-6-27 -- 20181228 -- 184400</t>
  </si>
  <si>
    <t>Q-SSEALT-6-29 -- 20181230 -- 174700</t>
  </si>
  <si>
    <t>Q-SSECHC-1-23 -- 20181226 -- 70400</t>
  </si>
  <si>
    <t>S-DENSEA-3-13 -- 20181218 -- 2400</t>
  </si>
  <si>
    <t>S-DENSEA-3-22 -- 20181226 -- 72600</t>
  </si>
  <si>
    <t>S-LPKTAC-3-21 -- 20181225 -- 74000</t>
  </si>
  <si>
    <t>S-OMASEP-1-11 -- 20181216 -- 80000</t>
  </si>
  <si>
    <t>S-OMASEP-1-18 -- 20181222 -- 210100</t>
  </si>
  <si>
    <t>S-OMATAC-1-02 -- 20181208 -- 190100</t>
  </si>
  <si>
    <t>S-OMATAC-1-09 -- 20181215 -- 123500</t>
  </si>
  <si>
    <t>S-OMATAC-1-16 -- 20181221 -- 161300</t>
  </si>
  <si>
    <t>S-OMATAC-1-23 -- 20181230 -- 175600</t>
  </si>
  <si>
    <t>S-SEACHC-1-18 -- 20181220 -- 115700</t>
  </si>
  <si>
    <t>S-SEACHC-1-20 -- 20181222 -- 85300</t>
  </si>
  <si>
    <t>S-SEALPC-1-17 -- 20181220 -- 23100</t>
  </si>
  <si>
    <t>S-SEAOMA-1-20 -- 20181223 -- 153500</t>
  </si>
  <si>
    <t>S-SEAOMA-1-30 -- 20181204 -- 63200</t>
  </si>
  <si>
    <t>S-SEPLPC-1-13 -- 20181215 -- 104700</t>
  </si>
  <si>
    <t>S-SEPLPC-1-14 -- 20181216 -- 175100</t>
  </si>
  <si>
    <t>S-SEPLPC-1-15 -- 20181217 -- 135400</t>
  </si>
  <si>
    <t>S-SEPLPC-1-19 -- 20181220 -- 220800</t>
  </si>
  <si>
    <t>S-SEPMEM-1-03 -- 20181205 -- 94200</t>
  </si>
  <si>
    <t>S-SEPMEM-1-04 -- 20181206 -- 125700</t>
  </si>
  <si>
    <t>S-SEPMEM-1-07 -- 20181209 -- 182400</t>
  </si>
  <si>
    <t>S-SEPMEM-1-18 -- 20181220 -- 45000</t>
  </si>
  <si>
    <t>S-SEPMEM-1-21 -- 20181222 -- 231700</t>
  </si>
  <si>
    <t>S-TACCHC-1-12 -- 20181217 -- 100600</t>
  </si>
  <si>
    <t>S-TACOMA-1-03 -- 20181208 -- 105400</t>
  </si>
  <si>
    <t>S-TACOMA-1-10 -- 20181214 -- 85100</t>
  </si>
  <si>
    <t>S-TACOMA-1-16 -- 20181219 -- 152300</t>
  </si>
  <si>
    <t>S-TACOMA-1-24 -- 20181230 -- 61700</t>
  </si>
  <si>
    <t>S-TACSTP-1-14 -- 20181217 -- 205900</t>
  </si>
  <si>
    <t>U-AWAELU-4-18 -- 20181221 -- 5100</t>
  </si>
  <si>
    <t>U-AWAELU-4-23 -- 20181225 -- 101800</t>
  </si>
  <si>
    <t>U-CCEPTW-7-18 -- 20181222 -- 184100</t>
  </si>
  <si>
    <t>U-ELUAWA-9-01 -- 20181226 -- 43900</t>
  </si>
  <si>
    <t>U-ELUAWA-9-02 -- 20181231 -- 12200</t>
  </si>
  <si>
    <t>U-ELUTAO-9-01 -- 20181207 -- 45800</t>
  </si>
  <si>
    <t>U-EPCRAV-7-11 -- 20181214 -- 23400</t>
  </si>
  <si>
    <t>U-EPCRAV-7-26 -- 20181228 -- 120200</t>
  </si>
  <si>
    <t>U-FEPELU-4-26 -- 20181228 -- 145300</t>
  </si>
  <si>
    <t>U-FEPELU-4-29 -- 20181201 -- 80400</t>
  </si>
  <si>
    <t>U-FTEFYN-2-50 -- 20181201 -- 224300</t>
  </si>
  <si>
    <t>U-FTEFYN-2-51 -- 20181205 -- 14000</t>
  </si>
  <si>
    <t>U-FTEFYN-2-52 -- 20181208 -- 32200</t>
  </si>
  <si>
    <t>U-FTEFYN-2-54 -- 20181203 -- 120400</t>
  </si>
  <si>
    <t>U-FTEFYN-2-55 -- 20181206 -- 151100</t>
  </si>
  <si>
    <t>U-FTEFYN-2-56 -- 20181208 -- 130300</t>
  </si>
  <si>
    <t>U-FTEFYN-2-57 -- 20181212 -- 74500</t>
  </si>
  <si>
    <t>U-FTEFYN-2-59 -- 20181209 -- 204200</t>
  </si>
  <si>
    <t>U-FTEFYN-2-60 -- 20181211 -- 14900</t>
  </si>
  <si>
    <t>U-FTEFYN-2-61 -- 20181213 -- 131100</t>
  </si>
  <si>
    <t>U-FTEFYN-2-62 -- 20181215 -- 175100</t>
  </si>
  <si>
    <t>U-FTEFYN-2-63 -- 20181216 -- 80600</t>
  </si>
  <si>
    <t>U-FTEFYN-2-64 -- 20181218 -- 181800</t>
  </si>
  <si>
    <t>U-FTEFYN-2-65 -- 20181219 -- 144100</t>
  </si>
  <si>
    <t>U-FTEFYN-2-66 -- 20181220 -- 230900</t>
  </si>
  <si>
    <t>U-FTEFYN-2-68 -- 20181223 -- 72300</t>
  </si>
  <si>
    <t>U-FTEFYN-2-69 -- 20181222 -- 72800</t>
  </si>
  <si>
    <t>U-FTEFYN-2-71 -- 20181225 -- 142700</t>
  </si>
  <si>
    <t>U-FTEFYN-2-72 -- 20181228 -- 92300</t>
  </si>
  <si>
    <t>U-FTEFYN-2-73 -- 20181230 -- 80200</t>
  </si>
  <si>
    <t>U-FTEFYN-2-74 -- 20181230 -- 160500</t>
  </si>
  <si>
    <t>U-FYNAWA-9-06 -- 20181223 -- 93700</t>
  </si>
  <si>
    <t>U-FYNFTE-2-56 -- 20181202 -- 185700</t>
  </si>
  <si>
    <t>U-FYNFTE-2-57 -- 20181202 -- 204900</t>
  </si>
  <si>
    <t>U-FYNFTE-2-58 -- 20181203 -- 174800</t>
  </si>
  <si>
    <t>U-FYNFTE-2-59 -- 20181205 -- 20400</t>
  </si>
  <si>
    <t>U-FYNFTE-2-60 -- 20181205 -- 95800</t>
  </si>
  <si>
    <t>U-FYNFTE-2-61 -- 20181208 -- 133000</t>
  </si>
  <si>
    <t>U-FYNFTE-2-62 -- 20181210 -- 55400</t>
  </si>
  <si>
    <t>U-FYNFTE-2-63 -- 20181210 -- 203300</t>
  </si>
  <si>
    <t>U-FYNFTE-2-64 -- 20181213 -- 223500</t>
  </si>
  <si>
    <t>U-FYNFTE-2-65 -- 20181214 -- 25900</t>
  </si>
  <si>
    <t>U-FYNFTE-2-66 -- 20181215 -- 154800</t>
  </si>
  <si>
    <t>U-FYNFTE-2-67 -- 20181214 -- 200700</t>
  </si>
  <si>
    <t>U-FYNFTE-2-68 -- 20181215 -- 214700</t>
  </si>
  <si>
    <t>U-FYNFTE-2-69 -- 20181216 -- 174800</t>
  </si>
  <si>
    <t>U-FYNFTE-2-70 -- 20181217 -- 30300</t>
  </si>
  <si>
    <t>U-FYNFTE-2-71 -- 20181220 -- 61800</t>
  </si>
  <si>
    <t>U-FYNFTE-2-72 -- 20181221 -- 63800</t>
  </si>
  <si>
    <t>U-FYNFTE-2-73 -- 20181222 -- 90400</t>
  </si>
  <si>
    <t>U-FYNFTE-2-74 -- 20181225 -- 151600</t>
  </si>
  <si>
    <t>U-FYNFTE-2-75 -- 20181227 -- 220500</t>
  </si>
  <si>
    <t>U-FYNFTE-2-76 -- 20181228 -- 113900</t>
  </si>
  <si>
    <t>U-FYNFTE-2-77 -- 20181229 -- 123800</t>
  </si>
  <si>
    <t>U-FYNFTE-2-78 -- 20181230 -- 64200</t>
  </si>
  <si>
    <t>U-HTLTAC-7-20 -- 20181223 -- 185100</t>
  </si>
  <si>
    <t>U-LINMBA-5-22 -- 20181225 -- 90800</t>
  </si>
  <si>
    <t>U-LMDPTW-7-14 -- 20181219 -- 182400</t>
  </si>
  <si>
    <t>U-LMDPTW-7-24 -- 20181229 -- 210000</t>
  </si>
  <si>
    <t>U-LVJGRW-1-02 -- 20181206 -- 85500</t>
  </si>
  <si>
    <t>U-MNXTAC-7-21 -- 20181225 -- 165300</t>
  </si>
  <si>
    <t>U-PTWBSC-7-21 -- 20181224 -- 213700</t>
  </si>
  <si>
    <t>U-PTWLMD-7-02 -- 20181207 -- 43900</t>
  </si>
  <si>
    <t>U-PTWLMD-7-09 -- 20181213 -- 105700</t>
  </si>
  <si>
    <t>U-RBOLAU-0-23 -- 20181214 -- 153100</t>
  </si>
  <si>
    <t>U-RHDEPC-7-15 -- 20181220 -- 60700</t>
  </si>
  <si>
    <t>U-TACHTL-7-27 -- 20181231 -- 133200</t>
  </si>
  <si>
    <t>U-TACMNX-7-27 -- 20181202 -- 23300</t>
  </si>
  <si>
    <t>V-ALTPTL-3-01 -- 20181206 -- 21300</t>
  </si>
  <si>
    <t>V-ALTPTL-3-14 -- 20181219 -- 194400</t>
  </si>
  <si>
    <t>V-ALTPTL-3-26 -- 20181231 -- 134400</t>
  </si>
  <si>
    <t>V-ALTPTS-3-17 -- 20181222 -- 93800</t>
  </si>
  <si>
    <t>V-DENPTL-4-05 -- 20181209 -- 182000</t>
  </si>
  <si>
    <t>V-DENTAC-4-02 -- 20181205 -- 94000</t>
  </si>
  <si>
    <t>V-DENTAC-4-09 -- 20181215 -- 30700</t>
  </si>
  <si>
    <t>V-PTLLPC-1-13 -- 20181215 -- 163200</t>
  </si>
  <si>
    <t>V-PVNLPC-3-21 -- 20181227 -- 13000</t>
  </si>
  <si>
    <t>V-SPOCLO-3-11 -- 20181212 -- 232200</t>
  </si>
  <si>
    <t>V-TACALT-3-15 -- 20181217 -- 42400</t>
  </si>
  <si>
    <t>V-TACLPC-1-13 -- 20181215 -- 215200</t>
  </si>
  <si>
    <t>V-TACLPC-1-17 -- 20181219 -- 134400</t>
  </si>
  <si>
    <t>V-TACLPC-1-18 -- 20181220 -- 165700</t>
  </si>
  <si>
    <t>V-TACLPC-1-21 -- 20181224 -- 83600</t>
  </si>
  <si>
    <t>V-TACPEA-3-02 -- 20181205 -- 160200</t>
  </si>
  <si>
    <t>X-INBCRI-9-18 -- 20181221 -- 183700</t>
  </si>
  <si>
    <t>X-INBMCU-8-06 -- 20181207 -- 133800</t>
  </si>
  <si>
    <t>X-INBMCU-9-15 -- 20181218 -- 55100</t>
  </si>
  <si>
    <t>X-INBMIT-9-21 -- 20181223 -- 152400</t>
  </si>
  <si>
    <t>X-INBSIO-9-19 -- 20181221 -- 180000</t>
  </si>
  <si>
    <t>X-INBTUS-9-07 -- 20181209 -- 85500</t>
  </si>
  <si>
    <t>X-KAHALP-9-20 -- 20181222 -- 180900</t>
  </si>
  <si>
    <t>X-KAHBDE-9-29 -- 20181230 -- 191800</t>
  </si>
  <si>
    <t>X-KAHBNB-9-22 -- 20181226 -- 223700</t>
  </si>
  <si>
    <t>X-KAHBTL-9-10 -- 20181213 -- 194700</t>
  </si>
  <si>
    <t>X-KAHBYL-9-04 -- 20181208 -- 113600</t>
  </si>
  <si>
    <t>X-KAHGMN-9-14 -- 20181219 -- 200600</t>
  </si>
  <si>
    <t>X-KAHGWN-9-21 -- 20181223 -- 233500</t>
  </si>
  <si>
    <t>X-KAHHMG-9-12 -- 20181215 -- 3800</t>
  </si>
  <si>
    <t>X-KAHKBC-9-08 -- 20181211 -- 124600</t>
  </si>
  <si>
    <t>X-KAHMIT-9-09 -- 20181212 -- 91500</t>
  </si>
  <si>
    <t>X-KAHMMT-9-22 -- 20181226 -- 130200</t>
  </si>
  <si>
    <t>X-KAHSSD-9-29 -- 20181202 -- 70400</t>
  </si>
  <si>
    <t>X-KAHTUS-9-19 -- 20181221 -- 91900</t>
  </si>
  <si>
    <t>X-KAHVNG-9-24 -- 20181225 -- 184600</t>
  </si>
  <si>
    <t>X-KALALP-9-20 -- 20181224 -- 53000</t>
  </si>
  <si>
    <t>X-KALBDE-9-08 -- 20181213 -- 204600</t>
  </si>
  <si>
    <t>X-KALBEK-9-23 -- 20181227 -- 71900</t>
  </si>
  <si>
    <t>X-KALBEN-9-06 -- 20181210 -- 85100</t>
  </si>
  <si>
    <t>X-KALELR-9-14 -- 20181217 -- 63800</t>
  </si>
  <si>
    <t>X-KALELR-9-16 -- 20181219 -- 55600</t>
  </si>
  <si>
    <t>X-KALELR-9-30 -- 20181202 -- 123300</t>
  </si>
  <si>
    <t>X-KALEME-9-14 -- 20181217 -- 152300</t>
  </si>
  <si>
    <t>X-KALHGM-9-12 -- 20181214 -- 175600</t>
  </si>
  <si>
    <t>X-KALHNL-9-03 -- 20181206 -- 54100</t>
  </si>
  <si>
    <t>X-KALPPI-9-05 -- 20181208 -- 231000</t>
  </si>
  <si>
    <t>X-KALSRA-9-05 -- 20181208 -- 900</t>
  </si>
  <si>
    <t>X-KALTMR-9-21 -- 20181222 -- 80200</t>
  </si>
  <si>
    <t>X-KALTUS-9-11 -- 20181214 -- 63100</t>
  </si>
  <si>
    <t>X-KALWBO-9-07 -- 20181210 -- 111200</t>
  </si>
  <si>
    <t>X-KALWBO-9-29 -- 20181201 -- 42800</t>
  </si>
  <si>
    <t>X-KALWOL-9-08 -- 20181211 -- 145800</t>
  </si>
  <si>
    <t>X-KALWOL-9-25 -- 20181228 -- 75900</t>
  </si>
  <si>
    <t>X-LVWBYL-8-23 -- 20181227 -- 161500</t>
  </si>
  <si>
    <t>X-LVWCAT-9-21 -- 20181224 -- 162000</t>
  </si>
  <si>
    <t>X-LVWCGE-9-03 -- 20181205 -- 130600</t>
  </si>
  <si>
    <t>X-LVWCGE-9-17 -- 20181219 -- 74700</t>
  </si>
  <si>
    <t>X-LVWGMN-9-09 -- 20181214 -- 95500</t>
  </si>
  <si>
    <t>X-LVWISI-3-24 -- 20181224 -- 122200</t>
  </si>
  <si>
    <t>X-LVWJAM-9-10 -- 20181213 -- 205900</t>
  </si>
  <si>
    <t>X-LVWWMI-9-08 -- 20181211 -- 50800</t>
  </si>
  <si>
    <t>X-LVWWOL-9-09 -- 20181212 -- 33900</t>
  </si>
  <si>
    <t>X-LVWWOL-9-27 -- 20181229 -- 141100</t>
  </si>
  <si>
    <t>X-LVWYUM-9-07 -- 20181210 -- 131400</t>
  </si>
  <si>
    <t>X-PSAALP-3-08 -- 20181211 -- 182400</t>
  </si>
  <si>
    <t>X-PSACSN-3-14 -- 20181217 -- 41000</t>
  </si>
  <si>
    <t>X-PSAHAS-3-01 -- 20181205 -- 105100</t>
  </si>
  <si>
    <t>X-PSAHAS-3-10 -- 20181213 -- 112000</t>
  </si>
  <si>
    <t>X-PSAHAS-3-13 -- 20181216 -- 125500</t>
  </si>
  <si>
    <t>X-PSAHAS-3-23 -- 20181227 -- 212400</t>
  </si>
  <si>
    <t>X-PSAHAS-3-27 -- 20181230 -- 130600</t>
  </si>
  <si>
    <t>X-PSAHAS-3-29 -- 20181202 -- 83100</t>
  </si>
  <si>
    <t>X-PSAISI-1-15 -- 20181218 -- 91500</t>
  </si>
  <si>
    <t>X-PSAISI-3-02 -- 20181207 -- 50600</t>
  </si>
  <si>
    <t>X-PSAISI-3-07 -- 20181210 -- 100600</t>
  </si>
  <si>
    <t>X-PSAISI-3-28 -- 20181231 -- 71900</t>
  </si>
  <si>
    <t>X-PSALIN-3-05 -- 20181209 -- 84000</t>
  </si>
  <si>
    <t>X-PSALIN-3-11 -- 20181214 -- 121200</t>
  </si>
  <si>
    <t>X-PSASJO-3-22 -- 20181226 -- 185600</t>
  </si>
  <si>
    <t>X-RGTBYN-9-01 -- 20181207 -- 62600</t>
  </si>
  <si>
    <t>X-RGTMWO-9-23 -- 20181227 -- 144800</t>
  </si>
  <si>
    <t>X-RGTTUS-9-24 -- 20181229 -- 100000</t>
  </si>
  <si>
    <t>X-RILCCE-5-29 -- 20181231 -- 174700</t>
  </si>
  <si>
    <t>X-RILCSN-5-21 -- 20181225 -- 3200</t>
  </si>
  <si>
    <t>X-RILSLG-9-28 -- 20181229 -- 20100</t>
  </si>
  <si>
    <t>X-TACBDE-9-04 -- 20181206 -- 115800</t>
  </si>
  <si>
    <t>X-TACBEN-9-19 -- 20181220 -- 72500</t>
  </si>
  <si>
    <t>X-TACSIO-9-20 -- 20181222 -- 215400</t>
  </si>
  <si>
    <t>X-TACWOL-9-07 -- 20181210 -- 90400</t>
  </si>
  <si>
    <t>X-VAWBEN-9-30 -- 20181203 -- 22300</t>
  </si>
  <si>
    <t>X-VAWBRN-9-19 -- 20181221 -- 140800</t>
  </si>
  <si>
    <t>X-VAWBYN-9-24 -- 20181226 -- 63300</t>
  </si>
  <si>
    <t>X-VAWELR-9-11 -- 20181215 -- 122300</t>
  </si>
  <si>
    <t>X-VAWHMG-9-10 -- 20181213 -- 50800</t>
  </si>
  <si>
    <t>X-VAWHMM-9-11 -- 20181213 -- 81100</t>
  </si>
  <si>
    <t>X-VAWMNS-9-20 -- 20181223 -- 141900</t>
  </si>
  <si>
    <t>B-ALTSEP-4-18 -- 20190122 -- 211600</t>
  </si>
  <si>
    <t>B-ALTSEP-4-19 -- 20190124 -- 50200</t>
  </si>
  <si>
    <t>B-DENSEA-5-30 -- 20190105 -- 11500</t>
  </si>
  <si>
    <t>B-LPKTAC-4-06 -- 20190110 -- 51000</t>
  </si>
  <si>
    <t>C-BAMSPB-0-01 -- 20190105 -- 21500</t>
  </si>
  <si>
    <t>C-BAMSPB-0-02 -- 20190105 -- 192300</t>
  </si>
  <si>
    <t>C-BAMSPB-0-03 -- 20190108 -- 184800</t>
  </si>
  <si>
    <t>C-BAMSPB-0-04 -- 20190109 -- 153700</t>
  </si>
  <si>
    <t>C-BAMSPB-0-05 -- 20190114 -- 1000</t>
  </si>
  <si>
    <t>C-BAMSPB-0-06 -- 20190116 -- 144700</t>
  </si>
  <si>
    <t>C-BAMSPB-0-07 -- 20190118 -- 45300</t>
  </si>
  <si>
    <t>C-BAMSPB-0-08 -- 20190120 -- 170700</t>
  </si>
  <si>
    <t>C-BAMSPB-0-09 -- 20190124 -- 3300</t>
  </si>
  <si>
    <t>C-BAMSPB-0-10 -- 20190126 -- 125400</t>
  </si>
  <si>
    <t>C-BAMSPB-0-11 -- 20190128 -- 120700</t>
  </si>
  <si>
    <t>C-BAMSPB-0-50 -- 20190102 -- 122300</t>
  </si>
  <si>
    <t>C-RWMCEC-0-01 -- 20190106 -- 95500</t>
  </si>
  <si>
    <t>C-RWMCEC-0-02 -- 20190109 -- 212100</t>
  </si>
  <si>
    <t>C-RWMCEC-0-03 -- 20190112 -- 122200</t>
  </si>
  <si>
    <t>C-RWMCEC-0-04 -- 20190113 -- 145400</t>
  </si>
  <si>
    <t>C-RWMCEC-0-05 -- 20190117 -- 94800</t>
  </si>
  <si>
    <t>C-RWMCEC-0-06 -- 20190117 -- 170500</t>
  </si>
  <si>
    <t>C-RWMCEC-0-07 -- 20190118 -- 164200</t>
  </si>
  <si>
    <t>C-RWMCEC-0-08 -- 20190119 -- 25900</t>
  </si>
  <si>
    <t>C-RWMCEC-0-09 -- 20190118 -- 233600</t>
  </si>
  <si>
    <t>C-RWMCEC-0-10 -- 20190120 -- 10500</t>
  </si>
  <si>
    <t>C-RWMCEC-0-11 -- 20190120 -- 121100</t>
  </si>
  <si>
    <t>C-RWMCEC-0-12 -- 20190121 -- 64700</t>
  </si>
  <si>
    <t>C-RWMCEC-0-13 -- 20190126 -- 160500</t>
  </si>
  <si>
    <t>C-RWMCEC-0-14 -- 20190128 -- 94400</t>
  </si>
  <si>
    <t>C-RWMCEC-0-15 -- 20190129 -- 220800</t>
  </si>
  <si>
    <t>C-RWMCEC-0-72 -- 20190101 -- 115100</t>
  </si>
  <si>
    <t>C-SCMCEC-0-01 -- 20190103 -- 20200</t>
  </si>
  <si>
    <t>C-SCMCEC-0-02 -- 20190106 -- 5300</t>
  </si>
  <si>
    <t>C-SCMCEC-0-03 -- 20190105 -- 203900</t>
  </si>
  <si>
    <t>C-SCMCEC-0-04 -- 20190108 -- 132600</t>
  </si>
  <si>
    <t>C-SCMCEC-0-05 -- 20190109 -- 23200</t>
  </si>
  <si>
    <t>C-SCMCEC-0-06 -- 20190109 -- 42100</t>
  </si>
  <si>
    <t>C-SCMCEC-0-07 -- 20190109 -- 220000</t>
  </si>
  <si>
    <t>C-SCMCEC-0-08 -- 20190110 -- 145600</t>
  </si>
  <si>
    <t>C-SCMCEC-0-09 -- 20190111 -- 91700</t>
  </si>
  <si>
    <t>C-SCMCEC-0-10 -- 20190112 -- 151700</t>
  </si>
  <si>
    <t>C-SCMCEC-0-11 -- 20190115 -- 160700</t>
  </si>
  <si>
    <t>C-SCMCEC-0-12 -- 20190116 -- 95600</t>
  </si>
  <si>
    <t>C-SCMCEC-0-13 -- 20190122 -- 141900</t>
  </si>
  <si>
    <t>C-SCMCEC-0-14 -- 20190123 -- 184900</t>
  </si>
  <si>
    <t>C-SCMCEC-0-15 -- 20190124 -- 4600</t>
  </si>
  <si>
    <t>C-SCMCEC-0-16 -- 20190125 -- 65800</t>
  </si>
  <si>
    <t>C-SCMCEC-0-17 -- 20190129 -- 35400</t>
  </si>
  <si>
    <t>C-SCMCEC-0-18 -- 20190129 -- 193100</t>
  </si>
  <si>
    <t>C-SCMCEC-0-19 -- 20190130 -- 11900</t>
  </si>
  <si>
    <t>C-SCMCEC-1-58 -- 20190102 -- 110200</t>
  </si>
  <si>
    <t>C-SCMCEC-1-59 -- 20190102 -- 143300</t>
  </si>
  <si>
    <t>C-SCMCEC-1-60 -- 20190102 -- 213300</t>
  </si>
  <si>
    <t>C-SCMCEC-1-61 -- 20190104 -- 190300</t>
  </si>
  <si>
    <t>C-SCMRBC-0-01 -- 20190104 -- 61300</t>
  </si>
  <si>
    <t>C-SCMRBC-0-02 -- 20190106 -- 161600</t>
  </si>
  <si>
    <t>C-SCMRBC-0-03 -- 20190108 -- 85100</t>
  </si>
  <si>
    <t>C-SCMRBC-0-04 -- 20190108 -- 191300</t>
  </si>
  <si>
    <t>C-SCMRBC-0-05 -- 20190108 -- 222000</t>
  </si>
  <si>
    <t>C-SCMRBC-0-06 -- 20190110 -- 22000</t>
  </si>
  <si>
    <t>C-SCMRBC-0-07 -- 20190110 -- 154700</t>
  </si>
  <si>
    <t>C-SCMRBC-0-08 -- 20190112 -- 14900</t>
  </si>
  <si>
    <t>C-SCMRBC-0-09 -- 20190115 -- 91600</t>
  </si>
  <si>
    <t>C-SCMRBC-0-10 -- 20190115 -- 213700</t>
  </si>
  <si>
    <t>C-SCMRBC-0-11 -- 20190119 -- 200800</t>
  </si>
  <si>
    <t>C-SCMRBC-0-12 -- 20190117 -- 172200</t>
  </si>
  <si>
    <t>C-SCMRBC-0-13 -- 20190119 -- 101100</t>
  </si>
  <si>
    <t>C-SCMRBC-0-14 -- 20190121 -- 174900</t>
  </si>
  <si>
    <t>C-SCMRBC-0-15 -- 20190122 -- 191500</t>
  </si>
  <si>
    <t>C-SCMRBC-0-16 -- 20190124 -- 91000</t>
  </si>
  <si>
    <t>C-SCMRBC-0-17 -- 20190125 -- 100600</t>
  </si>
  <si>
    <t>C-SCMRBC-0-18 -- 20190125 -- 220100</t>
  </si>
  <si>
    <t>C-SCMRBC-0-19 -- 20190126 -- 41700</t>
  </si>
  <si>
    <t>C-SCMRBC-0-20 -- 20190127 -- 31000</t>
  </si>
  <si>
    <t>C-SCMRBC-0-21 -- 20190127 -- 141200</t>
  </si>
  <si>
    <t>C-SCMRBC-0-22 -- 20190129 -- 50200</t>
  </si>
  <si>
    <t>C-SCMRBC-0-23 -- 20190131 -- 141800</t>
  </si>
  <si>
    <t>C-SCMRBC-0-24 -- 20190130 -- 195400</t>
  </si>
  <si>
    <t>C-SCMRBC-2-96 -- 20190102 -- 104200</t>
  </si>
  <si>
    <t>C-SCMRBC-2-99 -- 20190103 -- 92000</t>
  </si>
  <si>
    <t>C-SXMRBG-0-01 -- 20190103 -- 205000</t>
  </si>
  <si>
    <t>C-SXMRBG-0-02 -- 20190105 -- 62900</t>
  </si>
  <si>
    <t>C-SXMRBG-0-03 -- 20190104 -- 170000</t>
  </si>
  <si>
    <t>C-SXMRBG-0-04 -- 20190106 -- 90900</t>
  </si>
  <si>
    <t>C-SXMRBG-0-05 -- 20190106 -- 50900</t>
  </si>
  <si>
    <t>C-SXMRBG-0-06 -- 20190108 -- 35100</t>
  </si>
  <si>
    <t>C-SXMRBG-0-07 -- 20190107 -- 22100</t>
  </si>
  <si>
    <t>C-SXMRBG-0-08 -- 20190107 -- 181600</t>
  </si>
  <si>
    <t>C-SXMRBG-0-09 -- 20190109 -- 132200</t>
  </si>
  <si>
    <t>C-SXMRBG-0-10 -- 20190109 -- 165400</t>
  </si>
  <si>
    <t>C-SXMRBG-0-11 -- 20190112 -- 51000</t>
  </si>
  <si>
    <t>C-SXMRBG-0-12 -- 20190112 -- 231600</t>
  </si>
  <si>
    <t>C-SXMRBG-0-13 -- 20190113 -- 71800</t>
  </si>
  <si>
    <t>C-SXMRBG-0-14 -- 20190113 -- 234900</t>
  </si>
  <si>
    <t>C-SXMRBG-0-15 -- 20190118 -- 123100</t>
  </si>
  <si>
    <t>C-SXMRBG-0-16 -- 20190114 -- 95900</t>
  </si>
  <si>
    <t>C-SXMRBG-0-17 -- 20190115 -- 174800</t>
  </si>
  <si>
    <t>C-SXMRBG-0-18 -- 20190115 -- 235200</t>
  </si>
  <si>
    <t>C-SXMRBG-0-19 -- 20190116 -- 55500</t>
  </si>
  <si>
    <t>C-SXMRBG-0-20 -- 20190118 -- 32500</t>
  </si>
  <si>
    <t>C-SXMRBG-0-21 -- 20190117 -- 101700</t>
  </si>
  <si>
    <t>C-SXMRBG-0-22 -- 20190122 -- 200700</t>
  </si>
  <si>
    <t>C-SXMRBG-0-23 -- 20190124 -- 214800</t>
  </si>
  <si>
    <t>C-SXMRBG-0-24 -- 20190125 -- 124800</t>
  </si>
  <si>
    <t>C-SXMRBG-0-25 -- 20190126 -- 175000</t>
  </si>
  <si>
    <t>C-SXMRBG-0-26 -- 20190128 -- 173900</t>
  </si>
  <si>
    <t>C-SXMRBG-0-27 -- 20190128 -- 233400</t>
  </si>
  <si>
    <t>C-SXMRBG-0-28 -- 20190130 -- 900</t>
  </si>
  <si>
    <t>C-SXMRBG-0-29 -- 20190130 -- 203900</t>
  </si>
  <si>
    <t>C-SXMRBG-0-30 -- 20190130 -- 82800</t>
  </si>
  <si>
    <t>C-SXMRBG-4-76 -- 20190101 -- 31000</t>
  </si>
  <si>
    <t>C-SXMRBG-4-77 -- 20190102 -- 60800</t>
  </si>
  <si>
    <t>C-SXMRBG-4-78 -- 20190101 -- 154700</t>
  </si>
  <si>
    <t>E-CECRWM-0-01 -- 20190109 -- 215600</t>
  </si>
  <si>
    <t>E-CECRWM-0-03 -- 20190116 -- 82300</t>
  </si>
  <si>
    <t>E-CECRWM-0-04 -- 20190117 -- 60500</t>
  </si>
  <si>
    <t>E-CECRWM-0-05 -- 20190121 -- 42200</t>
  </si>
  <si>
    <t>E-CECRWM-0-06 -- 20190121 -- 175700</t>
  </si>
  <si>
    <t>E-CECRWM-0-07 -- 20190122 -- 63900</t>
  </si>
  <si>
    <t>E-CECRWM-0-08 -- 20190123 -- 50500</t>
  </si>
  <si>
    <t>E-CECRWM-0-09 -- 20190124 -- 122700</t>
  </si>
  <si>
    <t>E-CECRWM-0-10 -- 20190123 -- 211900</t>
  </si>
  <si>
    <t>E-CECRWM-0-11 -- 20190124 -- 192300</t>
  </si>
  <si>
    <t>E-CECRWM-0-12 -- 20190125 -- 3200</t>
  </si>
  <si>
    <t>E-CECRWM-0-13 -- 20190131 -- 82700</t>
  </si>
  <si>
    <t>E-CECRWM-0-69 -- 20190102 -- 220100</t>
  </si>
  <si>
    <t>E-CECRWM-0-70 -- 20190101 -- 173600</t>
  </si>
  <si>
    <t>E-CECRWM-0-71 -- 20190104 -- 203800</t>
  </si>
  <si>
    <t>E-CECRWM-0-72 -- 20190105 -- 60400</t>
  </si>
  <si>
    <t>E-CECSCM-0-01 -- 20190107 -- 15900</t>
  </si>
  <si>
    <t>E-CECSCM-0-02 -- 20190109 -- 191700</t>
  </si>
  <si>
    <t>E-CECSCM-0-03 -- 20190109 -- 91100</t>
  </si>
  <si>
    <t>E-CECSCM-0-04 -- 20190111 -- 200200</t>
  </si>
  <si>
    <t>E-CECSCM-0-05 -- 20190113 -- 10200</t>
  </si>
  <si>
    <t>E-CECSCM-0-06 -- 20190112 -- 213000</t>
  </si>
  <si>
    <t>E-CECSCM-0-07 -- 20190113 -- 183200</t>
  </si>
  <si>
    <t>E-CECSCM-0-08 -- 20190114 -- 63200</t>
  </si>
  <si>
    <t>E-CECSCM-0-09 -- 20190114 -- 232100</t>
  </si>
  <si>
    <t>E-CECSCM-0-10 -- 20190115 -- 223200</t>
  </si>
  <si>
    <t>E-CECSCM-0-11 -- 20190119 -- 141600</t>
  </si>
  <si>
    <t>E-CECSCM-0-12 -- 20190120 -- 22000</t>
  </si>
  <si>
    <t>E-CECSCM-0-13 -- 20190126 -- 92000</t>
  </si>
  <si>
    <t>E-CECSCM-0-14 -- 20190127 -- 80600</t>
  </si>
  <si>
    <t>E-CECSCM-0-15 -- 20190127 -- 142300</t>
  </si>
  <si>
    <t>E-CECSCM-0-16 -- 20190128 -- 140700</t>
  </si>
  <si>
    <t>E-CECSCM-1-57 -- 20190102 -- 60000</t>
  </si>
  <si>
    <t>E-CECSCM-1-58 -- 20190105 -- 143000</t>
  </si>
  <si>
    <t>E-CECSCM-1-59 -- 20190106 -- 12500</t>
  </si>
  <si>
    <t>E-CECSCM-1-60 -- 20190106 -- 124000</t>
  </si>
  <si>
    <t>E-CECSCM-1-61 -- 20190108 -- 142900</t>
  </si>
  <si>
    <t>E-RBCSCM-0-01 -- 20190112 -- 90300</t>
  </si>
  <si>
    <t>E-RBCSCM-0-02 -- 20190113 -- 84800</t>
  </si>
  <si>
    <t>E-RBCSCM-0-03 -- 20190113 -- 133600</t>
  </si>
  <si>
    <t>E-RBCSCM-0-04 -- 20190113 -- 114700</t>
  </si>
  <si>
    <t>E-RBCSCM-0-05 -- 20190114 -- 160300</t>
  </si>
  <si>
    <t>E-RBCSCM-0-06 -- 20190114 -- 200900</t>
  </si>
  <si>
    <t>E-RBCSCM-0-07 -- 20190115 -- 143400</t>
  </si>
  <si>
    <t>E-RBCSCM-0-08 -- 20190119 -- 181700</t>
  </si>
  <si>
    <t>E-RBCSCM-0-09 -- 20190124 -- 91000</t>
  </si>
  <si>
    <t>E-RBCSCM-0-10 -- 20190125 -- 31400</t>
  </si>
  <si>
    <t>E-RBCSCM-0-11 -- 20190125 -- 185500</t>
  </si>
  <si>
    <t>E-RBCSCM-0-12 -- 20190123 -- 12500</t>
  </si>
  <si>
    <t>E-RBCSCM-0-13 -- 20190124 -- 31700</t>
  </si>
  <si>
    <t>E-RBCSCM-0-14 -- 20190127 -- 140800</t>
  </si>
  <si>
    <t>E-RBCSCM-0-15 -- 20190128 -- 22200</t>
  </si>
  <si>
    <t>E-RBCSCM-0-16 -- 20190128 -- 135500</t>
  </si>
  <si>
    <t>E-RBCSCM-0-17 -- 20190129 -- 145000</t>
  </si>
  <si>
    <t>E-RBCSCM-2-93 -- 20190102 -- 200600</t>
  </si>
  <si>
    <t>E-RBCSCM-2-94 -- 20190104 -- 22300</t>
  </si>
  <si>
    <t>E-RBCSCM-2-95 -- 20190104 -- 74700</t>
  </si>
  <si>
    <t>E-RBCSCM-2-96 -- 20190107 -- 63500</t>
  </si>
  <si>
    <t>E-RBCSCM-2-97 -- 20190104 -- 194500</t>
  </si>
  <si>
    <t>E-RBCSCM-2-98 -- 20190105 -- 225200</t>
  </si>
  <si>
    <t>E-RBCSCM-2-99 -- 20190107 -- 73100</t>
  </si>
  <si>
    <t>E-RBGSXM-0-01 -- 20190110 -- 105400</t>
  </si>
  <si>
    <t>E-RBGSXM-0-02 -- 20190111 -- 183300</t>
  </si>
  <si>
    <t>E-RBGSXM-0-03 -- 20190110 -- 162000</t>
  </si>
  <si>
    <t>E-RBGSXM-0-04 -- 20190112 -- 400</t>
  </si>
  <si>
    <t>E-RBGSXM-0-05 -- 20190112 -- 43300</t>
  </si>
  <si>
    <t>E-RBGSXM-0-07 -- 20190112 -- 151200</t>
  </si>
  <si>
    <t>E-RBGSXM-0-08 -- 20190113 -- 700</t>
  </si>
  <si>
    <t>E-RBGSXM-0-09 -- 20190114 -- 150800</t>
  </si>
  <si>
    <t>E-RBGSXM-0-10 -- 20190114 -- 44900</t>
  </si>
  <si>
    <t>E-RBGSXM-0-11 -- 20190119 -- 132700</t>
  </si>
  <si>
    <t>E-RBGSXM-0-12 -- 20190118 -- 14100</t>
  </si>
  <si>
    <t>E-RBGSXM-0-13 -- 20190121 -- 94400</t>
  </si>
  <si>
    <t>E-RBGSXM-0-14 -- 20190121 -- 102500</t>
  </si>
  <si>
    <t>E-RBGSXM-0-15 -- 20190124 -- 100300</t>
  </si>
  <si>
    <t>E-RBGSXM-0-16 -- 20190122 -- 202300</t>
  </si>
  <si>
    <t>E-RBGSXM-0-17 -- 20190122 -- 131600</t>
  </si>
  <si>
    <t>E-RBGSXM-0-18 -- 20190122 -- 50500</t>
  </si>
  <si>
    <t>E-RBGSXM-0-19 -- 20190122 -- 232000</t>
  </si>
  <si>
    <t>E-RBGSXM-0-20 -- 20190125 -- 211600</t>
  </si>
  <si>
    <t>E-RBGSXM-0-21 -- 20190123 -- 14100</t>
  </si>
  <si>
    <t>E-RBGSXM-0-22 -- 20190128 -- 24200</t>
  </si>
  <si>
    <t>E-RBGSXM-0-23 -- 20190128 -- 202300</t>
  </si>
  <si>
    <t>E-RBGSXM-0-24 -- 20190131 -- 204200</t>
  </si>
  <si>
    <t>E-RBGSXM-4-61 -- 20190101 -- 23000</t>
  </si>
  <si>
    <t>E-RBGSXM-4-69 -- 20190102 -- 70500</t>
  </si>
  <si>
    <t>E-RBGSXM-4-70 -- 20190101 -- 105900</t>
  </si>
  <si>
    <t>E-RBGSXM-4-71 -- 20190103 -- 65200</t>
  </si>
  <si>
    <t>E-RBGSXM-4-72 -- 20190103 -- 214100</t>
  </si>
  <si>
    <t>E-RBGSXM-4-73 -- 20190104 -- 103100</t>
  </si>
  <si>
    <t>E-RBGSXM-4-74 -- 20190105 -- 102500</t>
  </si>
  <si>
    <t>E-RBGSXM-4-75 -- 20190105 -- 234600</t>
  </si>
  <si>
    <t>E-RBGSXM-4-76 -- 20190106 -- 101000</t>
  </si>
  <si>
    <t>E-RBGSXM-4-77 -- 20190106 -- 213400</t>
  </si>
  <si>
    <t>E-RBGSXM-4-78 -- 20190106 -- 85000</t>
  </si>
  <si>
    <t>E-SPBBAM-0-01 -- 20190108 -- 180900</t>
  </si>
  <si>
    <t>E-SPBBAM-0-02 -- 20190111 -- 15900</t>
  </si>
  <si>
    <t>E-SPBBAM-0-03 -- 20190112 -- 235500</t>
  </si>
  <si>
    <t>E-SPBBAM-0-04 -- 20190114 -- 5800</t>
  </si>
  <si>
    <t>E-SPBBAM-0-05 -- 20190116 -- 162900</t>
  </si>
  <si>
    <t>E-SPBBAM-0-06 -- 20190120 -- 194700</t>
  </si>
  <si>
    <t>E-SPBBAM-0-07 -- 20190122 -- 15300</t>
  </si>
  <si>
    <t>E-SPBBAM-0-08 -- 20190124 -- 224500</t>
  </si>
  <si>
    <t>E-SPBBAM-0-09 -- 20190127 -- 40000</t>
  </si>
  <si>
    <t>E-SPBBAM-0-10 -- 20190129 -- 42700</t>
  </si>
  <si>
    <t>E-SPBBAM-0-48 -- 20190101 -- 183300</t>
  </si>
  <si>
    <t>E-SPBBAM-0-49 -- 20190104 -- 52300</t>
  </si>
  <si>
    <t>E-SPBBAM-0-50 -- 20190105 -- 120100</t>
  </si>
  <si>
    <t>G-ALPINB-9-08 -- 20190113 -- 35000</t>
  </si>
  <si>
    <t>G-ALPVAW-9-19 -- 20190123 -- 24700</t>
  </si>
  <si>
    <t>G-ANVINB-9-02 -- 20190107 -- 82700</t>
  </si>
  <si>
    <t>G-ANVINB-9-13 -- 20190116 -- 182700</t>
  </si>
  <si>
    <t>G-ANVTAC-9-22 -- 20190125 -- 45800</t>
  </si>
  <si>
    <t>G-BDEKAH-9-24 -- 20190129 -- 14500</t>
  </si>
  <si>
    <t>G-BDEVAW-9-19 -- 20190122 -- 192800</t>
  </si>
  <si>
    <t>G-BDEKAL-9-03 -- 20190107 -- 85300</t>
  </si>
  <si>
    <t>G-BDEKAL-9-05 -- 20190112 -- 155900</t>
  </si>
  <si>
    <t>G-BENKAL-9-10 -- 20190114 -- 212200</t>
  </si>
  <si>
    <t>G-BENKAL-9-18 -- 20190122 -- 100100</t>
  </si>
  <si>
    <t>G-BRNVAW-9-11 -- 20190113 -- 203700</t>
  </si>
  <si>
    <t>G-BRNVAW-9-23 -- 20190125 -- 184600</t>
  </si>
  <si>
    <t>G-BRNVAW-9-28 -- 20190102 -- 42200</t>
  </si>
  <si>
    <t>G-BYLBAR-8-05 -- 20190108 -- 210300</t>
  </si>
  <si>
    <t>G-BYLKAH-9-24 -- 20190129 -- 54700</t>
  </si>
  <si>
    <t>G-BYNVAW-9-10 -- 20190112 -- 52400</t>
  </si>
  <si>
    <t>G-BYNVAW-9-27 -- 20190101 -- 75200</t>
  </si>
  <si>
    <t>G-CATTAC-9-27 -- 20190103 -- 152500</t>
  </si>
  <si>
    <t>G-CGELVW-9-08 -- 20190111 -- 31200</t>
  </si>
  <si>
    <t>G-CULLVW-9-14 -- 20190118 -- 210000</t>
  </si>
  <si>
    <t>G-CVNTAC-9-10 -- 20190113 -- 82800</t>
  </si>
  <si>
    <t>G-ELRINB-9-06 -- 20190110 -- 65600</t>
  </si>
  <si>
    <t>G-ELRLVW-9-10 -- 20190113 -- 131200</t>
  </si>
  <si>
    <t>G-EMEKAL-9-16 -- 20190123 -- 120600</t>
  </si>
  <si>
    <t>G-GLEKAH-9-20 -- 20190122 -- 124100</t>
  </si>
  <si>
    <t>G-GSDKAL-9-19 -- 20190122 -- 65400</t>
  </si>
  <si>
    <t>G-HASLVW-3-17 -- 20190121 -- 131800</t>
  </si>
  <si>
    <t>G-HASPSA-3-01 -- 20190106 -- 130000</t>
  </si>
  <si>
    <t>G-HASPSA-3-09 -- 20190114 -- 175200</t>
  </si>
  <si>
    <t>G-HASPSA-3-13 -- 20190117 -- 100200</t>
  </si>
  <si>
    <t>G-HASPSA-3-21 -- 20190125 -- 83000</t>
  </si>
  <si>
    <t>G-HASPSA-3-29 -- 20190103 -- 223600</t>
  </si>
  <si>
    <t>G-HBNKAL-9-23 -- 20190128 -- 1500</t>
  </si>
  <si>
    <t>G-HBNRGT-9-15 -- 20190118 -- 35600</t>
  </si>
  <si>
    <t>G-HGMKAH-9-23 -- 20190127 -- 200400</t>
  </si>
  <si>
    <t>G-HGMLVW-9-14 -- 20190117 -- 112700</t>
  </si>
  <si>
    <t>G-HGMVAW-9-04 -- 20190108 -- 195900</t>
  </si>
  <si>
    <t>G-HNLKAL-9-03 -- 20190107 -- 222100</t>
  </si>
  <si>
    <t>G-HNLKAL-9-16 -- 20190119 -- 62900</t>
  </si>
  <si>
    <t>G-ISILVW-3-11 -- 20190118 -- 92500</t>
  </si>
  <si>
    <t>G-ISILVW-3-14 -- 20190120 -- 53200</t>
  </si>
  <si>
    <t>G-ISILVW-8-19 -- 20190127 -- 120700</t>
  </si>
  <si>
    <t>G-ISIPSA-1-23 -- 20190101 -- 190900</t>
  </si>
  <si>
    <t>G-ISIPSA-3-02 -- 20190108 -- 213600</t>
  </si>
  <si>
    <t>G-ISIPSA-3-05 -- 20190110 -- 180800</t>
  </si>
  <si>
    <t>G-ISIPSA-3-22 -- 20190130 -- 173100</t>
  </si>
  <si>
    <t>G-ISIPSA-8-29 -- 20190106 -- 145900</t>
  </si>
  <si>
    <t>G-JAMKAL-9-26 -- 20190129 -- 172300</t>
  </si>
  <si>
    <t>G-KBCINB-9-13 -- 20190117 -- 23000</t>
  </si>
  <si>
    <t>G-KBCKAL-9-03 -- 20190108 -- 155900</t>
  </si>
  <si>
    <t>G-KDSRGT-9-20 -- 20190123 -- 63900</t>
  </si>
  <si>
    <t>G-LINPSA-3-15 -- 20190120 -- 131400</t>
  </si>
  <si>
    <t>G-LYSKAL-9-15 -- 20190120 -- 214400</t>
  </si>
  <si>
    <t>G-MCUINB-9-15 -- 20190119 -- 220900</t>
  </si>
  <si>
    <t>G-MCUTAC-9-23 -- 20190126 -- 103000</t>
  </si>
  <si>
    <t>G-MITINB-9-20 -- 20190125 -- 160700</t>
  </si>
  <si>
    <t>G-MNSINB-9-22 -- 20190127 -- 84100</t>
  </si>
  <si>
    <t>G-MNSKAL-9-12 -- 20190117 -- 230600</t>
  </si>
  <si>
    <t>G-MTEINB-9-03 -- 20190107 -- 33700</t>
  </si>
  <si>
    <t>G-MTEINB-9-09 -- 20190112 -- 31000</t>
  </si>
  <si>
    <t>G-MTEINB-9-12 -- 20190115 -- 54200</t>
  </si>
  <si>
    <t>G-MTEINB-9-22 -- 20190126 -- 22000</t>
  </si>
  <si>
    <t>G-MWOVAW-9-29 -- 20190102 -- 151200</t>
  </si>
  <si>
    <t>G-RSCINB-9-02 -- 20190106 -- 33800</t>
  </si>
  <si>
    <t>G-RSCVAW-9-23 -- 20190128 -- 70700</t>
  </si>
  <si>
    <t>G-SJOPSA-3-02 -- 20190108 -- 61200</t>
  </si>
  <si>
    <t>G-SJOPSA-3-26 -- 20190104 -- 81200</t>
  </si>
  <si>
    <t>G-SLGTAC-9-05 -- 20190107 -- 104400</t>
  </si>
  <si>
    <t>G-SRAVAW-9-03 -- 20190105 -- 123000</t>
  </si>
  <si>
    <t>G-SSDKAL-9-02 -- 20190106 -- 31700</t>
  </si>
  <si>
    <t>G-SSDLVW-9-15 -- 20190119 -- 185600</t>
  </si>
  <si>
    <t>G-SSDTAC-9-18 -- 20190121 -- 215500</t>
  </si>
  <si>
    <t>G-TUSKAL-9-31 -- 20190104 -- 173400</t>
  </si>
  <si>
    <t>G-VNGKAL-9-29 -- 20190110 -- 232700</t>
  </si>
  <si>
    <t>G-WBOINB-9-02 -- 20190106 -- 220700</t>
  </si>
  <si>
    <t>G-WBOINB-9-17 -- 20190121 -- 170800</t>
  </si>
  <si>
    <t>G-WBOKAL-9-09 -- 20190113 -- 12500</t>
  </si>
  <si>
    <t>G-WBOLVW-9-11 -- 20190115 -- 2200</t>
  </si>
  <si>
    <t>G-WBOVAW-9-15 -- 20190118 -- 162300</t>
  </si>
  <si>
    <t>G-WBOVAW-9-21 -- 20190127 -- 211500</t>
  </si>
  <si>
    <t>G-WMSPWA-4-27 -- 20190103 -- 33400</t>
  </si>
  <si>
    <t>G-WOLINB-9-02 -- 20190107 -- 201000</t>
  </si>
  <si>
    <t>G-WOLINB-9-13 -- 20190117 -- 11700</t>
  </si>
  <si>
    <t>G-WOLINB-9-17 -- 20190122 -- 174400</t>
  </si>
  <si>
    <t>G-WOLKAL-9-09 -- 20190111 -- 203400</t>
  </si>
  <si>
    <t>G-WOLVAW-9-22 -- 20190127 -- 223400</t>
  </si>
  <si>
    <t>G-YUMKAH-9-16 -- 20190121 -- 31800</t>
  </si>
  <si>
    <t>H-BARPAS-4-18 -- 20190125 -- 204400</t>
  </si>
  <si>
    <t>H-LAUPAS-9-01 -- 20190104 -- 41300</t>
  </si>
  <si>
    <t>H-LAUPAS-9-03 -- 20190105 -- 53300</t>
  </si>
  <si>
    <t>H-LAUPAS-9-05 -- 20190107 -- 120500</t>
  </si>
  <si>
    <t>H-LAUPAS-9-06 -- 20190108 -- 94900</t>
  </si>
  <si>
    <t>H-LAUPAS-9-07 -- 20190109 -- 130600</t>
  </si>
  <si>
    <t>H-LAUPAS-9-08 -- 20190110 -- 23900</t>
  </si>
  <si>
    <t>H-LAUPAS-9-10 -- 20190111 -- 233600</t>
  </si>
  <si>
    <t>H-LAUPAS-9-12 -- 20190113 -- 192200</t>
  </si>
  <si>
    <t>H-LAUPAS-9-13 -- 20190114 -- 204000</t>
  </si>
  <si>
    <t>H-LAUPAS-9-14 -- 20190116 -- 54000</t>
  </si>
  <si>
    <t>H-LAUPAS-9-15 -- 20190117 -- 54359</t>
  </si>
  <si>
    <t>H-LAUPAS-9-16 -- 20190117 -- 183700</t>
  </si>
  <si>
    <t>H-LAUPAS-9-17 -- 20190120 -- 23000</t>
  </si>
  <si>
    <t>H-LAUPAS-9-21 -- 20190123 -- 132100</t>
  </si>
  <si>
    <t>H-LAUPAS-9-22 -- 20190124 -- 234300</t>
  </si>
  <si>
    <t>H-LAUPAS-9-23 -- 20190125 -- 192900</t>
  </si>
  <si>
    <t>H-LAUPAS-9-24 -- 20190126 -- 202800</t>
  </si>
  <si>
    <t>H-LAUPAS-9-25 -- 20190128 -- 60900</t>
  </si>
  <si>
    <t>H-LAUPAS-9-26 -- 20190127 -- 163000</t>
  </si>
  <si>
    <t>H-LAUPAS-9-27 -- 20190129 -- 174200</t>
  </si>
  <si>
    <t>H-LAUPAS-9-28 -- 20190129 -- 132600</t>
  </si>
  <si>
    <t>H-LAUPAS-9-30 -- 20190101 -- 052000</t>
  </si>
  <si>
    <t>H-LAUPAS-9-31 -- 20190101 -- 175100</t>
  </si>
  <si>
    <t>H-LAUSPO-1-01 -- 20190102 -- 144500</t>
  </si>
  <si>
    <t>H-LAUSPO-1-03 -- 20190106 -- 195000</t>
  </si>
  <si>
    <t>H-LAUSPO-1-06 -- 20190109 -- 33000</t>
  </si>
  <si>
    <t>H-LAUSPO-1-08 -- 20190110 -- 5000</t>
  </si>
  <si>
    <t>H-LAUSPO-1-10 -- 20190111 -- 23000</t>
  </si>
  <si>
    <t>H-LAUSPO-1-11 -- 20190113 -- 113600</t>
  </si>
  <si>
    <t>H-LAUSPO-1-12 -- 20190114 -- 40000</t>
  </si>
  <si>
    <t>H-LAUSPO-1-13 -- 20190115 -- 30000</t>
  </si>
  <si>
    <t>H-LAUSPO-1-15 -- 20190117 -- 110800</t>
  </si>
  <si>
    <t>H-LAUSPO-1-17 -- 20190119 -- 153900</t>
  </si>
  <si>
    <t>H-LAUSPO-1-19 -- 20190121 -- 30000</t>
  </si>
  <si>
    <t>H-LAUSPO-1-20 -- 20190122 -- 140600</t>
  </si>
  <si>
    <t>H-LAUSPO-1-22 -- 20190123 -- 164700</t>
  </si>
  <si>
    <t>H-LAUSPO-1-24 -- 20190124 -- 162200</t>
  </si>
  <si>
    <t>H-LAUSPO-1-25 -- 20190129 -- 145900</t>
  </si>
  <si>
    <t>H-LAUSPO-1-27 -- 20190129 -- 200000</t>
  </si>
  <si>
    <t>H-LAUSPO-1-30 -- 20190101 -- 115900</t>
  </si>
  <si>
    <t>H-MISPAS-4-13 -- 20190113 -- 175200</t>
  </si>
  <si>
    <t>H-PASBAR-4-18 -- 20190119 -- 112000</t>
  </si>
  <si>
    <t>H-PASKCK-1-01 -- 20190103 -- 52400</t>
  </si>
  <si>
    <t>H-PASKCK-1-03 -- 20190105 -- 54800</t>
  </si>
  <si>
    <t>H-PASKCK-1-04 -- 20190106 -- 93400</t>
  </si>
  <si>
    <t>H-PASKCK-1-06 -- 20190108 -- 84900</t>
  </si>
  <si>
    <t>H-PASKCK-1-07 -- 20190109 -- 210600</t>
  </si>
  <si>
    <t>H-PASKCK-1-08 -- 20190110 -- 51500</t>
  </si>
  <si>
    <t>H-PASKCK-1-10 -- 20190112 -- 101100</t>
  </si>
  <si>
    <t>H-PASKCK-1-11 -- 20190113 -- 105200</t>
  </si>
  <si>
    <t>H-PASKCK-1-12 -- 20190114 -- 111500</t>
  </si>
  <si>
    <t>H-PASKCK-1-13 -- 20190115 -- 100900</t>
  </si>
  <si>
    <t>H-PASKCK-1-14 -- 20190116 -- 45700</t>
  </si>
  <si>
    <t>H-PASKCK-1-16 -- 20190118 -- 100900</t>
  </si>
  <si>
    <t>H-PASKCK-1-17 -- 20190119 -- 104800</t>
  </si>
  <si>
    <t>H-PASKCK-1-18 -- 20190121 -- 134400</t>
  </si>
  <si>
    <t>H-PASKCK-1-20 -- 20190122 -- 13800</t>
  </si>
  <si>
    <t>H-PASKCK-1-21 -- 20190123 -- 231000</t>
  </si>
  <si>
    <t>H-PASKCK-1-22 -- 20190125 -- 30000</t>
  </si>
  <si>
    <t>H-PASKCK-1-23 -- 20190125 -- 75600</t>
  </si>
  <si>
    <t>H-PASKCK-1-24 -- 20190127 -- 3700</t>
  </si>
  <si>
    <t>H-PASKCK-1-25 -- 20190127 -- 111200</t>
  </si>
  <si>
    <t>H-PASKCK-1-26 -- 20190129 -- 63200</t>
  </si>
  <si>
    <t>H-PASKCK-1-27 -- 20190129 -- 100800</t>
  </si>
  <si>
    <t>H-PASKCK-1-30 -- 20190101 -- 24400</t>
  </si>
  <si>
    <t>H-PASLAU-1-01 -- 20190103 -- 182500</t>
  </si>
  <si>
    <t>H-PASLAU-1-02 -- 20190104 -- 212900</t>
  </si>
  <si>
    <t>H-PASLAU-1-04 -- 20190106 -- 43100</t>
  </si>
  <si>
    <t>H-PASLAU-1-05 -- 20190108 -- 182100</t>
  </si>
  <si>
    <t>H-PASLAU-1-06 -- 20190107 -- 225700</t>
  </si>
  <si>
    <t>H-PASLAU-1-07 -- 20190109 -- 112300</t>
  </si>
  <si>
    <t>H-PASLAU-1-08 -- 20190110 -- 131400</t>
  </si>
  <si>
    <t>H-PASLAU-1-09 -- 20190111 -- 112900</t>
  </si>
  <si>
    <t>H-PASLAU-1-10 -- 20190114 -- 192600</t>
  </si>
  <si>
    <t>H-PASLAU-1-11 -- 20190115 -- 201300</t>
  </si>
  <si>
    <t>H-PASLAU-1-12 -- 20190115 -- 73400</t>
  </si>
  <si>
    <t>H-PASLAU-1-13 -- 20190116 -- 10400</t>
  </si>
  <si>
    <t>H-PASLAU-1-14 -- 20190117 -- 43700</t>
  </si>
  <si>
    <t>H-PASLAU-1-16 -- 20190119 -- 21500</t>
  </si>
  <si>
    <t>H-PASLAU-1-17 -- 20190120 -- 50100</t>
  </si>
  <si>
    <t>H-PASLAU-1-18 -- 20190120 -- 102300</t>
  </si>
  <si>
    <t>H-PASLAU-1-19 -- 20190121 -- 1000</t>
  </si>
  <si>
    <t>H-PASLAU-1-20 -- 20190121 -- 221100</t>
  </si>
  <si>
    <t>H-PASLAU-1-21 -- 20190125 -- 122900</t>
  </si>
  <si>
    <t>H-PASLAU-1-22 -- 20190124 -- 215200</t>
  </si>
  <si>
    <t>H-PASLAU-1-23 -- 20190125 -- 190800</t>
  </si>
  <si>
    <t>H-PASLAU-1-24 -- 20190126 -- 151600</t>
  </si>
  <si>
    <t>H-PASLAU-1-25 -- 20190127 -- 170300</t>
  </si>
  <si>
    <t>H-PASLAU-1-26 -- 20190128 -- 192600</t>
  </si>
  <si>
    <t>H-PASLAU-1-27 -- 20190129 -- 143600</t>
  </si>
  <si>
    <t>H-PASLAU-1-28 -- 20190131 -- 65100</t>
  </si>
  <si>
    <t>H-PASLAU-1-29 -- 20190103 -- 62600</t>
  </si>
  <si>
    <t>H-PASLAU-1-31 -- 20190102 -- 73600</t>
  </si>
  <si>
    <t>H-SPOLAU-1-04 -- 20190107 -- 74200</t>
  </si>
  <si>
    <t>H-SPOLAU-1-11 -- 20190114 -- 35400</t>
  </si>
  <si>
    <t>H-SPOLAU-1-18 -- 20190120 -- 104400</t>
  </si>
  <si>
    <t>H-SPOLAU-1-25 -- 20190127 -- 182000</t>
  </si>
  <si>
    <t>H-SPOLAU-3-14 -- 20190117 -- 92100</t>
  </si>
  <si>
    <t>J-KCKINB-9-23  --  20190128  --  162000</t>
  </si>
  <si>
    <t>J-WICINB-9-13  --  20190118  --  141300</t>
  </si>
  <si>
    <t>J-WICINB-9-14  --  20190120  --  220900</t>
  </si>
  <si>
    <t>J-WICINB-9-20  --  20190125  --  110600</t>
  </si>
  <si>
    <t>Q-ALTPTL-6-01 -- 20190105 -- 13700</t>
  </si>
  <si>
    <t>Q-ALTPTL-6-04 -- 20190107 -- 190600</t>
  </si>
  <si>
    <t>Q-ALTPTL-6-06 -- 20190109 -- 100400</t>
  </si>
  <si>
    <t>Q-ALTPTL-6-08 -- 20190111 -- 143400</t>
  </si>
  <si>
    <t>Q-ALTPTL-6-10 -- 20190113 -- 143500</t>
  </si>
  <si>
    <t>Q-ALTPTL-6-12 -- 20190115 -- 123500</t>
  </si>
  <si>
    <t>Q-ALTPTL-6-15 -- 20190118 -- 221600</t>
  </si>
  <si>
    <t>Q-ALTPTL-6-17 -- 20190121 -- 151000</t>
  </si>
  <si>
    <t>Q-ALTPTL-6-19 -- 20190123 -- 41000</t>
  </si>
  <si>
    <t>Q-ALTPTL-6-22 -- 20190125 -- 172100</t>
  </si>
  <si>
    <t>Q-ALTPTL-6-24 -- 20190128 -- 31500</t>
  </si>
  <si>
    <t>Q-ALTPTL-6-26 -- 20190129 -- 214400</t>
  </si>
  <si>
    <t>Q-ALTPTL-6-29 -- 20190101 -- 120500</t>
  </si>
  <si>
    <t>Q-PTLCHC-1-02 -- 20190104 -- 92900</t>
  </si>
  <si>
    <t>Q-SSEALT-6-03 -- 20190104 -- 172200</t>
  </si>
  <si>
    <t>Q-SSEALT-6-05 -- 20190106 -- 174600</t>
  </si>
  <si>
    <t>Q-SSEALT-6-08 -- 20190109 -- 175000</t>
  </si>
  <si>
    <t>Q-SSEALT-6-10 -- 20190111 -- 140100</t>
  </si>
  <si>
    <t>Q-SSEALT-6-12 -- 20190113 -- 192600</t>
  </si>
  <si>
    <t>Q-SSEALT-6-15 -- 20190116 -- 231200</t>
  </si>
  <si>
    <t>Q-SSEALT-6-17 -- 20190118 -- 150900</t>
  </si>
  <si>
    <t>Q-SSEALT-6-19 -- 20190120 -- 145900</t>
  </si>
  <si>
    <t>Q-SSEALT-6-22 -- 20190123 -- 173700</t>
  </si>
  <si>
    <t>Q-SSEALT-6-24 -- 20190126 -- 24300</t>
  </si>
  <si>
    <t>Q-SSEALT-6-26 -- 20190127 -- 210500</t>
  </si>
  <si>
    <t>Q-SSEALT-6-29 -- 20190131 -- 100300</t>
  </si>
  <si>
    <t>Q-SSECHC-3-01 -- 20190103 -- 152500</t>
  </si>
  <si>
    <t>S-DENSEA-3-12 -- 20190115 -- 23400</t>
  </si>
  <si>
    <t>S-OMATAC-1-06 -- 20190111 -- 52700</t>
  </si>
  <si>
    <t>S-OMATAC-1-13 -- 20190118 -- 132900</t>
  </si>
  <si>
    <t>S-OMATAC-1-20 -- 20190125 -- 22100</t>
  </si>
  <si>
    <t>S-OMATAC-1-30 -- 20190106 -- 62400</t>
  </si>
  <si>
    <t>S-SEACHC-1-15 -- 20190118 -- 81300</t>
  </si>
  <si>
    <t>S-SEACXO-1-03 -- 20190104 -- 201300</t>
  </si>
  <si>
    <t>S-SEAOMA-1-09 -- 20190113 -- 22300</t>
  </si>
  <si>
    <t>S-SEAOMA-1-15 -- 20190120 -- 65800</t>
  </si>
  <si>
    <t>S-SEPLPC-1-03 -- 20190105 -- 43200</t>
  </si>
  <si>
    <t>S-SEPLPC-1-10 -- 20190112 -- 94400</t>
  </si>
  <si>
    <t>S-SEPLPC-1-13 -- 20190115 -- 43100</t>
  </si>
  <si>
    <t>S-SEPLPC-1-15 -- 20190117 -- 22200</t>
  </si>
  <si>
    <t>S-SEPLPC-1-18 -- 20190120 -- 63800</t>
  </si>
  <si>
    <t>S-SEPMEM-1-01 -- 20190103 -- 201000</t>
  </si>
  <si>
    <t>S-SEPMEM-1-08 -- 20190110 -- 35200</t>
  </si>
  <si>
    <t>S-SEPMEM-1-09 -- 20190110 -- 231000</t>
  </si>
  <si>
    <t>S-SEPMEM-1-19 -- 20190122 -- 81200</t>
  </si>
  <si>
    <t>S-TACCHC-1-26 -- 20190131 -- 84400</t>
  </si>
  <si>
    <t>S-TACLPC-1-14 -- 20190117 -- 192200</t>
  </si>
  <si>
    <t>S-TACLPC-1-19 -- 20190122 -- 154900</t>
  </si>
  <si>
    <t>S-TACLPC-1-29 -- 20190102 -- 134500</t>
  </si>
  <si>
    <t>S-TACOMA-1-06 -- 20190111 -- 54500</t>
  </si>
  <si>
    <t>S-TACOMA-1-13 -- 20190117 -- 23600</t>
  </si>
  <si>
    <t>S-TACOMA-1-22 -- 20190126 -- 75900</t>
  </si>
  <si>
    <t>S-TACOMA-1-30 -- 20190103 -- 104300</t>
  </si>
  <si>
    <t>S-TCELPC-1-02 -- 20190105 -- 25300</t>
  </si>
  <si>
    <t>S-TCPSTP-1-02 -- 20190105 -- 900</t>
  </si>
  <si>
    <t>U-AWAELU-9-01 -- 20190112 -- 174600</t>
  </si>
  <si>
    <t>U-AWAFYN-9-06 -- 20190110 -- 12100</t>
  </si>
  <si>
    <t>U-AWANCC-4-04 -- 20190111 -- 4600</t>
  </si>
  <si>
    <t>U-ELUAWA-0-01 -- 20190117 -- 155100</t>
  </si>
  <si>
    <t>U-EPCRHD-7-18 -- 20190122 -- 190900</t>
  </si>
  <si>
    <t>U-FTEFYN-0-01 -- 20190110 -- 185400</t>
  </si>
  <si>
    <t>U-FTEFYN-0-02 -- 20190112 -- 60400</t>
  </si>
  <si>
    <t>U-FTEFYN-0-04 -- 20190115 -- 122900</t>
  </si>
  <si>
    <t>U-FTEFYN-0-05 -- 20190115 -- 25100</t>
  </si>
  <si>
    <t>U-FTEFYN-0-06 -- 20190117 -- 33200</t>
  </si>
  <si>
    <t>U-FTEFYN-0-07 -- 20190117 -- 161400</t>
  </si>
  <si>
    <t>U-FTEFYN-0-08 -- 20190120 -- 3200</t>
  </si>
  <si>
    <t>U-FTEFYN-0-09 -- 20190124 -- 110500</t>
  </si>
  <si>
    <t>U-FTEFYN-0-10 -- 20190121 -- 61400</t>
  </si>
  <si>
    <t>U-FTEFYN-0-12 -- 20190122 -- 144700</t>
  </si>
  <si>
    <t>U-FTEFYN-0-13 -- 20190126 -- 65500</t>
  </si>
  <si>
    <t>U-FTEFYN-0-14 -- 20190125 -- 80900</t>
  </si>
  <si>
    <t>U-FTEFYN-0-15 -- 20190126 -- 225200</t>
  </si>
  <si>
    <t>U-FTEFYN-0-16 -- 20190127 -- 112600</t>
  </si>
  <si>
    <t>U-FTEFYN-0-17 -- 20190128 -- 41700</t>
  </si>
  <si>
    <t>U-FTEFYN-2-75 -- 20190101 -- 140000</t>
  </si>
  <si>
    <t>U-FTEFYN-2-76 -- 20190102 -- 123400</t>
  </si>
  <si>
    <t>U-FTEFYN-2-77 -- 20190104 -- 1400</t>
  </si>
  <si>
    <t>U-FTEFYN-2-78 -- 20190106 -- 60700</t>
  </si>
  <si>
    <t>U-FTEFYN-2-79 -- 20190106 -- 164400</t>
  </si>
  <si>
    <t>U-FTEFYN-2-80 -- 20190108 -- 53800</t>
  </si>
  <si>
    <t>U-FTEFYN-2-81 -- 20190113 -- 31800</t>
  </si>
  <si>
    <t>U-FTEFYN-2-82 -- 20190109 -- 32800</t>
  </si>
  <si>
    <t>U-FTHTAC-1-03 -- 20190109 -- 101600</t>
  </si>
  <si>
    <t>U-FTLBNT-1-04 -- 20190108 -- 4400</t>
  </si>
  <si>
    <t>U-FYNFTE-0-01 -- 20190105 -- 83700</t>
  </si>
  <si>
    <t>U-FYNFTE-0-02 -- 20190106 -- 112800</t>
  </si>
  <si>
    <t>U-FYNFTE-0-03 -- 20190107 -- 171100</t>
  </si>
  <si>
    <t>U-FYNFTE-0-04 -- 20190110 -- 135100</t>
  </si>
  <si>
    <t>U-FYNFTE-0-05 -- 20190110 -- 54400</t>
  </si>
  <si>
    <t>U-FYNFTE-0-06 -- 20190111 -- 224700</t>
  </si>
  <si>
    <t>U-FYNFTE-0-07 -- 20190112 -- 222800</t>
  </si>
  <si>
    <t>U-FYNFTE-0-08 -- 20190114 -- 115400</t>
  </si>
  <si>
    <t>U-FYNFTE-0-09 -- 20190114 -- 191700</t>
  </si>
  <si>
    <t>U-FYNFTE-0-10 -- 20190115 -- 141600</t>
  </si>
  <si>
    <t>U-FYNFTE-0-11 -- 20190116 -- 201700</t>
  </si>
  <si>
    <t>U-FYNFTE-0-12 -- 20190117 -- 210700</t>
  </si>
  <si>
    <t>U-FYNFTE-0-13 -- 20190118 -- 204400</t>
  </si>
  <si>
    <t>U-FYNFTE-0-14 -- 20190119 -- 123500</t>
  </si>
  <si>
    <t>U-FYNFTE-0-15 -- 20190121 -- 101200</t>
  </si>
  <si>
    <t>U-FYNFTE-0-16 -- 20190122 -- 23600</t>
  </si>
  <si>
    <t>U-FYNFTE-0-17 -- 20190123 -- 225200</t>
  </si>
  <si>
    <t>U-FYNFTE-0-18 -- 20190125 -- 214600</t>
  </si>
  <si>
    <t>U-FYNFTE-0-19 -- 20190127 -- 94300</t>
  </si>
  <si>
    <t>U-FYNFTE-0-20 -- 20190128 -- 213600</t>
  </si>
  <si>
    <t>U-FYNFTE-0-21 -- 20190128 -- 192300</t>
  </si>
  <si>
    <t>U-FYNFTE-0-22 -- 20190129 -- 120700</t>
  </si>
  <si>
    <t>U-FYNFTE-0-23 -- 20190130 -- 125100</t>
  </si>
  <si>
    <t>U-FYNFTE-2-79 -- 20190101 -- 42700</t>
  </si>
  <si>
    <t>U-FYNFTE-2-80 -- 20190103 -- 122100</t>
  </si>
  <si>
    <t>U-FYNFTE-2-81 -- 20190107 -- 44700</t>
  </si>
  <si>
    <t>U-FYNFTE-2-82 -- 20190104 -- 140300</t>
  </si>
  <si>
    <t>U-GLEGIW-5-25 -- 20190127 -- 131400</t>
  </si>
  <si>
    <t>U-HTLTAC-7-23 -- 20190128 -- 51400</t>
  </si>
  <si>
    <t>U-LMDPTW-7-12 -- 20190115 -- 181800</t>
  </si>
  <si>
    <t>U-MNXTAC-7-18 -- 20190122 -- 205500</t>
  </si>
  <si>
    <t>U-MNXTAC-7-28 -- 20190103 -- 143900</t>
  </si>
  <si>
    <t>U-PTWBSC-7-09 -- 20190113 -- 143300</t>
  </si>
  <si>
    <t>U-PTWBSC-7-17 -- 20190119 -- 213900</t>
  </si>
  <si>
    <t>U-PTWCCE-7-05 -- 20190107 -- 110400</t>
  </si>
  <si>
    <t>U-PTWLMD-7-21 -- 20190125 -- 192800</t>
  </si>
  <si>
    <t>U-RHDEPC-7-11 -- 20190115 -- 55600</t>
  </si>
  <si>
    <t>U-TACMNX-7-24 -- 20190129 -- 10900</t>
  </si>
  <si>
    <t>U-TACWTR-7-15 -- 20190118 -- 164700</t>
  </si>
  <si>
    <t>U-WWOEPC-7-23 -- 20190102 -- 162700</t>
  </si>
  <si>
    <t>V-ALTPTL-3-12 -- 20190118 -- 75800</t>
  </si>
  <si>
    <t>V-ALTPTL-3-22 -- 20190127 -- 51800</t>
  </si>
  <si>
    <t>V-DENPTL-4-13 -- 20190117 -- 145200</t>
  </si>
  <si>
    <t>V-PTLLPC-1-05 -- 20190107 -- 194000</t>
  </si>
  <si>
    <t>V-PTLLPC-1-16 -- 20190118 -- 130400</t>
  </si>
  <si>
    <t>V-PTLLPC-1-20 -- 20190123 -- 95400</t>
  </si>
  <si>
    <t>V-PTLLPC-1-30 -- 20190101 -- 184800</t>
  </si>
  <si>
    <t>V-PTLLPC-3-12 -- 20190115 -- 214900</t>
  </si>
  <si>
    <t>V-TACKCK-3-26 -- 20190131 -- 73300</t>
  </si>
  <si>
    <t>V-TACLPC-1-17 -- 20190119 -- 215800</t>
  </si>
  <si>
    <t>V-TACLPC-1-29 -- 20190103 -- 214100</t>
  </si>
  <si>
    <t>X-INBANV-9-30 -- 20190101 -- 44800</t>
  </si>
  <si>
    <t>X-INBCUL-9-10 -- 20190112 -- 124600</t>
  </si>
  <si>
    <t>X-INBELR-9-02 -- 20190105 -- 81400</t>
  </si>
  <si>
    <t>X-INBGWN-9-15 -- 20190117 -- 103000</t>
  </si>
  <si>
    <t>X-INBHGM-9-09 -- 20190111 -- 191400</t>
  </si>
  <si>
    <t>X-INBHGM-9-19 -- 20190121 -- 161700</t>
  </si>
  <si>
    <t>X-INBHNL-8-19 -- 20190119 -- 33500</t>
  </si>
  <si>
    <t>X-INBKBC-9-08 -- 20190110 -- 180500</t>
  </si>
  <si>
    <t>X-INBKBC-9-09 -- 20190111 -- 222100</t>
  </si>
  <si>
    <t>X-INBMNS-9-18 -- 20190119 -- 215000</t>
  </si>
  <si>
    <t>X-INBMTE-9-14 -- 20190116 -- 5000</t>
  </si>
  <si>
    <t>X-INBMTE-9-19 -- 20190122 -- 71700</t>
  </si>
  <si>
    <t>X-INBMTE-9-27 -- 20190129 -- 160400</t>
  </si>
  <si>
    <t>X-INBSTC-9-27 -- 20190131 -- 55700</t>
  </si>
  <si>
    <t>X-INBTMR-9-23 -- 20190126 -- 55600</t>
  </si>
  <si>
    <t>X-INBVNG-9-14 -- 20190116 -- 200600</t>
  </si>
  <si>
    <t>X-INBWBO-9-30 -- 20190101 -- 220600</t>
  </si>
  <si>
    <t>X-INBWMI-9-08 -- 20190110 -- 22700</t>
  </si>
  <si>
    <t>X-INBWOL-9-09 -- 20190111 -- 43100</t>
  </si>
  <si>
    <t>X-INBWOL-9-15 -- 20190117 -- 181200</t>
  </si>
  <si>
    <t>X-INBWOL-9-18 -- 20190120 -- 190200</t>
  </si>
  <si>
    <t>X-INBWOL-9-23 -- 20190125 -- 235700</t>
  </si>
  <si>
    <t>X-KAHHON-9-28 -- 20190131 -- 151200</t>
  </si>
  <si>
    <t>X-KAHJAS-9-05 -- 20190107 -- 191600</t>
  </si>
  <si>
    <t>X-KAHPKR-9-11 -- 20190114 -- 174000</t>
  </si>
  <si>
    <t>X-KAHRUT-9-12 -- 20190114 -- 180500</t>
  </si>
  <si>
    <t>X-KALANV-9-05 -- 20190107 -- 212400</t>
  </si>
  <si>
    <t>X-KALBEN-9-05 -- 20190109 -- 71700</t>
  </si>
  <si>
    <t>X-KALBYL-9-20 -- 20190123 -- 124700</t>
  </si>
  <si>
    <t>X-KALBYL-9-23 -- 20190126 -- 23200</t>
  </si>
  <si>
    <t>X-KALCAT-9-15 -- 20190118 -- 163400</t>
  </si>
  <si>
    <t>X-KALCRI-9-29 -- 20190101 -- 175500</t>
  </si>
  <si>
    <t>X-KALCUL-9-12 -- 20190115 -- 174800</t>
  </si>
  <si>
    <t>X-KALEDI-9-17 -- 20190120 -- 105400</t>
  </si>
  <si>
    <t>X-KALEDU-9-31 -- 20190102 -- 233900</t>
  </si>
  <si>
    <t>X-KALELR-9-05 -- 20190108 -- 190300</t>
  </si>
  <si>
    <t>X-KALELR-9-22 -- 20190125 -- 4700</t>
  </si>
  <si>
    <t>X-KALELR-9-25 -- 20190128 -- 51300</t>
  </si>
  <si>
    <t>X-KALEME-9-10 -- 20190113 -- 130100</t>
  </si>
  <si>
    <t>X-KALEME-9-25 -- 20190128 -- 72100</t>
  </si>
  <si>
    <t>X-KALGLE-9-16 -- 20190119 -- 12300</t>
  </si>
  <si>
    <t>X-KALHBN-9-19 -- 20190122 -- 161500</t>
  </si>
  <si>
    <t>X-KALMVD-9-11 -- 20190112 -- 110300</t>
  </si>
  <si>
    <t>X-KALONI-8-18 -- 20190121 -- 112600</t>
  </si>
  <si>
    <t>X-KALRNS-9-04 -- 20190104 -- 130800</t>
  </si>
  <si>
    <t>X-KALSYN-9-28 -- 20190131 -- 175800</t>
  </si>
  <si>
    <t>X-KALWBO-9-07 -- 20190108 -- 202000</t>
  </si>
  <si>
    <t>X-KALWBO-9-18 -- 20190119 -- 51400</t>
  </si>
  <si>
    <t>X-KALWBO-9-24 -- 20190127 -- 4900</t>
  </si>
  <si>
    <t>X-KALWOL-9-04 -- 20190107 -- 132600</t>
  </si>
  <si>
    <t>X-KALWOL-9-07 -- 20190111 -- 43200</t>
  </si>
  <si>
    <t>X-LVWALP-9-06 -- 20190109 -- 213400</t>
  </si>
  <si>
    <t>X-LVWANV-9-16 -- 20190118 -- 195300</t>
  </si>
  <si>
    <t>X-LVWANV-9-18 -- 20190121 -- 165200</t>
  </si>
  <si>
    <t>X-LVWBDE-9-29 -- 20190101 -- 50400</t>
  </si>
  <si>
    <t>X-LVWBYN-9-06 -- 20190109 -- 12900</t>
  </si>
  <si>
    <t>X-LVWCBH-9-16 -- 20190118 -- 15100</t>
  </si>
  <si>
    <t>X-LVWDRA-8-24 -- 20190125 -- 55100</t>
  </si>
  <si>
    <t>X-LVWHAS-3-25 -- 20190128 -- 30200</t>
  </si>
  <si>
    <t>X-LVWHMG-9-15 -- 20190119 -- 64200</t>
  </si>
  <si>
    <t>X-LVWISI-3-24 -- 20190125 -- 203300</t>
  </si>
  <si>
    <t>X-LVWMCU-8-17 -- 20190118 -- 65400</t>
  </si>
  <si>
    <t>X-LVWMIT-9-23 -- 20190126 -- 54800</t>
  </si>
  <si>
    <t>X-LVWWOL-9-24 -- 20190128 -- 70700</t>
  </si>
  <si>
    <t>X-PSACSN-3-13 -- 20190116 -- 120100</t>
  </si>
  <si>
    <t>X-PSACVN-3-07 -- 20190109 -- 144000</t>
  </si>
  <si>
    <t>X-PSAHAS-3-05 -- 20190108 -- 85900</t>
  </si>
  <si>
    <t>X-PSAHAS-3-08 -- 20190111 -- 83500</t>
  </si>
  <si>
    <t>X-PSAHAS-3-25 -- 20190128 -- 180000</t>
  </si>
  <si>
    <t>X-PSAHAS-3-30 -- 20190102 -- 14900</t>
  </si>
  <si>
    <t>X-PSAISI-3-05 -- 20190106 -- 234400</t>
  </si>
  <si>
    <t>X-PSAISI-3-12 -- 20190115 -- 61900</t>
  </si>
  <si>
    <t>X-PSAISI-3-16 -- 20190119 -- 110000</t>
  </si>
  <si>
    <t>X-PSAISI-8-09 -- 20190112 -- 110200</t>
  </si>
  <si>
    <t>X-PSALIN-1-04 -- 20190108 -- 43600</t>
  </si>
  <si>
    <t>X-PSALIN-3-01 -- 20190103 -- 231200</t>
  </si>
  <si>
    <t>X-PSALIN-3-14 -- 20190117 -- 75000</t>
  </si>
  <si>
    <t>X-PSALIN-3-17 -- 20190120 -- 142100</t>
  </si>
  <si>
    <t>X-PSALIN-3-23 -- 20190127 -- 33500</t>
  </si>
  <si>
    <t>X-PSASJO-3-04 -- 20190106 -- 1000</t>
  </si>
  <si>
    <t>X-PWAWMS-4-05 -- 20190109 -- 80500</t>
  </si>
  <si>
    <t>X-RGTALP-9-18 -- 20190119 -- 134800</t>
  </si>
  <si>
    <t>X-RGTBEN-9-14 -- 20190116 -- 143400</t>
  </si>
  <si>
    <t>X-RGTCRI-9-22 -- 20190123 -- 114600</t>
  </si>
  <si>
    <t>X-RGTJAM-9-26 -- 20190131 -- 111500</t>
  </si>
  <si>
    <t>X-RGTWAV-9-18 -- 20190122 -- 91000</t>
  </si>
  <si>
    <t>X-RGTWMI-9-22 -- 20190123 -- 40500</t>
  </si>
  <si>
    <t>X-RILCSN-5-29 -- 20190131 -- 182800</t>
  </si>
  <si>
    <t>X-RILCSN-9-12 -- 20190116 -- 20000</t>
  </si>
  <si>
    <t>X-TACANV-9-18 -- 20190120 -- 124700</t>
  </si>
  <si>
    <t>X-TACASN-9-26 -- 20190129 -- 51400</t>
  </si>
  <si>
    <t>X-TACBRN-9-18 -- 20190120 -- 212700</t>
  </si>
  <si>
    <t>X-TACBRN-9-25 -- 20190126 -- 135100</t>
  </si>
  <si>
    <t>X-TACBTR-9-12 -- 20190115 -- 51700</t>
  </si>
  <si>
    <t>X-TACCGE-9-02 -- 20190106 -- 63100</t>
  </si>
  <si>
    <t>X-TACHGM-9-15 -- 20190118 -- 200200</t>
  </si>
  <si>
    <t>X-TACHON-9-10 -- 20190113 -- 42400</t>
  </si>
  <si>
    <t>X-TACHYK-9-11 -- 20190114 -- 64800</t>
  </si>
  <si>
    <t>X-TACHYK-9-24 -- 20190127 -- 101000</t>
  </si>
  <si>
    <t>X-TACMIT-9-05 -- 20190107 -- 145500</t>
  </si>
  <si>
    <t>X-TACMIT-9-14 -- 20190116 -- 195000</t>
  </si>
  <si>
    <t>X-TACMTL-9-16 -- 20190119 -- 165500</t>
  </si>
  <si>
    <t>X-VAWBDE-9-29 -- 20190102 -- 135200</t>
  </si>
  <si>
    <t>X-VAWBRN-9-05 -- 20190108 -- 220100</t>
  </si>
  <si>
    <t>X-VAWBTL-9-09 -- 20190111 -- 93800</t>
  </si>
  <si>
    <t>X-VAWEDI-9-26 -- 20190128 -- 163400</t>
  </si>
  <si>
    <t>X-VAWHAI-9-23 -- 20190124 -- 212000</t>
  </si>
  <si>
    <t>X-VAWHGM-9-25 -- 20190128 -- 211600</t>
  </si>
  <si>
    <t>X-VAWHYK-9-01 -- 20190105 -- 81300</t>
  </si>
  <si>
    <t>X-VAWMTE-9-10 -- 20190113 -- 231500</t>
  </si>
  <si>
    <t>X-VAWRSC-9-26 -- 20190127 -- 190300</t>
  </si>
  <si>
    <t>X-VAWSIO-9-07 -- 20190110 -- 210000</t>
  </si>
  <si>
    <t>X-VAWSSD-9-08 -- 20190109 -- 233400</t>
  </si>
  <si>
    <t>X-VAWSTC-9-31 -- 20190102 -- 164800</t>
  </si>
  <si>
    <t>X-VAWVNG-9-25 -- 20190128 -- 134500</t>
  </si>
  <si>
    <t>Z-SSECHC-7-02 -- 20190104 -- 53900</t>
  </si>
  <si>
    <t>B-ALTSEP-4-30 -- 20190206 -- 151800</t>
  </si>
  <si>
    <t>B-DENSEA-4-21 -- 20190225 -- 40700</t>
  </si>
  <si>
    <t>B-DENSEA-5-02 -- 20190209 -- 184500</t>
  </si>
  <si>
    <t>B-DENTAC-4-07 -- 20190212 -- 0525</t>
  </si>
  <si>
    <t>B-LPKSEP-4-01 -- 20190206 -- 172600</t>
  </si>
  <si>
    <t>B-LPKSEP-4-18 -- 20190223 -- 90200</t>
  </si>
  <si>
    <t>B-LPKTAC-4-05 -- 20190215 -- 0726</t>
  </si>
  <si>
    <t>B-LPKTAC-4-07 -- 20190212 -- 115000</t>
  </si>
  <si>
    <t>B-LPKTAC-4-11 -- 20190215 -- 101700</t>
  </si>
  <si>
    <t>B-LPKTAC-4-22 -- 20190228 -- 3100</t>
  </si>
  <si>
    <t>B-PTLCHC-4-18 -- 20190220 -- 71500</t>
  </si>
  <si>
    <t>B-PTLCHC-4-25 -- 20190228 -- 51800</t>
  </si>
  <si>
    <t>B-PTLSTP-4-31 -- 20190203 -- 172600</t>
  </si>
  <si>
    <t>B-SPOCHC-4-23 -- 20190224 -- 205000</t>
  </si>
  <si>
    <t>B-SSECHC-4-17 -- 20190220 -- 5400</t>
  </si>
  <si>
    <t>C-BAMSPB-0-12 -- 20190201 -- 123900</t>
  </si>
  <si>
    <t>C-BAMSPB-0-13 -- 20190201 -- 221000</t>
  </si>
  <si>
    <t>C-BAMSPB-0-14 -- 20190205 -- 30200</t>
  </si>
  <si>
    <t>C-BAMSPB-0-15 -- 20190214 -- 80700</t>
  </si>
  <si>
    <t>C-BAMSPB-0-16 -- 20190216 -- 205800</t>
  </si>
  <si>
    <t>C-BAMSPB-0-17 -- 20190216 -- 4600</t>
  </si>
  <si>
    <t>C-BAMSPB-0-18 -- 20190223 -- 35600</t>
  </si>
  <si>
    <t>C-BAMSPB-0-19 -- 20190227 -- 100900</t>
  </si>
  <si>
    <t>C-RWMCEC-0-16 -- 20190202 -- 161700</t>
  </si>
  <si>
    <t>C-RWMCEC-0-17 -- 20190203 -- 190700</t>
  </si>
  <si>
    <t>C-RWMCEC-0-18 -- 20190207 -- 205700</t>
  </si>
  <si>
    <t>C-RWMCEC-0-19 -- 20190216 -- 91600</t>
  </si>
  <si>
    <t>C-RWMCEC-0-20 -- 20190212 -- 123500</t>
  </si>
  <si>
    <t>C-RWMCEC-0-21 -- 20190219 -- 182400</t>
  </si>
  <si>
    <t>C-RWMCEC-0-22 -- 20190222 -- 110100</t>
  </si>
  <si>
    <t>C-SCMCEC-0-20 -- 20190203 -- 20400</t>
  </si>
  <si>
    <t>C-SCMCEC-0-21 -- 20190202 -- 1000</t>
  </si>
  <si>
    <t>C-SCMCEC-0-22 -- 20190205 -- 44500</t>
  </si>
  <si>
    <t>C-SCMCEC-0-23 -- 20190208 -- 42700</t>
  </si>
  <si>
    <t>C-SCMCEC-0-24 -- 20190209 -- 14400</t>
  </si>
  <si>
    <t>C-SCMCEC-0-25 -- 20190212 -- 95100</t>
  </si>
  <si>
    <t>C-SCMCEC-0-26 -- 20190213 -- 201000</t>
  </si>
  <si>
    <t>C-SCMCEC-0-27 -- 20190218 -- 195600</t>
  </si>
  <si>
    <t>C-SCMCEC-0-28 -- 20190221 -- 25700</t>
  </si>
  <si>
    <t>C-SCMCEC-0-29 -- 20190220 -- 81600</t>
  </si>
  <si>
    <t>C-SCMCEC-0-30 -- 20190221 -- 33000</t>
  </si>
  <si>
    <t>C-SCMCEC-0-31 -- 20190228 -- 162700</t>
  </si>
  <si>
    <t>C-SCMCEC-0-32 -- 20190227 -- 175700</t>
  </si>
  <si>
    <t>C-SCMCEC-0-33 -- 20190301 -- 10800</t>
  </si>
  <si>
    <t>C-SCMRBC-0-25 -- 20190201 -- 183900</t>
  </si>
  <si>
    <t>C-SCMRBC-0-26 -- 20190202 -- 120100</t>
  </si>
  <si>
    <t>C-SCMRBC-0-27 -- 20190203 -- 80900</t>
  </si>
  <si>
    <t>C-SCMRBC-0-28 -- 20190206 -- 54900</t>
  </si>
  <si>
    <t>C-SXMRBG-0-31 -- 20190201 -- 115700</t>
  </si>
  <si>
    <t>C-SXMRBG-0-32 -- 20190203 -- 105300</t>
  </si>
  <si>
    <t>C-SXMRBG-0-33 -- 20190203 -- 91500</t>
  </si>
  <si>
    <t>C-SXMRBG-0-34 -- 20190205 -- 131100</t>
  </si>
  <si>
    <t>C-SXMRBG-0-35 -- 20190205 -- 142800</t>
  </si>
  <si>
    <t>C-SXMRBG-0-36 -- 20190204 -- 152800</t>
  </si>
  <si>
    <t>C-SXMRBG-0-37 -- 20190206 -- 115900</t>
  </si>
  <si>
    <t>C-SXMRBG-0-38 -- 20190207 -- 52900</t>
  </si>
  <si>
    <t>C-SXMRBG-0-39 -- 20190208 -- 220100</t>
  </si>
  <si>
    <t>C-SXMRBG-0-40 -- 20190209 -- 123300</t>
  </si>
  <si>
    <t>C-SXMRBG-0-41 -- 20190210 -- 93500</t>
  </si>
  <si>
    <t>C-SXMRBG-0-42 -- 20190211 -- 5500</t>
  </si>
  <si>
    <t>C-SXMRBG-0-43 -- 20190212 -- 213900</t>
  </si>
  <si>
    <t>C-SXMRBG-0-44 -- 20190211 -- 183500</t>
  </si>
  <si>
    <t>C-SXMRBG-0-45 -- 20190213 -- 155500</t>
  </si>
  <si>
    <t>C-SXMRBG-0-46 -- 20190214 -- 183400</t>
  </si>
  <si>
    <t>C-SXMRBG-0-47 -- 20190214 -- 152600</t>
  </si>
  <si>
    <t>C-SXMRBG-0-48 -- 20190214 -- 32800</t>
  </si>
  <si>
    <t>C-SXMRBG-0-49 -- 20190215 -- 55100</t>
  </si>
  <si>
    <t>C-SXMRBG-0-50 -- 20190217 -- 35000</t>
  </si>
  <si>
    <t>C-SXMRBG-0-51 -- 20190216 -- 162800</t>
  </si>
  <si>
    <t>C-SXMRBG-0-52 -- 20190217 -- 61500</t>
  </si>
  <si>
    <t>C-SXMRBG-0-53 -- 20190219 -- 90600</t>
  </si>
  <si>
    <t>C-SXMRBG-0-54 -- 20190220 -- 64600</t>
  </si>
  <si>
    <t>C-SXMRBG-0-55 -- 20190221 -- 131800</t>
  </si>
  <si>
    <t>C-SXMRBG-0-56 -- 20190221 -- 185500</t>
  </si>
  <si>
    <t>C-SXMRBG-0-57 -- 20190223 -- 14400</t>
  </si>
  <si>
    <t>C-SXMRBG-0-58 -- 20190223 -- 194400</t>
  </si>
  <si>
    <t>C-SXMRBG-0-59 -- 20190224 -- 3900</t>
  </si>
  <si>
    <t>C-SXMRBG-0-60 -- 20190226 -- 90500</t>
  </si>
  <si>
    <t>C-SXMRBG-0-61 -- 20190228 -- 24100</t>
  </si>
  <si>
    <t>E-CECRWM-0-14 -- 20190201 -- 80800</t>
  </si>
  <si>
    <t>E-CECRWM-0-15 -- 20190202 -- 224000</t>
  </si>
  <si>
    <t>E-CECRWM-0-16 -- 20190206 -- 84500</t>
  </si>
  <si>
    <t>E-CECRWM-0-17 -- 20190207 -- 161700</t>
  </si>
  <si>
    <t>E-CECRWM-0-18 -- 20190215 -- 112500</t>
  </si>
  <si>
    <t>E-CECRWM-0-19 -- 20190220 -- 55000</t>
  </si>
  <si>
    <t>E-CECRWM-0-20 -- 20190218 -- 103200</t>
  </si>
  <si>
    <t>E-CECRWM-0-21 -- 20190224 -- 125700</t>
  </si>
  <si>
    <t>E-CECSCM-0-17 -- 20190202 -- 101400</t>
  </si>
  <si>
    <t>E-CECSCM-0-18 -- 20190202 -- 234200</t>
  </si>
  <si>
    <t>E-CECSCM-0-19 -- 20190203 -- 112400</t>
  </si>
  <si>
    <t>E-CECSCM-0-20 -- 20190206 -- 232600</t>
  </si>
  <si>
    <t>E-CECSCM-0-21 -- 20190206 -- 62700</t>
  </si>
  <si>
    <t>E-CECSCM-0-22 -- 20190209 -- 140000</t>
  </si>
  <si>
    <t>E-CECSCM-0-23 -- 20190215 -- 182300</t>
  </si>
  <si>
    <t>E-CECSCM-0-24 -- 20190215 -- 183600</t>
  </si>
  <si>
    <t>E-CECSCM-0-25 -- 20190216 -- 72900</t>
  </si>
  <si>
    <t>E-CECSCM-0-26 -- 20190217 -- 190900</t>
  </si>
  <si>
    <t>E-CECSCM-0-27 -- 20190223 -- 3700</t>
  </si>
  <si>
    <t>E-CECSCM-0-28 -- 20190226 -- 4100</t>
  </si>
  <si>
    <t>E-CECSCM-0-29 -- 20190224 -- 104700</t>
  </si>
  <si>
    <t>E-CECSCM-0-30 -- 20190225 -- 112200</t>
  </si>
  <si>
    <t>E-RBCSCM-0-18 -- 20190201 -- 142200</t>
  </si>
  <si>
    <t>E-RBCSCM-0-19 -- 20190201 -- 22700</t>
  </si>
  <si>
    <t>E-RBCSCM-0-20 -- 20190201 -- 70200</t>
  </si>
  <si>
    <t>E-RBCSCM-0-21 -- 20190201 -- 170400</t>
  </si>
  <si>
    <t>E-RBCSCM-0-22 -- 20190205 -- 152500</t>
  </si>
  <si>
    <t>E-RBCSCM-0-23 -- 20190206 -- 23700</t>
  </si>
  <si>
    <t>E-RBCSCM-0-24 -- 20190204 -- 205200</t>
  </si>
  <si>
    <t>E-RBCSCM-0-25 -- 20190206 -- 172200</t>
  </si>
  <si>
    <t>E-RBCSCM-0-26 -- 20190208 -- 140600</t>
  </si>
  <si>
    <t>E-RBCSCM-0-27 -- 20190209 -- 133500</t>
  </si>
  <si>
    <t>E-RBCSCM-0-28 -- 20190216 -- 14100</t>
  </si>
  <si>
    <t>E-RBGSXM-0-26 -- 20190202 -- 41000</t>
  </si>
  <si>
    <t>E-RBGSXM-0-27 -- 20190202 -- 193400</t>
  </si>
  <si>
    <t>E-RBGSXM-0-28 -- 20190204 -- 4400</t>
  </si>
  <si>
    <t>E-RBGSXM-0-29 -- 20190205 -- 85000</t>
  </si>
  <si>
    <t>E-RBGSXM-0-30 -- 20190204 -- 160100</t>
  </si>
  <si>
    <t>E-RBGSXM-0-31 -- 20190207 -- 224700</t>
  </si>
  <si>
    <t>E-RBGSXM-0-32 -- 20190214 -- 175000</t>
  </si>
  <si>
    <t>E-RBGSXM-0-33 -- 20190210 -- 225900</t>
  </si>
  <si>
    <t>E-RBGSXM-0-34 -- 20190213 -- 150800</t>
  </si>
  <si>
    <t>E-RBGSXM-0-35 -- 20190212 -- 185000</t>
  </si>
  <si>
    <t>E-RBGSXM-0-36 -- 20190211 -- 43900</t>
  </si>
  <si>
    <t>E-RBGSXM-0-37 -- 20190212 -- 153700</t>
  </si>
  <si>
    <t>E-RBGSXM-0-38 -- 20190213 -- 700</t>
  </si>
  <si>
    <t>E-RBGSXM-0-39 -- 20190217 -- 225100</t>
  </si>
  <si>
    <t>E-RBGSXM-0-40 -- 20190217 -- 30100</t>
  </si>
  <si>
    <t>E-RBGSXM-0-41 -- 20190222 -- 23300</t>
  </si>
  <si>
    <t>E-RBGSXM-0-42 -- 20190220 -- 121700</t>
  </si>
  <si>
    <t>E-RBGSXM-0-43 -- 20190222 -- 233700</t>
  </si>
  <si>
    <t>E-RBGSXM-0-44 -- 20190218 -- 222000</t>
  </si>
  <si>
    <t>E-RBGSXM-0-45 -- 20190224 -- 211000</t>
  </si>
  <si>
    <t>E-RBGSXM-0-46 -- 20190221 -- 51400</t>
  </si>
  <si>
    <t>E-RBGSXM-0-47 -- 20190219 -- 142700</t>
  </si>
  <si>
    <t>E-RBGSXM-0-48 -- 20190220 -- 5000</t>
  </si>
  <si>
    <t>E-RBGSXM-0-49 -- 20190221 -- 122400</t>
  </si>
  <si>
    <t>E-RBGSXM-0-50 -- 20190223 -- 93800</t>
  </si>
  <si>
    <t>E-RBGSXM-0-51 -- 20190222 -- 170600</t>
  </si>
  <si>
    <t>E-RBGSXM-0-52 -- 20190223 -- 25300</t>
  </si>
  <si>
    <t>E-RBGSXM-0-53 -- 20190225 -- 122600</t>
  </si>
  <si>
    <t>E-RBGSXM-0-54 -- 20190226 -- 213500</t>
  </si>
  <si>
    <t>E-RBGSXM-0-55 -- 20190228 -- 120100</t>
  </si>
  <si>
    <t>E-RBGSXM-0-56 -- 20190228 -- 14600</t>
  </si>
  <si>
    <t>E-SPBBAM-0-11 -- 20190201 -- 110500</t>
  </si>
  <si>
    <t>E-SPBBAM-0-12 -- 20190205 -- 92300</t>
  </si>
  <si>
    <t>E-SPBBAM-0-13 -- 20190207 -- 40900</t>
  </si>
  <si>
    <t>E-SPBBAM-0-14 -- 20190210 -- 215500</t>
  </si>
  <si>
    <t>E-SPBBAM-0-15 -- 20190218 -- 44800</t>
  </si>
  <si>
    <t>E-SPBBAM-0-16 -- 20190223 -- 40400</t>
  </si>
  <si>
    <t>E-SPBBAM-0-17 -- 20190222 -- 44000</t>
  </si>
  <si>
    <t>G-ALPINB-9-03 -- 20190214 -- 93500</t>
  </si>
  <si>
    <t>G-ALPVAW-9-14 -- 20190220 -- 140600</t>
  </si>
  <si>
    <t>G-ANVINB-9-03 -- 20190210 -- 200000</t>
  </si>
  <si>
    <t>G-ANVKAL-9-06 -- 20190206 -- 183300</t>
  </si>
  <si>
    <t>G-ANVKAL-9-17 -- 20190221 -- 63300</t>
  </si>
  <si>
    <t>G-ANVVAW-9-21 -- 20190224 -- 155400</t>
  </si>
  <si>
    <t>G-BDEKAL-9-12 -- 20190220 -- 153400</t>
  </si>
  <si>
    <t>G-BDETAC-9-06 -- 20190215 -- 53400</t>
  </si>
  <si>
    <t>G-BDEVAW-9-04 -- 20190211 -- 141100</t>
  </si>
  <si>
    <t>G-BEKKAL-9-06 -- 20190214 -- 222700</t>
  </si>
  <si>
    <t>G-BEKKAL-9-12 -- 20190218 -- 81700</t>
  </si>
  <si>
    <t>G-BENKAL-9-14 -- 20190220 -- 135100</t>
  </si>
  <si>
    <t>G-BRNVAW-9-06 -- 20190214 -- 172100</t>
  </si>
  <si>
    <t>G-BYLKAH-9-07 -- 20190221 -- 75500</t>
  </si>
  <si>
    <t>G-BYLKAH-9-27 -- 20190202 -- 55800</t>
  </si>
  <si>
    <t>G-BYNVAW-9-17 -- 20190228 -- 33400</t>
  </si>
  <si>
    <t>G-CGETAC-9-06 -- 20190207 -- 160000</t>
  </si>
  <si>
    <t>G-CRLPWA-4-01 -- 20190210 -- 133800</t>
  </si>
  <si>
    <t>G-CULKAL-9-03 -- 20190213 -- 101000</t>
  </si>
  <si>
    <t>G-CVNLVW-9-10 -- 20190220 -- 181900</t>
  </si>
  <si>
    <t>G-EDIRGT-9-31 -- 20190205 -- 63100</t>
  </si>
  <si>
    <t>G-ELRINB-9-01 -- 20190203 -- 40800</t>
  </si>
  <si>
    <t>G-ELRKAL-9-18 -- 20190223 -- 72900</t>
  </si>
  <si>
    <t>G-ELRKAL-9-29 -- 20190204 -- 131000</t>
  </si>
  <si>
    <t>G-ELRVAW-9-17 -- 20190217 -- 183300</t>
  </si>
  <si>
    <t>G-EMEINB-9-21 -- 20190223 -- 202400</t>
  </si>
  <si>
    <t>G-EMELVW-9-13 -- 20190220 -- 144100</t>
  </si>
  <si>
    <t>G-EMETAC-9-01 -- 20190204 -- 132900</t>
  </si>
  <si>
    <t>G-EMETAC-9-05 -- 20190216 -- 115100</t>
  </si>
  <si>
    <t>G-EMETAC-9-21 -- 20190301 -- 14600</t>
  </si>
  <si>
    <t>G-EMEVAW-9-18 -- 20190223 -- 223500</t>
  </si>
  <si>
    <t>G-GLEKAH-9-06 -- 20190213 -- 191500</t>
  </si>
  <si>
    <t>G-GSDLVW-9-10 -- 20190220 -- 62800</t>
  </si>
  <si>
    <t>G-GSDVAW-9-02 -- 20190208 -- 152900</t>
  </si>
  <si>
    <t>G-HASPSA-3-01 -- 20190210 -- 181500</t>
  </si>
  <si>
    <t>G-HASPSA-3-09 -- 20190215 -- 20500</t>
  </si>
  <si>
    <t>G-HASPSA-3-13 -- 20190218 -- 180700</t>
  </si>
  <si>
    <t>G-HASPSA-3-16 -- 20190222 -- 213100</t>
  </si>
  <si>
    <t>G-HASPSA-3-20 -- 20190225 -- 1900</t>
  </si>
  <si>
    <t>G-HASPSA-3-28 -- 20190203 -- 155500</t>
  </si>
  <si>
    <t>G-HNLKAL-9-21 -- 20190224 -- 214300</t>
  </si>
  <si>
    <t>G-HSDINB-9-10 -- 20190216 -- 224500</t>
  </si>
  <si>
    <t>G-HYKKAH-9-10 -- 20190216 -- 75900</t>
  </si>
  <si>
    <t>G-HYKKAH-9-29 -- 20190204 -- 142100</t>
  </si>
  <si>
    <t>G-ISILVW-3-11 -- 20190218 -- 192800</t>
  </si>
  <si>
    <t>G-ISILVW-3-15 -- 20190220 -- 155300</t>
  </si>
  <si>
    <t>G-ISIPSA-3-26 -- 20190203 -- 23900</t>
  </si>
  <si>
    <t>G-ISIPSA-8-08 -- 20190214 -- 185800</t>
  </si>
  <si>
    <t>G-JAMKAL-9-02 -- 20190205 -- 181100</t>
  </si>
  <si>
    <t>G-JAMVAW-9-23 -- 20190224 -- 80300</t>
  </si>
  <si>
    <t>G-JSDINB-9-05 -- 20190215 -- 73400</t>
  </si>
  <si>
    <t>G-KBCINB-9-15 -- 20190222 -- 125000</t>
  </si>
  <si>
    <t>G-KDSINB-9-08 -- 20190212 -- 80200</t>
  </si>
  <si>
    <t>G-KDSKAL-9-13 -- 20190221 -- 43700</t>
  </si>
  <si>
    <t>G-KDSTAC-9-23 -- 20190224 -- 112100</t>
  </si>
  <si>
    <t>G-LEMPAS-8-30 -- 20190203 -- 75200</t>
  </si>
  <si>
    <t>G-LINPSA-3-02 -- 20190210 -- 40100</t>
  </si>
  <si>
    <t>G-LINPSA-3-12 -- 20190217 -- 193800</t>
  </si>
  <si>
    <t>G-LINPSA-3-16 -- 20190223 -- 161200</t>
  </si>
  <si>
    <t>G-LINPSA-3-20 -- 20190226 -- 113000</t>
  </si>
  <si>
    <t>G-LYSKAL-9-03 -- 20190216 -- 113500</t>
  </si>
  <si>
    <t>G-MITTAC-9-27 -- 20190204 -- 75900</t>
  </si>
  <si>
    <t>G-MNSKAL-9-13 -- 20190221 -- 161600</t>
  </si>
  <si>
    <t>G-MNSLVW-9-01 -- 20190209 -- 232300</t>
  </si>
  <si>
    <t>G-MNSLVW-9-08 -- 20190217 -- 103600</t>
  </si>
  <si>
    <t>G-MTEINB-9-07 -- 20190216 -- 193200</t>
  </si>
  <si>
    <t>G-MTEVAW-9-30 -- 20190204 -- 235500</t>
  </si>
  <si>
    <t>G-PSDINB-9-04 -- 20190211 -- 161000</t>
  </si>
  <si>
    <t>G-RSCINB-9-08 -- 20190216 -- 172800</t>
  </si>
  <si>
    <t>G-RSCINB-9-30 -- 20190208 -- 130000</t>
  </si>
  <si>
    <t>G-RSCTAC-9-13 -- 20190219 -- 51400</t>
  </si>
  <si>
    <t>G-RSCVAW-9-18 -- 20190225 -- 55600</t>
  </si>
  <si>
    <t>G-SJOPSA-3-01 -- 20190210 -- 122500</t>
  </si>
  <si>
    <t>G-SJOPSA-3-06 -- 20190215 -- 164900</t>
  </si>
  <si>
    <t>G-SJOPSA-3-11 -- 20190219 -- 63600</t>
  </si>
  <si>
    <t>G-SJOPSA-3-15 -- 20190224 -- 92800</t>
  </si>
  <si>
    <t>G-SJOPSA-3-28 -- 20190204 -- 50600</t>
  </si>
  <si>
    <t>G-SPLTAC-9-17 -- 20190227 -- 171200</t>
  </si>
  <si>
    <t>G-SRARGT-9-13 -- 20190217 -- 73400</t>
  </si>
  <si>
    <t>G-SSDTAC-9-02 -- 20190208 -- 131300</t>
  </si>
  <si>
    <t>G-TUSKAL-9-04 -- 20190209 -- 12000</t>
  </si>
  <si>
    <t>G-TUSKAL-9-31 -- 20190206 -- 13900</t>
  </si>
  <si>
    <t>G-WBOLVW-9-28 -- 20190206 -- 3300</t>
  </si>
  <si>
    <t>G-WBOVAW-9-04 -- 20190208 -- 183400</t>
  </si>
  <si>
    <t>G-WBOVAW-9-09 -- 20190216 -- 210300</t>
  </si>
  <si>
    <t>G-WOLINB-9-03 -- 20190206 -- 235200</t>
  </si>
  <si>
    <t>G-WOLINB-9-09 -- 20190222 -- 33500</t>
  </si>
  <si>
    <t>G-WOLINB-9-29 -- 20190205 -- 83800</t>
  </si>
  <si>
    <t>H-LAUPAS-3-30 -- 20190202 -- 112600</t>
  </si>
  <si>
    <t>H-LAUPAS-9-01 -- 20190203 -- 133600</t>
  </si>
  <si>
    <t>H-LAUPAS-9-02 -- 20190206 -- 43400</t>
  </si>
  <si>
    <t>H-LAUPAS-9-05 -- 20190208 -- 182400</t>
  </si>
  <si>
    <t>H-LAUPAS-9-06 -- 20190212 -- 150800</t>
  </si>
  <si>
    <t>H-LAUPAS-9-08 -- 20190213 -- 201500</t>
  </si>
  <si>
    <t>H-LAUPAS-9-09 -- 20190212 -- 221000</t>
  </si>
  <si>
    <t>H-LAUPAS-9-10 -- 20190214 -- 124400</t>
  </si>
  <si>
    <t>H-LAUPAS-9-11 -- 20190214 -- 195600</t>
  </si>
  <si>
    <t>H-LAUPAS-9-12 -- 20190217 -- 30000</t>
  </si>
  <si>
    <t>H-LAUPAS-9-14 -- 20190217 -- 100000</t>
  </si>
  <si>
    <t>H-LAUPAS-9-16 -- 20190220 -- 212500</t>
  </si>
  <si>
    <t>H-LAUPAS-9-17 -- 20190222 -- 22700</t>
  </si>
  <si>
    <t>H-LAUPAS-9-19 -- 20190222 -- 233300</t>
  </si>
  <si>
    <t>H-LAUPAS-9-21 -- 20190222 -- 204100</t>
  </si>
  <si>
    <t>H-LAUPAS-9-22 -- 20190224 -- 80400</t>
  </si>
  <si>
    <t>H-LAUPAS-9-23 -- 20190226 -- 214400</t>
  </si>
  <si>
    <t>H-LAUPAS-9-29 -- 20190201 -- 0155</t>
  </si>
  <si>
    <t>H-LAUPAS-9-30 -- 20190209 -- 111259</t>
  </si>
  <si>
    <t>H-LAUSPO-1-01 -- 20190204 -- 81900</t>
  </si>
  <si>
    <t>H-LAUSPO-1-02 -- 20190205 -- 180500</t>
  </si>
  <si>
    <t>H-LAUSPO-1-07 -- 20190210 -- 195700</t>
  </si>
  <si>
    <t>H-LAUSPO-1-09 -- 20190213 -- 190000</t>
  </si>
  <si>
    <t>H-LAUSPO-1-12 -- 20190216 -- 162400</t>
  </si>
  <si>
    <t>H-LAUSPO-1-15 -- 20190219 -- 93000</t>
  </si>
  <si>
    <t>H-LAUSPO-1-19 -- 20190221 -- 134500</t>
  </si>
  <si>
    <t>H-LAUSPO-1-26 -- 20190227 -- 203900</t>
  </si>
  <si>
    <t>H-LAUSPO-1-31 -- 20190201 -- 81000</t>
  </si>
  <si>
    <t>H-PASBRC-4-07 -- 20190212 -- 102100</t>
  </si>
  <si>
    <t>H-PASKCK-1-01 -- 20190203 -- 44200</t>
  </si>
  <si>
    <t>H-PASKCK-1-02 -- 20190204 -- 202700</t>
  </si>
  <si>
    <t>H-PASKCK-1-03 -- 20190205 -- 105700</t>
  </si>
  <si>
    <t>H-PASKCK-1-05 -- 20190209 -- 73000</t>
  </si>
  <si>
    <t>H-PASKCK-1-06 -- 20190207 -- 102300</t>
  </si>
  <si>
    <t>H-PASKCK-1-07 -- 20190211 -- 180300</t>
  </si>
  <si>
    <t>H-PASKCK-1-08 -- 20190210 -- 120100</t>
  </si>
  <si>
    <t>H-PASKCK-1-09 -- 20190212 -- 34500</t>
  </si>
  <si>
    <t>H-PASKCK-1-11 -- 20190214 -- 115500</t>
  </si>
  <si>
    <t>H-PASKCK-1-12 -- 20190215 -- 71100</t>
  </si>
  <si>
    <t>H-PASKCK-1-13 -- 20190216 -- 3700</t>
  </si>
  <si>
    <t>H-PASKCK-1-14 -- 20190217 -- 82400</t>
  </si>
  <si>
    <t>H-PASKCK-1-15 -- 20190218 -- 113300</t>
  </si>
  <si>
    <t>H-PASKCK-1-16 -- 20190219 -- 105900</t>
  </si>
  <si>
    <t>H-PASKCK-1-17 -- 20190220 -- 183000</t>
  </si>
  <si>
    <t>H-PASKCK-1-20 -- 20190223 -- 102300</t>
  </si>
  <si>
    <t>H-PASKCK-1-23 -- 20190227 -- 61600</t>
  </si>
  <si>
    <t>H-PASKCK-1-24 -- 20190228 -- 174500</t>
  </si>
  <si>
    <t>H-PASKCK-1-29 -- 20190201 -- 5600</t>
  </si>
  <si>
    <t>H-PASKCK-1-30 -- 20190201 -- 210100</t>
  </si>
  <si>
    <t>H-PASKCK-1-31 -- 20190202 -- 124100</t>
  </si>
  <si>
    <t>H-PASLAU-1-01 -- 20190203 -- 21800</t>
  </si>
  <si>
    <t>H-PASLAU-1-02 -- 20190204 -- 85900</t>
  </si>
  <si>
    <t>H-PASLAU-1-03 -- 20190205 -- 154200</t>
  </si>
  <si>
    <t>H-PASLAU-1-04 -- 20190206 -- 120300</t>
  </si>
  <si>
    <t>H-PASLAU-1-05 -- 20190209 -- 71200</t>
  </si>
  <si>
    <t>H-PASLAU-1-07 -- 20190210 -- 102500</t>
  </si>
  <si>
    <t>H-PASLAU-1-08 -- 20190210 -- 111700</t>
  </si>
  <si>
    <t>H-PASLAU-1-11 -- 20190214 -- 131000</t>
  </si>
  <si>
    <t>H-PASLAU-1-16 -- 20190218 -- 234000</t>
  </si>
  <si>
    <t>H-PASLAU-1-17 -- 20190221 -- 222001</t>
  </si>
  <si>
    <t>H-PASLAU-1-18 -- 20190221 -- 93600</t>
  </si>
  <si>
    <t>H-PASLAU-1-19 -- 20190225 -- 214200</t>
  </si>
  <si>
    <t>H-PASLAU-1-20 -- 20190227 -- 21100</t>
  </si>
  <si>
    <t>H-PASLAU-1-21 -- 20190223 -- 215000</t>
  </si>
  <si>
    <t>H-PASLAU-1-25 -- 20190228 -- 92800</t>
  </si>
  <si>
    <t>H-PASLAU-1-29 -- 20190201 -- 134900</t>
  </si>
  <si>
    <t>H-PASLAU-1-30 -- 20190201 -- 203200</t>
  </si>
  <si>
    <t>H-PASLAU-1-31 -- 20190202 -- 1900</t>
  </si>
  <si>
    <t>H-PASLAU-3-24 -- 20190227 -- 191100</t>
  </si>
  <si>
    <t>H-SPOKCK-4-24 -- 20190227 -- 30100</t>
  </si>
  <si>
    <t>H-SPOLAU-1-08 -- 20190211 -- 112800</t>
  </si>
  <si>
    <t>H-SPOLAU-1-15 -- 20190216 -- 172700</t>
  </si>
  <si>
    <t>H-SPOLAU-1-22 -- 20190225 -- 2100</t>
  </si>
  <si>
    <t>H-SPOLAU-3-18 -- 20190219 -- 191200</t>
  </si>
  <si>
    <t>H-SPOLAU-4-12 -- 20190215 -- 174300</t>
  </si>
  <si>
    <t>H-SPOTUL-4-19 -- 20190224 -- 53200</t>
  </si>
  <si>
    <t>J-KCKINB-9-19  --  20190224  --  145400</t>
  </si>
  <si>
    <t>J-KCKINB-9-21  --  20190225  --  30000</t>
  </si>
  <si>
    <t>J-KCKINB-9-23  --  20190227  --  150000</t>
  </si>
  <si>
    <t>J-LAUINB-9-17  --  20190220  --  61300</t>
  </si>
  <si>
    <t>J-SPOCNX-9-20  --  20190222  --  91000</t>
  </si>
  <si>
    <t>J-WICINB-9-03  --  20190209  --  21300</t>
  </si>
  <si>
    <t>J-WICINB-9-08  --  20190211  --  192600</t>
  </si>
  <si>
    <t>J-WICINB-9-15  --  20190220  --  53700</t>
  </si>
  <si>
    <t>J-WICINB-9-17  --  20190223  --  133200</t>
  </si>
  <si>
    <t>J-WICINB-9-27  --  20190201  --  124000</t>
  </si>
  <si>
    <t>Q-ALTPTL-6-02 -- 20190206 -- 144300</t>
  </si>
  <si>
    <t>Q-ALTPTL-6-05 -- 20190208 -- 231600</t>
  </si>
  <si>
    <t>Q-ALTPTL-6-07 -- 20190212 -- 83000</t>
  </si>
  <si>
    <t>Q-ALTPTL-6-09 -- 20190214 -- 23300</t>
  </si>
  <si>
    <t>Q-ALTPTL-6-12 -- 20190216 -- 15500</t>
  </si>
  <si>
    <t>Q-ALTPTL-6-15 -- 20190219 -- 183800</t>
  </si>
  <si>
    <t>Q-ALTPTL-6-18 -- 20190222 -- 30400</t>
  </si>
  <si>
    <t>Q-ALTPTL-6-21 -- 20190224 -- 230500</t>
  </si>
  <si>
    <t>Q-ALTPTL-6-23 -- 20190227 -- 92000</t>
  </si>
  <si>
    <t>Q-ALTPTL-6-29 -- 20190201 -- 154100</t>
  </si>
  <si>
    <t>Q-ALTPTL-6-31 -- 20190203 -- 205200</t>
  </si>
  <si>
    <t>Q-SSEALT-6-02 -- 20190203 -- 203900</t>
  </si>
  <si>
    <t>Q-SSEALT-6-07 -- 20190209 -- 30000</t>
  </si>
  <si>
    <t>Q-SSEALT-6-09 -- 20190211 -- 144600</t>
  </si>
  <si>
    <t>Q-SSEALT-6-14 -- 20190215 -- 212900</t>
  </si>
  <si>
    <t>Q-SSEALT-6-16 -- 20190217 -- 204700</t>
  </si>
  <si>
    <t>Q-SSEALT-6-19 -- 20190220 -- 213800</t>
  </si>
  <si>
    <t>Q-SSEALT-6-21 -- 20190222 -- 212600</t>
  </si>
  <si>
    <t>Q-SSEALT-6-23 -- 20190224 -- 232900</t>
  </si>
  <si>
    <t>Q-SSEALT-6-26 -- 20190228 -- 200000</t>
  </si>
  <si>
    <t>Q-SSEALT-6-31 -- 20190201 -- 182559</t>
  </si>
  <si>
    <t>R-LIVLAU-1-17 -- 20190217 -- 170000</t>
  </si>
  <si>
    <t>S-DENSEA-3-16 -- 20190220 -- 183300</t>
  </si>
  <si>
    <t>S-LPCSEP-1-22 -- 20190227 -- 215500</t>
  </si>
  <si>
    <t>S-LPKTAC-3-28 -- 20190202 -- 90700</t>
  </si>
  <si>
    <t>S-OMATAC-1-03 -- 20190211 -- 205200</t>
  </si>
  <si>
    <t>S-OMATAC-1-10 -- 20190215 -- 173800</t>
  </si>
  <si>
    <t>S-OMATAC-1-17 -- 20190223 -- 105500</t>
  </si>
  <si>
    <t>S-OMATAC-1-27 -- 20190202 -- 93400</t>
  </si>
  <si>
    <t>S-SEAOMA-1-01 -- 20190204 -- 174500</t>
  </si>
  <si>
    <t>S-SEAOMA-1-13 -- 20190217 -- 145900</t>
  </si>
  <si>
    <t>S-SEPLPC-1-09 -- 20190212 -- 122900</t>
  </si>
  <si>
    <t>S-SEPMEM-1-03 -- 20190205 -- 134900</t>
  </si>
  <si>
    <t>S-SEPMEM-1-12 -- 20190215 -- 31400</t>
  </si>
  <si>
    <t>S-SEPMEM-1-18 -- 20190221 -- 23200</t>
  </si>
  <si>
    <t>S-SEPMEM-1-31 -- 20190202 -- 35800</t>
  </si>
  <si>
    <t>S-TACLPC-1-14 -- 20190218 -- 104500</t>
  </si>
  <si>
    <t>S-TACOMA-1-03 -- 20190207 -- 92700</t>
  </si>
  <si>
    <t>S-TACOMA-1-10 -- 20190213 -- 25900</t>
  </si>
  <si>
    <t>S-TACOMA-1-19 -- 20190224 -- 91600</t>
  </si>
  <si>
    <t>S-TACOMA-1-27 -- 20190201 -- 53900</t>
  </si>
  <si>
    <t>U-AWAELU-0-02 -- 20190221 -- 52400</t>
  </si>
  <si>
    <t>U-AWAELU-4-01 -- 20190204 -- 94200</t>
  </si>
  <si>
    <t>U-AWAELU-4-04 -- 20190207 -- 130600</t>
  </si>
  <si>
    <t>U-AWAFWY-4-20 -- 20190223 -- 212600</t>
  </si>
  <si>
    <t>U-AWARPB-4-03 -- 20190206 -- 135900</t>
  </si>
  <si>
    <t>U-CLBLIW-5-22 -- 20190226 -- 125200</t>
  </si>
  <si>
    <t>U-ELUAWA-0-02 -- 20190211 -- 110600</t>
  </si>
  <si>
    <t>U-ELUAWA-0-03 -- 20190214 -- 5600</t>
  </si>
  <si>
    <t>U-ELUFEP-0-01 -- 20190218 -- 103400</t>
  </si>
  <si>
    <t>U-EPCAXT-7-06 -- 20190208 -- 300</t>
  </si>
  <si>
    <t>U-FEPELU-4-18 -- 20190221 -- 103800</t>
  </si>
  <si>
    <t>U-FTEFYN-0-18 -- 20190201 -- 34600</t>
  </si>
  <si>
    <t>U-FTEFYN-0-20 -- 20190203 -- 200600</t>
  </si>
  <si>
    <t>U-FTEFYN-0-21 -- 20190202 -- 35000</t>
  </si>
  <si>
    <t>U-FTEFYN-0-22 -- 20190206 -- 2100</t>
  </si>
  <si>
    <t>U-FTEFYN-0-23 -- 20190205 -- 130500</t>
  </si>
  <si>
    <t>U-FTEFYN-0-24 -- 20190208 -- 211600</t>
  </si>
  <si>
    <t>U-FTEFYN-0-25 -- 20190207 -- 50400</t>
  </si>
  <si>
    <t>U-FTEFYN-0-26 -- 20190212 -- 50800</t>
  </si>
  <si>
    <t>U-FTEFYN-0-27 -- 20190216 -- 201100</t>
  </si>
  <si>
    <t>U-FTEFYN-0-28 -- 20190216 -- 150500</t>
  </si>
  <si>
    <t>U-FTEFYN-0-29 -- 20190216 -- 13300</t>
  </si>
  <si>
    <t>U-FTEFYN-0-30 -- 20190217 -- 2800</t>
  </si>
  <si>
    <t>U-FTEFYN-0-31 -- 20190218 -- 63800</t>
  </si>
  <si>
    <t>U-FTEFYN-0-32 -- 20190218 -- 2200</t>
  </si>
  <si>
    <t>U-FTEFYN-0-33 -- 20190221 -- 164900</t>
  </si>
  <si>
    <t>U-FTEFYN-0-34 -- 20190219 -- 83300</t>
  </si>
  <si>
    <t>U-FTEFYN-0-35 -- 20190225 -- 124300</t>
  </si>
  <si>
    <t>U-FTEFYN-0-37 -- 20190226 -- 132600</t>
  </si>
  <si>
    <t>U-FTEFYN-0-39 -- 20190227 -- 92900</t>
  </si>
  <si>
    <t>U-FYNFTE-0-24 -- 20190202 -- 190400</t>
  </si>
  <si>
    <t>U-FYNFTE-0-25 -- 20190202 -- 41900</t>
  </si>
  <si>
    <t>U-FYNFTE-0-26 -- 20190207 -- 73300</t>
  </si>
  <si>
    <t>U-FYNFTE-0-27 -- 20190208 -- 72300</t>
  </si>
  <si>
    <t>U-FYNFTE-0-28 -- 20190210 -- 65300</t>
  </si>
  <si>
    <t>U-FYNFTE-0-29 -- 20190209 -- 60400</t>
  </si>
  <si>
    <t>U-FYNFTE-0-30 -- 20190211 -- 125700</t>
  </si>
  <si>
    <t>U-FYNFTE-0-31 -- 20190213 -- 181600</t>
  </si>
  <si>
    <t>U-FYNFTE-0-32 -- 20190212 -- 62400</t>
  </si>
  <si>
    <t>U-FYNFTE-0-33 -- 20190216 -- 182800</t>
  </si>
  <si>
    <t>U-FYNFTE-0-34 -- 20190214 -- 134100</t>
  </si>
  <si>
    <t>U-FYNFTE-0-35 -- 20190220 -- 60600</t>
  </si>
  <si>
    <t>U-FYNFTE-0-37 -- 20190221 -- 104800</t>
  </si>
  <si>
    <t>U-FYNFTE-0-38 -- 20190223 -- 175000</t>
  </si>
  <si>
    <t>U-FYNFTE-0-39 -- 20190222 -- 101500</t>
  </si>
  <si>
    <t>U-FYNFTE-0-40 -- 20190226 -- 63500</t>
  </si>
  <si>
    <t>U-FYNFTE-0-42 -- 20190223 -- 201400</t>
  </si>
  <si>
    <t>U-FYNFTE-0-43 -- 20190226 -- 155600</t>
  </si>
  <si>
    <t>U-FYNFTE-0-44 -- 20190228 -- 110300</t>
  </si>
  <si>
    <t>U-KCKVAW-9-08 -- 20190215 -- 204800</t>
  </si>
  <si>
    <t>U-LMDPTW-7-20 -- 20190228 -- 124400</t>
  </si>
  <si>
    <t>U-LMDPTW-7-25 -- 20190207 -- 93200</t>
  </si>
  <si>
    <t>U-PTLFYN-4-06 -- 20190209 -- 74000</t>
  </si>
  <si>
    <t>U-PTWCCE-7-17 -- 20190222 -- 95700</t>
  </si>
  <si>
    <t>U-PTWCCE-7-30 -- 20190202 -- 144300</t>
  </si>
  <si>
    <t>U-PTWLMD-7-31 -- 20190204 -- 40400</t>
  </si>
  <si>
    <t>U-RHDEPC-7-05 -- 20190216 -- 130500</t>
  </si>
  <si>
    <t>U-RPBAWA-0-01 -- 20190217 -- 92300</t>
  </si>
  <si>
    <t>U-TACHTL-7-28 -- 20190204 -- 93000</t>
  </si>
  <si>
    <t>U-VEWMBA-5-03 -- 20190215 -- 800</t>
  </si>
  <si>
    <t>V-ALTPTL-3-05 -- 20190212 -- 24600</t>
  </si>
  <si>
    <t>V-ALTPTL-3-11 -- 20190216 -- 73300</t>
  </si>
  <si>
    <t>V-ALTPTL-3-21 -- 20190227 -- 62600</t>
  </si>
  <si>
    <t>V-BLUHYD-3-30 -- 20190204 -- 220300</t>
  </si>
  <si>
    <t>V-HYDKCK-3-02 -- 20190204 -- 65400</t>
  </si>
  <si>
    <t>V-NEWPTS-3-31 -- 20190206 -- 34500</t>
  </si>
  <si>
    <t>V-PTLLPC-1-06 -- 20190208 -- 214200</t>
  </si>
  <si>
    <t>V-PTLLPC-1-09 -- 20190212 -- 4100</t>
  </si>
  <si>
    <t>V-PTLLPC-1-10 -- 20190213 -- 75000</t>
  </si>
  <si>
    <t>V-PTLLPC-1-16 -- 20190218 -- 81900</t>
  </si>
  <si>
    <t>V-PTLLPC-1-20 -- 20190223 -- 61900</t>
  </si>
  <si>
    <t>V-PVNLPC-1-03 -- 20190206 -- 171300</t>
  </si>
  <si>
    <t>V-TACLPC-1-08 -- 20190212 -- 31200</t>
  </si>
  <si>
    <t>V-TACLPC-1-20 -- 20190224 -- 93900</t>
  </si>
  <si>
    <t>X-INBBDE-9-17 -- 20190220 -- 110200</t>
  </si>
  <si>
    <t>X-INBBDE-9-31 -- 20190203 -- 102400</t>
  </si>
  <si>
    <t>X-INBEGE-9-26 -- 20190227 -- 93700</t>
  </si>
  <si>
    <t>X-INBELR-9-08 -- 20190211 -- 233600</t>
  </si>
  <si>
    <t>X-INBEME-9-14 -- 20190218 -- 200200</t>
  </si>
  <si>
    <t>X-INBHGM-9-21 -- 20190222 -- 42100</t>
  </si>
  <si>
    <t>X-INBKDS-9-16 -- 20190219 -- 214900</t>
  </si>
  <si>
    <t>X-INBRSC-9-12 -- 20190216 -- 74600</t>
  </si>
  <si>
    <t>X-INBRSC-9-17 -- 20190222 -- 2800</t>
  </si>
  <si>
    <t>X-INBRSC-9-22 -- 20190224 -- 105800</t>
  </si>
  <si>
    <t>X-INBSLG-9-16 -- 20190221 -- 32500</t>
  </si>
  <si>
    <t>X-INBWOL-9-09 -- 20190213 -- 120100</t>
  </si>
  <si>
    <t>X-INBWOL-9-16 -- 20190219 -- 20000</t>
  </si>
  <si>
    <t>X-INBWOL-9-24 -- 20190227 -- 112000</t>
  </si>
  <si>
    <t>X-KAHBRN-9-01 -- 20190204 -- 161100</t>
  </si>
  <si>
    <t>X-KAHGMN-9-02 -- 20190205 -- 125200</t>
  </si>
  <si>
    <t>X-KAHHMG-9-07 -- 20190212 -- 115900</t>
  </si>
  <si>
    <t>X-KAHHMM-9-03 -- 20190207 -- 110300</t>
  </si>
  <si>
    <t>X-KAHWOL-9-17 -- 20190220 -- 170200</t>
  </si>
  <si>
    <t>X-KALBEN-9-09 -- 20190213 -- 74800</t>
  </si>
  <si>
    <t>X-KALCVN-9-21 -- 20190223 -- 71700</t>
  </si>
  <si>
    <t>X-KALELR-9-06 -- 20190211 -- 42800</t>
  </si>
  <si>
    <t>X-KALGLE-9-03 -- 20190206 -- 82900</t>
  </si>
  <si>
    <t>X-KALKBC-9-21 -- 20190225 -- 140600</t>
  </si>
  <si>
    <t>X-KALKDS-9-07 -- 20190210 -- 103800</t>
  </si>
  <si>
    <t>X-KALKDS-9-13 -- 20190215 -- 193700</t>
  </si>
  <si>
    <t>X-KALKDS-9-31 -- 20190203 -- 82400</t>
  </si>
  <si>
    <t>X-KALLYS-9-17 -- 20190221 -- 31400</t>
  </si>
  <si>
    <t>X-KALMTE-9-02 -- 20190206 -- 81600</t>
  </si>
  <si>
    <t>X-KALMVD-9-14 -- 20190217 -- 92100</t>
  </si>
  <si>
    <t>X-KALTUS-9-31 -- 20190202 -- 162100</t>
  </si>
  <si>
    <t>X-KALWOL-9-05 -- 20190208 -- 143700</t>
  </si>
  <si>
    <t>X-KALWOL-9-08 -- 20190211 -- 200100</t>
  </si>
  <si>
    <t>X-KALWOL-9-22 -- 20190226 -- 55400</t>
  </si>
  <si>
    <t>X-LVWANV-9-07 -- 20190213 -- 21300</t>
  </si>
  <si>
    <t>X-LVWAPP-9-08 -- 20190211 -- 205300</t>
  </si>
  <si>
    <t>X-LVWELR-9-16 -- 20190217 -- 4300</t>
  </si>
  <si>
    <t>X-LVWEME-9-08 -- 20190210 -- 161500</t>
  </si>
  <si>
    <t>X-LVWFIN-9-19 -- 20190221 -- 211400</t>
  </si>
  <si>
    <t>X-LVWGSD-9-22 -- 20190225 -- 34800</t>
  </si>
  <si>
    <t>X-LVWHGM-9-22 -- 20190224 -- 141700</t>
  </si>
  <si>
    <t>X-LVWHNL-9-16 -- 20190219 -- 125900</t>
  </si>
  <si>
    <t>X-LVWHSD-9-05 -- 20190208 -- 120000</t>
  </si>
  <si>
    <t>X-LVWJAM-9-15 -- 20190218 -- 224900</t>
  </si>
  <si>
    <t>X-LVWPSD-9-25 -- 20190228 -- 173900</t>
  </si>
  <si>
    <t>X-LVWRSC-9-22 -- 20190225 -- 220400</t>
  </si>
  <si>
    <t>X-LVWSRA-9-09 -- 20190212 -- 70800</t>
  </si>
  <si>
    <t>X-LVWSSD-9-20 -- 20190222 -- 144800</t>
  </si>
  <si>
    <t>X-PSACSN-3-09 -- 20190212 -- 235300</t>
  </si>
  <si>
    <t>X-PSAHAS-3-03 -- 20190206 -- 164600</t>
  </si>
  <si>
    <t>X-PSAHAS-3-07 -- 20190211 -- 4900</t>
  </si>
  <si>
    <t>X-PSAHAS-3-14 -- 20190217 -- 111800</t>
  </si>
  <si>
    <t>X-PSAHAS-3-18 -- 20190221 -- 161500</t>
  </si>
  <si>
    <t>X-PSAHAS-3-21 -- 20190226 -- 54500</t>
  </si>
  <si>
    <t>X-PSAHAS-3-23 -- 20190227 -- 134700</t>
  </si>
  <si>
    <t>X-PSAHAS-3-31 -- 20190203 -- 55000</t>
  </si>
  <si>
    <t>X-PSAISI-3-02 -- 20190205 -- 33400</t>
  </si>
  <si>
    <t>X-PSAISI-3-05 -- 20190208 -- 232300</t>
  </si>
  <si>
    <t>X-PSALIN-3-01 -- 20190204 -- 91700</t>
  </si>
  <si>
    <t>X-PSALIN-3-13 -- 20190216 -- 231900</t>
  </si>
  <si>
    <t>X-PSALIN-3-20 -- 20190224 -- 44000</t>
  </si>
  <si>
    <t>X-PSASJO-3-06 -- 20190209 -- 223300</t>
  </si>
  <si>
    <t>X-PSASJO-3-10 -- 20190215 -- 44600</t>
  </si>
  <si>
    <t>X-PSASJO-3-12 -- 20190216 -- 83900</t>
  </si>
  <si>
    <t>X-PSASJO-3-16 -- 20190220 -- 111600</t>
  </si>
  <si>
    <t>X-PSASJO-3-22 -- 20190225 -- 143800</t>
  </si>
  <si>
    <t>X-PSATCW-8-18 -- 20190222  --  91000</t>
  </si>
  <si>
    <t>X-PWACRL-4-13 -- 20190218 -- 54600</t>
  </si>
  <si>
    <t>X-RGTSRA-9-19 -- 20190222 -- 102800</t>
  </si>
  <si>
    <t>X-RILCSN-5-17 -- 20190222 -- 125000</t>
  </si>
  <si>
    <t>X-TACBEN-9-21 -- 20190224 -- 24300</t>
  </si>
  <si>
    <t>X-TACBYL-9-04 -- 20190206 -- 163300</t>
  </si>
  <si>
    <t>X-TACBYN-9-13 -- 20190216 -- 53500</t>
  </si>
  <si>
    <t>X-TACEME-9-11 -- 20190216 -- 123800</t>
  </si>
  <si>
    <t>X-TACGLE-9-22 -- 20190225 -- 100400</t>
  </si>
  <si>
    <t>X-TACPKR-9-16 -- 20190220 -- 184300</t>
  </si>
  <si>
    <t>X-TACPKR-9-19 -- 20190222 -- 142800</t>
  </si>
  <si>
    <t>X-TACRSC-9-09 -- 20190212 -- 42900</t>
  </si>
  <si>
    <t>X-TACSLG-9-11 -- 20190215 -- 13000</t>
  </si>
  <si>
    <t>X-TACULE-9-21 -- 20190224 -- 155000</t>
  </si>
  <si>
    <t>X-TACWMI-9-10 -- 20190213 -- 41200</t>
  </si>
  <si>
    <t>X-TACWOL-9-28 -- 20190201 -- 162300</t>
  </si>
  <si>
    <t>X-VAWELR-9-19 -- 20190224 -- 72400</t>
  </si>
  <si>
    <t>X-VAWKBC-9-10 -- 20190215 -- 133100</t>
  </si>
  <si>
    <t>X-VAWMTE-9-21 -- 20190225 -- 142400</t>
  </si>
  <si>
    <t>X-VAWMTE-9-30 -- 20190201 -- 224700</t>
  </si>
  <si>
    <t>X-VAWWBO-9-01 -- 20190202 -- 53000</t>
  </si>
  <si>
    <t>X-VAWWBO-9-21 -- 20190221 -- 231400</t>
  </si>
  <si>
    <t>X-VAWWOL-9-06 -- 20190209 -- 225700</t>
  </si>
  <si>
    <t>X-WAWCGE-9-29 -- 20190201 -- 64900</t>
  </si>
  <si>
    <t>B-LPKSEP-4-25 -- 20190314 -- 195700</t>
  </si>
  <si>
    <t>B-SEACHI-6-27 -- 20190330 -- 143800</t>
  </si>
  <si>
    <t>B-SEPLPC-5-24 -- 20190326 -- 192500</t>
  </si>
  <si>
    <t>B-SSECHC-4-24 -- 20190301 -- 42900</t>
  </si>
  <si>
    <t>B-SSECHC-4-24 -- 20190327 -- 75900</t>
  </si>
  <si>
    <t>B-SSECHC-4-27 -- 20190329 -- 164500</t>
  </si>
  <si>
    <t>C-BAMSPB-0-20 -- 20190302 -- 10800</t>
  </si>
  <si>
    <t>C-BAMSPB-0-21 -- 20190315 -- 33100</t>
  </si>
  <si>
    <t>C-BAMSPB-0-22 -- 20190314 -- 600</t>
  </si>
  <si>
    <t>C-BAMSPB-0-23 -- 20190321 -- 100300</t>
  </si>
  <si>
    <t>C-BAMSPB-0-24 -- 20190324 -- 160100</t>
  </si>
  <si>
    <t>C-BAMSPB-0-25 -- 20190329 -- 31100</t>
  </si>
  <si>
    <t>C-RWMCEC-0-23 -- 20190302 -- 122400</t>
  </si>
  <si>
    <t>C-RWMCEC-0-24 -- 20190307 -- 33000</t>
  </si>
  <si>
    <t>C-RWMCEC-0-25 -- 20190310 -- 132500</t>
  </si>
  <si>
    <t>C-RWMCEC-0-26 -- 20190311 -- 225200</t>
  </si>
  <si>
    <t>C-RWMCEC-0-27 -- 20190314 -- 123300</t>
  </si>
  <si>
    <t>C-RWMCEC-0-28 -- 20190316 -- 54700</t>
  </si>
  <si>
    <t>C-RWMCEC-0-29 -- 20190319 -- 215300</t>
  </si>
  <si>
    <t>C-RWMCEC-0-30 -- 20190321 -- 164800</t>
  </si>
  <si>
    <t>C-RWMCEC-0-31 -- 20190323 -- 90500</t>
  </si>
  <si>
    <t>C-RWMCEC-0-32 -- 20190331 -- 103200</t>
  </si>
  <si>
    <t>C-SCMCEC-0-34 -- 20190304 -- 200</t>
  </si>
  <si>
    <t>C-SCMCEC-0-35 -- 20190308 -- 35900</t>
  </si>
  <si>
    <t>C-SCMCEC-0-36 -- 20190312 -- 45500</t>
  </si>
  <si>
    <t>C-SCMCEC-0-37 -- 20190312 -- 234600</t>
  </si>
  <si>
    <t>C-SCMCEC-0-38 -- 20190314 -- 210400</t>
  </si>
  <si>
    <t>C-SCMCEC-0-39 -- 20190317 -- 135200</t>
  </si>
  <si>
    <t>C-SCMCEC-0-40 -- 20190319 -- 212200</t>
  </si>
  <si>
    <t>C-SCMCEC-0-41 -- 20190321 -- 55200</t>
  </si>
  <si>
    <t>C-SCMCEC-0-42 -- 20190321 -- 113400</t>
  </si>
  <si>
    <t>C-SCMCEC-0-43 -- 20190323 -- 71000</t>
  </si>
  <si>
    <t>C-SCMCEC-0-44 -- 20190329 -- 74200</t>
  </si>
  <si>
    <t>C-SCMCEC-0-45 -- 20190330 -- 5000</t>
  </si>
  <si>
    <t>C-SCMCEC-0-47 -- 20190330 -- 30400</t>
  </si>
  <si>
    <t>C-SCMRBC-0-29 -- 20190309 -- 133500</t>
  </si>
  <si>
    <t>C-SCMRBC-0-30 -- 20190310 -- 32300</t>
  </si>
  <si>
    <t>C-SCMRBC-0-31 -- 20190310 -- 115100</t>
  </si>
  <si>
    <t>C-SCMRBC-0-32 -- 20190315 -- 53800</t>
  </si>
  <si>
    <t>C-SCMRBC-0-33 -- 20190315 -- 195900</t>
  </si>
  <si>
    <t>C-SCMRBC-0-34 -- 20190316 -- 215800</t>
  </si>
  <si>
    <t>C-SCMRBC-0-35 -- 20190318 -- 80900</t>
  </si>
  <si>
    <t>C-SCMRBC-0-36 -- 20190319 -- 62900</t>
  </si>
  <si>
    <t>C-SCMRBC-0-37 -- 20190321 -- 233500</t>
  </si>
  <si>
    <t>C-SCMRBC-0-38 -- 20190322 -- 184000</t>
  </si>
  <si>
    <t>C-SCMRBC-0-39 -- 20190324 -- 120000</t>
  </si>
  <si>
    <t>C-SCMRBC-0-40 -- 20190325 -- 121700</t>
  </si>
  <si>
    <t>C-SCMRBC-0-41 -- 20190325 -- 213300</t>
  </si>
  <si>
    <t>C-SCMRBC-0-42 -- 20190327 -- 71000</t>
  </si>
  <si>
    <t>C-SCMRBC-0-43 -- 20190327 -- 111500</t>
  </si>
  <si>
    <t>C-SCMRBC-0-44 -- 20190327 -- 184100</t>
  </si>
  <si>
    <t>C-SCMRBC-0-45 -- 20190329 -- 184800</t>
  </si>
  <si>
    <t>C-SXMRBG-0-62 -- 20190315 -- 165100</t>
  </si>
  <si>
    <t>C-SXMRBG-0-63 -- 20190304 -- 42500</t>
  </si>
  <si>
    <t>C-SXMRBG-0-64 -- 20190304 -- 201800</t>
  </si>
  <si>
    <t>C-SXMRBG-0-65 -- 20190306 -- 172700</t>
  </si>
  <si>
    <t>C-SXMRBG-0-66 -- 20190308 -- 15700</t>
  </si>
  <si>
    <t>C-SXMRBG-0-67 -- 20190308 -- 134400</t>
  </si>
  <si>
    <t>C-SXMRBG-0-68 -- 20190309 -- 200700</t>
  </si>
  <si>
    <t>C-SXMRBG-0-69 -- 20190311 -- 183600</t>
  </si>
  <si>
    <t>C-SXMRBG-0-70 -- 20190315 -- 213100</t>
  </si>
  <si>
    <t>C-SXMRBG-0-71 -- 20190316 -- 172100</t>
  </si>
  <si>
    <t>C-SXMRBG-0-72 -- 20190319 -- 40800</t>
  </si>
  <si>
    <t>C-SXMRBG-0-73 -- 20190320 -- 90400</t>
  </si>
  <si>
    <t>C-SXMRBG-0-74 -- 20190321 -- 211100</t>
  </si>
  <si>
    <t>C-SXMRBG-0-75 -- 20190325 -- 34200</t>
  </si>
  <si>
    <t>C-SXMRBG-0-76 -- 20190326 -- 230300</t>
  </si>
  <si>
    <t>C-SXMRBG-0-77 -- 20190327 -- 175900</t>
  </si>
  <si>
    <t>C-SXMRBG-0-78 -- 20190328 -- 41100</t>
  </si>
  <si>
    <t>C-SXMRBG-0-79 -- 20190330 -- 62600</t>
  </si>
  <si>
    <t>C-SXMRBG-0-80 -- 20190329 -- 172600</t>
  </si>
  <si>
    <t>C-SXMRBG-0-81 -- 20190330 -- 214500</t>
  </si>
  <si>
    <t>C-SXMRBG-0-83 -- 20190331 -- 212000</t>
  </si>
  <si>
    <t>E-CECRWM-0-22 -- 20190301 -- 82200</t>
  </si>
  <si>
    <t>E-CECRWM-0-23 -- 20190306 -- 170900</t>
  </si>
  <si>
    <t>E-CECRWM-0-24 -- 20190311 -- 11800</t>
  </si>
  <si>
    <t>E-CECRWM-0-25 -- 20190314 -- 65700</t>
  </si>
  <si>
    <t>E-CECRWM-0-26 -- 20190315 -- 192800</t>
  </si>
  <si>
    <t>E-CECRWM-0-27 -- 20190318 -- 65700</t>
  </si>
  <si>
    <t>E-CECRWM-0-28 -- 20190319 -- 192200</t>
  </si>
  <si>
    <t>E-CECRWM-0-29 -- 20190324 -- 213300</t>
  </si>
  <si>
    <t>E-CECRWM-0-30 -- 20190326 -- 72700</t>
  </si>
  <si>
    <t>E-CECRWM-0-31 -- 20190327 -- 194700</t>
  </si>
  <si>
    <t>E-CECSCM-0-31 -- 20190307 -- 215100</t>
  </si>
  <si>
    <t>E-CECSCM-0-32 -- 20190305 -- 5800</t>
  </si>
  <si>
    <t>E-CECSCM-0-33 -- 20190308 -- 1400</t>
  </si>
  <si>
    <t>E-CECSCM-0-34 -- 20190309 -- 50300</t>
  </si>
  <si>
    <t>E-CECSCM-0-35 -- 20190314 -- 62900</t>
  </si>
  <si>
    <t>E-CECSCM-0-36 -- 20190317 -- 40500</t>
  </si>
  <si>
    <t>E-CECSCM-0-37 -- 20190317 -- 93500</t>
  </si>
  <si>
    <t>E-CECSCM-0-38 -- 20190319 -- 72300</t>
  </si>
  <si>
    <t>E-CECSCM-0-39 -- 20190321 -- 203600</t>
  </si>
  <si>
    <t>E-CECSCM-0-40 -- 20190323 -- 172900</t>
  </si>
  <si>
    <t>E-CECSCM-0-41 -- 20190325 -- 61200</t>
  </si>
  <si>
    <t>E-CECSCM-0-42 -- 20190326 -- 132800</t>
  </si>
  <si>
    <t>E-CECSCM-0-43 -- 20190328 -- 20400</t>
  </si>
  <si>
    <t>E-RBCSCM-0-29 -- 20190314 -- 163400</t>
  </si>
  <si>
    <t>E-RBCSCM-0-30 -- 20190318 -- 13200</t>
  </si>
  <si>
    <t>E-RBCSCM-0-31 -- 20190318 -- 31600</t>
  </si>
  <si>
    <t>E-RBCSCM-0-32 -- 20190321 -- 2400</t>
  </si>
  <si>
    <t>E-RBCSCM-0-33 -- 20190322 -- 61500</t>
  </si>
  <si>
    <t>E-RBCSCM-0-34 -- 20190322 -- 80700</t>
  </si>
  <si>
    <t>E-RBCSCM-0-35 -- 20190325 -- 130100</t>
  </si>
  <si>
    <t>E-RBCSCM-0-36 -- 20190325 -- 170500</t>
  </si>
  <si>
    <t>E-RBCSCM-0-37 -- 20190328 -- 220000</t>
  </si>
  <si>
    <t>E-RBCSCM-0-38 -- 20190329 -- 23000</t>
  </si>
  <si>
    <t>E-RBCSCM-0-39 -- 20190329 -- 110000</t>
  </si>
  <si>
    <t>E-RBCSCM-0-40 -- 20190331 -- 53400</t>
  </si>
  <si>
    <t>E-RBCSCM-0-41 -- 20190331 -- 194000</t>
  </si>
  <si>
    <t>E-RBGSXM-0-57 -- 20190301 -- 142300</t>
  </si>
  <si>
    <t>E-RBGSXM-0-58 -- 20190301 -- 221800</t>
  </si>
  <si>
    <t>E-RBGSXM-0-59 -- 20190301 -- 50700</t>
  </si>
  <si>
    <t>E-RBGSXM-0-60 -- 20190306 -- 13100</t>
  </si>
  <si>
    <t>E-RBGSXM-0-61 -- 20190308 -- 211400</t>
  </si>
  <si>
    <t>E-RBGSXM-0-62 -- 20190320 -- 134800</t>
  </si>
  <si>
    <t>E-RBGSXM-0-63 -- 20190309 -- 144300</t>
  </si>
  <si>
    <t>E-RBGSXM-0-64 -- 20190310 -- 133700</t>
  </si>
  <si>
    <t>E-RBGSXM-0-65 -- 20190311 -- 172000</t>
  </si>
  <si>
    <t>E-RBGSXM-0-66 -- 20190313 -- 1300</t>
  </si>
  <si>
    <t>E-RBGSXM-0-67 -- 20190314 -- 60500</t>
  </si>
  <si>
    <t>E-RBGSXM-0-68 -- 20190316 -- 172200</t>
  </si>
  <si>
    <t>E-RBGSXM-0-69 -- 20190318 -- 171000</t>
  </si>
  <si>
    <t>E-RBGSXM-0-70 -- 20190323 -- 24400</t>
  </si>
  <si>
    <t>E-RBGSXM-0-71 -- 20190324 -- 142000</t>
  </si>
  <si>
    <t>E-RBGSXM-0-72 -- 20190326 -- 172000</t>
  </si>
  <si>
    <t>E-RBGSXM-0-73 -- 20190327 -- 2700</t>
  </si>
  <si>
    <t>E-RBGSXM-0-74 -- 20190327 -- 114600</t>
  </si>
  <si>
    <t>E-RBGSXM-0-75 -- 20190331 -- 140700</t>
  </si>
  <si>
    <t>E-SPBBAM-0-18 -- 20190303 -- 103900</t>
  </si>
  <si>
    <t>E-SPBBAM-0-19 -- 20190305 -- 230900</t>
  </si>
  <si>
    <t>E-SPBBAM-0-20 -- 20190308 -- 23100</t>
  </si>
  <si>
    <t>E-SPBBAM-0-21 -- 20190323 -- 190800</t>
  </si>
  <si>
    <t>E-SPBBAM-0-22 -- 20190320 -- 74200</t>
  </si>
  <si>
    <t>E-SPBBAM-0-23 -- 20190328 -- 33100</t>
  </si>
  <si>
    <t>E-SPBBAM-0-24 -- 20190330 -- 130400</t>
  </si>
  <si>
    <t>G-ABAKAL-9-24 -- 20190306 -- 10700</t>
  </si>
  <si>
    <t>G-ANVINB-9-05 -- 20190311 -- 54400</t>
  </si>
  <si>
    <t>G-BDETAC-9-21 -- 20190324 -- 193400</t>
  </si>
  <si>
    <t>G-BEKKAL-9-18 -- 20190330 -- 201500</t>
  </si>
  <si>
    <t>G-BEKKAL-9-22 -- 20190328 -- 193500</t>
  </si>
  <si>
    <t>G-BEKLVW-9-07 -- 20190317 -- 30600</t>
  </si>
  <si>
    <t>G-BENKAL-9-18 -- 20190322 -- 103100</t>
  </si>
  <si>
    <t>G-BENLVW-9-06 -- 20190307 -- 135000</t>
  </si>
  <si>
    <t>G-BYLKAH-9-15 -- 20190318 -- 181800</t>
  </si>
  <si>
    <t>G-BYNVAW-9-08 -- 20190317 -- 15800</t>
  </si>
  <si>
    <t>G-CCDVAW-9-19 -- 20190324 -- 23400</t>
  </si>
  <si>
    <t>G-CGELVW-9-20 -- 20190325 -- 2800</t>
  </si>
  <si>
    <t>G-CLFLVW-9-06 -- 20190309 -- 215900</t>
  </si>
  <si>
    <t>G-CVNVAW-9-11 -- 20190316 -- 4300</t>
  </si>
  <si>
    <t>G-CVNVAW-9-21 -- 20190330 -- 103500</t>
  </si>
  <si>
    <t>G-ELRKAL-9-27 -- 20190307 -- 191800</t>
  </si>
  <si>
    <t>G-ELRLVW-9-19 -- 20190323 -- 124800</t>
  </si>
  <si>
    <t>G-EMEKAL-9-05 -- 20190310 -- 113600</t>
  </si>
  <si>
    <t>G-EMETAC-9-24 -- 20190330 -- 111800</t>
  </si>
  <si>
    <t>G-GATPAS-4-06 -- 20190315 -- 131100</t>
  </si>
  <si>
    <t>G-GLEKAH-9-25 -- 20190308 -- 140100</t>
  </si>
  <si>
    <t>G-GMNINB-9-21 -- 20190313 -- 25200</t>
  </si>
  <si>
    <t>G-GSDLVW-9-06 -- 20190309 -- 70300</t>
  </si>
  <si>
    <t>G-GSDLVW-9-11 -- 20190320 -- 115300</t>
  </si>
  <si>
    <t>G-HASPSA-3-03 -- 20190314 -- 61800</t>
  </si>
  <si>
    <t>G-HASPSA-3-07 -- 20190312 -- 173200</t>
  </si>
  <si>
    <t>G-HASPSA-3-11 -- 20190319 -- 80900</t>
  </si>
  <si>
    <t>G-HASPSA-3-15 -- 20190328 -- 162000</t>
  </si>
  <si>
    <t>G-HASPSA-3-19 -- 20190323 -- 32000</t>
  </si>
  <si>
    <t>G-HASPSA-3-24 -- 20190302 -- 120800</t>
  </si>
  <si>
    <t>G-HASPSA-3-24 -- 20190330 -- 120700</t>
  </si>
  <si>
    <t>G-HNLKAL-9-09 -- 20190314 -- 41200</t>
  </si>
  <si>
    <t>G-ISIPSA-3-10 -- 20190316 -- 12700</t>
  </si>
  <si>
    <t>G-ISIPSA-3-22 -- 20190401 -- 74500</t>
  </si>
  <si>
    <t>G-ISIPSA-3-28 -- 20190311 -- 222600</t>
  </si>
  <si>
    <t>G-JAMKAL-9-17 -- 20190322 -- 212800</t>
  </si>
  <si>
    <t>G-KBCINB-9-12 -- 20190321 -- 31300</t>
  </si>
  <si>
    <t>G-KBCINB-9-25 -- 20190330 -- 71900</t>
  </si>
  <si>
    <t>G-KBCVAW-9-23 -- 20190328 -- 65600</t>
  </si>
  <si>
    <t>G-KDSKAL-9-21 -- 20190327 -- 55900</t>
  </si>
  <si>
    <t>G-LINPSA-3-06 -- 20190314 -- 165400</t>
  </si>
  <si>
    <t>G-LINPSA-3-14 -- 20190320 -- 135300</t>
  </si>
  <si>
    <t>G-LINPSA-3-19 -- 20190328 -- 400</t>
  </si>
  <si>
    <t>G-LYSKAL-9-22 -- 20190327 -- 93500</t>
  </si>
  <si>
    <t>G-LYSLVW-9-06 -- 20190311 -- 152800</t>
  </si>
  <si>
    <t>G-MCUVAW-9-26 -- 20190308 -- 110400</t>
  </si>
  <si>
    <t>G-MITKAL-9-26 -- 20190302 -- 222900</t>
  </si>
  <si>
    <t>G-MNSTAC-9-23 -- 20190328 -- 32100</t>
  </si>
  <si>
    <t>G-MTEINB-9-20 -- 20190324 -- 61200</t>
  </si>
  <si>
    <t>G-MTELVW-9-26 -- 20190331 -- 235000</t>
  </si>
  <si>
    <t>G-MWOLVW-9-12 -- 20190321 -- 170300</t>
  </si>
  <si>
    <t>G-MWOTAC-9-22 -- 20190330 -- 184700</t>
  </si>
  <si>
    <t>G-PPIVAW-9-24 -- 20190330 -- 144300</t>
  </si>
  <si>
    <t>G-PSDINB-9-12 -- 20190324 -- 112600</t>
  </si>
  <si>
    <t>G-RPHKAL-9-21 -- 20190301 -- 133000</t>
  </si>
  <si>
    <t>G-RSCKAH-9-15 -- 20190316 -- 80000</t>
  </si>
  <si>
    <t>G-RSCKAH-9-23 -- 20190324 -- 95200</t>
  </si>
  <si>
    <t>G-RSCVAW-9-21 -- 20190325 -- 140000</t>
  </si>
  <si>
    <t>G-RSCVAW-9-22 -- 20190307 -- 155900</t>
  </si>
  <si>
    <t>G-SIOTAC-9-03 -- 20190321 -- 12400</t>
  </si>
  <si>
    <t>G-SJOPSA-3-05 -- 20190315 -- 113000</t>
  </si>
  <si>
    <t>G-SJOPSA-3-11 -- 20190320 -- 194300</t>
  </si>
  <si>
    <t>G-SJOPSA-3-27 -- 20190308 -- 170100</t>
  </si>
  <si>
    <t>G-SLGTAC-9-22 -- 20190301 -- 194100</t>
  </si>
  <si>
    <t>G-SPIRIL-5-28 -- 20190311 -- 85100</t>
  </si>
  <si>
    <t>G-SPLINB-9-14 -- 20190315 -- 55600</t>
  </si>
  <si>
    <t>G-SPLTAC-9-09 -- 20190319 -- 134100</t>
  </si>
  <si>
    <t>G-SRAKAH-9-06 -- 20190318 -- 195000</t>
  </si>
  <si>
    <t>G-SSDINB-9-28 -- 20190310 -- 161000</t>
  </si>
  <si>
    <t>G-SSDKAH-9-23 -- 20190324 -- 32300</t>
  </si>
  <si>
    <t>G-SSDLVW-9-27 -- 20190331 -- 115900</t>
  </si>
  <si>
    <t>G-STCTAC-9-09 -- 20190320 -- 155500</t>
  </si>
  <si>
    <t>G-ULEINB-9-22 -- 20190304 -- 63000</t>
  </si>
  <si>
    <t>G-VNGLVW-9-25 -- 20190307 -- 73300</t>
  </si>
  <si>
    <t>G-WBOKAL-9-06 -- 20190317 -- 190400</t>
  </si>
  <si>
    <t>G-WBOLVW-9-20 -- 20190329 -- 61600</t>
  </si>
  <si>
    <t>G-WOLVAW-9-21 -- 20190327 -- 12100</t>
  </si>
  <si>
    <t>H-GILSPO-4-12 -- 20190315 -- 173800</t>
  </si>
  <si>
    <t>H-KCKPAS-9-06 -- 20190312 -- 10000</t>
  </si>
  <si>
    <t>H-KCKPAS-9-07 -- 20190312 -- 125300</t>
  </si>
  <si>
    <t>H-KCKPAS-9-12 -- 20190318 -- 170400</t>
  </si>
  <si>
    <t>H-KCKPAS-9-14 -- 20190320 -- 180300</t>
  </si>
  <si>
    <t>H-KCKPAS-9-16 -- 20190321 -- 220000</t>
  </si>
  <si>
    <t>H-LAUPAS-4-23 -- 20190325 -- 193000</t>
  </si>
  <si>
    <t>H-LAUPAS-9-01 -- 20190308 -- 11200</t>
  </si>
  <si>
    <t>H-LAUPAS-9-02 -- 20190309 -- 2200</t>
  </si>
  <si>
    <t>H-LAUPAS-9-06 -- 20190310 -- 95500</t>
  </si>
  <si>
    <t>H-LAUPAS-9-08 -- 20190310 -- 223000</t>
  </si>
  <si>
    <t>H-LAUPAS-9-10 -- 20190311 -- 235500</t>
  </si>
  <si>
    <t>H-LAUPAS-9-11 -- 20190313 -- 130000</t>
  </si>
  <si>
    <t>H-LAUPAS-9-12 -- 20190314 -- 11500</t>
  </si>
  <si>
    <t>H-LAUPAS-9-13 -- 20190316 -- 10900</t>
  </si>
  <si>
    <t>H-LAUPAS-9-14 -- 20190318 -- 3800</t>
  </si>
  <si>
    <t>H-LAUPAS-9-16 -- 20190318 -- 185000</t>
  </si>
  <si>
    <t>H-LAUPAS-9-17 -- 20190319 -- 150100</t>
  </si>
  <si>
    <t>H-LAUPAS-9-19 -- 20190322 -- 24000</t>
  </si>
  <si>
    <t>H-LAUPAS-9-21 -- 20190323 -- 65800</t>
  </si>
  <si>
    <t>H-LAUPAS-9-22 -- 20190324 -- 45100</t>
  </si>
  <si>
    <t>H-LAUPAS-9-23 -- 20190325 -- 133700</t>
  </si>
  <si>
    <t>H-LAUPAS-9-24 -- 20190303 -- 35859</t>
  </si>
  <si>
    <t>H-LAUPAS-9-25 -- 20190328 -- 2000</t>
  </si>
  <si>
    <t>H-LAUPAS-9-26 -- 20190328 -- 134500</t>
  </si>
  <si>
    <t>H-LAUPAS-9-28 -- 20190307 -- 22700</t>
  </si>
  <si>
    <t>H-LAUSPO-1-01 -- 20190307 -- 130000</t>
  </si>
  <si>
    <t>H-LAUSPO-1-05 -- 20190310 -- 132400</t>
  </si>
  <si>
    <t>H-LAUSPO-1-09 -- 20190311 -- 180000</t>
  </si>
  <si>
    <t>H-LAUSPO-1-12 -- 20190314 -- 164500</t>
  </si>
  <si>
    <t>H-LAUSPO-1-14 -- 20190316 -- 191800</t>
  </si>
  <si>
    <t>H-LAUSPO-1-16 -- 20190321 -- 183700</t>
  </si>
  <si>
    <t>H-LAUSPO-1-19 -- 20190322 -- 130000</t>
  </si>
  <si>
    <t>H-LAUSPO-1-21 -- 20190301 -- 125000</t>
  </si>
  <si>
    <t>H-LAUSPO-1-22 -- 20190323 -- 200100</t>
  </si>
  <si>
    <t>H-LAUSPO-1-24 -- 20190327 -- 100</t>
  </si>
  <si>
    <t>H-LAUSPO-1-28 -- 20190228 -- 164400</t>
  </si>
  <si>
    <t>H-LAUSPO-1-28 -- 20190329 -- 205500</t>
  </si>
  <si>
    <t>H-LAUSPO-4-05 -- 20190308 -- 131500</t>
  </si>
  <si>
    <t>H-MISABE-4-17 -- 20190319 -- 164200</t>
  </si>
  <si>
    <t>H-PASKCK-1-01 -- 20190303 -- 194300</t>
  </si>
  <si>
    <t>H-PASKCK-1-02 -- 20190306 -- 134600</t>
  </si>
  <si>
    <t>H-PASKCK-1-03 -- 20190306 -- 94400</t>
  </si>
  <si>
    <t>H-PASKCK-1-04 -- 20190308 -- 63000</t>
  </si>
  <si>
    <t>H-PASKCK-1-05 -- 20190309 -- 202500</t>
  </si>
  <si>
    <t>H-PASKCK-1-06 -- 20190308 -- 101100</t>
  </si>
  <si>
    <t>H-PASKCK-1-08 -- 20190310 -- 172100</t>
  </si>
  <si>
    <t>H-PASKCK-1-09 -- 20190312 -- 14700</t>
  </si>
  <si>
    <t>H-PASKCK-1-10 -- 20190313 -- 42500</t>
  </si>
  <si>
    <t>H-PASKCK-1-11 -- 20190313 -- 230600</t>
  </si>
  <si>
    <t>H-PASKCK-1-12 -- 20190318 -- 102100</t>
  </si>
  <si>
    <t>H-PASKCK-1-14 -- 20190317 -- 122400</t>
  </si>
  <si>
    <t>H-PASKCK-1-15 -- 20190317 -- 12600</t>
  </si>
  <si>
    <t>H-PASKCK-1-17 -- 20190320 -- 80800</t>
  </si>
  <si>
    <t>H-PASKCK-1-19 -- 20190321 -- 140000</t>
  </si>
  <si>
    <t>H-PASKCK-1-21 -- 20190303 -- 152100</t>
  </si>
  <si>
    <t>H-PASKCK-1-21 -- 20190323 -- 232200</t>
  </si>
  <si>
    <t>H-PASKCK-1-23 -- 20190326 -- 162200</t>
  </si>
  <si>
    <t>H-PASKCK-1-25 -- 20190301 -- 90500</t>
  </si>
  <si>
    <t>H-PASKCK-1-25 -- 20190327 -- 210500</t>
  </si>
  <si>
    <t>H-PASKCK-1-26 -- 20190330 -- 91600</t>
  </si>
  <si>
    <t>H-PASKCK-1-27 -- 20190302 -- 133100</t>
  </si>
  <si>
    <t>H-PASKCK-1-28 -- 20190331 -- 45300</t>
  </si>
  <si>
    <t>H-PASLAU-1-01 -- 20190313 -- 34800</t>
  </si>
  <si>
    <t>H-PASLAU-1-02 -- 20190311 -- 213200</t>
  </si>
  <si>
    <t>H-PASLAU-1-03 -- 20190309 -- 72000</t>
  </si>
  <si>
    <t>H-PASLAU-1-04 -- 20190311 -- 170000</t>
  </si>
  <si>
    <t>H-PASLAU-1-05 -- 20190313 -- 203400</t>
  </si>
  <si>
    <t>H-PASLAU-1-06 -- 20190316 -- 63800</t>
  </si>
  <si>
    <t>H-PASLAU-1-07 -- 20190310 -- 132500</t>
  </si>
  <si>
    <t>H-PASLAU-1-09 -- 20190316 -- 70000</t>
  </si>
  <si>
    <t>H-PASLAU-1-11 -- 20190314 -- 231700</t>
  </si>
  <si>
    <t>H-PASLAU-1-12 -- 20190317 -- 53900</t>
  </si>
  <si>
    <t>H-PASLAU-1-14 -- 20190319 -- 15200</t>
  </si>
  <si>
    <t>H-PASLAU-1-15 -- 20190320 -- 2800</t>
  </si>
  <si>
    <t>H-PASLAU-1-16 -- 20190321 -- 202200</t>
  </si>
  <si>
    <t>H-PASLAU-1-17 -- 20190322 -- 93100</t>
  </si>
  <si>
    <t>H-PASLAU-1-18 -- 20190321 -- 102900</t>
  </si>
  <si>
    <t>H-PASLAU-1-19 -- 20190323 -- 220300</t>
  </si>
  <si>
    <t>H-PASLAU-1-20 -- 20190322 -- 133500</t>
  </si>
  <si>
    <t>H-PASLAU-1-22 -- 20190303 -- 4300</t>
  </si>
  <si>
    <t>H-PASLAU-1-22 -- 20190325 -- 83700</t>
  </si>
  <si>
    <t>H-PASLAU-1-23 -- 20190325 -- 185600</t>
  </si>
  <si>
    <t>H-PASLAU-1-24 -- 20190301 -- 20100</t>
  </si>
  <si>
    <t>H-PASLAU-1-24 -- 20190326 -- 110100</t>
  </si>
  <si>
    <t>H-PASLAU-1-25 -- 20190327 -- 5600</t>
  </si>
  <si>
    <t>H-PASLAU-1-26 -- 20190329 -- 43200</t>
  </si>
  <si>
    <t>H-PASLAU-1-27 -- 20190305 -- 172800</t>
  </si>
  <si>
    <t>H-PASLAU-1-28 -- 20190305 -- 72400</t>
  </si>
  <si>
    <t>H-PASLAU-1-28 -- 20190330 -- 160100</t>
  </si>
  <si>
    <t>H-SHWSPO-4-11 -- 20190313 -- 201000</t>
  </si>
  <si>
    <t>H-SPOALT-4-19 -- 20190320 -- 214800</t>
  </si>
  <si>
    <t>H-SPOKCK-4-21 -- 20190324 -- 121500</t>
  </si>
  <si>
    <t>H-SPOKCK-4-28 -- 20190304 -- 211400</t>
  </si>
  <si>
    <t>H-SPOLAU-1-01 -- 20190308 -- 134800</t>
  </si>
  <si>
    <t>H-SPOLAU-1-22 -- 20190325 -- 70500</t>
  </si>
  <si>
    <t>H-SPOLAU-1-29 -- 20190330 -- 65700</t>
  </si>
  <si>
    <t>H-SPOLAU-4-10 -- 20190313 -- 13000</t>
  </si>
  <si>
    <t>H-SPOPUE-4-08 -- 20190311 -- 123600</t>
  </si>
  <si>
    <t>H-SPOPUE-4-15 -- 20190317 -- 185000</t>
  </si>
  <si>
    <t>H-VAWBAR-3-27 -- 20190303 -- 41800</t>
  </si>
  <si>
    <t>J-KCKINB-9-13  --  20190318  --  195700</t>
  </si>
  <si>
    <t>J-KCKINB-9-27  --  20190306  --  190800</t>
  </si>
  <si>
    <t>J-KCKINB-9-28  --  20190306  --  85500</t>
  </si>
  <si>
    <t>J-NEWINB-9-22  --  20190331  --  40500</t>
  </si>
  <si>
    <t>J-SPOCNX-9-02  --  20190304  --  220900</t>
  </si>
  <si>
    <t>J-WICINB-9-03  --  20190310  --  125000</t>
  </si>
  <si>
    <t>J-WICINB-9-10  --  20190316  --  220400</t>
  </si>
  <si>
    <t>J-WYOINB-9-07  --  20190309  --  151300</t>
  </si>
  <si>
    <t>J-WYOINB-9-26  --  20190329  --  115500</t>
  </si>
  <si>
    <t>Q-ALTPTL-6-02 -- 20190307 -- 182200</t>
  </si>
  <si>
    <t>Q-ALTPTL-6-05 -- 20190310 -- 91600</t>
  </si>
  <si>
    <t>Q-ALTPTL-6-07 -- 20190311 -- 83000</t>
  </si>
  <si>
    <t>Q-ALTPTL-6-09 -- 20190313 -- 190800</t>
  </si>
  <si>
    <t>Q-ALTPTL-6-12 -- 20190318 -- 65700</t>
  </si>
  <si>
    <t>Q-ALTPTL-6-14 -- 20190318 -- 100300</t>
  </si>
  <si>
    <t>Q-ALTPTL-6-16 -- 20190320 -- 44400</t>
  </si>
  <si>
    <t>Q-ALTPTL-6-20 -- 20190324 -- 74100</t>
  </si>
  <si>
    <t>Q-ALTPTL-6-23 -- 20190328 -- 15700</t>
  </si>
  <si>
    <t>Q-ALTPTL-6-26 -- 20190302 -- 124100</t>
  </si>
  <si>
    <t>Q-ALTPTL-6-26 -- 20190331 -- 133100</t>
  </si>
  <si>
    <t>Q-ALTPTL-6-28 -- 20190307 -- 52700</t>
  </si>
  <si>
    <t>Q-SSEALT-6-02 -- 20190303 -- 191700</t>
  </si>
  <si>
    <t>Q-SSEALT-6-05 -- 20190307 -- 91100</t>
  </si>
  <si>
    <t>Q-SSEALT-6-07 -- 20190308 -- 225559</t>
  </si>
  <si>
    <t>Q-SSEALT-6-09 -- 20190311 -- 33600</t>
  </si>
  <si>
    <t>Q-SSEALT-6-12 -- 20190313 -- 184400</t>
  </si>
  <si>
    <t>Q-SSEALT-6-14 -- 20190316 -- 62500</t>
  </si>
  <si>
    <t>Q-SSEALT-6-16 -- 20190318 -- 5800</t>
  </si>
  <si>
    <t>Q-SSEALT-6-19 -- 20190320 -- 220100</t>
  </si>
  <si>
    <t>Q-SSEALT-6-21 -- 20190322 -- 181400</t>
  </si>
  <si>
    <t>Q-SSEALT-6-23 -- 20190324 -- 160400</t>
  </si>
  <si>
    <t>Q-SSEALT-6-26 -- 20190327 -- 214200</t>
  </si>
  <si>
    <t>Q-SSEALT-6-28 -- 20190302 -- 165700</t>
  </si>
  <si>
    <t>Q-SSEALT-6-28 -- 20190330 -- 10400</t>
  </si>
  <si>
    <t>Q-SSEALT-6-30 -- 20190331 -- 214100</t>
  </si>
  <si>
    <t>R-RIBRAL-1-05 -- 20190308 -- 3200</t>
  </si>
  <si>
    <t>S-DENSEA-3-06 -- 20190310 -- 44900</t>
  </si>
  <si>
    <t>S-DENTAC-3-25 -- 20190301 -- 152700</t>
  </si>
  <si>
    <t>S-LPKSEA-4-20 -- 20190327 -- 152200</t>
  </si>
  <si>
    <t>S-LPKSEP-1-12 -- 20190318 -- 125400</t>
  </si>
  <si>
    <t>S-LPKTAC-1-10 -- 20190315 -- 170400</t>
  </si>
  <si>
    <t>S-OMATAC-1-02 -- 20190310 -- 185700</t>
  </si>
  <si>
    <t>S-OMATAC-1-10 -- 20190318 -- 51600</t>
  </si>
  <si>
    <t>S-OMATAC-1-17 -- 20190324 -- 94100</t>
  </si>
  <si>
    <t>S-OMATAC-1-24 -- 20190302 -- 33500</t>
  </si>
  <si>
    <t>S-SEAOMA-1-01 -- 20190306 -- 150200</t>
  </si>
  <si>
    <t>S-SEAOMA-1-20 -- 20190324 -- 60900</t>
  </si>
  <si>
    <t>S-SEPMEM-1-01 -- 20190304 -- 111900</t>
  </si>
  <si>
    <t>S-SEPMEM-1-10 -- 20190312 -- 232000</t>
  </si>
  <si>
    <t>S-SEPMEM-1-14 -- 20190315 -- 212300</t>
  </si>
  <si>
    <t>S-TACOMA-1-06 -- 20190309 -- 201000</t>
  </si>
  <si>
    <t>S-TACOMA-1-13 -- 20190316 -- 152900</t>
  </si>
  <si>
    <t>S-TACOMA-1-24 -- 20190301 -- 43000</t>
  </si>
  <si>
    <t>S-TACOMA-1-26 -- 20190330 -- 2700</t>
  </si>
  <si>
    <t>U-AWAELU-0-04 -- 20190309 -- 173300</t>
  </si>
  <si>
    <t>U-AWAELU-0-05 -- 20190327 -- 43200</t>
  </si>
  <si>
    <t>U-AWAFWY-4-05 -- 20190308 -- 40500</t>
  </si>
  <si>
    <t>U-BARTAC-1-01 -- 20190309 -- 43100</t>
  </si>
  <si>
    <t>U-BARTAC-1-02 -- 20190309 -- 154100</t>
  </si>
  <si>
    <t>U-BARTAC-1-04 -- 20190312 -- 222200</t>
  </si>
  <si>
    <t>U-ELUAWA-0-04 -- 20190301 -- 220000</t>
  </si>
  <si>
    <t>U-ELUAWA-0-05 -- 20190317 -- 152300</t>
  </si>
  <si>
    <t>U-ELUFEP-0-02 -- 20190314 -- 115700</t>
  </si>
  <si>
    <t>U-ELUFEP-0-04 -- 20190331 -- 42500</t>
  </si>
  <si>
    <t>U-EPCAXT-7-01 -- 20190306 -- 40600</t>
  </si>
  <si>
    <t>U-EPCRHD-7-15 -- 20190318 -- 133300</t>
  </si>
  <si>
    <t>U-EPCRHD-7-28 -- 20190330 -- 190700</t>
  </si>
  <si>
    <t>U-FEPELU-4-10 -- 20190312 -- 124100</t>
  </si>
  <si>
    <t>U-FEPELU-4-19 -- 20190321 -- 165700</t>
  </si>
  <si>
    <t>U-FEPELU-4-20 -- 20190323 -- 70800</t>
  </si>
  <si>
    <t>U-FEPELU-4-22 -- 20190325 -- 171400</t>
  </si>
  <si>
    <t>U-FEPELU-4-29 -- 20190331 -- 83200</t>
  </si>
  <si>
    <t>U-FTEFYN-0-36 -- 20190309 -- 93900</t>
  </si>
  <si>
    <t>U-FTEFYN-0-40 -- 20190305 -- 2300</t>
  </si>
  <si>
    <t>U-FTEFYN-0-42 -- 20190301 -- 222500</t>
  </si>
  <si>
    <t>U-FTEFYN-0-43 -- 20190306 -- 131300</t>
  </si>
  <si>
    <t>U-FTEFYN-0-44 -- 20190306 -- 11800</t>
  </si>
  <si>
    <t>U-FTEFYN-0-46 -- 20190311 -- 220300</t>
  </si>
  <si>
    <t>U-FTEFYN-0-47 -- 20190313 -- 70000</t>
  </si>
  <si>
    <t>U-FTEFYN-0-48 -- 20190315 -- 91200</t>
  </si>
  <si>
    <t>U-FTEFYN-0-49 -- 20190316 -- 81000</t>
  </si>
  <si>
    <t>U-FTEFYN-0-50 -- 20190317 -- 104400</t>
  </si>
  <si>
    <t>U-FTEFYN-0-51 -- 20190321 -- 65400</t>
  </si>
  <si>
    <t>U-FTEFYN-0-52 -- 20190318 -- 80600</t>
  </si>
  <si>
    <t>U-FTEFYN-0-53 -- 20190320 -- 104000</t>
  </si>
  <si>
    <t>U-FTEFYN-0-54 -- 20190327 -- 144900</t>
  </si>
  <si>
    <t>U-FTEFYN-0-55 -- 20190322 -- 95600</t>
  </si>
  <si>
    <t>U-FTEFYN-0-56 -- 20190323 -- 115800</t>
  </si>
  <si>
    <t>U-FTEFYN-0-57 -- 20190331 -- 93400</t>
  </si>
  <si>
    <t>U-FTEFYN-0-58 -- 20190325 -- 205000</t>
  </si>
  <si>
    <t>U-FTEFYN-0-59 -- 20190328 -- 21900</t>
  </si>
  <si>
    <t>U-FTEFYN-0-60 -- 20190328 -- 163400</t>
  </si>
  <si>
    <t>U-FTEFYN-0-61 -- 20190330 -- 132600</t>
  </si>
  <si>
    <t>U-FYNFTE-0-36 -- 20190303 -- 182300</t>
  </si>
  <si>
    <t>U-FYNFTE-0-45 -- 20190305 -- 121700</t>
  </si>
  <si>
    <t>U-FYNFTE-0-46 -- 20190306 -- 75000</t>
  </si>
  <si>
    <t>U-FYNFTE-0-47 -- 20190308 -- 230600</t>
  </si>
  <si>
    <t>U-FYNFTE-0-48 -- 20190310 -- 153500</t>
  </si>
  <si>
    <t>U-FYNFTE-0-49 -- 20190311 -- 172000</t>
  </si>
  <si>
    <t>U-FYNFTE-0-50 -- 20190312 -- 95800</t>
  </si>
  <si>
    <t>U-FYNFTE-0-51 -- 20190312 -- 225800</t>
  </si>
  <si>
    <t>U-FYNFTE-0-52 -- 20190313 -- 83000</t>
  </si>
  <si>
    <t>U-FYNFTE-0-53 -- 20190314 -- 21600</t>
  </si>
  <si>
    <t>U-FYNFTE-0-54 -- 20190321 -- 205500</t>
  </si>
  <si>
    <t>U-FYNFTE-0-55 -- 20190317 -- 123100</t>
  </si>
  <si>
    <t>U-FYNFTE-0-56 -- 20190318 -- 132500</t>
  </si>
  <si>
    <t>U-FYNFTE-0-57 -- 20190321 -- 115800</t>
  </si>
  <si>
    <t>U-FYNFTE-0-58 -- 20190321 -- 151600</t>
  </si>
  <si>
    <t>U-FYNFTE-0-59 -- 20190322 -- 191200</t>
  </si>
  <si>
    <t>U-FYNFTE-0-60 -- 20190323 -- 143700</t>
  </si>
  <si>
    <t>U-FYNFTE-0-61 -- 20190325 -- 22300</t>
  </si>
  <si>
    <t>U-FYNFTE-0-62 -- 20190328 -- 51700</t>
  </si>
  <si>
    <t>U-FYNFTE-0-64 -- 20190330 -- 54100</t>
  </si>
  <si>
    <t>U-FYNFTE-0-65 -- 20190331 -- 220200</t>
  </si>
  <si>
    <t>U-FYNPTL-0-01 -- 20190323 -- 154500</t>
  </si>
  <si>
    <t>U-MNSTAC-7-03 -- 20190328 -- 182300</t>
  </si>
  <si>
    <t>U-MNXTAC-7-19 -- 20190310 -- 155500</t>
  </si>
  <si>
    <t>U-MNXTAC-7-20 -- 20190329 -- 160300</t>
  </si>
  <si>
    <t>U-PASPLX-5-07 -- 20190309 -- 81100</t>
  </si>
  <si>
    <t>U-PASTLT-5-07 -- 20190312 -- 54900</t>
  </si>
  <si>
    <t>U-PASTLT-5-08 -- 20190314 -- 153700</t>
  </si>
  <si>
    <t>U-PTLFYN-4-15 -- 20190318 -- 152600</t>
  </si>
  <si>
    <t>U-PTWCCE-7-04 -- 20190306 -- 202800</t>
  </si>
  <si>
    <t>U-PTWCCE-7-17 -- 20190321 -- 30000</t>
  </si>
  <si>
    <t>U-PTWLMD-7-27 -- 20190330 -- 202900</t>
  </si>
  <si>
    <t>U-RHDEPC-7-24 -- 20190331 -- 185000</t>
  </si>
  <si>
    <t>U-TACMNX-7-17 -- 20190322 -- 23500</t>
  </si>
  <si>
    <t>U-TENSTL-9-07 -- 20190316 -- 123900</t>
  </si>
  <si>
    <t>V-ALTPTL-3-18 -- 20190331 -- 183400</t>
  </si>
  <si>
    <t>V-HYDLAU-3-19 -- 20190331 -- 090600</t>
  </si>
  <si>
    <t>V-FTMHYD-3-24 -- 20190306 -- 64000</t>
  </si>
  <si>
    <t>V-PTLLPC-1-10 -- 20190313 -- 12500</t>
  </si>
  <si>
    <t>V-PTLLPC-1-12 -- 20190315 -- 1800</t>
  </si>
  <si>
    <t>V-PTLLPC-1-13 -- 20190315 -- 155800</t>
  </si>
  <si>
    <t>V-PTLLPC-1-14 -- 20190317 -- 3300</t>
  </si>
  <si>
    <t>V-PTLLPC-1-15 -- 20190318 -- 11100</t>
  </si>
  <si>
    <t>V-PVNLPC-3-20 -- 20190328 -- 30000</t>
  </si>
  <si>
    <t>V-TACKCK-1-27 -- 20190303 -- 223500</t>
  </si>
  <si>
    <t>V-TACLPC-1-12 -- 20190314 -- 110800</t>
  </si>
  <si>
    <t>V-TACLPC-1-13 -- 20190316 -- 94900</t>
  </si>
  <si>
    <t>V-TACLPC-1-14 -- 20190317 -- 145900</t>
  </si>
  <si>
    <t>V-TACLPC-1-15 -- 20190318 -- 130400</t>
  </si>
  <si>
    <t>V-TACLPC-1-16 -- 20190320 -- 181600</t>
  </si>
  <si>
    <t>X-INBANV-9-12 -- 20190316 -- 82200</t>
  </si>
  <si>
    <t>X-INBASN-9-21 -- 20190326 -- 2300</t>
  </si>
  <si>
    <t>X-INBBRD-9-28 -- 20190305 -- 50900</t>
  </si>
  <si>
    <t>X-INBHON-9-16 -- 20190319 -- 181200</t>
  </si>
  <si>
    <t>X-INBKDS-9-16 -- 20190319 -- 121900</t>
  </si>
  <si>
    <t>X-INBMTE-9-25 -- 20190329 -- 133700</t>
  </si>
  <si>
    <t>X-INBMWO-9-07 -- 20190310 -- 71900</t>
  </si>
  <si>
    <t>X-INBPKR-9-08 -- 20190311 -- 144900</t>
  </si>
  <si>
    <t>X-INBRSC-9-06 -- 20190309 -- 12700</t>
  </si>
  <si>
    <t>X-INBWBO-9-10 -- 20190314 -- 181700</t>
  </si>
  <si>
    <t>X-INBWOL-9-22 -- 20190327 -- 32400</t>
  </si>
  <si>
    <t>X-INBWOL-9-23 -- 20190327 -- 80000</t>
  </si>
  <si>
    <t>X-KAHBRN-9-28 -- 20190331 -- 212700</t>
  </si>
  <si>
    <t>X-KAHJAM-9-21 -- 20190324 -- 180900</t>
  </si>
  <si>
    <t>X-KAHMNS-9-02 -- 20190306 -- 211800</t>
  </si>
  <si>
    <t>X-KAHMWO-9-15 -- 20190318 -- 51000</t>
  </si>
  <si>
    <t>X-KAHSSD-9-17 -- 20190319 -- 231900</t>
  </si>
  <si>
    <t>X-KAHWOL-9-26 -- 20190329 -- 35800</t>
  </si>
  <si>
    <t>X-KAHYUM-9-21 -- 20190321 -- 213400</t>
  </si>
  <si>
    <t>X-KALBEK-9-01 -- 20190302 -- 225800</t>
  </si>
  <si>
    <t>X-KALBEN-9-09 -- 20190312 -- 80100</t>
  </si>
  <si>
    <t>X-KALBRD-9-21 -- 20190323 -- 34300</t>
  </si>
  <si>
    <t>X-KALCAT-9-15 -- 20190319 -- 152800</t>
  </si>
  <si>
    <t>X-KALCLF-9-23 -- 20190301 -- 22400</t>
  </si>
  <si>
    <t>X-KALCVN-9-19 -- 20190321 -- 210000</t>
  </si>
  <si>
    <t>X-KALELR-9-02 -- 20190306 -- 232400</t>
  </si>
  <si>
    <t>X-KALJAM-9-11 -- 20190314 -- 194600</t>
  </si>
  <si>
    <t>X-KALJAM-9-28 -- 20190303 -- 84100</t>
  </si>
  <si>
    <t>X-KALMNS-9-16 -- 20190320 -- 182200</t>
  </si>
  <si>
    <t>X-KALMTE-9-01 -- 20190304 -- 101700</t>
  </si>
  <si>
    <t>X-KALMTE-9-08 -- 20190312 -- 23400</t>
  </si>
  <si>
    <t>X-KALMTE-9-09 -- 20190310 -- 41200</t>
  </si>
  <si>
    <t>X-KALMTE-9-16 -- 20190320 -- 122100</t>
  </si>
  <si>
    <t>X-KALMVD-9-13 -- 20190316 -- 93500</t>
  </si>
  <si>
    <t>X-KALSRA-9-02 -- 20190307 -- 140200</t>
  </si>
  <si>
    <t>X-KALSRA-9-25 -- 20190328 -- 151500</t>
  </si>
  <si>
    <t>X-KALSSD-9-12 -- 20190316 -- 33200</t>
  </si>
  <si>
    <t>X-KALWOL-9-10 -- 20190313 -- 121100</t>
  </si>
  <si>
    <t>X-KALWOL-9-11 -- 20190315 -- 31100</t>
  </si>
  <si>
    <t>X-LVWANV-9-25 -- 20190327 -- 204600</t>
  </si>
  <si>
    <t>X-LVWASN-3-26 -- 20190302 -- 203100</t>
  </si>
  <si>
    <t>X-LVWBDE-9-14 -- 20190315 -- 231400</t>
  </si>
  <si>
    <t>X-LVWBEK-9-15 -- 20190319 -- 111100</t>
  </si>
  <si>
    <t>X-LVWCBH-9-08 -- 20190311 -- 44500</t>
  </si>
  <si>
    <t>X-LVWEDI-9-27 -- 20190329 -- 161100</t>
  </si>
  <si>
    <t>X-LVWELR-9-17 -- 20190319 -- 173700</t>
  </si>
  <si>
    <t>X-LVWGDN-9-28 -- 20190330 -- 230800</t>
  </si>
  <si>
    <t>X-LVWLYS-9-22 -- 20190328 -- 50100</t>
  </si>
  <si>
    <t>X-LVWMCU-9-22 -- 20190325 -- 104300</t>
  </si>
  <si>
    <t>X-LVWSSD-9-21 -- 20190327 -- 222800</t>
  </si>
  <si>
    <t>X-LVWTMR-3-25 -- 20190301 -- 14700</t>
  </si>
  <si>
    <t>X-LVWWOL-9-15 -- 20190319 -- 105500</t>
  </si>
  <si>
    <t>X-LVWWOL-9-16 -- 20190321 -- 21200</t>
  </si>
  <si>
    <t>X-LVWWOL-9-19 -- 20190322 -- 183600</t>
  </si>
  <si>
    <t>X-PSACSN-3-20 -- 20190324 -- 174800</t>
  </si>
  <si>
    <t>X-PSACSN-5-21 -- 20190325 -- 120200</t>
  </si>
  <si>
    <t>X-PSAFAN-3-16 -- 20190317 -- 115800</t>
  </si>
  <si>
    <t>X-PSAHAS-3-03 -- 20190307 -- 120300</t>
  </si>
  <si>
    <t>X-PSAHAS-3-11 -- 20190315 -- 120800</t>
  </si>
  <si>
    <t>X-PSAHAS-3-13 -- 20190316 -- 112400</t>
  </si>
  <si>
    <t>X-PSAHAS-3-17 -- 20190320 -- 90900</t>
  </si>
  <si>
    <t>X-PSAHAS-3-18 -- 20190318 -- 160800</t>
  </si>
  <si>
    <t>X-PSAHAS-3-22 -- 20190327 -- 25700</t>
  </si>
  <si>
    <t>X-PSAHAS-3-26 -- 20190329 -- 123400</t>
  </si>
  <si>
    <t>X-PSAHAS-3-27 -- 20190305 -- 80800</t>
  </si>
  <si>
    <t>X-PSAISI-3-15 -- 20190317 -- 155300</t>
  </si>
  <si>
    <t>X-PSAISI-3-19 -- 20190322 -- 143400</t>
  </si>
  <si>
    <t>X-PSALIN-3-02 -- 20190306 -- 95700</t>
  </si>
  <si>
    <t>X-PSALIN-3-18 -- 20190321 -- 132800</t>
  </si>
  <si>
    <t>X-PSALIN-3-26 -- 20190303 -- 80100</t>
  </si>
  <si>
    <t>X-PSALIN-3-28 -- 20190331 -- 180300</t>
  </si>
  <si>
    <t>X-PSASJO-3-05 -- 20190308 -- 123500</t>
  </si>
  <si>
    <t>X-PSASJO-3-19 -- 20190321 -- 105700</t>
  </si>
  <si>
    <t>X-PSASJO-3-26 -- 20190301 -- 190900</t>
  </si>
  <si>
    <t>X-RGTBEK-9-13 -- 20190315 -- 144300</t>
  </si>
  <si>
    <t>X-RGTKBC-9-22 -- 20190323 -- 72300</t>
  </si>
  <si>
    <t>X-RILSPI-5-14 -- 20190316 -- 34200</t>
  </si>
  <si>
    <t>X-TACBYN-9-02 -- 20190307 -- 60500</t>
  </si>
  <si>
    <t>X-TACCAT-9-01 -- 20190307 -- 55000</t>
  </si>
  <si>
    <t>X-TACCGE-9-09 -- 20190313 -- 50400</t>
  </si>
  <si>
    <t>X-TACCGE-9-23 -- 20190327 -- 51500</t>
  </si>
  <si>
    <t>X-TACEME-9-17 -- 20190321 -- 5100</t>
  </si>
  <si>
    <t>X-TACEME-9-25 -- 20190328 -- 124700</t>
  </si>
  <si>
    <t>X-TACGSD-9-11 -- 20190314 -- 124700</t>
  </si>
  <si>
    <t>X-TACHGM-9-26 -- 20190329 -- 193400</t>
  </si>
  <si>
    <t>X-TACHMG-9-21 -- 20190322 -- 152100</t>
  </si>
  <si>
    <t>X-TACHMM-9-22 -- 20190325 -- 200300</t>
  </si>
  <si>
    <t>X-TACPKR-9-16 -- 20190319 -- 103900</t>
  </si>
  <si>
    <t>X-TACPPI-9-20 -- 20190323 -- 82700</t>
  </si>
  <si>
    <t>X-TACSSD-9-28 -- 20190303 -- 204500</t>
  </si>
  <si>
    <t>X-TACTUS-9-10 -- 20190313 -- 172200</t>
  </si>
  <si>
    <t>X-TACWOL-9-03 -- 20190306 -- 93100</t>
  </si>
  <si>
    <t>X-TACWOL-9-07 -- 20190310 -- 25700</t>
  </si>
  <si>
    <t>X-TACWOL-9-21 -- 20190325 -- 20700</t>
  </si>
  <si>
    <t>X-TACWOL-9-26 -- 20190328 -- 200200</t>
  </si>
  <si>
    <t>X-VAWBYL-9-20 -- 20190322 -- 112400</t>
  </si>
  <si>
    <t>X-VAWBYL-9-25 -- 20190330 -- 40800</t>
  </si>
  <si>
    <t>X-VAWGLE-9-28 -- 20190330 -- 102600</t>
  </si>
  <si>
    <t>X-VAWGSD-9-08 -- 20190312 -- 182600</t>
  </si>
  <si>
    <t>X-VAWGSD-9-29 -- 20190331 -- 100</t>
  </si>
  <si>
    <t>X-VAWHED-9-26 -- 20190328 -- 111500</t>
  </si>
  <si>
    <t>X-VAWMTE-9-17 -- 20190322 -- 104900</t>
  </si>
  <si>
    <t>X-VAWVEA-9-08 -- 20190309 -- 122200</t>
  </si>
  <si>
    <t>X-VAWWOL-9-11 -- 20190314 -- 51100</t>
  </si>
  <si>
    <t>X-VAWWOL-9-27 -- 20190302 -- 122000</t>
  </si>
  <si>
    <t>X-VAWWOL-9-27 -- 20190331 -- 52000</t>
  </si>
  <si>
    <t>B-PTLCHC-4-02 -- 20190405 -- 161100</t>
  </si>
  <si>
    <t>B-SPOCHC-4-15 -- 20190417 -- 4600</t>
  </si>
  <si>
    <t>B-SSECHC-4-14 -- 20190415 -- 133000</t>
  </si>
  <si>
    <t>B-SSECHC-4-24 -- 20190426 -- 161400</t>
  </si>
  <si>
    <t>C-BAMSPB-0-26 -- 20190403 -- 222400</t>
  </si>
  <si>
    <t>C-BAMSPB-0-27 -- 20190405 -- 162700</t>
  </si>
  <si>
    <t>C-BAMSPB-0-28 -- 20190409 -- 175000</t>
  </si>
  <si>
    <t>C-BAMSPB-0-29 -- 20190416 -- 52000</t>
  </si>
  <si>
    <t>C-BAMSPB-0-30 -- 20190417 -- 165500</t>
  </si>
  <si>
    <t>C-BAMSPB-0-31 -- 20190421 -- 104100</t>
  </si>
  <si>
    <t>C-BAMSPB-0-32 -- 20190424 -- 4400</t>
  </si>
  <si>
    <t>C-BAMSPB-0-33 -- 20190426 -- 43100</t>
  </si>
  <si>
    <t>C-BAMSPB-0-34 -- 20190428 -- 181500</t>
  </si>
  <si>
    <t>C-DKMRBL-0-01 -- 20190430 -- 222600</t>
  </si>
  <si>
    <t>C-RWMCEC-0-33 -- 20190403 -- 61500</t>
  </si>
  <si>
    <t>C-RWMCEC-0-34 -- 20190402 -- 172500</t>
  </si>
  <si>
    <t>C-RWMCEC-0-35 -- 20190406 -- 105300</t>
  </si>
  <si>
    <t>C-RWMCEC-0-36 -- 20190408 -- 61100</t>
  </si>
  <si>
    <t>C-RWMCEC-0-37 -- 20190409 -- 42100</t>
  </si>
  <si>
    <t>C-RWMCEC-0-38 -- 20190411 -- 80900</t>
  </si>
  <si>
    <t>C-RWMCEC-0-39 -- 20190413 -- 60300</t>
  </si>
  <si>
    <t>C-RWMCEC-0-40 -- 20190414 -- 2800</t>
  </si>
  <si>
    <t>C-RWMCEC-0-41 -- 20190416 -- 231800</t>
  </si>
  <si>
    <t>C-RWMCEC-0-42 -- 20190424 -- 154400</t>
  </si>
  <si>
    <t>C-RWMCEC-0-43 -- 20190420 -- 72900</t>
  </si>
  <si>
    <t>C-RWMCEC-0-44 -- 20190421 -- 71700</t>
  </si>
  <si>
    <t>C-RWMCEC-0-45 -- 20190422 -- 162900</t>
  </si>
  <si>
    <t>C-RWMCEC-0-46 -- 20190425 -- 80800</t>
  </si>
  <si>
    <t>C-SCMCEC-0-46 -- 20190402 -- 71800</t>
  </si>
  <si>
    <t>C-SCMCEC-0-48 -- 20190405 -- 190400</t>
  </si>
  <si>
    <t>C-SCMCEC-0-49 -- 20190406 -- 51300</t>
  </si>
  <si>
    <t>C-SCMCEC-0-50 -- 20190409 -- 31300</t>
  </si>
  <si>
    <t>C-SCMCEC-0-51 -- 20190411 -- 125700</t>
  </si>
  <si>
    <t>C-SCMCEC-0-52 -- 20190416 -- 44000</t>
  </si>
  <si>
    <t>C-SCMCEC-0-53 -- 20190417 -- 20500</t>
  </si>
  <si>
    <t>C-SCMCEC-0-54 -- 20190422 -- 82100</t>
  </si>
  <si>
    <t>C-SCMCEC-0-55 -- 20190425 -- 90400</t>
  </si>
  <si>
    <t>C-SCMCEC-0-56 -- 20190426 -- 73200</t>
  </si>
  <si>
    <t>C-SCMCEC-0-57 -- 20190428 -- 130000</t>
  </si>
  <si>
    <t>C-SCMCEC-0-58 -- 20190430 -- 32000</t>
  </si>
  <si>
    <t>C-SCMRBC-0-46 -- 20190408 -- 215900</t>
  </si>
  <si>
    <t>C-SCMRBC-0-47 -- 20190407 -- 113900</t>
  </si>
  <si>
    <t>C-SCMRBC-0-48 -- 20190409 -- 221300</t>
  </si>
  <si>
    <t>C-SCMRBC-0-49 -- 20190409 -- 55300</t>
  </si>
  <si>
    <t>C-SCMRBC-0-50 -- 20190409 -- 201800</t>
  </si>
  <si>
    <t>C-SCMRBC-0-51 -- 20190411 -- 162600</t>
  </si>
  <si>
    <t>C-SCMRBC-0-52 -- 20190423 -- 40500</t>
  </si>
  <si>
    <t>C-SCMRBC-0-53 -- 20190418 -- 132400</t>
  </si>
  <si>
    <t>C-SCMRBC-0-54 -- 20190419 -- 203600</t>
  </si>
  <si>
    <t>C-SCMRBC-0-55 -- 20190420 -- 193400</t>
  </si>
  <si>
    <t>C-SCMRBC-0-56 -- 20190421 -- 213900</t>
  </si>
  <si>
    <t>C-SCMRBC-0-57 -- 20190420 -- 134400</t>
  </si>
  <si>
    <t>C-SCMRBC-0-58 -- 20190422 -- 70100</t>
  </si>
  <si>
    <t>C-SCMRBC-0-59 -- 20190423 -- 110300</t>
  </si>
  <si>
    <t>C-SCMRBC-0-60 -- 20190423 -- 101700</t>
  </si>
  <si>
    <t>C-SCMRBC-0-61 -- 20190424 -- 84500</t>
  </si>
  <si>
    <t>C-SCMRBC-0-62 -- 20190426 -- 195600</t>
  </si>
  <si>
    <t>C-SCMRBC-0-63 -- 20190427 -- 155700</t>
  </si>
  <si>
    <t>C-SXMRBG-0-82 -- 20190403 -- 195800</t>
  </si>
  <si>
    <t>C-SXMRBG-0-84 -- 20190403 -- 75500</t>
  </si>
  <si>
    <t>C-SXMRBG-0-85 -- 20190403 -- 53600</t>
  </si>
  <si>
    <t>C-SXMRBG-0-86 -- 20190404 -- 23100</t>
  </si>
  <si>
    <t>C-SXMRBG-0-87 -- 20190405 -- 173500</t>
  </si>
  <si>
    <t>C-SXMRBG-0-88 -- 20190407 -- 180700</t>
  </si>
  <si>
    <t>C-SXMRBG-0-89 -- 20190410 -- 153500</t>
  </si>
  <si>
    <t>C-SXMRBG-0-90 -- 20190413 -- 400</t>
  </si>
  <si>
    <t>C-SXMRBG-0-91 -- 20190413 -- 70800</t>
  </si>
  <si>
    <t>C-SXMRBG-0-92 -- 20190415 -- 41600</t>
  </si>
  <si>
    <t>C-SXMRBG-0-93 -- 20190419 -- 55400</t>
  </si>
  <si>
    <t>C-SXMRBG-0-94 -- 20190425 -- 191300</t>
  </si>
  <si>
    <t>C-SXMRBG-0-95 -- 20190426 -- 111100</t>
  </si>
  <si>
    <t>C-SXMRBG-0-96 -- 20190428 -- 81600</t>
  </si>
  <si>
    <t>C-SXMRBG-0-97 -- 20190430 -- 64400</t>
  </si>
  <si>
    <t>E-CECRWM-0-32 -- 20190404 -- 100900</t>
  </si>
  <si>
    <t>E-CECRWM-0-33 -- 20190407 -- 3100</t>
  </si>
  <si>
    <t>E-CECRWM-0-34 -- 20190406 -- 33000</t>
  </si>
  <si>
    <t>E-CECRWM-0-35 -- 20190410 -- 161200</t>
  </si>
  <si>
    <t>E-CECRWM-0-36 -- 20190412 -- 84100</t>
  </si>
  <si>
    <t>E-CECRWM-0-37 -- 20190413 -- 61100</t>
  </si>
  <si>
    <t>E-CECRWM-0-38 -- 20190414 -- 155300</t>
  </si>
  <si>
    <t>E-CECRWM-0-39 -- 20190417 -- 141900</t>
  </si>
  <si>
    <t>E-CECRWM-0-40 -- 20190417 -- 225200</t>
  </si>
  <si>
    <t>E-CECRWM-0-41 -- 20190421 -- 25700</t>
  </si>
  <si>
    <t>E-CECRWM-0-42 -- 20190428 -- 62200</t>
  </si>
  <si>
    <t>E-CECRWM-0-43 -- 20190423 -- 222300</t>
  </si>
  <si>
    <t>E-CECRWM-0-44 -- 20190425 -- 105000</t>
  </si>
  <si>
    <t>E-CECRWM-0-45 -- 20190426 -- 204600</t>
  </si>
  <si>
    <t>E-CECRWM-0-46 -- 20190429 -- 85800</t>
  </si>
  <si>
    <t>E-CECSCM-0-44 -- 20190402 -- 63300</t>
  </si>
  <si>
    <t>E-CECSCM-0-45 -- 20190402 -- 163200</t>
  </si>
  <si>
    <t>E-CECSCM-0-46 -- 20190407 -- 71800</t>
  </si>
  <si>
    <t>E-CECSCM-0-47 -- 20190403 -- 150048</t>
  </si>
  <si>
    <t>E-CECSCM-0-48 -- 20190409 -- 42600</t>
  </si>
  <si>
    <t>E-CECSCM-0-49 -- 20190411 -- 202100</t>
  </si>
  <si>
    <t>E-CECSCM-0-50 -- 20190413 -- 184600</t>
  </si>
  <si>
    <t>E-CECSCM-0-51 -- 20190415 -- 134248</t>
  </si>
  <si>
    <t>E-CECSCM-0-52 -- 20190422 -- 131548</t>
  </si>
  <si>
    <t>E-CECSCM-0-53 -- 20190421 -- 42400</t>
  </si>
  <si>
    <t>E-CECSCM-0-54 -- 20190425 -- 233500</t>
  </si>
  <si>
    <t>E-CECSCM-0-55 -- 20190429 -- 14400</t>
  </si>
  <si>
    <t>E-CECSCM-0-56 -- 20190429 -- 141900</t>
  </si>
  <si>
    <t>E-RBCSCM-0-42 -- 20190401 -- 191100</t>
  </si>
  <si>
    <t>E-RBCSCM-0-43 -- 20190402 -- 181900</t>
  </si>
  <si>
    <t>E-RBCSCM-0-44 -- 20190401 -- 163600</t>
  </si>
  <si>
    <t>E-RBCSCM-0-45 -- 20190403 -- 60000</t>
  </si>
  <si>
    <t>E-RBCSCM-0-46 -- 20190416 -- 222800</t>
  </si>
  <si>
    <t>E-RBCSCM-0-47 -- 20190413 -- 185800</t>
  </si>
  <si>
    <t>E-RBCSCM-0-48 -- 20190417 -- 40400</t>
  </si>
  <si>
    <t>E-RBCSCM-0-49 -- 20190414 -- 122100</t>
  </si>
  <si>
    <t>E-RBCSCM-0-50 -- 20190417 -- 43100</t>
  </si>
  <si>
    <t>E-RBCSCM-0-51 -- 20190418 -- 32300</t>
  </si>
  <si>
    <t>E-RBCSCM-0-53 -- 20190425 -- 210400</t>
  </si>
  <si>
    <t>E-RBCSCM-0-54 -- 20190428 -- 13000</t>
  </si>
  <si>
    <t>E-RBCSCM-0-55 -- 20190427 -- 234800</t>
  </si>
  <si>
    <t>E-RBCSCM-0-57 -- 20190427 -- 193000</t>
  </si>
  <si>
    <t>E-RBCSCM-0-58 -- 20190430 -- 121200</t>
  </si>
  <si>
    <t>E-RBGSXM-0-76 -- 20190401 -- 170100</t>
  </si>
  <si>
    <t>E-RBGSXM-0-77 -- 20190401 -- 25800</t>
  </si>
  <si>
    <t>E-RBGSXM-0-78 -- 20190403 -- 53300</t>
  </si>
  <si>
    <t>E-RBGSXM-0-79 -- 20190405 -- 72400</t>
  </si>
  <si>
    <t>E-RBGSXM-0-80 -- 20190405 -- 40700</t>
  </si>
  <si>
    <t>E-RBGSXM-0-81 -- 20190405 -- 83800</t>
  </si>
  <si>
    <t>E-RBGSXM-0-82 -- 20190410 -- 54700</t>
  </si>
  <si>
    <t>E-RBGSXM-0-83 -- 20190405 -- 223300</t>
  </si>
  <si>
    <t>E-RBGSXM-0-84 -- 20190408 -- 181300</t>
  </si>
  <si>
    <t>E-RBGSXM-0-85 -- 20190408 -- 4000</t>
  </si>
  <si>
    <t>E-RBGSXM-0-86 -- 20190409 -- 12100</t>
  </si>
  <si>
    <t>E-RBGSXM-0-87 -- 20190411 -- 20700</t>
  </si>
  <si>
    <t>E-RBGSXM-0-88 -- 20190413 -- 15900</t>
  </si>
  <si>
    <t>E-RBGSXM-0-89 -- 20190416 -- 163900</t>
  </si>
  <si>
    <t>E-RBGSXM-0-90 -- 20190419 -- 224000</t>
  </si>
  <si>
    <t>E-RBGSXM-0-91 -- 20190418 -- 210200</t>
  </si>
  <si>
    <t>E-RBGSXM-0-92 -- 20190419 -- 191700</t>
  </si>
  <si>
    <t>E-RBGSXM-0-93 -- 20190423 -- 200400</t>
  </si>
  <si>
    <t>E-SPBBAM-0-25 -- 20190405 -- 54200</t>
  </si>
  <si>
    <t>E-SPBBAM-0-26 -- 20190410 -- 233000</t>
  </si>
  <si>
    <t>E-SPBBAM-0-27 -- 20190412 -- 65600</t>
  </si>
  <si>
    <t>E-SPBBAM-0-28 -- 20190412 -- 212900</t>
  </si>
  <si>
    <t>E-SPBBAM-0-29 -- 20190420 -- 11500</t>
  </si>
  <si>
    <t>E-SPBBAM-0-30 -- 20190421 -- 160200</t>
  </si>
  <si>
    <t>E-SPBBAM-0-31 -- 20190425 -- 72300</t>
  </si>
  <si>
    <t>E-SPBBAM-0-32 -- 20190428 -- 50200</t>
  </si>
  <si>
    <t>G-ALPTAC-9-29 -- 20190403 -- 194300</t>
  </si>
  <si>
    <t>G-ANVINB-9-20 -- 20190424 -- 94000</t>
  </si>
  <si>
    <t>G-ANVLVW-9-09 -- 20190413 -- 233700</t>
  </si>
  <si>
    <t>G-ANVTAC-9-01 -- 20190406 -- 64100</t>
  </si>
  <si>
    <t>G-ANVTAC-9-07 -- 20190410 -- 132300</t>
  </si>
  <si>
    <t>G-ANVINB-9-16 -- 20190419 -- 021300</t>
  </si>
  <si>
    <t>G-ANVVAW-9-25 -- 20190429 -- 201900</t>
  </si>
  <si>
    <t>G-BDEKAH-9-17 -- 20190418 -- 83000</t>
  </si>
  <si>
    <t>G-BDELVW-9-15 -- 20190419 -- 033200</t>
  </si>
  <si>
    <t>G-BDELVW-9-24 -- 20190429 -- 181900</t>
  </si>
  <si>
    <t>G-BEKKAL-9-12 -- 20190420 -- 3300</t>
  </si>
  <si>
    <t>G-BEKKAL-9-31 -- 20190404 -- 53200</t>
  </si>
  <si>
    <t>G-BEKRGT-9-07 -- 20190413 -- 141200</t>
  </si>
  <si>
    <t>G-BEKVAW-9-17 -- 20190425 -- 140400</t>
  </si>
  <si>
    <t>G-BRNVAW-9-02 -- 20190406 -- 102300</t>
  </si>
  <si>
    <t>G-BRNVAW-9-04 -- 20190407 -- 93700</t>
  </si>
  <si>
    <t>G-BRNVAW-9-15 -- 20190423 -- 52800</t>
  </si>
  <si>
    <t>G-BTLKAL-9-10 -- 20190417 -- 223900</t>
  </si>
  <si>
    <t>G-BYLKAH-9-05 -- 20190407 -- 201600</t>
  </si>
  <si>
    <t>G-BYLKAH-9-31 -- 20190406 -- 40500</t>
  </si>
  <si>
    <t>G-BYNVAW-9-18 -- 20190422 -- 143800</t>
  </si>
  <si>
    <t>G-CATLVW-9-14 -- 20190420 -- 53800</t>
  </si>
  <si>
    <t>G-CGEKAL-9-30 -- 20190403 -- 103800</t>
  </si>
  <si>
    <t>G-CLFKAL-9-02 -- 20190408 -- 25800</t>
  </si>
  <si>
    <t>G-CLFKAL-9-05 -- 20190410 -- 161800</t>
  </si>
  <si>
    <t>G-CLFLVW-9-27 -- 20190429 -- 4000</t>
  </si>
  <si>
    <t>G-COKLVW-9-11 -- 20190416 -- 73500</t>
  </si>
  <si>
    <t>G-COKLVW-9-17 -- 20190424 -- 122200</t>
  </si>
  <si>
    <t>G-CVNVAW-9-31 -- 20190405 -- 115800</t>
  </si>
  <si>
    <t>G-DNUKAL-9-16 -- 20190420 -- 121000</t>
  </si>
  <si>
    <t>G-DNURIL-9-04 -- 20190408 -- 195400</t>
  </si>
  <si>
    <t>G-ELRINB-9-14 -- 20190417 -- 163400</t>
  </si>
  <si>
    <t>G-ELRLVW-9-12 -- 20190414 -- 154900</t>
  </si>
  <si>
    <t>G-EMETAC-9-06 -- 20190411 -- 92700</t>
  </si>
  <si>
    <t>G-EMETAC-9-31 -- 20190407 -- 74900</t>
  </si>
  <si>
    <t>G-ENSINB-9-15 -- 20190421 -- 164800</t>
  </si>
  <si>
    <t>G-ENSLVW-9-07 -- 20190414 -- 30100</t>
  </si>
  <si>
    <t>G-GLEKAH-9-12 -- 20190417 -- 221500</t>
  </si>
  <si>
    <t>G-GLEKAH-9-31 -- 20190403 -- 140500</t>
  </si>
  <si>
    <t>G-GMNTAC-9-31 -- 20190407 -- 21000</t>
  </si>
  <si>
    <t>G-GMNVAW-9-24 -- 20190428 -- 12200</t>
  </si>
  <si>
    <t>G-GSDKAL-9-14 -- 20190419 -- 133300</t>
  </si>
  <si>
    <t>G-GSDLVW-9-01 -- 20190412 -- 142300</t>
  </si>
  <si>
    <t>G-HASPSA-3-01 -- 20190407 -- 231300</t>
  </si>
  <si>
    <t>G-HASPSA-3-06 -- 20190411 -- 60300</t>
  </si>
  <si>
    <t>G-HASPSA-3-10 -- 20190414 -- 73400</t>
  </si>
  <si>
    <t>G-HASPSA-3-14 -- 20190420 -- 5000</t>
  </si>
  <si>
    <t>G-HASPSA-3-18 -- 20190424 -- 142900</t>
  </si>
  <si>
    <t>G-HASPSA-3-21 -- 20190426 -- 234300</t>
  </si>
  <si>
    <t>G-HASPSA-3-25 -- 20190430 -- 73000</t>
  </si>
  <si>
    <t>G-HASPSA-3-31 -- 20190404 -- 34000</t>
  </si>
  <si>
    <t>G-HBNKAL-9-16 -- 20190418 -- 112200</t>
  </si>
  <si>
    <t>G-HISLVW-9-22 -- 20190427 -- 83800</t>
  </si>
  <si>
    <t>G-HMGVAW-9-19 -- 20190426 -- 121400</t>
  </si>
  <si>
    <t>G-HNFLVW-9-06 -- 20190410 -- 191900</t>
  </si>
  <si>
    <t>G-HNLKAL-9-18 -- 20190421 -- 84800</t>
  </si>
  <si>
    <t>G-HWMKAH-9-18 -- 20190418 -- 220900</t>
  </si>
  <si>
    <t>G-HWMPAS-8-01 -- 20190413 -- 25600</t>
  </si>
  <si>
    <t>G-HYKKAH-9-01 -- 20190405 -- 4200</t>
  </si>
  <si>
    <t>G-ISIPSA-3-07 -- 20190414 -- 175300</t>
  </si>
  <si>
    <t>G-ISIPSA-3-12 -- 20190417 -- 154200</t>
  </si>
  <si>
    <t>G-ISIPSA-3-16 -- 20190425 -- 114400</t>
  </si>
  <si>
    <t>G-ISIPSA-3-23 -- 20190429 -- 34900</t>
  </si>
  <si>
    <t>G-ISIPSA-3-30 -- 20190408 -- 141700</t>
  </si>
  <si>
    <t>G-JAMKAL-9-10 -- 20190413 -- 105200</t>
  </si>
  <si>
    <t>G-JASKAL-9-05 -- 20190406 -- 211700</t>
  </si>
  <si>
    <t>G-JASTAC-9-14 -- 20190420 -- 194700</t>
  </si>
  <si>
    <t>G-JSDINB-9-14 -- 20190419 -- 173300</t>
  </si>
  <si>
    <t>G-KDSKAL-9-05 -- 20190410 -- 110800</t>
  </si>
  <si>
    <t>G-LINPSA-3-01 -- 20190406 -- 163900</t>
  </si>
  <si>
    <t>G-LINPSA-3-29 -- 20190404 -- 123900</t>
  </si>
  <si>
    <t>G-LMSTAC-9-20 -- 20190429 -- 165600</t>
  </si>
  <si>
    <t>G-LYSKAL-9-14 -- 20190423 -- 172400</t>
  </si>
  <si>
    <t>G-LYSKAL-9-31 -- 20190404 -- 155700</t>
  </si>
  <si>
    <t>G-MCUKAL-9-07 -- 20190416 -- 54500</t>
  </si>
  <si>
    <t>G-MCULVW-9-27 -- 20190402 -- 225200</t>
  </si>
  <si>
    <t>G-MITKAL-9-16 -- 20190421 -- 50400</t>
  </si>
  <si>
    <t>G-MNDINB-9-18 -- 20190422 -- 51600</t>
  </si>
  <si>
    <t>G-MTEINB-9-26 -- 20190430 -- 172000</t>
  </si>
  <si>
    <t>G-MTELVW-9-02 -- 20190406 -- 90700</t>
  </si>
  <si>
    <t>G-MTLTAC-9-23 -- 20190430 -- 115800</t>
  </si>
  <si>
    <t>G-MURTAC-9-15 -- 20190423 -- 171000</t>
  </si>
  <si>
    <t>G-MVDKAH-9-17 -- 20190419 -- 160000</t>
  </si>
  <si>
    <t>G-MWOVAW-9-18 -- 20190419 -- 90800</t>
  </si>
  <si>
    <t>G-NAAINB-9-24 -- 20190430 -- 184300</t>
  </si>
  <si>
    <t>G-ONIPAS-8-08 -- 20190413 -- 62400</t>
  </si>
  <si>
    <t>G-ONIPAS-8-17 -- 20190422 -- 43500</t>
  </si>
  <si>
    <t>G-ONIPAS-8-25 -- 20190429 -- 21000</t>
  </si>
  <si>
    <t>G-ONLKAL-9-05 -- 20190407 -- 173300</t>
  </si>
  <si>
    <t>G-PPIVAW-9-19 -- 20190423 -- 5500</t>
  </si>
  <si>
    <t>G-RSCTAC-9-26 -- 20190401 -- 114300</t>
  </si>
  <si>
    <t>G-RYLINB-9-13 -- 20190419 -- 35600</t>
  </si>
  <si>
    <t>G-SJOPSA-3-08 -- 20190415 -- 64000</t>
  </si>
  <si>
    <t>G-SJOPSA-3-16 -- 20190423 -- 81700</t>
  </si>
  <si>
    <t>G-SJOPSA-3-22 -- 20190429 -- 62800</t>
  </si>
  <si>
    <t>G-SMNKAL-9-02 -- 20190410 -- 3800</t>
  </si>
  <si>
    <t>G-SMNLVW-9-27 -- 20190429 -- 64800</t>
  </si>
  <si>
    <t>G-SPIRIL-5-29 -- 20190402 -- 181000</t>
  </si>
  <si>
    <t>G-SPLTAC-9-14 -- 20190419 -- 72700</t>
  </si>
  <si>
    <t>G-SRARGT-9-29 -- 20190403 -- 71400</t>
  </si>
  <si>
    <t>G-SSDKAL-9-18 -- 20190421 -- 160200</t>
  </si>
  <si>
    <t>G-SSDKAL-9-29 -- 20190402 -- 74700</t>
  </si>
  <si>
    <t>G-SSDTAC-9-20 -- 20190425 -- 44600</t>
  </si>
  <si>
    <t>G-VNGKAH-9-19 -- 20190424 -- 35700</t>
  </si>
  <si>
    <t>G-WBOINB-9-09 -- 20190412 -- 162000</t>
  </si>
  <si>
    <t>G-WBOVAW-9-26 -- 20190401 -- 43300</t>
  </si>
  <si>
    <t>G-WEVPWA-4-08 -- 20190415 -- 100700</t>
  </si>
  <si>
    <t>G-WMIKAH-9-17 -- 20190418 -- 102900</t>
  </si>
  <si>
    <t>G-WOLINB-9-21 -- 20190425 -- 63100</t>
  </si>
  <si>
    <t>G-WOLKAL-9-05 -- 20190406 -- 112200</t>
  </si>
  <si>
    <t>G-WOLVAW-9-28 -- 20190403 -- 174000</t>
  </si>
  <si>
    <t>G-YUMRGT-9-26 -- 20190405 -- 90500</t>
  </si>
  <si>
    <t>H-KCKPAS-3-17 -- 20190405 -- 132500</t>
  </si>
  <si>
    <t>H-KCKPAS-9-19 -- 20190403 -- 143400</t>
  </si>
  <si>
    <t>H-LAUPAS-3-19 -- 20190421 -- 132200</t>
  </si>
  <si>
    <t>H-LAUPAS-3-27 -- 20190429 -- 201100</t>
  </si>
  <si>
    <t>H-LAUPAS-9-02 -- 20190405 -- 12800</t>
  </si>
  <si>
    <t>H-LAUPAS-9-03 -- 20190405 -- 115200</t>
  </si>
  <si>
    <t>H-LAUPAS-9-04 -- 20190408 -- 121000</t>
  </si>
  <si>
    <t>H-LAUPAS-9-05 -- 20190408 -- 40600</t>
  </si>
  <si>
    <t>H-LAUPAS-9-06 -- 20190408 -- 230000</t>
  </si>
  <si>
    <t>H-LAUPAS-9-07 -- 20190410 -- 30000</t>
  </si>
  <si>
    <t>H-LAUPAS-9-08 -- 20190410 -- 163000</t>
  </si>
  <si>
    <t>H-LAUPAS-9-09 -- 20190411 -- 191700</t>
  </si>
  <si>
    <t>H-LAUPAS-9-11 -- 20190413 -- 75259</t>
  </si>
  <si>
    <t>H-LAUPAS-9-12 -- 20190414 -- 42000</t>
  </si>
  <si>
    <t>H-LAUPAS-9-13 -- 20190414 -- 120100</t>
  </si>
  <si>
    <t>H-LAUPAS-9-14 -- 20190415 -- 164500</t>
  </si>
  <si>
    <t>H-LAUPAS-9-15 -- 20190416 -- 174700</t>
  </si>
  <si>
    <t>H-LAUPAS-9-16 -- 20190417 -- 174100</t>
  </si>
  <si>
    <t>H-LAUPAS-9-18 -- 20190420 -- 82200</t>
  </si>
  <si>
    <t>H-LAUPAS-9-19 -- 20190421 -- 80900</t>
  </si>
  <si>
    <t>H-LAUPAS-9-20 -- 20190422 -- 145000</t>
  </si>
  <si>
    <t>H-LAUPAS-9-22 -- 20190425 -- 400</t>
  </si>
  <si>
    <t>H-LAUPAS-9-23 -- 20190425 -- 153500</t>
  </si>
  <si>
    <t>H-LAUPAS-9-24 -- 20190426 -- 40700</t>
  </si>
  <si>
    <t>H-LAUPAS-9-25 -- 20190426 -- 165000</t>
  </si>
  <si>
    <t>H-LAUPAS-9-26 -- 20190427 -- 194500</t>
  </si>
  <si>
    <t>H-LAUPAS-9-27 -- 20190429 -- 35700</t>
  </si>
  <si>
    <t>H-LAUPAS-9-28 -- 20190401 -- 3000</t>
  </si>
  <si>
    <t>H-LAUPAS-9-30 -- 20190402 -- 170000</t>
  </si>
  <si>
    <t>H-LAUPAS-9-31 -- 20190404 -- 113300</t>
  </si>
  <si>
    <t>H-LAUSPO-1-04 -- 20190407 -- 31400</t>
  </si>
  <si>
    <t>H-LAUSPO-1-06 -- 20190411 -- 145800</t>
  </si>
  <si>
    <t>H-LAUSPO-1-09 -- 20190410 -- 152500</t>
  </si>
  <si>
    <t>H-LAUSPO-1-11 -- 20190412 -- 33200</t>
  </si>
  <si>
    <t>H-LAUSPO-1-12 -- 20190414 -- 15200</t>
  </si>
  <si>
    <t>H-LAUSPO-1-13 -- 20190414 -- 174800</t>
  </si>
  <si>
    <t>H-LAUSPO-1-14 -- 20190416 -- 123000</t>
  </si>
  <si>
    <t>H-LAUSPO-1-16 -- 20190417 -- 152800</t>
  </si>
  <si>
    <t>H-LAUSPO-1-18 -- 20190420 -- 134700</t>
  </si>
  <si>
    <t>H-LAUSPO-1-20 -- 20190422 -- 130000</t>
  </si>
  <si>
    <t>H-LAUSPO-1-21 -- 20190423 -- 180000</t>
  </si>
  <si>
    <t>H-LAUSPO-1-23 -- 20190425 -- 35900</t>
  </si>
  <si>
    <t>H-LAUSPO-1-25 -- 20190426 -- 134100</t>
  </si>
  <si>
    <t>H-LAUSPO-1-26 -- 20190428 -- 1000</t>
  </si>
  <si>
    <t>H-LAUSPO-1-28 -- 20190430 -- 10600</t>
  </si>
  <si>
    <t>H-LAUSPO-1-29 -- 20190401 -- 20200</t>
  </si>
  <si>
    <t>H-LAUSPO-1-30 -- 20190405 -- 104000</t>
  </si>
  <si>
    <t>H-LAUSPO-1-31 -- 20190403 -- 214300</t>
  </si>
  <si>
    <t>H-PASKCK-1-01 -- 20190404 -- 234600</t>
  </si>
  <si>
    <t>H-PASKCK-1-02 -- 20190406 -- 50400</t>
  </si>
  <si>
    <t>H-PASKCK-1-04 -- 20190406 -- 201500</t>
  </si>
  <si>
    <t>H-PASKCK-1-05 -- 20190407 -- 1900</t>
  </si>
  <si>
    <t>H-PASKCK-1-06 -- 20190408 -- 65000</t>
  </si>
  <si>
    <t>H-PASKCK-1-07 -- 20190409 -- 204600</t>
  </si>
  <si>
    <t>H-PASKCK-1-08 -- 20190413 -- 91400</t>
  </si>
  <si>
    <t>H-PASKCK-1-10 -- 20190413 -- 45800</t>
  </si>
  <si>
    <t>H-PASKCK-1-11 -- 20190414 -- 1500</t>
  </si>
  <si>
    <t>H-PASKCK-1-12 -- 20190414 -- 71500</t>
  </si>
  <si>
    <t>H-PASKCK-1-13 -- 20190415 -- 94800</t>
  </si>
  <si>
    <t>H-PASKCK-1-14 -- 20190416 -- 100100</t>
  </si>
  <si>
    <t>H-PASKCK-1-15 -- 20190417 -- 210800</t>
  </si>
  <si>
    <t>H-PASKCK-1-16 -- 20190419 -- 1100</t>
  </si>
  <si>
    <t>H-PASKCK-1-17 -- 20190419 -- 133000</t>
  </si>
  <si>
    <t>H-PASKCK-1-18 -- 20190420 -- 185600</t>
  </si>
  <si>
    <t>H-PASKCK-1-20 -- 20190422 -- 92600</t>
  </si>
  <si>
    <t>H-PASKCK-1-21 -- 20190423 -- 183900</t>
  </si>
  <si>
    <t>H-PASKCK-1-22 -- 20190425 -- 44600</t>
  </si>
  <si>
    <t>H-PASKCK-1-23 -- 20190426 -- 44000</t>
  </si>
  <si>
    <t>H-PASKCK-1-24 -- 20190426 -- 222900</t>
  </si>
  <si>
    <t>H-PASKCK-1-25 -- 20190427 -- 84100</t>
  </si>
  <si>
    <t>H-PASKCK-1-26 -- 20190428 -- 162100</t>
  </si>
  <si>
    <t>H-PASKCK-1-27 -- 20190430 -- 93500</t>
  </si>
  <si>
    <t>H-PASKCK-1-28 -- 20190430 -- 122700</t>
  </si>
  <si>
    <t>H-PASKCK-1-29 -- 20190401 -- 42700</t>
  </si>
  <si>
    <t>H-PASKCK-1-30 -- 20190402 -- 101300</t>
  </si>
  <si>
    <t>H-PASKCK-1-31 -- 20190405 -- 15000</t>
  </si>
  <si>
    <t>H-PASLAU-1-01 -- 20190405 -- 300</t>
  </si>
  <si>
    <t>H-PASLAU-1-02 -- 20190406 -- 81000</t>
  </si>
  <si>
    <t>H-PASLAU-1-04 -- 20190407 -- 205400</t>
  </si>
  <si>
    <t>H-PASLAU-1-05 -- 20190407 -- 14200</t>
  </si>
  <si>
    <t>H-PASLAU-1-06 -- 20190409 -- 83000</t>
  </si>
  <si>
    <t>H-PASLAU-1-07 -- 20190411 -- 44400</t>
  </si>
  <si>
    <t>H-PASLAU-1-08 -- 20190411 -- 222000</t>
  </si>
  <si>
    <t>H-PASLAU-1-09 -- 20190411 -- 191600</t>
  </si>
  <si>
    <t>H-PASLAU-1-10 -- 20190413 -- 23500</t>
  </si>
  <si>
    <t>H-PASLAU-1-11 -- 20190413 -- 185100</t>
  </si>
  <si>
    <t>H-PASLAU-1-13 -- 20190414 -- 184000</t>
  </si>
  <si>
    <t>H-PASLAU-1-14 -- 20190415 -- 222400</t>
  </si>
  <si>
    <t>H-PASLAU-1-15 -- 20190417 -- 170000</t>
  </si>
  <si>
    <t>H-PASLAU-1-16 -- 20190418 -- 191700</t>
  </si>
  <si>
    <t>H-PASLAU-1-18 -- 20190420 -- 65500</t>
  </si>
  <si>
    <t>H-PASLAU-1-19 -- 20190421 -- 100</t>
  </si>
  <si>
    <t>H-PASLAU-1-20 -- 20190422 -- 214600</t>
  </si>
  <si>
    <t>H-PASLAU-1-21 -- 20190423 -- 82000</t>
  </si>
  <si>
    <t>H-PASLAU-1-22 -- 20190424 -- 20800</t>
  </si>
  <si>
    <t>H-PASLAU-1-23 -- 20190425 -- 123800</t>
  </si>
  <si>
    <t>H-PASLAU-1-24 -- 20190426 -- 60600</t>
  </si>
  <si>
    <t>H-PASLAU-1-25 -- 20190429 -- 43600</t>
  </si>
  <si>
    <t>H-PASLAU-1-26 -- 20190429 -- 153600</t>
  </si>
  <si>
    <t>H-PASLAU-1-27 -- 20190430 -- 11800</t>
  </si>
  <si>
    <t>H-PASLAU-1-28 -- 20190430 -- 203600</t>
  </si>
  <si>
    <t>H-PASLAU-1-29 -- 20190401 -- 15100</t>
  </si>
  <si>
    <t>H-PASLAU-1-31 -- 20190402 -- 194700</t>
  </si>
  <si>
    <t>H-SPOKCK-4-01 -- 20190405 -- 100300</t>
  </si>
  <si>
    <t>H-SPOLAU-1-05 -- 20190407 -- 192000</t>
  </si>
  <si>
    <t>H-SPOLAU-1-12 -- 20190413 -- 180500</t>
  </si>
  <si>
    <t>H-SPOLAU-1-19 -- 20190421 -- 40800</t>
  </si>
  <si>
    <t>H-SPOLAU-1-26 -- 20190429 -- 162000</t>
  </si>
  <si>
    <t>H-SPOLAU-3-30 -- 20190401 -- 101000</t>
  </si>
  <si>
    <t>H-SPOLAU-4-20 -- 20190424 -- 40900</t>
  </si>
  <si>
    <t>H-SPOLAU-4-28 -- 20190430 -- 130600</t>
  </si>
  <si>
    <t>J-KCKINB-9-11  --  20190415  --  61900</t>
  </si>
  <si>
    <t>J-KCKINB-9-13  --  20190418  --  221700</t>
  </si>
  <si>
    <t>J-NEWINB-9-29  --  20190404  --  172100</t>
  </si>
  <si>
    <t>J-SPOCNX-9-06  --  20190409  --  4200</t>
  </si>
  <si>
    <t>J-SPOCNX-9-14  --  20190415  --  173700</t>
  </si>
  <si>
    <t>Q-ALTPTL-6-02 -- 20190407 -- 105800</t>
  </si>
  <si>
    <t>Q-ALTPTL-6-04 -- 20190408 -- 140400</t>
  </si>
  <si>
    <t>Q-ALTPTL-6-06 -- 20190410 -- 84600</t>
  </si>
  <si>
    <t>Q-ALTPTL-6-09 -- 20190413 -- 71700</t>
  </si>
  <si>
    <t>Q-ALTPTL-6-11 -- 20190416 -- 11500</t>
  </si>
  <si>
    <t>Q-ALTPTL-6-13 -- 20190418 -- 2700</t>
  </si>
  <si>
    <t>Q-ALTPTL-6-16 -- 20190421 -- 70200</t>
  </si>
  <si>
    <t>Q-ALTPTL-6-18 -- 20190422 -- 230400</t>
  </si>
  <si>
    <t>Q-ALTPTL-6-20 -- 20190424 -- 111100</t>
  </si>
  <si>
    <t>Q-ALTPTL-6-23 -- 20190427 -- 192200</t>
  </si>
  <si>
    <t>Q-ALTPTL-6-25 -- 20190429 -- 84200</t>
  </si>
  <si>
    <t>Q-ALTPTL-6-28 -- 20190402 -- 24200</t>
  </si>
  <si>
    <t>Q-ALTPTL-6-30 -- 20190405 -- 73700</t>
  </si>
  <si>
    <t>Q-SSEALT-6-02 -- 20190404 -- 44500</t>
  </si>
  <si>
    <t>Q-SSEALT-6-04 -- 20190405 -- 212300</t>
  </si>
  <si>
    <t>Q-SSEALT-6-06 -- 20190408 -- 3700</t>
  </si>
  <si>
    <t>Q-SSEALT-6-09 -- 20190411 -- 4700</t>
  </si>
  <si>
    <t>Q-SSEALT-6-11 -- 20190412 -- 224400</t>
  </si>
  <si>
    <t>Q-SSEALT-6-13 -- 20190415 -- 74900</t>
  </si>
  <si>
    <t>Q-SSEALT-6-16 -- 20190417 -- 215500</t>
  </si>
  <si>
    <t>Q-SSEALT-6-18 -- 20190419 -- 234500</t>
  </si>
  <si>
    <t>Q-SSEALT-6-20 -- 20190421 -- 231000</t>
  </si>
  <si>
    <t>Q-SSEALT-6-23 -- 20190425 -- 64100</t>
  </si>
  <si>
    <t>Q-SSEALT-6-25 -- 20190426 -- 221400</t>
  </si>
  <si>
    <t>Q-SSEALT-6-27 -- 20190428 -- 212100</t>
  </si>
  <si>
    <t>Q-SSECHC-1-07 -- 20190409 -- 143000</t>
  </si>
  <si>
    <t>S-CHCWEN-3-20 -- 20190424 -- 170200</t>
  </si>
  <si>
    <t>S-DENSEA-3-30 -- 20190403 -- 74200</t>
  </si>
  <si>
    <t>S-DENTAC-3-11 -- 20190414 -- 103700</t>
  </si>
  <si>
    <t>S-DENTAC-3-20 -- 20190424 -- 232900</t>
  </si>
  <si>
    <t>S-KCKTAC-3-14 -- 20190419 -- 223800</t>
  </si>
  <si>
    <t>S-LPKSEP-4-25 -- 20190401 -- 14300</t>
  </si>
  <si>
    <t>S-OMASEA-3-12 -- 20190415 -- 40500</t>
  </si>
  <si>
    <t>S-OMATAC-1-13 -- 20190420 -- 163900</t>
  </si>
  <si>
    <t>S-OMATAC-3-02 -- 20190406 -- 175800</t>
  </si>
  <si>
    <t>S-OMATAC-3-19 -- 20190424 -- 2200</t>
  </si>
  <si>
    <t>S-SEACXO-1-03 -- 20190407 -- 31200</t>
  </si>
  <si>
    <t>S-SEAOMA-1-06 -- 20190409 -- 131300</t>
  </si>
  <si>
    <t>S-SEPMEM-1-10 -- 20190412 -- 164200</t>
  </si>
  <si>
    <t>S-SEPMEM-1-23 -- 20190425 -- 135700</t>
  </si>
  <si>
    <t>S-SEPMEM-1-30 -- 20190403 -- 135900</t>
  </si>
  <si>
    <t>S-TACCHC-1-13 -- 20190417 -- 34600</t>
  </si>
  <si>
    <t>S-TACOMA-1-02 -- 20190405 -- 210900</t>
  </si>
  <si>
    <t>S-TACOMA-1-09 -- 20190412 -- 151300</t>
  </si>
  <si>
    <t>S-TACOMA-1-16 -- 20190418 -- 233300</t>
  </si>
  <si>
    <t>S-TACOMA-1-21 -- 20190425 -- 171300</t>
  </si>
  <si>
    <t>S-TACSTP-1-12 -- 20190416 -- 12000</t>
  </si>
  <si>
    <t>S-TCELPC-1-14 -- 20190417 -- 154600</t>
  </si>
  <si>
    <t>S-TCPLPC-1-15 -- 20190417 -- 223500</t>
  </si>
  <si>
    <t>S-TCPLPC-1-22 -- 20190425 -- 101700</t>
  </si>
  <si>
    <t>U-AWAELU-0-06 -- 20190408 -- 115800</t>
  </si>
  <si>
    <t>U-AWAELU-0-07 -- 20190419 -- 54800</t>
  </si>
  <si>
    <t>U-AWAELU-0-08 -- 20190424 -- 94000</t>
  </si>
  <si>
    <t>U-AWAELU-4-09 -- 20190411 -- 162900</t>
  </si>
  <si>
    <t>U-AWAELU-4-18 -- 20190421 -- 12700</t>
  </si>
  <si>
    <t>U-ELUAWA-0-06 -- 20190403 -- 102000</t>
  </si>
  <si>
    <t>U-ELUAWA-0-07 -- 20190413 -- 12600</t>
  </si>
  <si>
    <t>U-ELUAWA-0-08 -- 20190417 -- 234000</t>
  </si>
  <si>
    <t>U-ELUAWA-0-09 -- 20190424 -- 160000</t>
  </si>
  <si>
    <t>U-ELUAWA-0-10 -- 20190426 -- 85100</t>
  </si>
  <si>
    <t>U-ELUAWA-0-11 -- 20190428 -- 233300</t>
  </si>
  <si>
    <t>U-ELUFEP-0-06 -- 20190430 -- 223500</t>
  </si>
  <si>
    <t>U-FEPELU-0-04 -- 20190408 -- 81600</t>
  </si>
  <si>
    <t>U-FEPELU-0-05 -- 20190429 -- 92600</t>
  </si>
  <si>
    <t>U-FEPELU-4-02 -- 20190404 -- 91700</t>
  </si>
  <si>
    <t>U-FEPELU-4-26 -- 20190427 -- 133800</t>
  </si>
  <si>
    <t>U-FTEFYN-0-62 -- 20190401 -- 151700</t>
  </si>
  <si>
    <t>U-FTEFYN-0-63 -- 20190403 -- 11200</t>
  </si>
  <si>
    <t>U-FTEFYN-0-64 -- 20190404 -- 24900</t>
  </si>
  <si>
    <t>U-FTEFYN-0-65 -- 20190405 -- 221200</t>
  </si>
  <si>
    <t>U-FTEFYN-0-66 -- 20190407 -- 112600</t>
  </si>
  <si>
    <t>U-FTEFYN-0-67 -- 20190408 -- 132900</t>
  </si>
  <si>
    <t>U-FTEFYN-0-68 -- 20190410 -- 104400</t>
  </si>
  <si>
    <t>U-FTEFYN-0-69 -- 20190412 -- 92600</t>
  </si>
  <si>
    <t>U-FTEFYN-0-70 -- 20190414 -- 11500</t>
  </si>
  <si>
    <t>U-FTEFYN-0-71 -- 20190414 -- 113800</t>
  </si>
  <si>
    <t>U-FTEFYN-0-72 -- 20190416 -- 42000</t>
  </si>
  <si>
    <t>U-FTEFYN-0-73 -- 20190418 -- 60000</t>
  </si>
  <si>
    <t>U-FTEFYN-0-74 -- 20190417 -- 62700</t>
  </si>
  <si>
    <t>U-FTEFYN-0-75 -- 20190421 -- 190304</t>
  </si>
  <si>
    <t>U-FTEFYN-0-76 -- 20190420 -- 30900</t>
  </si>
  <si>
    <t>U-FTEFYN-0-77 -- 20190420 -- 84900</t>
  </si>
  <si>
    <t>U-FTEFYN-0-78 -- 20190422 -- 83000</t>
  </si>
  <si>
    <t>U-FTEFYN-0-79 -- 20190423 -- 55500</t>
  </si>
  <si>
    <t>U-FTEFYN-0-81 -- 20190425 -- 164400</t>
  </si>
  <si>
    <t>U-FTEFYN-0-82 -- 20190426 -- 212500</t>
  </si>
  <si>
    <t>U-FTEFYN-0-83 -- 20190428 -- 11000</t>
  </si>
  <si>
    <t>U-FTEFYN-0-84 -- 20190428 -- 140100</t>
  </si>
  <si>
    <t>U-FTEFYN-0-85 -- 20190429 -- 50500</t>
  </si>
  <si>
    <t>U-FTEFYN-0-86 -- 20190430 -- 74800</t>
  </si>
  <si>
    <t>U-FTEFYN-4-12 -- 20190415 -- 162900</t>
  </si>
  <si>
    <t>U-FYNFTE-0-66 -- 20190402 -- 135600</t>
  </si>
  <si>
    <t>U-FYNFTE-0-67 -- 20190402 -- 214800</t>
  </si>
  <si>
    <t>U-FYNFTE-0-68 -- 20190404 -- 94800</t>
  </si>
  <si>
    <t>U-FYNFTE-0-69 -- 20190406 -- 190400</t>
  </si>
  <si>
    <t>U-FYNFTE-0-70 -- 20190407 -- 181800</t>
  </si>
  <si>
    <t>U-FYNFTE-0-71 -- 20190409 -- 134400</t>
  </si>
  <si>
    <t>U-FYNFTE-0-72 -- 20190410 -- 53000</t>
  </si>
  <si>
    <t>U-FYNFTE-0-73 -- 20190411 -- 192700</t>
  </si>
  <si>
    <t>U-FYNFTE-0-74 -- 20190412 -- 21300</t>
  </si>
  <si>
    <t>U-FYNFTE-0-75 -- 20190413 -- 123500</t>
  </si>
  <si>
    <t>U-FYNFTE-0-76 -- 20190414 -- 82200</t>
  </si>
  <si>
    <t>U-FYNFTE-0-77 -- 20190415 -- 163700</t>
  </si>
  <si>
    <t>U-FYNFTE-0-78 -- 20190417 -- 3500</t>
  </si>
  <si>
    <t>U-FYNFTE-0-79 -- 20190418 -- 143900</t>
  </si>
  <si>
    <t>U-FYNFTE-0-80 -- 20190419 -- 122400</t>
  </si>
  <si>
    <t>U-FYNFTE-0-81 -- 20190419 -- 191400</t>
  </si>
  <si>
    <t>U-FYNFTE-0-82 -- 20190421 -- 20700</t>
  </si>
  <si>
    <t>U-FYNFTE-0-83 -- 20190421 -- 233300</t>
  </si>
  <si>
    <t>U-FYNFTE-0-84 -- 20190422 -- 154200</t>
  </si>
  <si>
    <t>U-FYNFTE-0-85 -- 20190425 -- 25700</t>
  </si>
  <si>
    <t>U-FYNFTE-0-86 -- 20190425 -- 145700</t>
  </si>
  <si>
    <t>U-FYNFTE-0-87 -- 20190426 -- 20600</t>
  </si>
  <si>
    <t>U-FYNFTE-0-88 -- 20190426 -- 145600</t>
  </si>
  <si>
    <t>U-FYNFTE-0-89 -- 20190427 -- 182400</t>
  </si>
  <si>
    <t>U-FYNFTE-0-90 -- 20190429 -- 75500</t>
  </si>
  <si>
    <t>U-FYNFTE-0-91 -- 20190430 -- 224900</t>
  </si>
  <si>
    <t>U-LMDPTW-7-09 -- 20190413 -- 73500</t>
  </si>
  <si>
    <t>U-LMDPTW-7-18 -- 20190422 -- 73700</t>
  </si>
  <si>
    <t>U-LMDPTW-7-21 -- 20190401 -- 93600</t>
  </si>
  <si>
    <t>U-LMDPTW-7-31 -- 20190404 -- 134300</t>
  </si>
  <si>
    <t>U-MBAMCY-5-29 -- 20190402 -- 204300</t>
  </si>
  <si>
    <t>U-PTLFYN-0-01 -- 20190401 -- 134800</t>
  </si>
  <si>
    <t>U-PTWBSC-7-31 -- 20190405 -- 151400</t>
  </si>
  <si>
    <t>U-PTWCCE-7-20 -- 20190423 -- 15800</t>
  </si>
  <si>
    <t>U-PTWLMD-7-05 -- 20190408 -- 123604</t>
  </si>
  <si>
    <t>U-PTWCCE-7-11 -- 20190412 -- 152900</t>
  </si>
  <si>
    <t>U-PTWLMD-7-14 -- 20190416 -- 192004</t>
  </si>
  <si>
    <t>U-PTWLMD-7-25 -- 20190429 -- 192800</t>
  </si>
  <si>
    <t>U-TACMNS-7-30 -- 20190404 -- 31100</t>
  </si>
  <si>
    <t>U-TACMNX-7-20 -- 20190422 -- 30700</t>
  </si>
  <si>
    <t>U-WWOEPC-7-01 -- 20190409 -- 155800</t>
  </si>
  <si>
    <t>V-ALTPTL-3-09 -- 20190414 -- 94700</t>
  </si>
  <si>
    <t>V-DILPTL-1-21 -- 20190424 -- 235100</t>
  </si>
  <si>
    <t>V-DILPTL-3-20 -- 20190424 -- 84300</t>
  </si>
  <si>
    <t>V-DILPTS-1-24 -- 20190428 -- 20600</t>
  </si>
  <si>
    <t>V-DILPTS-1-26 -- 20190430 -- 93300</t>
  </si>
  <si>
    <t>V-KCKHYD-3-22 -- 20190402 -- 34600</t>
  </si>
  <si>
    <t>V-PTLLPC-1-04 -- 20190406 -- 102400</t>
  </si>
  <si>
    <t>V-PTLLPC-1-07 -- 20190412 -- 194200</t>
  </si>
  <si>
    <t>V-PTSLPC-1-25 -- 20190427 -- 141800</t>
  </si>
  <si>
    <t>V-PTSLPC-1-26 -- 20190428 -- 210300</t>
  </si>
  <si>
    <t>V-PVNLPC-3-26 -- 20190429 -- 34400</t>
  </si>
  <si>
    <t>V-TACLPC-1-07 -- 20190410 -- 52600</t>
  </si>
  <si>
    <t>V-TACLPC-1-20 -- 20190422 -- 212600</t>
  </si>
  <si>
    <t>V-TACLPC-1-24 -- 20190427 -- 202400</t>
  </si>
  <si>
    <t>X-INBCBH-9-17 -- 20190420 -- 93100</t>
  </si>
  <si>
    <t>X-INBHBN-9-12 -- 20190414 -- 205600</t>
  </si>
  <si>
    <t>X-INBJSD-9-21 -- 20190424 -- 94300</t>
  </si>
  <si>
    <t>X-INBKDS-9-25 -- 20190428 -- 193900</t>
  </si>
  <si>
    <t>X-INBMCU-9-26 -- 20190428 -- 174000</t>
  </si>
  <si>
    <t>X-INBMTE-9-14 -- 20190416 -- 180600</t>
  </si>
  <si>
    <t>X-INBMTL-9-25 -- 20190428 -- 142700</t>
  </si>
  <si>
    <t>X-INBSPL-9-24 -- 20190426 -- 142700</t>
  </si>
  <si>
    <t>X-INBTMR-9-23 -- 20190425 -- 175700</t>
  </si>
  <si>
    <t>X-INBWAV-9-24 -- 20190426 -- 231100</t>
  </si>
  <si>
    <t>X-INBWOL-9-20 -- 20190422 -- 225100</t>
  </si>
  <si>
    <t>X-INBWOL-9-26 -- 20190428 -- 203500</t>
  </si>
  <si>
    <t>X-INBWRK-9-19 -- 20190423 -- 120400</t>
  </si>
  <si>
    <t>X-KAHAYR-9-20 -- 20190423 -- 121400</t>
  </si>
  <si>
    <t>X-KAHBYL-9-20 -- 20190424 -- 33000</t>
  </si>
  <si>
    <t>X-KAHBYL-9-29 -- 20190403 -- 32700</t>
  </si>
  <si>
    <t>X-KAHCAT-9-07 -- 20190411 -- 183300</t>
  </si>
  <si>
    <t>X-KAHCBH-9-23 -- 20190424 -- 144300</t>
  </si>
  <si>
    <t>X-KAHEME-9-04 -- 20190407 -- 111300</t>
  </si>
  <si>
    <t>X-KAHHNL-9-14 -- 20190416 -- 150700</t>
  </si>
  <si>
    <t>X-KAHJAM-9-16 -- 20190418 -- 3400</t>
  </si>
  <si>
    <t>X-KAHMIT-9-11 -- 20190414 -- 145900</t>
  </si>
  <si>
    <t>X-KAHMVD-9-24 -- 20190427 -- 153300</t>
  </si>
  <si>
    <t>X-KAHOTV-9-11 -- 20190412 -- 122000</t>
  </si>
  <si>
    <t>X-KAHPPI-9-17 -- 20190419 -- 91100</t>
  </si>
  <si>
    <t>X-KAHWBO-9-05 -- 20190407 -- 115200</t>
  </si>
  <si>
    <t>X-KALANV-9-06 -- 20190409 -- 231300</t>
  </si>
  <si>
    <t>X-KALBDE-9-20 -- 20190422 -- 120800</t>
  </si>
  <si>
    <t>X-KALBEK-9-13 -- 20190417 -- 125900</t>
  </si>
  <si>
    <t>X-KALBEK-9-22 -- 20190424 -- 170500</t>
  </si>
  <si>
    <t>X-KALBNY-9-23 -- 20190423 -- 194200</t>
  </si>
  <si>
    <t>X-KALCLF-9-25 -- 20190427 -- 213300</t>
  </si>
  <si>
    <t>X-KALCRI-9-21 -- 20190424 -- 130400</t>
  </si>
  <si>
    <t>X-KALCSN-9-09 -- 20190412 -- 90900</t>
  </si>
  <si>
    <t>X-KALDNU-9-11 -- 20190413 -- 222100</t>
  </si>
  <si>
    <t>X-KALEDI-9-18 -- 20190420 -- 154800</t>
  </si>
  <si>
    <t>X-KALELR-9-05 -- 20190408 -- 114500</t>
  </si>
  <si>
    <t>X-KALELR-9-25 -- 20190427 -- 14000</t>
  </si>
  <si>
    <t>X-KALFCN-9-08 -- 20190410 -- 221400</t>
  </si>
  <si>
    <t>X-KALFUN-9-26 -- 20190426 -- 143800</t>
  </si>
  <si>
    <t>X-KALHFM-9-02 -- 20190405 -- 71100</t>
  </si>
  <si>
    <t>X-KALJAM-9-06 -- 20190408 -- 174100</t>
  </si>
  <si>
    <t>X-KALKDS-9-14 -- 20190417 -- 190000</t>
  </si>
  <si>
    <t>X-KALKDS-9-28 -- 20190401 -- 131500</t>
  </si>
  <si>
    <t>X-KALKDS-9-31 -- 20190403 -- 35700</t>
  </si>
  <si>
    <t>X-KALMWO-9-06 -- 20190409 -- 122300</t>
  </si>
  <si>
    <t>X-KALNUM-9-22 -- 20190426 -- 22400</t>
  </si>
  <si>
    <t>X-KALSUR-9-02 -- 20190404 -- 80000</t>
  </si>
  <si>
    <t>X-KALSUR-9-04 -- 20190409 -- 3100</t>
  </si>
  <si>
    <t>X-KALTUS-9-25 -- 20190428 -- 75400</t>
  </si>
  <si>
    <t>X-KALWOL-9-19 -- 20190421 -- 161800</t>
  </si>
  <si>
    <t>X-LVWABA-9-24 -- 20190425 -- 25300</t>
  </si>
  <si>
    <t>X-LVWBDE-9-08 -- 20190411 -- 120400</t>
  </si>
  <si>
    <t>X-LVWBEN-8-14 -- 20190415 -- 15300</t>
  </si>
  <si>
    <t>X-LVWBRN-9-29 -- 20190402 -- 35600</t>
  </si>
  <si>
    <t>X-LVWBYL-9-24 -- 20190425 -- 74400</t>
  </si>
  <si>
    <t>X-LVWCBH-9-31 -- 20190402 -- 131100</t>
  </si>
  <si>
    <t>X-LVWCCD-9-08 -- 20190409 -- 185800</t>
  </si>
  <si>
    <t>X-LVWEME-9-24 -- 20190426 -- 30200</t>
  </si>
  <si>
    <t>X-LVWGMN-9-06 -- 20190411 -- 93500</t>
  </si>
  <si>
    <t>X-LVWLRL-9-15 -- 20190419 -- 192700</t>
  </si>
  <si>
    <t>X-LVWMTE-9-19 -- 20190421 -- 141400</t>
  </si>
  <si>
    <t>X-LVWMUR-9-21 -- 20190425 -- 135300</t>
  </si>
  <si>
    <t>X-LVWNAA-9-27 -- 20190401 -- 85000</t>
  </si>
  <si>
    <t>X-LVWPKR-9-28 -- 20190401 -- 32100</t>
  </si>
  <si>
    <t>X-LVWRYL-9-06 -- 20190407 -- 215300</t>
  </si>
  <si>
    <t>X-LVWTMR-9-18 -- 20190421 -- 101800</t>
  </si>
  <si>
    <t>X-LVWWOL-9-13 -- 20190418 -- 44200</t>
  </si>
  <si>
    <t>X-LVWWOL-9-30 -- 20190403 -- 112100</t>
  </si>
  <si>
    <t>X-LVWYUM-9-16 -- 20190419 -- 132000</t>
  </si>
  <si>
    <t>X-PSACSN-5-09 -- 20190412 -- 183000</t>
  </si>
  <si>
    <t>X-PSACSN-5-11 -- 20190414 -- 54200</t>
  </si>
  <si>
    <t>X-PSAHAS-3-05 -- 20190408 -- 192000</t>
  </si>
  <si>
    <t>X-PSAHAS-3-08 -- 20190411 -- 211700</t>
  </si>
  <si>
    <t>X-PSAHAS-3-12 -- 20190415 -- 113200</t>
  </si>
  <si>
    <t>X-PSAHAS-3-18 -- 20190419 -- 110900</t>
  </si>
  <si>
    <t>X-PSAHAS-3-19 -- 20190422 -- 71200</t>
  </si>
  <si>
    <t>X-PSAHAS-3-23 -- 20190425 -- 201000</t>
  </si>
  <si>
    <t>X-PSAHAS-3-26 -- 20190429 -- 110300</t>
  </si>
  <si>
    <t>X-PSAHAS-3-29 -- 20190401 -- 193000</t>
  </si>
  <si>
    <t>X-PSAISI-3-04 -- 20190407 -- 231300</t>
  </si>
  <si>
    <t>X-PSAISI-3-13 -- 20190416 -- 5000</t>
  </si>
  <si>
    <t>X-PSAISI-3-17 -- 20190420 -- 190000</t>
  </si>
  <si>
    <t>X-PSAISI-3-20 -- 20190423 -- 53800</t>
  </si>
  <si>
    <t>X-PSALIN-3-07 -- 20190410 -- 194800</t>
  </si>
  <si>
    <t>X-PSALIN-3-10 -- 20190414 -- 3700</t>
  </si>
  <si>
    <t>X-PSALIN-3-30 -- 20190402 -- 164900</t>
  </si>
  <si>
    <t>X-PSASJO-3-04 -- 20190407 -- 100800</t>
  </si>
  <si>
    <t>X-PSASJO-3-18 -- 20190420 -- 5200</t>
  </si>
  <si>
    <t>X-PWAWEV-4-20 -- 20190422 -- 165500</t>
  </si>
  <si>
    <t>X-RGTBEK-9-01 -- 20190404 -- 134100</t>
  </si>
  <si>
    <t>X-RGTBEK-9-06 -- 20190410 -- 84000</t>
  </si>
  <si>
    <t>X-RGTBRN-9-09 -- 20190413 -- 25700</t>
  </si>
  <si>
    <t>X-RGTDNE-9-12 -- 20190417 -- 114300</t>
  </si>
  <si>
    <t>X-RGTEME-9-31 -- 20190403 -- 214100</t>
  </si>
  <si>
    <t>X-RGTMAM-9-04 -- 20190406 -- 161600</t>
  </si>
  <si>
    <t>X-RGTNAA-9-18 -- 20190421 -- 110800</t>
  </si>
  <si>
    <t>X-RILSPI-5-06 -- 20190410 -- 20600</t>
  </si>
  <si>
    <t>X-TACABA-9-03 -- 20190407 -- 34600</t>
  </si>
  <si>
    <t>X-TACANV-9-10 -- 20190412 -- 201100</t>
  </si>
  <si>
    <t>X-TACANV-9-12 -- 20190414 -- 112600</t>
  </si>
  <si>
    <t>X-TACANV-9-20 -- 20190423 -- 153900</t>
  </si>
  <si>
    <t>X-TACBAY-9-08 -- 20190410 -- 164400</t>
  </si>
  <si>
    <t>X-TACBDE-9-13 -- 20190415 -- 55000</t>
  </si>
  <si>
    <t>X-TACBYL-9-01 -- 20190403 -- 181700</t>
  </si>
  <si>
    <t>X-TACBYN-9-15 -- 20190417 -- 154700</t>
  </si>
  <si>
    <t>X-TACBYN-9-27 -- 20190429 -- 181800</t>
  </si>
  <si>
    <t>X-TACCLF-9-14 -- 20190417 -- 64300</t>
  </si>
  <si>
    <t>X-TACGLE-9-11 -- 20190411 -- 123200</t>
  </si>
  <si>
    <t>X-TACHFM-9-24 -- 20190426 -- 94200</t>
  </si>
  <si>
    <t>X-TACHON-9-31 -- 20190404 -- 73800</t>
  </si>
  <si>
    <t>X-TACJSD-9-09 -- 20190412 -- 103200</t>
  </si>
  <si>
    <t>X-TACKBC-9-16 -- 20190419 -- 33200</t>
  </si>
  <si>
    <t>X-TACKDS-9-22 -- 20190424 -- 232300</t>
  </si>
  <si>
    <t>X-TACNWS-8-18 -- 20190419 -- 211900</t>
  </si>
  <si>
    <t>X-TACONE-9-29 -- 20190401 -- 224400</t>
  </si>
  <si>
    <t>X-TACPKR-9-14 -- 20190417 -- 11700</t>
  </si>
  <si>
    <t>X-TACSMN-9-13 -- 20190413 -- 123200</t>
  </si>
  <si>
    <t>X-TACSSD-9-06 -- 20190410 -- 114000</t>
  </si>
  <si>
    <t>X-VAWANV-9-05 -- 20190408 -- 73200</t>
  </si>
  <si>
    <t>X-VAWBDE-9-07 -- 20190411 -- 102300</t>
  </si>
  <si>
    <t>X-VAWBND-9-25 -- 20190427 -- 171000</t>
  </si>
  <si>
    <t>X-VAWBNY-9-20 -- 20190422 -- 200200</t>
  </si>
  <si>
    <t>X-VAWBTL-9-04 -- 20190406 -- 134800</t>
  </si>
  <si>
    <t>X-VAWMTE-9-01 -- 20190405 -- 141400</t>
  </si>
  <si>
    <t>X-VAWSSD-9-15 -- 20190418 -- 161900</t>
  </si>
  <si>
    <t>X-VAWSSD-9-25 -- 20190428 -- 152300</t>
  </si>
  <si>
    <t>X-VAWWGM-9-15 -- 20190417 -- 235000</t>
  </si>
  <si>
    <t>X-VAWWOL-9-06 -- 20190409 -- 193300</t>
  </si>
  <si>
    <t>X-WAWVNG-9-28 -- 20190429 -- 195600</t>
  </si>
  <si>
    <t>B-PASCRJ-5-20 -- 20190523 -- 170400</t>
  </si>
  <si>
    <t>B-PASNMN-5-21 -- 20190524 -- 120300</t>
  </si>
  <si>
    <t>B-SSECHI-4-01 -- 20190503 -- 213600</t>
  </si>
  <si>
    <t>C-BAMSPB-0-35 -- 20190503 -- 140700</t>
  </si>
  <si>
    <t>C-BAMSPB-0-36 -- 20190506 -- 172100</t>
  </si>
  <si>
    <t>C-BAMSPB-0-37 -- 20190508 -- 154300</t>
  </si>
  <si>
    <t>C-BAMSPB-0-38 -- 20190514 -- 34100</t>
  </si>
  <si>
    <t>C-BAMSPB-0-39 -- 20190517 -- 40000</t>
  </si>
  <si>
    <t>C-BAMSPB-0-40 -- 20190518 -- 52900</t>
  </si>
  <si>
    <t>C-BAMSPB-0-41 -- 20190521 -- 133500</t>
  </si>
  <si>
    <t>C-BAMSPB-0-42 -- 20190526 -- 10800</t>
  </si>
  <si>
    <t>C-BAMSPB-0-44 -- 20190528 -- 173700</t>
  </si>
  <si>
    <t>C-DKMRBL-0-02 -- 20190503 -- 181000</t>
  </si>
  <si>
    <t>C-DKMRBL-0-03 -- 20190504 -- 231900</t>
  </si>
  <si>
    <t>C-DKMRBL-0-04 -- 20190506 -- 33300</t>
  </si>
  <si>
    <t>C-DKMRBL-0-05 -- 20190506 -- 62900</t>
  </si>
  <si>
    <t>C-DKMRBL-0-06 -- 20190507 -- 53700</t>
  </si>
  <si>
    <t>C-DKMRBL-0-07 -- 20190508 -- 152000</t>
  </si>
  <si>
    <t>C-DKMRBL-0-08 -- 20190509 -- 63200</t>
  </si>
  <si>
    <t>C-DKMRBL-0-09 -- 20190510 -- 45500</t>
  </si>
  <si>
    <t>C-DKMRBL-0-10 -- 20190511 -- 40100</t>
  </si>
  <si>
    <t>C-DKMRBL-0-11 -- 20190511 -- 65700</t>
  </si>
  <si>
    <t>C-DKMRBL-0-12 -- 20190512 -- 153100</t>
  </si>
  <si>
    <t>C-DKMRBL-0-13 -- 20190515 -- 64000</t>
  </si>
  <si>
    <t>C-DKMRBL-0-14 -- 20190516 -- 150000</t>
  </si>
  <si>
    <t>C-DKMRBL-0-15 -- 20190518 -- 24600</t>
  </si>
  <si>
    <t>C-DKMRBL-0-16 -- 20190518 -- 95700</t>
  </si>
  <si>
    <t>C-DKMRBL-0-17 -- 20190521 -- 1200</t>
  </si>
  <si>
    <t>C-DKMRBL-0-18 -- 20190523 -- 43500</t>
  </si>
  <si>
    <t>C-DKMRBL-0-19 -- 20190524 -- 103000</t>
  </si>
  <si>
    <t>C-DKMRBL-0-20 -- 20190524 -- 132400</t>
  </si>
  <si>
    <t>C-DKMRBL-0-21 -- 20190525 -- 91700</t>
  </si>
  <si>
    <t>C-DKMRBL-0-22 -- 20190526 -- 210800</t>
  </si>
  <si>
    <t>C-DKMRBL-0-23 -- 20190528 -- 94800</t>
  </si>
  <si>
    <t>C-DKMRBL-0-24 -- 20190529 -- 202000</t>
  </si>
  <si>
    <t>C-RWMCEC-0-47 -- 20190501 -- 154000</t>
  </si>
  <si>
    <t>C-RWMCEC-0-48 -- 20190503 -- 65600</t>
  </si>
  <si>
    <t>C-RWMCEC-0-49 -- 20190505 -- 95400</t>
  </si>
  <si>
    <t>C-RWMCEC-0-50 -- 20190510 -- 105200</t>
  </si>
  <si>
    <t>C-RWMCEC-0-51 -- 20190513 -- 213700</t>
  </si>
  <si>
    <t>C-RWMCEC-0-52 -- 20190515 -- 153800</t>
  </si>
  <si>
    <t>C-RWMCEC-0-53 -- 20190517 -- 152400</t>
  </si>
  <si>
    <t>C-RWMCEC-0-54 -- 20190518 -- 71600</t>
  </si>
  <si>
    <t>C-RWMCEC-0-55 -- 20190518 -- 145400</t>
  </si>
  <si>
    <t>C-RWMCEC-0-56 -- 20190519 -- 112400</t>
  </si>
  <si>
    <t>C-RWMCEC-0-57 -- 20190528 -- 114100</t>
  </si>
  <si>
    <t>C-RWMCEC-0-58 -- 20190529 -- 224600</t>
  </si>
  <si>
    <t>C-RWMCEC-0-59 -- 20190530 -- 100600</t>
  </si>
  <si>
    <t>C-SCMCEC-0-59 -- 20190503 -- 61800</t>
  </si>
  <si>
    <t>C-SCMCEC-0-60 -- 20190503 -- 45400</t>
  </si>
  <si>
    <t>C-SCMCEC-0-61 -- 20190505 -- 133100</t>
  </si>
  <si>
    <t>C-SCMCEC-0-62 -- 20190507 -- 203000</t>
  </si>
  <si>
    <t>C-SCMCEC-0-63 -- 20190510 -- 51200</t>
  </si>
  <si>
    <t>C-SCMCEC-0-64 -- 20190511 -- 170100</t>
  </si>
  <si>
    <t>C-SCMCEC-0-65 -- 20190518 -- 2700</t>
  </si>
  <si>
    <t>C-SCMCEC-0-66 -- 20190521 -- 34800</t>
  </si>
  <si>
    <t>C-SCMCEC-0-67 -- 20190525 -- 204800</t>
  </si>
  <si>
    <t>C-SCMCEC-0-68 -- 20190527 -- 50700</t>
  </si>
  <si>
    <t>C-SCMCEC-0-69 -- 20190530 -- 123400</t>
  </si>
  <si>
    <t>C-SCMCEC-0-70 -- 20190527 -- 202200</t>
  </si>
  <si>
    <t>C-SCMCEC-0-71 -- 20190530 -- 74600</t>
  </si>
  <si>
    <t>C-SCMRBC-0-64 -- 20190529 -- 71000</t>
  </si>
  <si>
    <t>C-SCMRBC-0-66 -- 20190531 -- 74800</t>
  </si>
  <si>
    <t>C-SXMRBG-0-98 -- 20190503 -- 32900</t>
  </si>
  <si>
    <t>C-SXMRBG-0-99 -- 20190502 -- 182800</t>
  </si>
  <si>
    <t>C-SXMRBG-1-00 -- 20190504 -- 180000</t>
  </si>
  <si>
    <t>C-SXMRBG-1-01 -- 20190507 -- 183700</t>
  </si>
  <si>
    <t>C-SXMRBG-1-02 -- 20190505 -- 140400</t>
  </si>
  <si>
    <t>C-SXMRBG-1-03 -- 20190508 -- 21100</t>
  </si>
  <si>
    <t>C-SXMRBG-1-04 -- 20190508 -- 41200</t>
  </si>
  <si>
    <t>C-SXMRBG-1-05 -- 20190508 -- 173200</t>
  </si>
  <si>
    <t>C-SXMRBG-1-06 -- 20190509 -- 201400</t>
  </si>
  <si>
    <t>C-SXMRBG-1-07 -- 20190512 -- 103000</t>
  </si>
  <si>
    <t>C-SXMRBG-1-08 -- 20190512 -- 35700</t>
  </si>
  <si>
    <t>C-SXMRBG-1-09 -- 20190513 -- 94300</t>
  </si>
  <si>
    <t>C-SXMRBG-1-10 -- 20190514 -- 71100</t>
  </si>
  <si>
    <t>C-SXMRBG-1-11 -- 20190515 -- 55600</t>
  </si>
  <si>
    <t>C-SXMRBG-1-12 -- 20190516 -- 41900</t>
  </si>
  <si>
    <t>C-SXMRBG-1-13 -- 20190516 -- 45700</t>
  </si>
  <si>
    <t>C-SXMRBG-1-14 -- 20190517 -- 71200</t>
  </si>
  <si>
    <t>C-SXMRBG-1-15 -- 20190517 -- 182600</t>
  </si>
  <si>
    <t>C-SXMRBG-1-16 -- 20190518 -- 193900</t>
  </si>
  <si>
    <t>C-SXMRBG-1-17 -- 20190518 -- 114900</t>
  </si>
  <si>
    <t>C-SXMRBG-1-18 -- 20190519 -- 173000</t>
  </si>
  <si>
    <t>C-SXMRBG-1-19 -- 20190518 -- 233300</t>
  </si>
  <si>
    <t>C-SXMRBG-1-20 -- 20190519 -- 92900</t>
  </si>
  <si>
    <t>C-SXMRBG-1-21 -- 20190520 -- 55700</t>
  </si>
  <si>
    <t>C-SXMRBG-1-22 -- 20190519 -- 200200</t>
  </si>
  <si>
    <t>C-SXMRBG-1-23 -- 20190521 -- 161200</t>
  </si>
  <si>
    <t>C-SXMRBG-1-24 -- 20190522 -- 93200</t>
  </si>
  <si>
    <t>C-SXMRBG-1-25 -- 20190522 -- 125000</t>
  </si>
  <si>
    <t>C-SXMRBG-1-26 -- 20190525 -- 51000</t>
  </si>
  <si>
    <t>C-SXMRBG-1-27 -- 20190525 -- 155200</t>
  </si>
  <si>
    <t>C-SXMRBG-1-28 -- 20190526 -- 55400</t>
  </si>
  <si>
    <t>C-SXMRBG-1-29 -- 20190526 -- 70300</t>
  </si>
  <si>
    <t>C-SXMRBG-1-30 -- 20190527 -- 54300</t>
  </si>
  <si>
    <t>C-SXMRBG-1-31 -- 20190527 -- 161600</t>
  </si>
  <si>
    <t>C-SXMRBG-1-32 -- 20190529 -- 53800</t>
  </si>
  <si>
    <t>C-SXMRBG-1-33 -- 20190529 -- 113100</t>
  </si>
  <si>
    <t>C-SXMRBG-1-34 -- 20190529 -- 130400</t>
  </si>
  <si>
    <t>C-SXMRBG-1-35 -- 20190530 -- 205100</t>
  </si>
  <si>
    <t>C-SXMRBG-1-36 -- 20190531 -- 172500</t>
  </si>
  <si>
    <t>E-CECRWM-0-47 -- 20190505 -- 185900</t>
  </si>
  <si>
    <t>E-CECRWM-0-48 -- 20190507 -- 93900</t>
  </si>
  <si>
    <t>E-CECRWM-0-49 -- 20190509 -- 94200</t>
  </si>
  <si>
    <t>E-CECRWM-0-50 -- 20190514 -- 51700</t>
  </si>
  <si>
    <t>E-CECRWM-0-51 -- 20190520 -- 51600</t>
  </si>
  <si>
    <t>E-CECRWM-0-52 -- 20190521 -- 202300</t>
  </si>
  <si>
    <t>E-CECRWM-0-53 -- 20190521 -- 173000</t>
  </si>
  <si>
    <t>E-CECRWM-0-54 -- 20190522 -- 132500</t>
  </si>
  <si>
    <t>E-CECRWM-0-55 -- 20190522 -- 202400</t>
  </si>
  <si>
    <t>E-CECRWM-0-56 -- 20190523 -- 201900</t>
  </si>
  <si>
    <t>E-CECSCM-0-57 -- 20190502 -- 24700</t>
  </si>
  <si>
    <t>E-CECSCM-0-58 -- 20190503 -- 223100</t>
  </si>
  <si>
    <t>E-CECSCM-0-59 -- 20190508 -- 213100</t>
  </si>
  <si>
    <t>E-CECSCM-0-60 -- 20190507 -- 55300</t>
  </si>
  <si>
    <t>E-CECSCM-0-61 -- 20190509 -- 54800</t>
  </si>
  <si>
    <t>E-CECSCM-0-62 -- 20190511 -- 153200</t>
  </si>
  <si>
    <t>E-CECSCM-0-63 -- 20190514 -- 10600</t>
  </si>
  <si>
    <t>E-CECSCM-0-64 -- 20190515 -- 141400</t>
  </si>
  <si>
    <t>E-CECSCM-0-65 -- 20190521 -- 201400</t>
  </si>
  <si>
    <t>E-CECSCM-0-66 -- 20190526 -- 170900</t>
  </si>
  <si>
    <t>E-CECSCM-0-67 -- 20190529 -- 30800</t>
  </si>
  <si>
    <t>E-CECSCM-0-68 -- 20190530 -- 90900</t>
  </si>
  <si>
    <t>E-CECSCM-0-70 -- 20190531 -- 85900</t>
  </si>
  <si>
    <t>E-RBCSCM-0-52 -- 20190505 -- 203600</t>
  </si>
  <si>
    <t>E-RBCSCM-0-56 -- 20190501 -- 221700</t>
  </si>
  <si>
    <t>E-RBCSCM-0-59 -- 20190502 -- 100500</t>
  </si>
  <si>
    <t>E-RBCSCM-0-60 -- 20190502 -- 62500</t>
  </si>
  <si>
    <t>E-RBCSCM-0-61 -- 20190502 -- 43000</t>
  </si>
  <si>
    <t>E-RBCSCM-0-62 -- 20190505 -- 82400</t>
  </si>
  <si>
    <t>E-RBCSCM-0-63 -- 20190504 -- 171400</t>
  </si>
  <si>
    <t>E-RBGSXM-0-94 -- 20190503 -- 210200</t>
  </si>
  <si>
    <t>E-RBGSXM-0-95 -- 20190503 -- 55700</t>
  </si>
  <si>
    <t>E-RBGSXM-0-96 -- 20190505 -- 163000</t>
  </si>
  <si>
    <t>E-RBGSXM-0-97 -- 20190506 -- 105700</t>
  </si>
  <si>
    <t>E-RBGSXM-0-98 -- 20190509 -- 194900</t>
  </si>
  <si>
    <t>E-RBGSXM-0-99 -- 20190508 -- 60000</t>
  </si>
  <si>
    <t>E-RBGSXM-1-00 -- 20190510 -- 63000</t>
  </si>
  <si>
    <t>E-RBGSXM-1-01 -- 20190513 -- 22200</t>
  </si>
  <si>
    <t>E-RBGSXM-1-02 -- 20190520 -- 42700</t>
  </si>
  <si>
    <t>E-RBGSXM-1-03 -- 20190514 -- 82600</t>
  </si>
  <si>
    <t>E-RBGSXM-1-04 -- 20190513 -- 201600</t>
  </si>
  <si>
    <t>E-RBGSXM-1-05 -- 20190514 -- 223600</t>
  </si>
  <si>
    <t>E-RBGSXM-1-06 -- 20190516 -- 104900</t>
  </si>
  <si>
    <t>E-RBGSXM-1-07 -- 20190517 -- 144900</t>
  </si>
  <si>
    <t>E-RBGSXM-1-08 -- 20190516 -- 191300</t>
  </si>
  <si>
    <t>E-RBGSXM-1-09 -- 20190517 -- 143700</t>
  </si>
  <si>
    <t>E-RBGSXM-1-10 -- 20190519 -- 171700</t>
  </si>
  <si>
    <t>E-RBGSXM-1-11 -- 20190520 -- 125500</t>
  </si>
  <si>
    <t>E-RBGSXM-1-12 -- 20190521 -- 52400</t>
  </si>
  <si>
    <t>E-RBGSXM-1-13 -- 20190521 -- 233500</t>
  </si>
  <si>
    <t>E-RBGSXM-1-14 -- 20190522 -- 74200</t>
  </si>
  <si>
    <t>E-RBGSXM-1-15 -- 20190523 -- 35500</t>
  </si>
  <si>
    <t>E-RBGSXM-1-16 -- 20190525 -- 134600</t>
  </si>
  <si>
    <t>E-RBGSXM-1-17 -- 20190524 -- 62300</t>
  </si>
  <si>
    <t>E-RBGSXM-1-18 -- 20190524 -- 41900</t>
  </si>
  <si>
    <t>E-RBGSXM-1-19 -- 20190525 -- 75500</t>
  </si>
  <si>
    <t>E-RBGSXM-1-20 -- 20190523 -- 154400</t>
  </si>
  <si>
    <t>E-RBGSXM-1-21 -- 20190525 -- 184700</t>
  </si>
  <si>
    <t>E-RBGSXM-1-22 -- 20190524 -- 230500</t>
  </si>
  <si>
    <t>E-RBGSXM-1-23 -- 20190526 -- 222700</t>
  </si>
  <si>
    <t>E-RBGSXM-1-24 -- 20190527 -- 90200</t>
  </si>
  <si>
    <t>E-RBGSXM-1-25 -- 20190526 -- 164000</t>
  </si>
  <si>
    <t>E-RBGSXM-1-27 -- 20190531 -- 102000</t>
  </si>
  <si>
    <t>E-RBGSXM-1-28 -- 20190531 -- 3600</t>
  </si>
  <si>
    <t>E-RBGSXM-1-29 -- 20190531 -- 210500</t>
  </si>
  <si>
    <t>E-RBLDKM-0-01 -- 20190506 -- 60100</t>
  </si>
  <si>
    <t>E-RBLDKM-0-02 -- 20190510 -- 2100</t>
  </si>
  <si>
    <t>E-RBLDKM-0-03 -- 20190511 -- 92900</t>
  </si>
  <si>
    <t>E-RBLDKM-0-04 -- 20190512 -- 63200</t>
  </si>
  <si>
    <t>E-RBLDKM-0-05 -- 20190513 -- 4300</t>
  </si>
  <si>
    <t>E-RBLDKM-0-06 -- 20190512 -- 183200</t>
  </si>
  <si>
    <t>E-RBLDKM-0-07 -- 20190514 -- 90800</t>
  </si>
  <si>
    <t>E-RBLDKM-0-08 -- 20190518 -- 150500</t>
  </si>
  <si>
    <t>E-RBLDKM-0-09 -- 20190515 -- 55900</t>
  </si>
  <si>
    <t>E-RBLDKM-0-10 -- 20190515 -- 181400</t>
  </si>
  <si>
    <t>E-RBLDKM-0-11 -- 20190515 -- 135600</t>
  </si>
  <si>
    <t>E-RBLDKM-0-12 -- 20190516 -- 213000</t>
  </si>
  <si>
    <t>E-RBLDKM-0-13 -- 20190520 -- 73600</t>
  </si>
  <si>
    <t>E-RBLDKM-0-14 -- 20190522 -- 211600</t>
  </si>
  <si>
    <t>E-RBLDKM-0-15 -- 20190523 -- 90900</t>
  </si>
  <si>
    <t>E-RBLDKM-0-16 -- 20190523 -- 140900</t>
  </si>
  <si>
    <t>E-RBLDKM-0-17 -- 20190527 -- 105600</t>
  </si>
  <si>
    <t>E-RBLDKM-0-18 -- 20190527 -- 181800</t>
  </si>
  <si>
    <t>E-RBLDKM-0-19 -- 20190529 -- 120000</t>
  </si>
  <si>
    <t>E-RBLDKM-0-20 -- 20190530 -- 110800</t>
  </si>
  <si>
    <t>E-RBLDKM-0-21 -- 20190531 -- 100700</t>
  </si>
  <si>
    <t>E-SPBBAM-0-33 -- 20190501 -- 102400</t>
  </si>
  <si>
    <t>E-SPBBAM-0-34 -- 20190504 -- 172700</t>
  </si>
  <si>
    <t>E-SPBBAM-0-35 -- 20190509 -- 225400</t>
  </si>
  <si>
    <t>E-SPBBAM-0-36 -- 20190512 -- 74500</t>
  </si>
  <si>
    <t>E-SPBBAM-0-37 -- 20190513 -- 35200</t>
  </si>
  <si>
    <t>E-SPBBAM-0-38 -- 20190517 -- 100400</t>
  </si>
  <si>
    <t>E-SPBBAM-0-39 -- 20190521 -- 50000</t>
  </si>
  <si>
    <t>E-SPBBAM-0-40 -- 20190522 -- 85700</t>
  </si>
  <si>
    <t>E-SPBBAM-0-41 -- 20190525 -- 12000</t>
  </si>
  <si>
    <t>E-SPBBAM-0-42 -- 20190529 -- 203400</t>
  </si>
  <si>
    <t>G-ABATAC-9-27 -- 20190502 -- 81900</t>
  </si>
  <si>
    <t>G-ANVINB-9-01 -- 20190505 -- 165200</t>
  </si>
  <si>
    <t>G-ANVINB-9-11 -- 20190514 -- 215100</t>
  </si>
  <si>
    <t>G-BDEKAL-9-13 -- 20190516 -- 161100</t>
  </si>
  <si>
    <t>G-BDEKAL-9-22 -- 20190527 -- 1500</t>
  </si>
  <si>
    <t>G-BDELVW-9-06 -- 20190510 -- 55200</t>
  </si>
  <si>
    <t>G-BEKKAH-9-18 -- 20190524 -- 111500</t>
  </si>
  <si>
    <t>G-BEKKAH-9-27 -- 20190501 -- 95100</t>
  </si>
  <si>
    <t>G-BRNVAW-9-04 -- 20190508 -- 203700</t>
  </si>
  <si>
    <t>G-BRNVAW-9-07 -- 20190510 -- 180900</t>
  </si>
  <si>
    <t>G-BRNVAW-9-16 -- 20190520 -- 82500</t>
  </si>
  <si>
    <t>G-BRNVAW-9-26 -- 20190529 -- 91800</t>
  </si>
  <si>
    <t>G-BYLKAL-9-27 -- 20190501 -- 20300</t>
  </si>
  <si>
    <t>G-BYNVAW-9-01 -- 20190504 -- 72700</t>
  </si>
  <si>
    <t>G-BYNVAW-9-19 -- 20190522 -- 52000</t>
  </si>
  <si>
    <t>G-DNULVW-9-27 -- 20190502 -- 154500</t>
  </si>
  <si>
    <t>G-ELRKAL-9-17 -- 20190521 -- 30700</t>
  </si>
  <si>
    <t>G-ELRKAL-9-28 -- 20190504 -- 23400</t>
  </si>
  <si>
    <t>G-EMEKAL-9-10 -- 20190515 -- 42800</t>
  </si>
  <si>
    <t>G-EMELVW-9-14 -- 20190519 -- 123600</t>
  </si>
  <si>
    <t>G-EMELVW-9-28 -- 20190503 -- 175700</t>
  </si>
  <si>
    <t>G-EMETAC-9-03 -- 20190508 -- 23000</t>
  </si>
  <si>
    <t>G-EMETAC-9-07 -- 20190511 -- 42100</t>
  </si>
  <si>
    <t>G-EMETAC-9-25 -- 20190529 -- 60200</t>
  </si>
  <si>
    <t>G-EMEVAW-9-20 -- 20190525 -- 45400</t>
  </si>
  <si>
    <t>G-FUNLVW-9-14 -- 20190518 -- 55400</t>
  </si>
  <si>
    <t>G-HASPSA-3-03 -- 20190510 -- 165400</t>
  </si>
  <si>
    <t>G-HASPSA-3-06 -- 20190510 -- 203500</t>
  </si>
  <si>
    <t>G-HASPSA-3-10 -- 20190516 -- 72200</t>
  </si>
  <si>
    <t>G-HASPSA-3-14 -- 20190519 -- 41100</t>
  </si>
  <si>
    <t>G-HASPSA-3-18 -- 20190525 -- 210100</t>
  </si>
  <si>
    <t>G-HASPSA-3-24 -- 20190530 -- 103800</t>
  </si>
  <si>
    <t>G-HASPSA-3-29 -- 20190503 -- 90200</t>
  </si>
  <si>
    <t>G-HBNKAL-9-02 -- 20190506 -- 192900</t>
  </si>
  <si>
    <t>G-HBNKAL-9-16 -- 20190518 -- 205200</t>
  </si>
  <si>
    <t>G-HMGKAH-9-28 -- 20190505 -- 94400</t>
  </si>
  <si>
    <t>G-HMGLVW-9-22 -- 20190528 -- 62200</t>
  </si>
  <si>
    <t>G-HNLKAL-9-13 -- 20190517 -- 85700</t>
  </si>
  <si>
    <t>G-HNLKAL-9-17 -- 20190521 -- 104700</t>
  </si>
  <si>
    <t>G-ISILVW-3-08 -- 20190511 -- 193800</t>
  </si>
  <si>
    <t>G-ISILVW-3-10 -- 20190515 -- 165000</t>
  </si>
  <si>
    <t>G-ISIPSA-3-14 -- 20190521 -- 92500</t>
  </si>
  <si>
    <t>G-ISIPSA-3-17 -- 20190522 -- 91400</t>
  </si>
  <si>
    <t>G-ISIPSA-3-27 -- 20190505 -- 70500</t>
  </si>
  <si>
    <t>G-ISIPSA-3-30 -- 20190507 -- 1000</t>
  </si>
  <si>
    <t>G-JAMKAL-9-12 -- 20190515 -- 173200</t>
  </si>
  <si>
    <t>G-JAMKAL-9-15 -- 20190519 -- 174600</t>
  </si>
  <si>
    <t>G-JAMTAC-9-23 -- 20190526 -- 100000</t>
  </si>
  <si>
    <t>G-JSDINB-9-08 -- 20190513 -- 111700</t>
  </si>
  <si>
    <t>G-KBCINB-9-07 -- 20190511 -- 101800</t>
  </si>
  <si>
    <t>G-KBCKAL-9-24 -- 20190528 -- 111900</t>
  </si>
  <si>
    <t>G-KDSINB-9-20 -- 20190521 -- 141900</t>
  </si>
  <si>
    <t>G-KDSKAH-9-10 -- 20190513 -- 223700</t>
  </si>
  <si>
    <t>G-KDSKAL-9-01 -- 20190506 -- 154900</t>
  </si>
  <si>
    <t>G-KDSKAL-9-13 -- 20190517 -- 125700</t>
  </si>
  <si>
    <t>G-KDSKAL-9-23 -- 20190527 -- 172000</t>
  </si>
  <si>
    <t>G-KDSRGT-9-27 -- 20190502 -- 23100</t>
  </si>
  <si>
    <t>G-KDSTAC-9-04 -- 20190509 -- 123500</t>
  </si>
  <si>
    <t>G-LINPSA-3-14 -- 20190520 -- 71700</t>
  </si>
  <si>
    <t>G-LYSINB-9-26 -- 20190502 -- 75000</t>
  </si>
  <si>
    <t>G-MITKAL-9-10 -- 20190514 -- 75900</t>
  </si>
  <si>
    <t>G-MTEINB-9-16 -- 20190520 -- 4300</t>
  </si>
  <si>
    <t>G-MURVAW-9-27 -- 20190503 -- 2100</t>
  </si>
  <si>
    <t>G-MWOKAL-9-01 -- 20190506 -- 1400</t>
  </si>
  <si>
    <t>G-ONIPAS-8-14 -- 20190518 -- 80900</t>
  </si>
  <si>
    <t>G-PPIVAW-9-14 -- 20190517 -- 30500</t>
  </si>
  <si>
    <t>G-PSDLVW-9-04 -- 20190511 -- 153600</t>
  </si>
  <si>
    <t>G-RUTTAC-9-26 -- 20190501 -- 40800</t>
  </si>
  <si>
    <t>G-SJOPSA-3-02 -- 20190508 -- 24800</t>
  </si>
  <si>
    <t>G-SJOPSA-3-21 -- 20190528 -- 50900</t>
  </si>
  <si>
    <t>G-SPIPSA-5-28 -- 20190503 -- 25900</t>
  </si>
  <si>
    <t>G-SSDKAL-9-23 -- 20190526 -- 101900</t>
  </si>
  <si>
    <t>G-SSDTAC-9-30 -- 20190503 -- 233600</t>
  </si>
  <si>
    <t>G-TUSKAL-9-20 -- 20190524 -- 73500</t>
  </si>
  <si>
    <t>G-TUSKAL-9-30 -- 20190504 -- 52600</t>
  </si>
  <si>
    <t>G-ULETAC-9-26 -- 20190501 -- 130000</t>
  </si>
  <si>
    <t>G-VNGKAH-9-15 -- 20190521 -- 65700</t>
  </si>
  <si>
    <t>G-WGMINB-9-25 -- 20190501 -- 50200</t>
  </si>
  <si>
    <t>G-WOLINB-9-22 -- 20190525 -- 95500</t>
  </si>
  <si>
    <t>G-WOLKAL-9-24 -- 20190527 -- 125300</t>
  </si>
  <si>
    <t>G-YUMKAH-9-10 -- 20190514 -- 140500</t>
  </si>
  <si>
    <t>G-YUMKAH-9-19 -- 20190525 -- 142700</t>
  </si>
  <si>
    <t>G-YUMKAH-9-23 -- 20190502 -- 3900</t>
  </si>
  <si>
    <t>G-YUMKAH-9-29 -- 20190505 -- 204100</t>
  </si>
  <si>
    <t>H-LAUPAS-3-01 -- 20190504 -- 12600</t>
  </si>
  <si>
    <t>H-LAUPAS-3-07 -- 20190509 -- 24700</t>
  </si>
  <si>
    <t>H-LAUPAS-3-13 -- 20190514 -- 131500</t>
  </si>
  <si>
    <t>H-LAUPAS-3-20 -- 20190522 -- 145759</t>
  </si>
  <si>
    <t>H-LAUPAS-3-24 -- 20190526 -- 220000</t>
  </si>
  <si>
    <t>H-LAUPAS-3-30 -- 20190501 -- 175000</t>
  </si>
  <si>
    <t>H-LAUPAS-4-29 -- 20190530 -- 182300</t>
  </si>
  <si>
    <t>H-LAUPAS-9-01 -- 20190503 -- 42000</t>
  </si>
  <si>
    <t>H-LAUPAS-9-02 -- 20190505 -- 155200</t>
  </si>
  <si>
    <t>H-LAUPAS-9-03 -- 20190508 -- 233900</t>
  </si>
  <si>
    <t>H-LAUPAS-9-04 -- 20190507 -- 44800</t>
  </si>
  <si>
    <t>H-LAUPAS-9-05 -- 20190508 -- 212500</t>
  </si>
  <si>
    <t>H-LAUPAS-9-06 -- 20190508 -- 150600</t>
  </si>
  <si>
    <t>H-LAUPAS-9-07 -- 20190509 -- 150900</t>
  </si>
  <si>
    <t>H-LAUPAS-9-09 -- 20190510 -- 162000</t>
  </si>
  <si>
    <t>H-LAUPAS-9-10 -- 20190511 -- 203000</t>
  </si>
  <si>
    <t>H-LAUPAS-9-11 -- 20190512 -- 212500</t>
  </si>
  <si>
    <t>H-LAUPAS-9-12 -- 20190514 -- 230800</t>
  </si>
  <si>
    <t>H-LAUPAS-9-13 -- 20190515 -- 24500</t>
  </si>
  <si>
    <t>H-LAUPAS-9-14 -- 20190516 -- 24400</t>
  </si>
  <si>
    <t>H-LAUPAS-9-15 -- 20190518 -- 80400</t>
  </si>
  <si>
    <t>H-LAUPAS-9-16 -- 20190518 -- 144500</t>
  </si>
  <si>
    <t>H-LAUPAS-9-18 -- 20190519 -- 162500</t>
  </si>
  <si>
    <t>H-LAUPAS-9-19 -- 20190520 -- 150000</t>
  </si>
  <si>
    <t>H-LAUPAS-9-20 -- 20190521 -- 192600</t>
  </si>
  <si>
    <t>H-LAUPAS-9-21 -- 20190523 -- 4600</t>
  </si>
  <si>
    <t>H-LAUPAS-9-22 -- 20190523 -- 185600</t>
  </si>
  <si>
    <t>H-LAUPAS-9-23 -- 20190524 -- 162100</t>
  </si>
  <si>
    <t>H-LAUPAS-9-24 -- 20190525 -- 140500</t>
  </si>
  <si>
    <t>H-LAUPAS-9-25 -- 20190527 -- 153500</t>
  </si>
  <si>
    <t>H-LAUPAS-9-26 -- 20190528 -- 33700</t>
  </si>
  <si>
    <t>H-LAUPAS-9-27 -- 20190529 -- 35900</t>
  </si>
  <si>
    <t>H-LAUPAS-9-28 -- 20190501 -- 140300</t>
  </si>
  <si>
    <t>H-LAUPAS-9-28 -- 20190529 -- 194000</t>
  </si>
  <si>
    <t>H-LAUPAS-9-29 -- 20190531 -- 033600</t>
  </si>
  <si>
    <t>H-LAUPAS-9-30 -- 20190502 -- 43900</t>
  </si>
  <si>
    <t>H-LAUSPO-1-02 -- 20190503 -- 20000</t>
  </si>
  <si>
    <t>H-LAUSPO-1-03 -- 20190505 -- 131100</t>
  </si>
  <si>
    <t>H-LAUSPO-1-04 -- 20190507 -- 233000</t>
  </si>
  <si>
    <t>H-LAUSPO-1-05 -- 20190508 -- 130000</t>
  </si>
  <si>
    <t>H-LAUSPO-1-07 -- 20190509 -- 131000</t>
  </si>
  <si>
    <t>H-LAUSPO-1-09 -- 20190510 -- 11700</t>
  </si>
  <si>
    <t>H-LAUSPO-1-10 -- 20190512 -- 84600</t>
  </si>
  <si>
    <t>H-LAUSPO-1-11 -- 20190513 -- 155159</t>
  </si>
  <si>
    <t>H-LAUSPO-1-12 -- 20190515 -- 145900</t>
  </si>
  <si>
    <t>H-LAUSPO-1-14 -- 20190516 -- 160700</t>
  </si>
  <si>
    <t>H-LAUSPO-1-17 -- 20190519 -- 90500</t>
  </si>
  <si>
    <t>H-LAUSPO-1-18 -- 20190520 -- 234200</t>
  </si>
  <si>
    <t>H-LAUSPO-1-19 -- 20190522 -- 15800</t>
  </si>
  <si>
    <t>H-LAUSPO-1-21 -- 20190522 -- 231900</t>
  </si>
  <si>
    <t>H-LAUSPO-1-23 -- 20190525 -- 65500</t>
  </si>
  <si>
    <t>H-LAUSPO-1-24 -- 20190526 -- 224700</t>
  </si>
  <si>
    <t>H-LAUSPO-1-26 -- 20190528 -- 10000</t>
  </si>
  <si>
    <t>H-LAUSPO-1-28 -- 20190530 -- 155900</t>
  </si>
  <si>
    <t>H-LAUSPO-1-30 -- 20190501 -- 150500</t>
  </si>
  <si>
    <t>H-LAUSPO-1-30 -- 20190530 -- 213000</t>
  </si>
  <si>
    <t>H-LAUSPO-3-01 -- 20190501 -- 222200</t>
  </si>
  <si>
    <t>H-PASKCK-1-01 -- 20190503 -- 95200</t>
  </si>
  <si>
    <t>H-PASKCK-1-02 -- 20190506 -- 145500</t>
  </si>
  <si>
    <t>H-PASKCK-1-03 -- 20190507 -- 71600</t>
  </si>
  <si>
    <t>H-PASKCK-1-04 -- 20190506 -- 174100</t>
  </si>
  <si>
    <t>H-PASKCK-1-05 -- 20190509 -- 11400</t>
  </si>
  <si>
    <t>H-PASKCK-1-06 -- 20190508 -- 80500</t>
  </si>
  <si>
    <t>H-PASKCK-1-07 -- 20190509 -- 123900</t>
  </si>
  <si>
    <t>H-PASKCK-1-08 -- 20190511 -- 51400</t>
  </si>
  <si>
    <t>H-PASKCK-1-09 -- 20190511 -- 211500</t>
  </si>
  <si>
    <t>H-PASKCK-1-10 -- 20190512 -- 134000</t>
  </si>
  <si>
    <t>H-PASKCK-1-11 -- 20190513 -- 85000</t>
  </si>
  <si>
    <t>H-PASKCK-1-12 -- 20190515 -- 2700</t>
  </si>
  <si>
    <t>H-PASKCK-1-13 -- 20190515 -- 141200</t>
  </si>
  <si>
    <t>H-PASKCK-1-14 -- 20190516 -- 173500</t>
  </si>
  <si>
    <t>H-PASKCK-1-16 -- 20190518 -- 185200</t>
  </si>
  <si>
    <t>H-PASKCK-1-17 -- 20190519 -- 81200</t>
  </si>
  <si>
    <t>H-PASKCK-1-18 -- 20190520 -- 180100</t>
  </si>
  <si>
    <t>H-PASKCK-1-19 -- 20190522 -- 51000</t>
  </si>
  <si>
    <t>H-PASKCK-1-20 -- 20190524 -- 60900</t>
  </si>
  <si>
    <t>H-PASKCK-1-21 -- 20190523 -- 44900</t>
  </si>
  <si>
    <t>H-PASKCK-1-22 -- 20190527 -- 111000</t>
  </si>
  <si>
    <t>H-PASKCK-1-24 -- 20190526 -- 200</t>
  </si>
  <si>
    <t>H-PASKCK-1-25 -- 20190528 -- 153300</t>
  </si>
  <si>
    <t>H-PASKCK-1-26 -- 20190528 -- 211800</t>
  </si>
  <si>
    <t>H-PASKCK-1-28 -- 20190530 -- 93500</t>
  </si>
  <si>
    <t>H-PASKCK-1-29 -- 20190502 -- 115700</t>
  </si>
  <si>
    <t>H-PASKCK-1-30 -- 20190502 -- 33300</t>
  </si>
  <si>
    <t>H-PASLAU-1-01 -- 20190502 -- 211000</t>
  </si>
  <si>
    <t>H-PASLAU-1-02 -- 20190504 -- 95600</t>
  </si>
  <si>
    <t>H-PASLAU-1-03 -- 20190507 -- 74600</t>
  </si>
  <si>
    <t>H-PASLAU-1-05 -- 20190508 -- 203000</t>
  </si>
  <si>
    <t>H-PASLAU-1-07 -- 20190509 -- 45500</t>
  </si>
  <si>
    <t>H-PASLAU-1-08 -- 20190510 -- 71200</t>
  </si>
  <si>
    <t>H-PASLAU-1-09 -- 20190511 -- 82300</t>
  </si>
  <si>
    <t>H-PASLAU-1-10 -- 20190512 -- 45900</t>
  </si>
  <si>
    <t>H-PASLAU-1-11 -- 20190513 -- 92200</t>
  </si>
  <si>
    <t>H-PASLAU-1-13 -- 20190514 -- 212000</t>
  </si>
  <si>
    <t>H-PASLAU-1-14 -- 20190516 -- 143600</t>
  </si>
  <si>
    <t>H-PASLAU-1-15 -- 20190517 -- 201400</t>
  </si>
  <si>
    <t>H-PASLAU-1-16 -- 20190518 -- 130700</t>
  </si>
  <si>
    <t>H-PASLAU-1-17 -- 20190519 -- 31600</t>
  </si>
  <si>
    <t>H-PASLAU-1-18 -- 20190520 -- 62100</t>
  </si>
  <si>
    <t>H-PASLAU-1-19 -- 20190521 -- 93300</t>
  </si>
  <si>
    <t>H-PASLAU-1-20 -- 20190521 -- 210800</t>
  </si>
  <si>
    <t>H-PASLAU-1-21 -- 20190523 -- 191400</t>
  </si>
  <si>
    <t>H-PASLAU-1-22 -- 20190525 -- 60400</t>
  </si>
  <si>
    <t>H-PASLAU-1-23 -- 20190525 -- 73100</t>
  </si>
  <si>
    <t>H-PASLAU-1-24 -- 20190526 -- 31900</t>
  </si>
  <si>
    <t>H-PASLAU-1-25 -- 20190526 -- 203800</t>
  </si>
  <si>
    <t>H-PASLAU-1-26 -- 20190527 -- 153900</t>
  </si>
  <si>
    <t>H-PASLAU-1-27 -- 20190528 -- 232200</t>
  </si>
  <si>
    <t>H-PASLAU-1-28 -- 20190530 -- 181800</t>
  </si>
  <si>
    <t>H-PASLAU-1-29 -- 20190501 -- 234800</t>
  </si>
  <si>
    <t>H-PASLAU-3-04 -- 20190507 -- 33900</t>
  </si>
  <si>
    <t>H-SPOKCK-4-28 -- 20190501 -- 71000</t>
  </si>
  <si>
    <t>H-SPOLAU-1-03 -- 20190507 -- 192600</t>
  </si>
  <si>
    <t>H-SPOLAU-1-10 -- 20190513 -- 50000</t>
  </si>
  <si>
    <t>H-SPOLAU-1-17 -- 20190517 -- 233700</t>
  </si>
  <si>
    <t>H-SPOLAU-1-24 -- 20190527 -- 75700</t>
  </si>
  <si>
    <t>H-SPOLAU-4-06 -- 20190509 -- 81300</t>
  </si>
  <si>
    <t>H-SPOLAU-4-08 -- 20190510 -- 165500</t>
  </si>
  <si>
    <t>H-SPOLAU-4-18 -- 20190519 -- 141400</t>
  </si>
  <si>
    <t>J-KCKINB-9-07  --  20190512  --  181600</t>
  </si>
  <si>
    <t>J-KCKINB-9-30  --  20190506  --  230100</t>
  </si>
  <si>
    <t>J-LAUINB-9-01  --  20190504  --  185300</t>
  </si>
  <si>
    <t>J-LAUINB-9-15  --  20190517  --  55200</t>
  </si>
  <si>
    <t>J-LAUINB-9-23  --  20190524  --  12300</t>
  </si>
  <si>
    <t>J-WICINB-9-18  --  20190523  --  71300</t>
  </si>
  <si>
    <t>Q-ALTPTL-1-24 -- 20190528 -- 42500</t>
  </si>
  <si>
    <t>Q-ALTPTL-6-02 -- 20190506 -- 70000</t>
  </si>
  <si>
    <t>Q-ALTPTL-6-04 -- 20190509 -- 85100</t>
  </si>
  <si>
    <t>Q-ALTPTL-6-07 -- 20190511 -- 230300</t>
  </si>
  <si>
    <t>Q-ALTPTL-6-09 -- 20190514 -- 132600</t>
  </si>
  <si>
    <t>Q-ALTPTL-6-11 -- 20190515 -- 231500</t>
  </si>
  <si>
    <t>Q-ALTPTL-6-15 -- 20190519 -- 20900</t>
  </si>
  <si>
    <t>Q-ALTPTL-6-18 -- 20190522 -- 85400</t>
  </si>
  <si>
    <t>Q-ALTPTL-6-21 -- 20190526 -- 193000</t>
  </si>
  <si>
    <t>Q-ALTPTL-6-27 -- 20190501 -- 132300</t>
  </si>
  <si>
    <t>Q-ALTPTL-6-30 -- 20190505 -- 51900</t>
  </si>
  <si>
    <t>Q-SSEALT-6-02 -- 20190504 -- 15600</t>
  </si>
  <si>
    <t>Q-SSEALT-6-04 -- 20190505 -- 234400</t>
  </si>
  <si>
    <t>Q-SSEALT-6-07 -- 20190508 -- 202700</t>
  </si>
  <si>
    <t>Q-SSEALT-6-09 -- 20190510 -- 210800</t>
  </si>
  <si>
    <t>Q-SSEALT-6-11 -- 20190512 -- 185600</t>
  </si>
  <si>
    <t>Q-SSEALT-6-14 -- 20190515 -- 195800</t>
  </si>
  <si>
    <t>Q-SSEALT-6-16 -- 20190518 -- 24300</t>
  </si>
  <si>
    <t>Q-SSEALT-6-18 -- 20190520 -- 25900</t>
  </si>
  <si>
    <t>Q-SSEALT-6-21 -- 20190522 -- 200600</t>
  </si>
  <si>
    <t>Q-SSEALT-6-23 -- 20190524 -- 221700</t>
  </si>
  <si>
    <t>Q-SSEALT-6-25 -- 20190527 -- 4200</t>
  </si>
  <si>
    <t>Q-SSEALT-6-30 -- 20190502 -- 34800</t>
  </si>
  <si>
    <t>Q-SSEALT-6-30 -- 20190531 -- 172900</t>
  </si>
  <si>
    <t>S-DENSEA-3-11 -- 20190515 -- 800</t>
  </si>
  <si>
    <t>S-DENSEA-3-27 -- 20190531 -- 10600</t>
  </si>
  <si>
    <t>S-DENTAC-3-05 -- 20190510 -- 62700</t>
  </si>
  <si>
    <t>S-DENTAC-3-28 -- 20190503 -- 235800</t>
  </si>
  <si>
    <t>S-LPKTAC-4-03 -- 20190508 -- 85000</t>
  </si>
  <si>
    <t>S-OMASEA-3-10 -- 20190514 -- 170800</t>
  </si>
  <si>
    <t>S-OMATAC-1-04 -- 20190509 -- 103200</t>
  </si>
  <si>
    <t>S-OMATAC-1-17 -- 20190524 -- 161700</t>
  </si>
  <si>
    <t>S-OMATAC-1-27 -- 20190502 -- 64800</t>
  </si>
  <si>
    <t>S-OMATAC-3-22 -- 20190528 -- 65000</t>
  </si>
  <si>
    <t>S-SEALPC-1-17 -- 20190521 -- 145900</t>
  </si>
  <si>
    <t>S-SEAMEM-1-25 -- 20190527 -- 42700</t>
  </si>
  <si>
    <t>S-SEAOMA-1-02 -- 20190505 -- 180400</t>
  </si>
  <si>
    <t>S-SEAOMA-1-16 -- 20190519 -- 5500</t>
  </si>
  <si>
    <t>S-SEAOMA-1-28 -- 20190531 -- 181400</t>
  </si>
  <si>
    <t>S-SEPMEM-1-05 -- 20190507 -- 65400</t>
  </si>
  <si>
    <t>S-SEPMEM-1-12 -- 20190514 -- 45000</t>
  </si>
  <si>
    <t>S-SEPMEM-1-18 -- 20190521 -- 154400</t>
  </si>
  <si>
    <t>S-STPTAC-1-03 -- 20190506 -- 55900</t>
  </si>
  <si>
    <t>S-TACLPC-1-01 -- 20190504 -- 210200</t>
  </si>
  <si>
    <t>S-TACLPC-1-16 -- 20190519 -- 171200</t>
  </si>
  <si>
    <t>S-TACLPC-1-22 -- 20190525 -- 120900</t>
  </si>
  <si>
    <t>S-TACOMA-1-07 -- 20190510 -- 181200</t>
  </si>
  <si>
    <t>S-TACOMA-1-14 -- 20190517 -- 52800</t>
  </si>
  <si>
    <t>S-TACOMA-1-21 -- 20190524 -- 184700</t>
  </si>
  <si>
    <t>S-TACOMA-1-28 -- 20190501 -- 54100</t>
  </si>
  <si>
    <t>U-AWAELU-0-10 -- 20190501 -- 180400</t>
  </si>
  <si>
    <t>U-AWAELU-0-12 -- 20190511 -- 190800</t>
  </si>
  <si>
    <t>U-DENPAS-1-16 -- 20190523 -- 23600</t>
  </si>
  <si>
    <t>U-ELUAWA-0-12 -- 20190505 -- 221100</t>
  </si>
  <si>
    <t>U-ELUAWA-0-13 -- 20190507 -- 193000</t>
  </si>
  <si>
    <t>U-ELUAWA-0-14 -- 20190516 -- 85900</t>
  </si>
  <si>
    <t>U-ELUFEP-0-07 -- 20190504 -- 20700</t>
  </si>
  <si>
    <t>U-EPCRHD-7-13 -- 20190514 -- 144500</t>
  </si>
  <si>
    <t>U-FEPEFV-4-23 -- 20190526 -- 95600</t>
  </si>
  <si>
    <t>U-FEPELU-0-07 -- 20190510 -- 175700</t>
  </si>
  <si>
    <t>U-FEPELU-4-07 -- 20190509 -- 132900</t>
  </si>
  <si>
    <t>U-FEPELU-4-21 -- 20190524 -- 174500</t>
  </si>
  <si>
    <t>U-FEPELU-4-29 -- 20190501 -- 72800</t>
  </si>
  <si>
    <t>U-FTEFYN-0-87 -- 20190503 -- 182200</t>
  </si>
  <si>
    <t>U-FTEFYN-0-88 -- 20190501 -- 194800</t>
  </si>
  <si>
    <t>U-FTEFYN-0-89 -- 20190503 -- 11700</t>
  </si>
  <si>
    <t>U-FTEFYN-0-90 -- 20190504 -- 191800</t>
  </si>
  <si>
    <t>U-FTEFYN-0-91 -- 20190505 -- 100900</t>
  </si>
  <si>
    <t>U-FTEFYN-0-92 -- 20190507 -- 155700</t>
  </si>
  <si>
    <t>U-FTEFYN-0-93 -- 20190508 -- 105000</t>
  </si>
  <si>
    <t>U-FTEFYN-0-94 -- 20190511 -- 14400</t>
  </si>
  <si>
    <t>U-FTEFYN-0-95 -- 20190509 -- 174400</t>
  </si>
  <si>
    <t>U-FTEFYN-0-96 -- 20190511 -- 234400</t>
  </si>
  <si>
    <t>U-FTEFYN-0-97 -- 20190517 -- 30900</t>
  </si>
  <si>
    <t>U-FTEFYN-0-98 -- 20190513 -- 13900</t>
  </si>
  <si>
    <t>U-FTEFYN-0-99 -- 20190513 -- 211800</t>
  </si>
  <si>
    <t>U-FTEFYN-1-00 -- 20190514 -- 123400</t>
  </si>
  <si>
    <t>U-FTEFYN-1-01 -- 20190515 -- 233200</t>
  </si>
  <si>
    <t>U-FTEFYN-1-02 -- 20190516 -- 181200</t>
  </si>
  <si>
    <t>U-FTEFYN-1-03 -- 20190518 -- 144900</t>
  </si>
  <si>
    <t>U-FTEFYN-1-04 -- 20190519 -- 230900</t>
  </si>
  <si>
    <t>U-FTEFYN-1-05 -- 20190520 -- 222000</t>
  </si>
  <si>
    <t>U-FTEFYN-1-06 -- 20190523 -- 50100</t>
  </si>
  <si>
    <t>U-FTEFYN-1-07 -- 20190523 -- 235900</t>
  </si>
  <si>
    <t>U-FTEFYN-1-08 -- 20190525 -- 4700</t>
  </si>
  <si>
    <t>U-FTEFYN-1-09 -- 20190526 -- 22900</t>
  </si>
  <si>
    <t>U-FTEFYN-1-10 -- 20190526 -- 121200</t>
  </si>
  <si>
    <t>U-FTEFYN-1-12 -- 20190528 -- 33500</t>
  </si>
  <si>
    <t>U-FTEFYN-1-13 -- 20190527 -- 21000</t>
  </si>
  <si>
    <t>U-FTEFYN-1-14 -- 20190529 -- 64500</t>
  </si>
  <si>
    <t>U-FTEFYN-1-15 -- 20190530 -- 112400</t>
  </si>
  <si>
    <t>U-FTHFTL-1-30 -- 20190507 -- 185000</t>
  </si>
  <si>
    <t>U-FTLBNT-1-17 -- 20190521 -- 121400</t>
  </si>
  <si>
    <t>U-FTLBNT-1-20 -- 20190520 -- 131300</t>
  </si>
  <si>
    <t>U-FYNFTE-0-92 -- 20190502 -- 63100</t>
  </si>
  <si>
    <t>U-FYNFTE-0-93 -- 20190502 -- 124800</t>
  </si>
  <si>
    <t>U-FYNFTE-0-94 -- 20190503 -- 134500</t>
  </si>
  <si>
    <t>U-FYNFTE-0-95 -- 20190504 -- 173100</t>
  </si>
  <si>
    <t>U-FYNFTE-0-96 -- 20190506 -- 22900</t>
  </si>
  <si>
    <t>U-FYNFTE-0-97 -- 20190506 -- 212700</t>
  </si>
  <si>
    <t>U-FYNFTE-0-98 -- 20190507 -- 155300</t>
  </si>
  <si>
    <t>U-FYNFTE-0-99 -- 20190508 -- 120300</t>
  </si>
  <si>
    <t>U-FYNFTE-1-00 -- 20190509 -- 121300</t>
  </si>
  <si>
    <t>U-FYNFTE-1-01 -- 20190509 -- 163300</t>
  </si>
  <si>
    <t>U-FYNFTE-1-02 -- 20190511 -- 83800</t>
  </si>
  <si>
    <t>U-FYNFTE-1-03 -- 20190512 -- 151600</t>
  </si>
  <si>
    <t>U-FYNFTE-1-04 -- 20190513 -- 183000</t>
  </si>
  <si>
    <t>U-FYNFTE-1-05 -- 20190515 -- 62300</t>
  </si>
  <si>
    <t>U-FYNFTE-1-06 -- 20190517 -- 164100</t>
  </si>
  <si>
    <t>U-FYNFTE-1-07 -- 20190518 -- 32100</t>
  </si>
  <si>
    <t>U-FYNFTE-1-08 -- 20190519 -- 63100</t>
  </si>
  <si>
    <t>U-FYNFTE-1-09 -- 20190520 -- 201600</t>
  </si>
  <si>
    <t>U-FYNFTE-1-10 -- 20190521 -- 52700</t>
  </si>
  <si>
    <t>U-FYNFTE-1-11 -- 20190522 -- 43800</t>
  </si>
  <si>
    <t>U-FYNFTE-1-12 -- 20190522 -- 204100</t>
  </si>
  <si>
    <t>U-FYNFTE-1-13 -- 20190522 -- 132200</t>
  </si>
  <si>
    <t>U-FYNFTE-1-14 -- 20190523 -- 174300</t>
  </si>
  <si>
    <t>U-FYNFTE-1-15 -- 20190524 -- 123600</t>
  </si>
  <si>
    <t>U-FYNFTE-1-16 -- 20190526 -- 224600</t>
  </si>
  <si>
    <t>U-FYNFTE-1-17 -- 20190529 -- 172900</t>
  </si>
  <si>
    <t>U-FYNFTE-1-18 -- 20190530 -- 70500</t>
  </si>
  <si>
    <t>U-FYNFTE-1-19 -- 20190530 -- 61900</t>
  </si>
  <si>
    <t>U-FYNFTE-1-20 -- 20190531 -- 45300</t>
  </si>
  <si>
    <t>U-FYNFTE-1-21 -- 20190529 -- 191300</t>
  </si>
  <si>
    <t>U-LMDPTW-7-01 -- 20190507 -- 20800</t>
  </si>
  <si>
    <t>U-LMDPTW-7-13 -- 20190518 -- 42200</t>
  </si>
  <si>
    <t>U-LMDPTW-7-24 -- 20190529 -- 162700</t>
  </si>
  <si>
    <t>U-MBAMCY-5-21 -- 20190523 -- 55200</t>
  </si>
  <si>
    <t>U-MNSTAC-7-25 -- 20190530 -- 85900</t>
  </si>
  <si>
    <t>U-MNXTAC-7-21 -- 20190524 -- 183300</t>
  </si>
  <si>
    <t>U-MNXTAC-7-29 -- 20190505 -- 100900</t>
  </si>
  <si>
    <t>U-NARPAS-5-29 -- 20190511 -- 12600</t>
  </si>
  <si>
    <t>U-PTWBSC-7-20 -- 20190523 -- 95800</t>
  </si>
  <si>
    <t>U-PTWCCE-7-12 -- 20190514 -- 234900</t>
  </si>
  <si>
    <t>U-PTWCCE-7-29 -- 20190503 -- 141200</t>
  </si>
  <si>
    <t>U-TACMNX-7-08 -- 20190512 -- 82400</t>
  </si>
  <si>
    <t>U-TACMNX-7-28 -- 20190531 -- 44500</t>
  </si>
  <si>
    <t>V-ALTPTL-3-14 -- 20190522 -- 232200</t>
  </si>
  <si>
    <t>V-ALTPTL-3-19 -- 20190528 -- 35600</t>
  </si>
  <si>
    <t>V-ALTPTL-3-25 -- 20190530 -- 211200</t>
  </si>
  <si>
    <t>V-DILPTS-1-03 -- 20190508 -- 45400</t>
  </si>
  <si>
    <t>V-DILPTS-1-27 -- 20190501 -- 32700</t>
  </si>
  <si>
    <t>V-PTSKCM-4-02 -- 20190507 -- 201800</t>
  </si>
  <si>
    <t>V-PTSKCM-4-11 -- 20190518 -- 74200</t>
  </si>
  <si>
    <t>V-PTSLPC-1-02 -- 20190506 -- 61700</t>
  </si>
  <si>
    <t>V-PTSLPC-1-10 -- 20190512 -- 142600</t>
  </si>
  <si>
    <t>V-PTSLPC-1-23 -- 20190525 -- 72900</t>
  </si>
  <si>
    <t>V-TACLPC-1-02 -- 20190507 -- 10300</t>
  </si>
  <si>
    <t>V-TACLPC-1-10 -- 20190512 -- 173200</t>
  </si>
  <si>
    <t>V-TACLPC-1-17 -- 20190520 -- 94400</t>
  </si>
  <si>
    <t>V-TACLPC-1-18 -- 20190522 -- 41100</t>
  </si>
  <si>
    <t>X-INBCUL-9-22 -- 20190524 -- 70500</t>
  </si>
  <si>
    <t>X-INBFCN-9-14 -- 20190515 -- 191400</t>
  </si>
  <si>
    <t>X-INBJSD-9-03 -- 20190506 -- 40500</t>
  </si>
  <si>
    <t>X-INBJSD-9-15 -- 20190517 -- 83600</t>
  </si>
  <si>
    <t>X-INBKBC-9-03 -- 20190505 -- 41500</t>
  </si>
  <si>
    <t>X-INBKDS-9-08 -- 20190511 -- 60900</t>
  </si>
  <si>
    <t>X-INBMAM-9-23 -- 20190525 -- 153900</t>
  </si>
  <si>
    <t>X-INBTMR-9-04 -- 20190507 -- 175700</t>
  </si>
  <si>
    <t>X-INBVNG-9-17 -- 20190519 -- 20800</t>
  </si>
  <si>
    <t>X-INBWBO-9-27 -- 20190529 -- 73800</t>
  </si>
  <si>
    <t>X-INBWIC-9-23 -- 20190524 -- 32300</t>
  </si>
  <si>
    <t>X-KAHANV-9-08 -- 20190509 -- 140600</t>
  </si>
  <si>
    <t>X-KAHBYL-9-13 -- 20190516 -- 3300</t>
  </si>
  <si>
    <t>X-KAHBYN-9-15 -- 20190518 -- 24400</t>
  </si>
  <si>
    <t>X-KAHELR-9-13 -- 20190516 -- 33500</t>
  </si>
  <si>
    <t>X-KAHKKE-9-02 -- 20190505 -- 164300</t>
  </si>
  <si>
    <t>X-KAHOAN-9-09 -- 20190512 -- 95600</t>
  </si>
  <si>
    <t>X-KAHSSD-9-20 -- 20190522 -- 140600</t>
  </si>
  <si>
    <t>X-KAHWRK-9-03 -- 20190506 -- 80500</t>
  </si>
  <si>
    <t>X-KALASN-9-05 -- 20190508 -- 1300</t>
  </si>
  <si>
    <t>X-KALBDE-9-08 -- 20190511 -- 3600</t>
  </si>
  <si>
    <t>X-KALBRN-9-30 -- 20190502 -- 234000</t>
  </si>
  <si>
    <t>X-KALBTR-9-29 -- 20190502 -- 31400</t>
  </si>
  <si>
    <t>X-KALBYL-8-17 -- 20190519 -- 232300</t>
  </si>
  <si>
    <t>X-KALCLF-9-16 -- 20190519 -- 105800</t>
  </si>
  <si>
    <t>X-KALDNU-9-14 -- 20190516 -- 235700</t>
  </si>
  <si>
    <t>X-KALEME-9-06 -- 20190508 -- 145100</t>
  </si>
  <si>
    <t>X-KALGNE-9-26 -- 20190530 -- 11000</t>
  </si>
  <si>
    <t>X-KALHBN-9-12 -- 20190515 -- 61400</t>
  </si>
  <si>
    <t>X-KALJAM-9-09 -- 20190510 -- 153800</t>
  </si>
  <si>
    <t>X-KALKDS-9-16 -- 20190519 -- 52100</t>
  </si>
  <si>
    <t>X-KALKDS-9-30 -- 20190531 -- 45800</t>
  </si>
  <si>
    <t>X-KALMIT-9-05 -- 20190509 -- 5000</t>
  </si>
  <si>
    <t>X-KALMVD-9-17 -- 20190520 -- 191300</t>
  </si>
  <si>
    <t>X-KALMVD-9-23 -- 20190527 -- 52300</t>
  </si>
  <si>
    <t>X-KALPSD-9-30 -- 20190502 -- 143100</t>
  </si>
  <si>
    <t>X-KALULE-9-01 -- 20190503 -- 235400</t>
  </si>
  <si>
    <t>X-KALWBO-9-30 -- 20190531 -- 63800</t>
  </si>
  <si>
    <t>X-LVWABA-9-20 -- 20190522 -- 165200</t>
  </si>
  <si>
    <t>X-LVWBEK-9-12 -- 20190515 -- 220700</t>
  </si>
  <si>
    <t>X-LVWBEK-9-23 -- 20190525 -- 221700</t>
  </si>
  <si>
    <t>X-LVWBRN-9-21 -- 20190524 -- 1400</t>
  </si>
  <si>
    <t>X-LVWBYL-8-03 -- 20190503 -- 190200</t>
  </si>
  <si>
    <t>X-LVWCBH-9-12 -- 20190513 -- 172600</t>
  </si>
  <si>
    <t>X-LVWEME-9-02 -- 20190505 -- 25000</t>
  </si>
  <si>
    <t>X-LVWEME-9-14 -- 20190516 -- 82600</t>
  </si>
  <si>
    <t>X-LVWEME-9-23 -- 20190525 -- 113600</t>
  </si>
  <si>
    <t>X-LVWHBN-9-29 -- 20190501 -- 93300</t>
  </si>
  <si>
    <t>X-LVWHNL-9-11 -- 20190516 -- 60200</t>
  </si>
  <si>
    <t>X-LVWISI-3-16 -- 20190517 -- 153700</t>
  </si>
  <si>
    <t>X-LVWISI-3-20 -- 20190519 -- 151300</t>
  </si>
  <si>
    <t>X-LVWRED-9-03 -- 20190506 -- 171900</t>
  </si>
  <si>
    <t>X-LVWSNA-9-22 -- 20190524 -- 221000</t>
  </si>
  <si>
    <t>X-LVWWBO-9-23 -- 20190526 -- 91800</t>
  </si>
  <si>
    <t>X-LVWWOL-9-11 -- 20190515 -- 45600</t>
  </si>
  <si>
    <t>X-PSAASN-3-24 -- 20190527 -- 204300</t>
  </si>
  <si>
    <t>X-PSACPI-3-03 -- 20190504 -- 224800</t>
  </si>
  <si>
    <t>X-PSACVN-3-07 -- 20190510 -- 5600</t>
  </si>
  <si>
    <t>X-PSAHAS-3-09 -- 20190513 -- 42700</t>
  </si>
  <si>
    <t>X-PSAHAS-3-14 -- 20190517 -- 22700</t>
  </si>
  <si>
    <t>X-PSAHAS-3-30 -- 20190503 -- 103600</t>
  </si>
  <si>
    <t>X-PSAISI-3-08 -- 20190511 -- 214200</t>
  </si>
  <si>
    <t>X-PSAISI-3-10 -- 20190513 -- 174000</t>
  </si>
  <si>
    <t>X-PSAISI-3-26 -- 20190528 -- 213200</t>
  </si>
  <si>
    <t>X-PSAISI-3-29 -- 20190503 -- 111700</t>
  </si>
  <si>
    <t>X-PSALIN-3-23 -- 20190526 -- 205700</t>
  </si>
  <si>
    <t>X-PSAMTE-3-17 -- 20190521 -- 15200</t>
  </si>
  <si>
    <t>X-PSASJO-3-04 -- 20190507 -- 103200</t>
  </si>
  <si>
    <t>X-PSASJO-3-15 -- 20190518 -- 41300</t>
  </si>
  <si>
    <t>X-PSASJO-3-23 -- 20190526 -- 194200</t>
  </si>
  <si>
    <t>X-PSASJO-3-27 -- 20190530 -- 205800</t>
  </si>
  <si>
    <t>X-PSASPI-5-06 -- 20190510 -- 65400</t>
  </si>
  <si>
    <t>X-PSAWBO-3-01 -- 20190501 -- 230100</t>
  </si>
  <si>
    <t>X-RGTBAY-9-29 -- 20190503 -- 100600</t>
  </si>
  <si>
    <t>X-RGTWEA-9-03 -- 20190506 -- 122600</t>
  </si>
  <si>
    <t>X-RILAGM-9-15 -- 20190515 -- 102200</t>
  </si>
  <si>
    <t>X-RILCSN-5-01 -- 20190504 -- 165600</t>
  </si>
  <si>
    <t>X-RILCSN-5-20 -- 20190522 -- 225700</t>
  </si>
  <si>
    <t>X-TACBRN-9-12 -- 20190515 -- 21500</t>
  </si>
  <si>
    <t>X-TACEME-9-09 -- 20190512 -- 170700</t>
  </si>
  <si>
    <t>X-TACJAM-9-28 -- 20190530 -- 65900</t>
  </si>
  <si>
    <t>X-TACMAM-9-01 -- 20190505 -- 235900</t>
  </si>
  <si>
    <t>X-TACMVD-9-02 -- 20190505 -- 83700</t>
  </si>
  <si>
    <t>X-TACMVD-9-11 -- 20190513 -- 115000</t>
  </si>
  <si>
    <t>X-TACOAN-9-23 -- 20190525 -- 165400</t>
  </si>
  <si>
    <t>X-TACSUR-9-23 -- 20190526 -- 81800</t>
  </si>
  <si>
    <t>X-TACVNG-9-30 -- 20190504 -- 52500</t>
  </si>
  <si>
    <t>X-TACWOL-9-28 -- 20190530 -- 155500</t>
  </si>
  <si>
    <t>X-VAWBNB-9-02 -- 20190504 -- 235900</t>
  </si>
  <si>
    <t>X-VAWCCD-9-23 -- 20190525 -- 32900</t>
  </si>
  <si>
    <t>X-VAWFCN-9-08 -- 20190511 -- 11700</t>
  </si>
  <si>
    <t>X-VAWFUN-9-06 -- 20190508 -- 225400</t>
  </si>
  <si>
    <t>X-VAWKBC-9-19 -- 20190521 -- 124700</t>
  </si>
  <si>
    <t>X-VAWPPI-9-12 -- 20190513 -- 233900</t>
  </si>
  <si>
    <t>X-VAWSIO-9-23 -- 20190524 -- 152500</t>
  </si>
  <si>
    <t>X-VAWWIC-9-21 -- 20190522 -- 190700</t>
  </si>
  <si>
    <t>X-VAWWOL-9-19 -- 20190521 -- 230000</t>
  </si>
  <si>
    <t>X-VAWYUM-9-04 -- 20190507 -- 12200</t>
  </si>
  <si>
    <t>X-WAWBYL-9-27 -- 20190528 -- 160800</t>
  </si>
  <si>
    <t>X-WAWMUR-9-20 -- 20190521 -- 43800</t>
  </si>
  <si>
    <t>Date</t>
  </si>
  <si>
    <t>Row Labels</t>
  </si>
  <si>
    <t>Grand Total</t>
  </si>
  <si>
    <t>Count of Train Counter</t>
  </si>
  <si>
    <t>Montana Rail Link</t>
  </si>
  <si>
    <t>Bridge Trains Moved Over MRL</t>
  </si>
  <si>
    <t>1/1/2016 - 5/31/2019</t>
  </si>
  <si>
    <t>2016</t>
  </si>
  <si>
    <t>2017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</si>
  <si>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</si>
  <si>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</si>
  <si>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</si>
  <si>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</si>
  <si>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</si>
  <si>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</si>
  <si>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</si>
  <si>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</si>
  <si>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</si>
  <si>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</si>
  <si>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</si>
  <si>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</si>
  <si>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</si>
  <si>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</si>
  <si>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Bridge TPD</t>
  </si>
  <si>
    <t>70.48%</t>
  </si>
  <si>
    <t>71.49%</t>
  </si>
  <si>
    <t>70.68%</t>
  </si>
  <si>
    <t>74.1%</t>
  </si>
  <si>
    <t>72.29%</t>
  </si>
  <si>
    <t>71.69%</t>
  </si>
  <si>
    <t>72.09%</t>
  </si>
  <si>
    <t>75.3%</t>
  </si>
  <si>
    <t>72.69%</t>
  </si>
  <si>
    <t>71.29%</t>
  </si>
  <si>
    <t>71.89%</t>
  </si>
  <si>
    <t>72.89%</t>
  </si>
  <si>
    <t>73.69%</t>
  </si>
  <si>
    <t>73.09%</t>
  </si>
  <si>
    <t>71.08%</t>
  </si>
  <si>
    <t>70.08%</t>
  </si>
  <si>
    <t>69.48%</t>
  </si>
  <si>
    <t>69.88%</t>
  </si>
  <si>
    <t>66.27%</t>
  </si>
  <si>
    <t>66.47%</t>
  </si>
  <si>
    <t>68.47%</t>
  </si>
  <si>
    <t>69.68%</t>
  </si>
  <si>
    <t>70.28%</t>
  </si>
  <si>
    <t>74.5%</t>
  </si>
  <si>
    <t>76.51%</t>
  </si>
  <si>
    <t>73.19%</t>
  </si>
  <si>
    <t>74.4%</t>
  </si>
  <si>
    <t>74.6%</t>
  </si>
  <si>
    <t>71.57%</t>
  </si>
  <si>
    <t>73.99%</t>
  </si>
  <si>
    <t>75.4%</t>
  </si>
  <si>
    <t>74.55%</t>
  </si>
  <si>
    <t>73.74%</t>
  </si>
  <si>
    <t>71.72%</t>
  </si>
  <si>
    <t>73.13%</t>
  </si>
  <si>
    <t>75.96%</t>
  </si>
  <si>
    <t>76.36%</t>
  </si>
  <si>
    <t>73.68%</t>
  </si>
  <si>
    <t>74.58%</t>
  </si>
  <si>
    <t>73.42%</t>
  </si>
  <si>
    <t>75.32%</t>
  </si>
  <si>
    <t>75.95%</t>
  </si>
  <si>
    <t>75.74%</t>
  </si>
  <si>
    <t>76.63%</t>
  </si>
  <si>
    <t>74.95%</t>
  </si>
  <si>
    <t>72.63%</t>
  </si>
  <si>
    <t>72.78%</t>
  </si>
  <si>
    <t>73.84%</t>
  </si>
  <si>
    <t>74.47%</t>
  </si>
  <si>
    <t>76.37%</t>
  </si>
  <si>
    <t>75.53%</t>
  </si>
  <si>
    <t>73%</t>
  </si>
  <si>
    <t>71.73%</t>
  </si>
  <si>
    <t>72.57%</t>
  </si>
  <si>
    <t>71.1%</t>
  </si>
  <si>
    <t>72.15%</t>
  </si>
  <si>
    <t>72.36%</t>
  </si>
  <si>
    <t>74.26%</t>
  </si>
  <si>
    <t>71.52%</t>
  </si>
  <si>
    <t>70.46%</t>
  </si>
  <si>
    <t>71.94%</t>
  </si>
  <si>
    <t>70.19%</t>
  </si>
  <si>
    <t>71.4%</t>
  </si>
  <si>
    <t>73.89%</t>
  </si>
  <si>
    <t>70.49%</t>
  </si>
  <si>
    <t>71.7%</t>
  </si>
  <si>
    <t>74.04%</t>
  </si>
  <si>
    <t>73.83%</t>
  </si>
  <si>
    <t>70.64%</t>
  </si>
  <si>
    <t>72.34%</t>
  </si>
  <si>
    <t>69.79%</t>
  </si>
  <si>
    <t>67.23%</t>
  </si>
  <si>
    <t>67.02%</t>
  </si>
  <si>
    <t>68.87%</t>
  </si>
  <si>
    <t>70.15%</t>
  </si>
  <si>
    <t>69.51%</t>
  </si>
  <si>
    <t>71%</t>
  </si>
  <si>
    <t>71.22%</t>
  </si>
  <si>
    <t>68.66%</t>
  </si>
  <si>
    <t>69.08%</t>
  </si>
  <si>
    <t>70.21%</t>
  </si>
  <si>
    <t>69.15%</t>
  </si>
  <si>
    <t>68.94%</t>
  </si>
  <si>
    <t>64.68%</t>
  </si>
  <si>
    <t>73.77%</t>
  </si>
  <si>
    <t>74.2%</t>
  </si>
  <si>
    <t>72.13%</t>
  </si>
  <si>
    <t>71.28%</t>
  </si>
  <si>
    <t>72.77%</t>
  </si>
  <si>
    <t>73.4%</t>
  </si>
  <si>
    <t>72.98%</t>
  </si>
  <si>
    <t>69.72%</t>
  </si>
  <si>
    <t>70.58%</t>
  </si>
  <si>
    <t>72.07%</t>
  </si>
  <si>
    <t>71.86%</t>
  </si>
  <si>
    <t>71.43%</t>
  </si>
  <si>
    <t>72.71%</t>
  </si>
  <si>
    <t>74.63%</t>
  </si>
  <si>
    <t>74.15%</t>
  </si>
  <si>
    <t>75%</t>
  </si>
  <si>
    <t>75.21%</t>
  </si>
  <si>
    <t>75.64%</t>
  </si>
  <si>
    <t>77.8%</t>
  </si>
  <si>
    <t>76.58%</t>
  </si>
  <si>
    <t>77.24%</t>
  </si>
  <si>
    <t>75.81%</t>
  </si>
  <si>
    <t>73.58%</t>
  </si>
  <si>
    <t>75.76%</t>
  </si>
  <si>
    <t>75.36%</t>
  </si>
  <si>
    <t>75.56%</t>
  </si>
  <si>
    <t>76.17%</t>
  </si>
  <si>
    <t>75.97%</t>
  </si>
  <si>
    <t>76.99%</t>
  </si>
  <si>
    <t>73.32%</t>
  </si>
  <si>
    <t>67.01%</t>
  </si>
  <si>
    <t>65.64%</t>
  </si>
  <si>
    <t>64.62%</t>
  </si>
  <si>
    <t>66.05%</t>
  </si>
  <si>
    <t>69.94%</t>
  </si>
  <si>
    <t>68.71%</t>
  </si>
  <si>
    <t>67.69%</t>
  </si>
  <si>
    <t>70.14%</t>
  </si>
  <si>
    <t>71.78%</t>
  </si>
  <si>
    <t>70.35%</t>
  </si>
  <si>
    <t>72.19%</t>
  </si>
  <si>
    <t>72.8%</t>
  </si>
  <si>
    <t>70.9%</t>
  </si>
  <si>
    <t>74.39%</t>
  </si>
  <si>
    <t>74.8%</t>
  </si>
  <si>
    <t>74.59%</t>
  </si>
  <si>
    <t>71.11%</t>
  </si>
  <si>
    <t>73.51%</t>
  </si>
  <si>
    <t>69.2%</t>
  </si>
  <si>
    <t>69.82%</t>
  </si>
  <si>
    <t>67.7%</t>
  </si>
  <si>
    <t>69.14%</t>
  </si>
  <si>
    <t>70.16%</t>
  </si>
  <si>
    <t>68.52%</t>
  </si>
  <si>
    <t>66.32%</t>
  </si>
  <si>
    <t>70.43%</t>
  </si>
  <si>
    <t>67.76%</t>
  </si>
  <si>
    <t>68.38%</t>
  </si>
  <si>
    <t>70.23%</t>
  </si>
  <si>
    <t>70.02%</t>
  </si>
  <si>
    <t>68.17%</t>
  </si>
  <si>
    <t>65.23%</t>
  </si>
  <si>
    <t>66.87%</t>
  </si>
  <si>
    <t>67.49%</t>
  </si>
  <si>
    <t>66.67%</t>
  </si>
  <si>
    <t>65.01%</t>
  </si>
  <si>
    <t>64.18%</t>
  </si>
  <si>
    <t>65.84%</t>
  </si>
  <si>
    <t>69.77%</t>
  </si>
  <si>
    <t>68.12%</t>
  </si>
  <si>
    <t>68.67%</t>
  </si>
  <si>
    <t>70.75%</t>
  </si>
  <si>
    <t>69.23%</t>
  </si>
  <si>
    <t>69.44%</t>
  </si>
  <si>
    <t>71.31%</t>
  </si>
  <si>
    <t>65.63%</t>
  </si>
  <si>
    <t>68.54%</t>
  </si>
  <si>
    <t>66.25%</t>
  </si>
  <si>
    <t>67.5%</t>
  </si>
  <si>
    <t>68.75%</t>
  </si>
  <si>
    <t>68.68%</t>
  </si>
  <si>
    <t>65.97%</t>
  </si>
  <si>
    <t>66.81%</t>
  </si>
  <si>
    <t>69.31%</t>
  </si>
  <si>
    <t>67.64%</t>
  </si>
  <si>
    <t>66.39%</t>
  </si>
  <si>
    <t>68.48%</t>
  </si>
  <si>
    <t>67.08%</t>
  </si>
  <si>
    <t>66.18%</t>
  </si>
  <si>
    <t>68.2%</t>
  </si>
  <si>
    <t>67.57%</t>
  </si>
  <si>
    <t>67.29%</t>
  </si>
  <si>
    <t>68.06%</t>
  </si>
  <si>
    <t>67.36%</t>
  </si>
  <si>
    <t>69.87%</t>
  </si>
  <si>
    <t>69.46%</t>
  </si>
  <si>
    <t>68.83%</t>
  </si>
  <si>
    <t>70.77%</t>
  </si>
  <si>
    <t>70.98%</t>
  </si>
  <si>
    <t>70.92%</t>
  </si>
  <si>
    <t>69.04%</t>
  </si>
  <si>
    <t>71.97%</t>
  </si>
  <si>
    <t>72.59%</t>
  </si>
  <si>
    <t>69.18%</t>
  </si>
  <si>
    <t>72.14%</t>
  </si>
  <si>
    <t>72.3%</t>
  </si>
  <si>
    <t>73.67%</t>
  </si>
  <si>
    <t>75.05%</t>
  </si>
  <si>
    <t>73.48%</t>
  </si>
  <si>
    <t>71.32%</t>
  </si>
  <si>
    <t>71.06%</t>
  </si>
  <si>
    <t>72.83%</t>
  </si>
  <si>
    <t>73.23%</t>
  </si>
  <si>
    <t>73.43%</t>
  </si>
  <si>
    <t>73.03%</t>
  </si>
  <si>
    <t>76.38%</t>
  </si>
  <si>
    <t>75.59%</t>
  </si>
  <si>
    <t>76.23%</t>
  </si>
  <si>
    <t>75.44%</t>
  </si>
  <si>
    <t>72.5%</t>
  </si>
  <si>
    <t>71.76%</t>
  </si>
  <si>
    <t>72.1%</t>
  </si>
  <si>
    <t>72.16%</t>
  </si>
  <si>
    <t>70.59%</t>
  </si>
  <si>
    <t>69.22%</t>
  </si>
  <si>
    <t>69.02%</t>
  </si>
  <si>
    <t>67.65%</t>
  </si>
  <si>
    <t>69.61%</t>
  </si>
  <si>
    <t>73.73%</t>
  </si>
  <si>
    <t>72.99%</t>
  </si>
  <si>
    <t>72.21%</t>
  </si>
  <si>
    <t>70.45%</t>
  </si>
  <si>
    <t>71.62%</t>
  </si>
  <si>
    <t>71.04%</t>
  </si>
  <si>
    <t>70.84%</t>
  </si>
  <si>
    <t>71.23%</t>
  </si>
  <si>
    <t>71.26%</t>
  </si>
  <si>
    <t>72.24%</t>
  </si>
  <si>
    <t>74.61%</t>
  </si>
  <si>
    <t>75.39%</t>
  </si>
  <si>
    <t>75.54%</t>
  </si>
  <si>
    <t>76.33%</t>
  </si>
  <si>
    <t>75.15%</t>
  </si>
  <si>
    <t>74.75%</t>
  </si>
  <si>
    <t>75.35%</t>
  </si>
  <si>
    <t>71.03%</t>
  </si>
  <si>
    <t>70.89%</t>
  </si>
  <si>
    <t>73.47%</t>
  </si>
  <si>
    <t>77.62%</t>
  </si>
  <si>
    <t>77.23%</t>
  </si>
  <si>
    <t>78.02%</t>
  </si>
  <si>
    <t>76.24%</t>
  </si>
  <si>
    <t>73.16%</t>
  </si>
  <si>
    <t>75.75%</t>
  </si>
  <si>
    <t>76.94%</t>
  </si>
  <si>
    <t>72.31%</t>
  </si>
  <si>
    <t>72.91%</t>
  </si>
  <si>
    <t>72.51%</t>
  </si>
  <si>
    <t>75.1%</t>
  </si>
  <si>
    <t>74.3%</t>
  </si>
  <si>
    <t>75.5%</t>
  </si>
  <si>
    <t>76.89%</t>
  </si>
  <si>
    <t>73.71%</t>
  </si>
  <si>
    <t>74.43%</t>
  </si>
  <si>
    <t>74.62%</t>
  </si>
  <si>
    <t>70.11%</t>
  </si>
  <si>
    <t>72.03%</t>
  </si>
  <si>
    <t>76.1%</t>
  </si>
  <si>
    <t>76.29%</t>
  </si>
  <si>
    <t>76.49%</t>
  </si>
  <si>
    <t>77.49%</t>
  </si>
  <si>
    <t>78.69%</t>
  </si>
  <si>
    <t>77.09%</t>
  </si>
  <si>
    <t>77.29%</t>
  </si>
  <si>
    <t>74.9%</t>
  </si>
  <si>
    <t>73.11%</t>
  </si>
  <si>
    <t>74.7%</t>
  </si>
  <si>
    <t>73.05%</t>
  </si>
  <si>
    <t>73.45%</t>
  </si>
  <si>
    <t>75.2%</t>
  </si>
  <si>
    <t>73.8%</t>
  </si>
  <si>
    <t>77.2%</t>
  </si>
  <si>
    <t>76.2%</t>
  </si>
  <si>
    <t>80.6%</t>
  </si>
  <si>
    <t>81.8%</t>
  </si>
  <si>
    <t>78.56%</t>
  </si>
  <si>
    <t>79.76%</t>
  </si>
  <si>
    <t>77.76%</t>
  </si>
  <si>
    <t>76.35%</t>
  </si>
  <si>
    <t>81.97%</t>
  </si>
  <si>
    <t>82.17%</t>
  </si>
  <si>
    <t>80.94%</t>
  </si>
  <si>
    <t>80.74%</t>
  </si>
  <si>
    <t>81.35%</t>
  </si>
  <si>
    <t>81.56%</t>
  </si>
  <si>
    <t>82.38%</t>
  </si>
  <si>
    <t>78.48%</t>
  </si>
  <si>
    <t>79.47%</t>
  </si>
  <si>
    <t>77.21%</t>
  </si>
  <si>
    <t>80.08%</t>
  </si>
  <si>
    <t>76.59%</t>
  </si>
  <si>
    <t>78.03%</t>
  </si>
  <si>
    <t>78.23%</t>
  </si>
  <si>
    <t>77.82%</t>
  </si>
  <si>
    <t>75.98%</t>
  </si>
  <si>
    <t>74.13%</t>
  </si>
  <si>
    <t>73.31%</t>
  </si>
  <si>
    <t>75.93%</t>
  </si>
  <si>
    <t>77.16%</t>
  </si>
  <si>
    <t>77.37%</t>
  </si>
  <si>
    <t>78.6%</t>
  </si>
  <si>
    <t>81.07%</t>
  </si>
  <si>
    <t>80.45%</t>
  </si>
  <si>
    <t>78.19%</t>
  </si>
  <si>
    <t>78.4%</t>
  </si>
  <si>
    <t>79.42%</t>
  </si>
  <si>
    <t>80.86%</t>
  </si>
  <si>
    <t>80.25%</t>
  </si>
  <si>
    <t>77.57%</t>
  </si>
  <si>
    <t>76.34%</t>
  </si>
  <si>
    <t>83.13%</t>
  </si>
  <si>
    <t>81.28%</t>
  </si>
  <si>
    <t>81.89%</t>
  </si>
  <si>
    <t>81.48%</t>
  </si>
  <si>
    <t>77.78%</t>
  </si>
  <si>
    <t>80.66%</t>
  </si>
  <si>
    <t>76.75%</t>
  </si>
  <si>
    <t>81.69%</t>
  </si>
  <si>
    <t>79.63%</t>
  </si>
  <si>
    <t>80.04%</t>
  </si>
  <si>
    <t>82.51%</t>
  </si>
  <si>
    <t>77.11%</t>
  </si>
  <si>
    <t>80%</t>
  </si>
  <si>
    <t>80.57%</t>
  </si>
  <si>
    <t>77.91%</t>
  </si>
  <si>
    <t>74.64%</t>
  </si>
  <si>
    <t>75.69%</t>
  </si>
  <si>
    <t>77.47%</t>
  </si>
  <si>
    <t>79.05%</t>
  </si>
  <si>
    <t>80.83%</t>
  </si>
  <si>
    <t>81.82%</t>
  </si>
  <si>
    <t>81.42%</t>
  </si>
  <si>
    <t>77.67%</t>
  </si>
  <si>
    <t>78.46%</t>
  </si>
  <si>
    <t>78.91%</t>
  </si>
  <si>
    <t>80.82%</t>
  </si>
  <si>
    <t>81.21%</t>
  </si>
  <si>
    <t>79.45%</t>
  </si>
  <si>
    <t>79.26%</t>
  </si>
  <si>
    <t>79.84%</t>
  </si>
  <si>
    <t>82.19%</t>
  </si>
  <si>
    <t>78.28%</t>
  </si>
  <si>
    <t>80.23%</t>
  </si>
  <si>
    <t>80.78%</t>
  </si>
  <si>
    <t>79.61%</t>
  </si>
  <si>
    <t>77.25%</t>
  </si>
  <si>
    <t>80.36%</t>
  </si>
  <si>
    <t>77.13%</t>
  </si>
  <si>
    <t>79.15%</t>
  </si>
  <si>
    <t>76.92%</t>
  </si>
  <si>
    <t>78.7%</t>
  </si>
  <si>
    <t>77.28%</t>
  </si>
  <si>
    <t>77.48%</t>
  </si>
  <si>
    <t>79.11%</t>
  </si>
  <si>
    <t>77.85%</t>
  </si>
  <si>
    <t>78.66%</t>
  </si>
  <si>
    <t>73.37%</t>
  </si>
  <si>
    <t>75.77%</t>
  </si>
  <si>
    <t>76.18%</t>
  </si>
  <si>
    <t>74.54%</t>
  </si>
  <si>
    <t>78.85%</t>
  </si>
  <si>
    <t>78.64%</t>
  </si>
  <si>
    <t>79.67%</t>
  </si>
  <si>
    <t>76.39%</t>
  </si>
  <si>
    <t>76.13%</t>
  </si>
  <si>
    <t>81.93%</t>
  </si>
  <si>
    <t>83.37%</t>
  </si>
  <si>
    <t>80.7%</t>
  </si>
  <si>
    <t>78.44%</t>
  </si>
  <si>
    <t>81.31%</t>
  </si>
  <si>
    <t>79.88%</t>
  </si>
  <si>
    <t>77.98%</t>
  </si>
  <si>
    <t>78.37%</t>
  </si>
  <si>
    <t>74.29%</t>
  </si>
  <si>
    <t>77.35%</t>
  </si>
  <si>
    <t>78%</t>
  </si>
  <si>
    <t>76.73%</t>
  </si>
  <si>
    <t>77.5%</t>
  </si>
  <si>
    <t>79.04%</t>
  </si>
  <si>
    <t>79.19%</t>
  </si>
  <si>
    <t>77.26%</t>
  </si>
  <si>
    <t>74.37%</t>
  </si>
  <si>
    <t>78.42%</t>
  </si>
  <si>
    <t>78.61%</t>
  </si>
  <si>
    <t>80.35%</t>
  </si>
  <si>
    <t>76.06%</t>
  </si>
  <si>
    <t>75.87%</t>
  </si>
  <si>
    <t>77.41%</t>
  </si>
  <si>
    <t>73.36%</t>
  </si>
  <si>
    <t>76.11%</t>
  </si>
  <si>
    <t>74.18%</t>
  </si>
  <si>
    <t>Total Employees*</t>
  </si>
  <si>
    <t>Total Employees* Not Laid Off</t>
  </si>
  <si>
    <t>Active</t>
  </si>
  <si>
    <t>Non Active</t>
  </si>
  <si>
    <t>Laid Off</t>
  </si>
  <si>
    <t>PlaceBoardCount</t>
  </si>
  <si>
    <t>Available</t>
  </si>
  <si>
    <t>Available / Total Employees*</t>
  </si>
  <si>
    <t>Available Percent</t>
  </si>
  <si>
    <t>Total Employees Not Laid Off</t>
  </si>
  <si>
    <t>Total Employees</t>
  </si>
  <si>
    <t>TPD Revenue</t>
  </si>
  <si>
    <t>Year</t>
  </si>
  <si>
    <t>Day</t>
  </si>
  <si>
    <t>OldDate</t>
  </si>
  <si>
    <t>TPD Bins</t>
  </si>
  <si>
    <t>AWND</t>
  </si>
  <si>
    <t>PGTM</t>
  </si>
  <si>
    <t>PRCP</t>
  </si>
  <si>
    <t>SNOW</t>
  </si>
  <si>
    <t>SNWD</t>
  </si>
  <si>
    <t>TAVG</t>
  </si>
  <si>
    <t>TMAX</t>
  </si>
  <si>
    <t>TMIN</t>
  </si>
  <si>
    <t>WDF2</t>
  </si>
  <si>
    <t>WDF5</t>
  </si>
  <si>
    <t>WSF2</t>
  </si>
  <si>
    <t>WSF5</t>
  </si>
  <si>
    <t>WT01</t>
  </si>
  <si>
    <t>WT02</t>
  </si>
  <si>
    <t>WT03</t>
  </si>
  <si>
    <t>WT06</t>
  </si>
  <si>
    <t>WT08</t>
  </si>
  <si>
    <t>WT09</t>
  </si>
  <si>
    <t>TPD Tobin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</si>
</sst>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0B64A0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1" xfId="1" applyFont="1" applyFill="1" applyBorder="1"/>
    <xf numFmtId="3" fontId="3" fillId="0" borderId="1" xfId="1" applyNumberFormat="1" applyFont="1" applyFill="1" applyBorder="1"/>
    <xf numFmtId="0" fontId="3" fillId="0" borderId="1" xfId="1" applyFont="1" applyFill="1" applyBorder="1" applyAlignment="1">
      <alignment horizontal="right"/>
    </xf>
    <xf numFmtId="0" fontId="3" fillId="0" borderId="0" xfId="1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NumberFormat="1" applyFont="1" applyFill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4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" xfId="0" quotePrefix="1" applyNumberFormat="1" applyFont="1" applyBorder="1" applyAlignment="1">
      <alignment horizontal="right"/>
    </xf>
    <xf numFmtId="14" fontId="0" fillId="0" borderId="0" xfId="0" applyNumberFormat="1"/>
    <xf numFmtId="0" fontId="5" fillId="2" borderId="2" xfId="0" applyFont="1" applyFill="1" applyBorder="1"/>
    <xf numFmtId="0" fontId="6" fillId="3" borderId="3" xfId="0" applyFont="1" applyFill="1" applyBorder="1" applyAlignment="1"/>
    <xf numFmtId="0" fontId="6" fillId="4" borderId="3" xfId="0" applyFont="1" applyFill="1" applyBorder="1" applyAlignment="1"/>
    <xf numFmtId="0" fontId="6" fillId="3" borderId="3" xfId="0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49" fontId="6" fillId="4" borderId="3" xfId="0" applyNumberFormat="1" applyFont="1" applyFill="1" applyBorder="1" applyAlignment="1">
      <alignment horizontal="right"/>
    </xf>
    <xf numFmtId="49" fontId="7" fillId="5" borderId="4" xfId="0" applyNumberFormat="1" applyFont="1" applyFill="1" applyBorder="1" applyAlignment="1"/>
    <xf numFmtId="49" fontId="7" fillId="5" borderId="4" xfId="0" applyNumberFormat="1" applyFont="1" applyFill="1" applyBorder="1" applyAlignment="1">
      <alignment horizontal="left"/>
    </xf>
    <xf numFmtId="0" fontId="8" fillId="0" borderId="0" xfId="0" applyFont="1" applyFill="1"/>
    <xf numFmtId="49" fontId="9" fillId="0" borderId="4" xfId="0" applyNumberFormat="1" applyFont="1" applyFill="1" applyBorder="1" applyAlignment="1"/>
    <xf numFmtId="49" fontId="9" fillId="0" borderId="4" xfId="0" applyNumberFormat="1" applyFont="1" applyFill="1" applyBorder="1" applyAlignment="1">
      <alignment horizontal="left"/>
    </xf>
  </cellXfs>
  <cellStyles count="7">
    <cellStyle name="Normal" xfId="0" builtinId="0"/>
    <cellStyle name="Normal 10 2" xfId="3" xr:uid="{6E001298-7F4F-46E0-BE6B-4F5AE5F572D4}"/>
    <cellStyle name="Normal 13 3" xfId="6" xr:uid="{9C301728-0B3D-424F-93E8-97B899AB4D81}"/>
    <cellStyle name="Normal 2" xfId="2" xr:uid="{0EF3F049-75C4-43D9-BB1B-1AD656627225}"/>
    <cellStyle name="Normal 2 11" xfId="4" xr:uid="{EBD3B4C9-5384-4156-BCBF-481A01364D84}"/>
    <cellStyle name="Normal 2 13" xfId="5" xr:uid="{D3B123FB-4893-4021-9B71-E9AD97043B4B}"/>
    <cellStyle name="Normal_Book5" xfId="1" xr:uid="{642B95B1-400A-4D64-8912-2D350805FAA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stage1!$D$1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stage1!$A:$A</c:f>
              <c:strCache>
                <c:ptCount val="548"/>
                <c:pt idx="0">
                  <c:v>Date</c:v>
                </c:pt>
                <c:pt idx="1">
                  <c:v>20171201</c:v>
                </c:pt>
                <c:pt idx="2">
                  <c:v>20171202</c:v>
                </c:pt>
                <c:pt idx="3">
                  <c:v>20171203</c:v>
                </c:pt>
                <c:pt idx="4">
                  <c:v>20171204</c:v>
                </c:pt>
                <c:pt idx="5">
                  <c:v>20171205</c:v>
                </c:pt>
                <c:pt idx="6">
                  <c:v>20171206</c:v>
                </c:pt>
                <c:pt idx="7">
                  <c:v>20171207</c:v>
                </c:pt>
                <c:pt idx="8">
                  <c:v>20171208</c:v>
                </c:pt>
                <c:pt idx="9">
                  <c:v>20171209</c:v>
                </c:pt>
                <c:pt idx="10">
                  <c:v>20171210</c:v>
                </c:pt>
                <c:pt idx="11">
                  <c:v>20171211</c:v>
                </c:pt>
                <c:pt idx="12">
                  <c:v>20171212</c:v>
                </c:pt>
                <c:pt idx="13">
                  <c:v>20171213</c:v>
                </c:pt>
                <c:pt idx="14">
                  <c:v>20171214</c:v>
                </c:pt>
                <c:pt idx="15">
                  <c:v>20171215</c:v>
                </c:pt>
                <c:pt idx="16">
                  <c:v>20171216</c:v>
                </c:pt>
                <c:pt idx="17">
                  <c:v>20171217</c:v>
                </c:pt>
                <c:pt idx="18">
                  <c:v>20171218</c:v>
                </c:pt>
                <c:pt idx="19">
                  <c:v>20171219</c:v>
                </c:pt>
                <c:pt idx="20">
                  <c:v>20171220</c:v>
                </c:pt>
                <c:pt idx="21">
                  <c:v>20171221</c:v>
                </c:pt>
                <c:pt idx="22">
                  <c:v>20171222</c:v>
                </c:pt>
                <c:pt idx="23">
                  <c:v>20171223</c:v>
                </c:pt>
                <c:pt idx="24">
                  <c:v>20171224</c:v>
                </c:pt>
                <c:pt idx="25">
                  <c:v>20171225</c:v>
                </c:pt>
                <c:pt idx="26">
                  <c:v>20171226</c:v>
                </c:pt>
                <c:pt idx="27">
                  <c:v>20171227</c:v>
                </c:pt>
                <c:pt idx="28">
                  <c:v>20171228</c:v>
                </c:pt>
                <c:pt idx="29">
                  <c:v>20171229</c:v>
                </c:pt>
                <c:pt idx="30">
                  <c:v>20171230</c:v>
                </c:pt>
                <c:pt idx="31">
                  <c:v>20171231</c:v>
                </c:pt>
                <c:pt idx="32">
                  <c:v>20180101</c:v>
                </c:pt>
                <c:pt idx="33">
                  <c:v>20180102</c:v>
                </c:pt>
                <c:pt idx="34">
                  <c:v>20180103</c:v>
                </c:pt>
                <c:pt idx="35">
                  <c:v>20180104</c:v>
                </c:pt>
                <c:pt idx="36">
                  <c:v>20180105</c:v>
                </c:pt>
                <c:pt idx="37">
                  <c:v>20180106</c:v>
                </c:pt>
                <c:pt idx="38">
                  <c:v>20180107</c:v>
                </c:pt>
                <c:pt idx="39">
                  <c:v>20180108</c:v>
                </c:pt>
                <c:pt idx="40">
                  <c:v>20180109</c:v>
                </c:pt>
                <c:pt idx="41">
                  <c:v>20180110</c:v>
                </c:pt>
                <c:pt idx="42">
                  <c:v>20180111</c:v>
                </c:pt>
                <c:pt idx="43">
                  <c:v>20180112</c:v>
                </c:pt>
                <c:pt idx="44">
                  <c:v>20180113</c:v>
                </c:pt>
                <c:pt idx="45">
                  <c:v>20180114</c:v>
                </c:pt>
                <c:pt idx="46">
                  <c:v>20180115</c:v>
                </c:pt>
                <c:pt idx="47">
                  <c:v>20180116</c:v>
                </c:pt>
                <c:pt idx="48">
                  <c:v>20180117</c:v>
                </c:pt>
                <c:pt idx="49">
                  <c:v>20180118</c:v>
                </c:pt>
                <c:pt idx="50">
                  <c:v>20180119</c:v>
                </c:pt>
                <c:pt idx="51">
                  <c:v>20180120</c:v>
                </c:pt>
                <c:pt idx="52">
                  <c:v>20180121</c:v>
                </c:pt>
                <c:pt idx="53">
                  <c:v>20180122</c:v>
                </c:pt>
                <c:pt idx="54">
                  <c:v>20180123</c:v>
                </c:pt>
                <c:pt idx="55">
                  <c:v>20180124</c:v>
                </c:pt>
                <c:pt idx="56">
                  <c:v>20180125</c:v>
                </c:pt>
                <c:pt idx="57">
                  <c:v>20180126</c:v>
                </c:pt>
                <c:pt idx="58">
                  <c:v>20180127</c:v>
                </c:pt>
                <c:pt idx="59">
                  <c:v>20180128</c:v>
                </c:pt>
                <c:pt idx="60">
                  <c:v>20180129</c:v>
                </c:pt>
                <c:pt idx="61">
                  <c:v>20180130</c:v>
                </c:pt>
                <c:pt idx="62">
                  <c:v>20180131</c:v>
                </c:pt>
                <c:pt idx="63">
                  <c:v>20180201</c:v>
                </c:pt>
                <c:pt idx="64">
                  <c:v>20180202</c:v>
                </c:pt>
                <c:pt idx="65">
                  <c:v>20180203</c:v>
                </c:pt>
                <c:pt idx="66">
                  <c:v>20180204</c:v>
                </c:pt>
                <c:pt idx="67">
                  <c:v>20180205</c:v>
                </c:pt>
                <c:pt idx="68">
                  <c:v>20180206</c:v>
                </c:pt>
                <c:pt idx="69">
                  <c:v>20180207</c:v>
                </c:pt>
                <c:pt idx="70">
                  <c:v>20180208</c:v>
                </c:pt>
                <c:pt idx="71">
                  <c:v>20180209</c:v>
                </c:pt>
                <c:pt idx="72">
                  <c:v>20180210</c:v>
                </c:pt>
                <c:pt idx="73">
                  <c:v>20180211</c:v>
                </c:pt>
                <c:pt idx="74">
                  <c:v>20180212</c:v>
                </c:pt>
                <c:pt idx="75">
                  <c:v>20180213</c:v>
                </c:pt>
                <c:pt idx="76">
                  <c:v>20180214</c:v>
                </c:pt>
                <c:pt idx="77">
                  <c:v>20180215</c:v>
                </c:pt>
                <c:pt idx="78">
                  <c:v>20180216</c:v>
                </c:pt>
                <c:pt idx="79">
                  <c:v>20180217</c:v>
                </c:pt>
                <c:pt idx="80">
                  <c:v>20180218</c:v>
                </c:pt>
                <c:pt idx="81">
                  <c:v>20180219</c:v>
                </c:pt>
                <c:pt idx="82">
                  <c:v>20180220</c:v>
                </c:pt>
                <c:pt idx="83">
                  <c:v>20180221</c:v>
                </c:pt>
                <c:pt idx="84">
                  <c:v>20180222</c:v>
                </c:pt>
                <c:pt idx="85">
                  <c:v>20180223</c:v>
                </c:pt>
                <c:pt idx="86">
                  <c:v>20180224</c:v>
                </c:pt>
                <c:pt idx="87">
                  <c:v>20180225</c:v>
                </c:pt>
                <c:pt idx="88">
                  <c:v>20180226</c:v>
                </c:pt>
                <c:pt idx="89">
                  <c:v>20180227</c:v>
                </c:pt>
                <c:pt idx="90">
                  <c:v>20180228</c:v>
                </c:pt>
                <c:pt idx="91">
                  <c:v>20180301</c:v>
                </c:pt>
                <c:pt idx="92">
                  <c:v>20180302</c:v>
                </c:pt>
                <c:pt idx="93">
                  <c:v>20180303</c:v>
                </c:pt>
                <c:pt idx="94">
                  <c:v>20180304</c:v>
                </c:pt>
                <c:pt idx="95">
                  <c:v>20180305</c:v>
                </c:pt>
                <c:pt idx="96">
                  <c:v>20180306</c:v>
                </c:pt>
                <c:pt idx="97">
                  <c:v>20180307</c:v>
                </c:pt>
                <c:pt idx="98">
                  <c:v>20180308</c:v>
                </c:pt>
                <c:pt idx="99">
                  <c:v>20180309</c:v>
                </c:pt>
                <c:pt idx="100">
                  <c:v>20180310</c:v>
                </c:pt>
                <c:pt idx="101">
                  <c:v>20180311</c:v>
                </c:pt>
                <c:pt idx="102">
                  <c:v>20180312</c:v>
                </c:pt>
                <c:pt idx="103">
                  <c:v>20180313</c:v>
                </c:pt>
                <c:pt idx="104">
                  <c:v>20180314</c:v>
                </c:pt>
                <c:pt idx="105">
                  <c:v>20180315</c:v>
                </c:pt>
                <c:pt idx="106">
                  <c:v>20180316</c:v>
                </c:pt>
                <c:pt idx="107">
                  <c:v>20180317</c:v>
                </c:pt>
                <c:pt idx="108">
                  <c:v>20180318</c:v>
                </c:pt>
                <c:pt idx="109">
                  <c:v>20180319</c:v>
                </c:pt>
                <c:pt idx="110">
                  <c:v>20180320</c:v>
                </c:pt>
                <c:pt idx="111">
                  <c:v>20180321</c:v>
                </c:pt>
                <c:pt idx="112">
                  <c:v>20180322</c:v>
                </c:pt>
                <c:pt idx="113">
                  <c:v>20180323</c:v>
                </c:pt>
                <c:pt idx="114">
                  <c:v>20180324</c:v>
                </c:pt>
                <c:pt idx="115">
                  <c:v>20180325</c:v>
                </c:pt>
                <c:pt idx="116">
                  <c:v>20180326</c:v>
                </c:pt>
                <c:pt idx="117">
                  <c:v>20180327</c:v>
                </c:pt>
                <c:pt idx="118">
                  <c:v>20180328</c:v>
                </c:pt>
                <c:pt idx="119">
                  <c:v>20180329</c:v>
                </c:pt>
                <c:pt idx="120">
                  <c:v>20180330</c:v>
                </c:pt>
                <c:pt idx="121">
                  <c:v>20180331</c:v>
                </c:pt>
                <c:pt idx="122">
                  <c:v>20180401</c:v>
                </c:pt>
                <c:pt idx="123">
                  <c:v>20180402</c:v>
                </c:pt>
                <c:pt idx="124">
                  <c:v>20180403</c:v>
                </c:pt>
                <c:pt idx="125">
                  <c:v>20180404</c:v>
                </c:pt>
                <c:pt idx="126">
                  <c:v>20180405</c:v>
                </c:pt>
                <c:pt idx="127">
                  <c:v>20180406</c:v>
                </c:pt>
                <c:pt idx="128">
                  <c:v>20180407</c:v>
                </c:pt>
                <c:pt idx="129">
                  <c:v>20180408</c:v>
                </c:pt>
                <c:pt idx="130">
                  <c:v>20180409</c:v>
                </c:pt>
                <c:pt idx="131">
                  <c:v>20180410</c:v>
                </c:pt>
                <c:pt idx="132">
                  <c:v>20180411</c:v>
                </c:pt>
                <c:pt idx="133">
                  <c:v>20180412</c:v>
                </c:pt>
                <c:pt idx="134">
                  <c:v>20180413</c:v>
                </c:pt>
                <c:pt idx="135">
                  <c:v>20180414</c:v>
                </c:pt>
                <c:pt idx="136">
                  <c:v>20180415</c:v>
                </c:pt>
                <c:pt idx="137">
                  <c:v>20180416</c:v>
                </c:pt>
                <c:pt idx="138">
                  <c:v>20180417</c:v>
                </c:pt>
                <c:pt idx="139">
                  <c:v>20180418</c:v>
                </c:pt>
                <c:pt idx="140">
                  <c:v>20180419</c:v>
                </c:pt>
                <c:pt idx="141">
                  <c:v>20180420</c:v>
                </c:pt>
                <c:pt idx="142">
                  <c:v>20180421</c:v>
                </c:pt>
                <c:pt idx="143">
                  <c:v>20180422</c:v>
                </c:pt>
                <c:pt idx="144">
                  <c:v>20180423</c:v>
                </c:pt>
                <c:pt idx="145">
                  <c:v>20180424</c:v>
                </c:pt>
                <c:pt idx="146">
                  <c:v>20180425</c:v>
                </c:pt>
                <c:pt idx="147">
                  <c:v>20180426</c:v>
                </c:pt>
                <c:pt idx="148">
                  <c:v>20180427</c:v>
                </c:pt>
                <c:pt idx="149">
                  <c:v>20180428</c:v>
                </c:pt>
                <c:pt idx="150">
                  <c:v>20180429</c:v>
                </c:pt>
                <c:pt idx="151">
                  <c:v>20180430</c:v>
                </c:pt>
                <c:pt idx="152">
                  <c:v>20180501</c:v>
                </c:pt>
                <c:pt idx="153">
                  <c:v>20180502</c:v>
                </c:pt>
                <c:pt idx="154">
                  <c:v>20180503</c:v>
                </c:pt>
                <c:pt idx="155">
                  <c:v>20180504</c:v>
                </c:pt>
                <c:pt idx="156">
                  <c:v>20180505</c:v>
                </c:pt>
                <c:pt idx="157">
                  <c:v>20180506</c:v>
                </c:pt>
                <c:pt idx="158">
                  <c:v>20180507</c:v>
                </c:pt>
                <c:pt idx="159">
                  <c:v>20180508</c:v>
                </c:pt>
                <c:pt idx="160">
                  <c:v>20180509</c:v>
                </c:pt>
                <c:pt idx="161">
                  <c:v>20180510</c:v>
                </c:pt>
                <c:pt idx="162">
                  <c:v>20180511</c:v>
                </c:pt>
                <c:pt idx="163">
                  <c:v>20180512</c:v>
                </c:pt>
                <c:pt idx="164">
                  <c:v>20180513</c:v>
                </c:pt>
                <c:pt idx="165">
                  <c:v>20180514</c:v>
                </c:pt>
                <c:pt idx="166">
                  <c:v>20180515</c:v>
                </c:pt>
                <c:pt idx="167">
                  <c:v>20180516</c:v>
                </c:pt>
                <c:pt idx="168">
                  <c:v>20180517</c:v>
                </c:pt>
                <c:pt idx="169">
                  <c:v>20180518</c:v>
                </c:pt>
                <c:pt idx="170">
                  <c:v>20180519</c:v>
                </c:pt>
                <c:pt idx="171">
                  <c:v>20180520</c:v>
                </c:pt>
                <c:pt idx="172">
                  <c:v>20180521</c:v>
                </c:pt>
                <c:pt idx="173">
                  <c:v>20180522</c:v>
                </c:pt>
                <c:pt idx="174">
                  <c:v>20180523</c:v>
                </c:pt>
                <c:pt idx="175">
                  <c:v>20180524</c:v>
                </c:pt>
                <c:pt idx="176">
                  <c:v>20180525</c:v>
                </c:pt>
                <c:pt idx="177">
                  <c:v>20180526</c:v>
                </c:pt>
                <c:pt idx="178">
                  <c:v>20180527</c:v>
                </c:pt>
                <c:pt idx="179">
                  <c:v>20180528</c:v>
                </c:pt>
                <c:pt idx="180">
                  <c:v>20180529</c:v>
                </c:pt>
                <c:pt idx="181">
                  <c:v>20180530</c:v>
                </c:pt>
                <c:pt idx="182">
                  <c:v>20180531</c:v>
                </c:pt>
                <c:pt idx="183">
                  <c:v>20180601</c:v>
                </c:pt>
                <c:pt idx="184">
                  <c:v>20180602</c:v>
                </c:pt>
                <c:pt idx="185">
                  <c:v>20180603</c:v>
                </c:pt>
                <c:pt idx="186">
                  <c:v>20180604</c:v>
                </c:pt>
                <c:pt idx="187">
                  <c:v>20180605</c:v>
                </c:pt>
                <c:pt idx="188">
                  <c:v>20180606</c:v>
                </c:pt>
                <c:pt idx="189">
                  <c:v>20180607</c:v>
                </c:pt>
                <c:pt idx="190">
                  <c:v>20180608</c:v>
                </c:pt>
                <c:pt idx="191">
                  <c:v>20180609</c:v>
                </c:pt>
                <c:pt idx="192">
                  <c:v>20180610</c:v>
                </c:pt>
                <c:pt idx="193">
                  <c:v>20180611</c:v>
                </c:pt>
                <c:pt idx="194">
                  <c:v>20180612</c:v>
                </c:pt>
                <c:pt idx="195">
                  <c:v>20180613</c:v>
                </c:pt>
                <c:pt idx="196">
                  <c:v>20180614</c:v>
                </c:pt>
                <c:pt idx="197">
                  <c:v>20180615</c:v>
                </c:pt>
                <c:pt idx="198">
                  <c:v>20180616</c:v>
                </c:pt>
                <c:pt idx="199">
                  <c:v>20180617</c:v>
                </c:pt>
                <c:pt idx="200">
                  <c:v>20180618</c:v>
                </c:pt>
                <c:pt idx="201">
                  <c:v>20180619</c:v>
                </c:pt>
                <c:pt idx="202">
                  <c:v>20180620</c:v>
                </c:pt>
                <c:pt idx="203">
                  <c:v>20180621</c:v>
                </c:pt>
                <c:pt idx="204">
                  <c:v>20180622</c:v>
                </c:pt>
                <c:pt idx="205">
                  <c:v>20180623</c:v>
                </c:pt>
                <c:pt idx="206">
                  <c:v>20180624</c:v>
                </c:pt>
                <c:pt idx="207">
                  <c:v>20180625</c:v>
                </c:pt>
                <c:pt idx="208">
                  <c:v>20180626</c:v>
                </c:pt>
                <c:pt idx="209">
                  <c:v>20180627</c:v>
                </c:pt>
                <c:pt idx="210">
                  <c:v>20180628</c:v>
                </c:pt>
                <c:pt idx="211">
                  <c:v>20180629</c:v>
                </c:pt>
                <c:pt idx="212">
                  <c:v>20180630</c:v>
                </c:pt>
                <c:pt idx="213">
                  <c:v>20180701</c:v>
                </c:pt>
                <c:pt idx="214">
                  <c:v>20180702</c:v>
                </c:pt>
                <c:pt idx="215">
                  <c:v>20180703</c:v>
                </c:pt>
                <c:pt idx="216">
                  <c:v>20180704</c:v>
                </c:pt>
                <c:pt idx="217">
                  <c:v>20180705</c:v>
                </c:pt>
                <c:pt idx="218">
                  <c:v>20180706</c:v>
                </c:pt>
                <c:pt idx="219">
                  <c:v>20180707</c:v>
                </c:pt>
                <c:pt idx="220">
                  <c:v>20180708</c:v>
                </c:pt>
                <c:pt idx="221">
                  <c:v>20180709</c:v>
                </c:pt>
                <c:pt idx="222">
                  <c:v>20180710</c:v>
                </c:pt>
                <c:pt idx="223">
                  <c:v>20180711</c:v>
                </c:pt>
                <c:pt idx="224">
                  <c:v>20180712</c:v>
                </c:pt>
                <c:pt idx="225">
                  <c:v>20180713</c:v>
                </c:pt>
                <c:pt idx="226">
                  <c:v>20180714</c:v>
                </c:pt>
                <c:pt idx="227">
                  <c:v>20180715</c:v>
                </c:pt>
                <c:pt idx="228">
                  <c:v>20180716</c:v>
                </c:pt>
                <c:pt idx="229">
                  <c:v>20180717</c:v>
                </c:pt>
                <c:pt idx="230">
                  <c:v>20180718</c:v>
                </c:pt>
                <c:pt idx="231">
                  <c:v>20180719</c:v>
                </c:pt>
                <c:pt idx="232">
                  <c:v>20180720</c:v>
                </c:pt>
                <c:pt idx="233">
                  <c:v>20180721</c:v>
                </c:pt>
                <c:pt idx="234">
                  <c:v>20180722</c:v>
                </c:pt>
                <c:pt idx="235">
                  <c:v>20180723</c:v>
                </c:pt>
                <c:pt idx="236">
                  <c:v>20180724</c:v>
                </c:pt>
                <c:pt idx="237">
                  <c:v>20180725</c:v>
                </c:pt>
                <c:pt idx="238">
                  <c:v>20180726</c:v>
                </c:pt>
                <c:pt idx="239">
                  <c:v>20180727</c:v>
                </c:pt>
                <c:pt idx="240">
                  <c:v>20180728</c:v>
                </c:pt>
                <c:pt idx="241">
                  <c:v>20180729</c:v>
                </c:pt>
                <c:pt idx="242">
                  <c:v>20180730</c:v>
                </c:pt>
                <c:pt idx="243">
                  <c:v>20180731</c:v>
                </c:pt>
                <c:pt idx="244">
                  <c:v>20180801</c:v>
                </c:pt>
                <c:pt idx="245">
                  <c:v>20180802</c:v>
                </c:pt>
                <c:pt idx="246">
                  <c:v>20180803</c:v>
                </c:pt>
                <c:pt idx="247">
                  <c:v>20180804</c:v>
                </c:pt>
                <c:pt idx="248">
                  <c:v>20180805</c:v>
                </c:pt>
                <c:pt idx="249">
                  <c:v>20180806</c:v>
                </c:pt>
                <c:pt idx="250">
                  <c:v>20180807</c:v>
                </c:pt>
                <c:pt idx="251">
                  <c:v>20180808</c:v>
                </c:pt>
                <c:pt idx="252">
                  <c:v>20180809</c:v>
                </c:pt>
                <c:pt idx="253">
                  <c:v>20180810</c:v>
                </c:pt>
                <c:pt idx="254">
                  <c:v>20180811</c:v>
                </c:pt>
                <c:pt idx="255">
                  <c:v>20180812</c:v>
                </c:pt>
                <c:pt idx="256">
                  <c:v>20180813</c:v>
                </c:pt>
                <c:pt idx="257">
                  <c:v>20180814</c:v>
                </c:pt>
                <c:pt idx="258">
                  <c:v>20180815</c:v>
                </c:pt>
                <c:pt idx="259">
                  <c:v>20180816</c:v>
                </c:pt>
                <c:pt idx="260">
                  <c:v>20180817</c:v>
                </c:pt>
                <c:pt idx="261">
                  <c:v>20180818</c:v>
                </c:pt>
                <c:pt idx="262">
                  <c:v>20180819</c:v>
                </c:pt>
                <c:pt idx="263">
                  <c:v>20180820</c:v>
                </c:pt>
                <c:pt idx="264">
                  <c:v>20180821</c:v>
                </c:pt>
                <c:pt idx="265">
                  <c:v>20180822</c:v>
                </c:pt>
                <c:pt idx="266">
                  <c:v>20180823</c:v>
                </c:pt>
                <c:pt idx="267">
                  <c:v>20180824</c:v>
                </c:pt>
                <c:pt idx="268">
                  <c:v>20180825</c:v>
                </c:pt>
                <c:pt idx="269">
                  <c:v>20180826</c:v>
                </c:pt>
                <c:pt idx="270">
                  <c:v>20180827</c:v>
                </c:pt>
                <c:pt idx="271">
                  <c:v>20180828</c:v>
                </c:pt>
                <c:pt idx="272">
                  <c:v>20180829</c:v>
                </c:pt>
                <c:pt idx="273">
                  <c:v>20180830</c:v>
                </c:pt>
                <c:pt idx="274">
                  <c:v>20180831</c:v>
                </c:pt>
                <c:pt idx="275">
                  <c:v>20180901</c:v>
                </c:pt>
                <c:pt idx="276">
                  <c:v>20180902</c:v>
                </c:pt>
                <c:pt idx="277">
                  <c:v>20180903</c:v>
                </c:pt>
                <c:pt idx="278">
                  <c:v>20180904</c:v>
                </c:pt>
                <c:pt idx="279">
                  <c:v>20180905</c:v>
                </c:pt>
                <c:pt idx="280">
                  <c:v>20180906</c:v>
                </c:pt>
                <c:pt idx="281">
                  <c:v>20180907</c:v>
                </c:pt>
                <c:pt idx="282">
                  <c:v>20180908</c:v>
                </c:pt>
                <c:pt idx="283">
                  <c:v>20180909</c:v>
                </c:pt>
                <c:pt idx="284">
                  <c:v>20180910</c:v>
                </c:pt>
                <c:pt idx="285">
                  <c:v>20180911</c:v>
                </c:pt>
                <c:pt idx="286">
                  <c:v>20180912</c:v>
                </c:pt>
                <c:pt idx="287">
                  <c:v>20180913</c:v>
                </c:pt>
                <c:pt idx="288">
                  <c:v>20180914</c:v>
                </c:pt>
                <c:pt idx="289">
                  <c:v>20180915</c:v>
                </c:pt>
                <c:pt idx="290">
                  <c:v>20180916</c:v>
                </c:pt>
                <c:pt idx="291">
                  <c:v>20180917</c:v>
                </c:pt>
                <c:pt idx="292">
                  <c:v>20180918</c:v>
                </c:pt>
                <c:pt idx="293">
                  <c:v>20180919</c:v>
                </c:pt>
                <c:pt idx="294">
                  <c:v>20180920</c:v>
                </c:pt>
                <c:pt idx="295">
                  <c:v>20180921</c:v>
                </c:pt>
                <c:pt idx="296">
                  <c:v>20180922</c:v>
                </c:pt>
                <c:pt idx="297">
                  <c:v>20180923</c:v>
                </c:pt>
                <c:pt idx="298">
                  <c:v>20180924</c:v>
                </c:pt>
                <c:pt idx="299">
                  <c:v>20180925</c:v>
                </c:pt>
                <c:pt idx="300">
                  <c:v>20180926</c:v>
                </c:pt>
                <c:pt idx="301">
                  <c:v>20180927</c:v>
                </c:pt>
                <c:pt idx="302">
                  <c:v>20180928</c:v>
                </c:pt>
                <c:pt idx="303">
                  <c:v>20180929</c:v>
                </c:pt>
                <c:pt idx="304">
                  <c:v>20180930</c:v>
                </c:pt>
                <c:pt idx="305">
                  <c:v>20181001</c:v>
                </c:pt>
                <c:pt idx="306">
                  <c:v>20181002</c:v>
                </c:pt>
                <c:pt idx="307">
                  <c:v>20181003</c:v>
                </c:pt>
                <c:pt idx="308">
                  <c:v>20181004</c:v>
                </c:pt>
                <c:pt idx="309">
                  <c:v>20181005</c:v>
                </c:pt>
                <c:pt idx="310">
                  <c:v>20181006</c:v>
                </c:pt>
                <c:pt idx="311">
                  <c:v>20181007</c:v>
                </c:pt>
                <c:pt idx="312">
                  <c:v>20181008</c:v>
                </c:pt>
                <c:pt idx="313">
                  <c:v>20181009</c:v>
                </c:pt>
                <c:pt idx="314">
                  <c:v>20181010</c:v>
                </c:pt>
                <c:pt idx="315">
                  <c:v>20181011</c:v>
                </c:pt>
                <c:pt idx="316">
                  <c:v>20181012</c:v>
                </c:pt>
                <c:pt idx="317">
                  <c:v>20181013</c:v>
                </c:pt>
                <c:pt idx="318">
                  <c:v>20181014</c:v>
                </c:pt>
                <c:pt idx="319">
                  <c:v>20181015</c:v>
                </c:pt>
                <c:pt idx="320">
                  <c:v>20181016</c:v>
                </c:pt>
                <c:pt idx="321">
                  <c:v>20181017</c:v>
                </c:pt>
                <c:pt idx="322">
                  <c:v>20181018</c:v>
                </c:pt>
                <c:pt idx="323">
                  <c:v>20181019</c:v>
                </c:pt>
                <c:pt idx="324">
                  <c:v>20181020</c:v>
                </c:pt>
                <c:pt idx="325">
                  <c:v>20181021</c:v>
                </c:pt>
                <c:pt idx="326">
                  <c:v>20181022</c:v>
                </c:pt>
                <c:pt idx="327">
                  <c:v>20181023</c:v>
                </c:pt>
                <c:pt idx="328">
                  <c:v>20181024</c:v>
                </c:pt>
                <c:pt idx="329">
                  <c:v>20181025</c:v>
                </c:pt>
                <c:pt idx="330">
                  <c:v>20181026</c:v>
                </c:pt>
                <c:pt idx="331">
                  <c:v>20181027</c:v>
                </c:pt>
                <c:pt idx="332">
                  <c:v>20181028</c:v>
                </c:pt>
                <c:pt idx="333">
                  <c:v>20181029</c:v>
                </c:pt>
                <c:pt idx="334">
                  <c:v>20181030</c:v>
                </c:pt>
                <c:pt idx="335">
                  <c:v>20181031</c:v>
                </c:pt>
                <c:pt idx="336">
                  <c:v>20181101</c:v>
                </c:pt>
                <c:pt idx="337">
                  <c:v>20181102</c:v>
                </c:pt>
                <c:pt idx="338">
                  <c:v>20181103</c:v>
                </c:pt>
                <c:pt idx="339">
                  <c:v>20181104</c:v>
                </c:pt>
                <c:pt idx="340">
                  <c:v>20181105</c:v>
                </c:pt>
                <c:pt idx="341">
                  <c:v>20181106</c:v>
                </c:pt>
                <c:pt idx="342">
                  <c:v>20181107</c:v>
                </c:pt>
                <c:pt idx="343">
                  <c:v>20181108</c:v>
                </c:pt>
                <c:pt idx="344">
                  <c:v>20181109</c:v>
                </c:pt>
                <c:pt idx="345">
                  <c:v>20181110</c:v>
                </c:pt>
                <c:pt idx="346">
                  <c:v>20181111</c:v>
                </c:pt>
                <c:pt idx="347">
                  <c:v>20181112</c:v>
                </c:pt>
                <c:pt idx="348">
                  <c:v>20181113</c:v>
                </c:pt>
                <c:pt idx="349">
                  <c:v>20181114</c:v>
                </c:pt>
                <c:pt idx="350">
                  <c:v>20181115</c:v>
                </c:pt>
                <c:pt idx="351">
                  <c:v>20181116</c:v>
                </c:pt>
                <c:pt idx="352">
                  <c:v>20181117</c:v>
                </c:pt>
                <c:pt idx="353">
                  <c:v>20181118</c:v>
                </c:pt>
                <c:pt idx="354">
                  <c:v>20181119</c:v>
                </c:pt>
                <c:pt idx="355">
                  <c:v>20181120</c:v>
                </c:pt>
                <c:pt idx="356">
                  <c:v>20181121</c:v>
                </c:pt>
                <c:pt idx="357">
                  <c:v>20181122</c:v>
                </c:pt>
                <c:pt idx="358">
                  <c:v>20181123</c:v>
                </c:pt>
                <c:pt idx="359">
                  <c:v>20181124</c:v>
                </c:pt>
                <c:pt idx="360">
                  <c:v>20181125</c:v>
                </c:pt>
                <c:pt idx="361">
                  <c:v>20181126</c:v>
                </c:pt>
                <c:pt idx="362">
                  <c:v>20181127</c:v>
                </c:pt>
                <c:pt idx="363">
                  <c:v>20181128</c:v>
                </c:pt>
                <c:pt idx="364">
                  <c:v>20181129</c:v>
                </c:pt>
                <c:pt idx="365">
                  <c:v>20181130</c:v>
                </c:pt>
                <c:pt idx="366">
                  <c:v>20181201</c:v>
                </c:pt>
                <c:pt idx="367">
                  <c:v>20181202</c:v>
                </c:pt>
                <c:pt idx="368">
                  <c:v>20181203</c:v>
                </c:pt>
                <c:pt idx="369">
                  <c:v>20181204</c:v>
                </c:pt>
                <c:pt idx="370">
                  <c:v>20181205</c:v>
                </c:pt>
                <c:pt idx="371">
                  <c:v>20181206</c:v>
                </c:pt>
                <c:pt idx="372">
                  <c:v>20181207</c:v>
                </c:pt>
                <c:pt idx="373">
                  <c:v>20181208</c:v>
                </c:pt>
                <c:pt idx="374">
                  <c:v>20181209</c:v>
                </c:pt>
                <c:pt idx="375">
                  <c:v>20181210</c:v>
                </c:pt>
                <c:pt idx="376">
                  <c:v>20181211</c:v>
                </c:pt>
                <c:pt idx="377">
                  <c:v>20181212</c:v>
                </c:pt>
                <c:pt idx="378">
                  <c:v>20181213</c:v>
                </c:pt>
                <c:pt idx="379">
                  <c:v>20181214</c:v>
                </c:pt>
                <c:pt idx="380">
                  <c:v>20181215</c:v>
                </c:pt>
                <c:pt idx="381">
                  <c:v>20181216</c:v>
                </c:pt>
                <c:pt idx="382">
                  <c:v>20181217</c:v>
                </c:pt>
                <c:pt idx="383">
                  <c:v>20181218</c:v>
                </c:pt>
                <c:pt idx="384">
                  <c:v>20181219</c:v>
                </c:pt>
                <c:pt idx="385">
                  <c:v>20181220</c:v>
                </c:pt>
                <c:pt idx="386">
                  <c:v>20181221</c:v>
                </c:pt>
                <c:pt idx="387">
                  <c:v>20181222</c:v>
                </c:pt>
                <c:pt idx="388">
                  <c:v>20181223</c:v>
                </c:pt>
                <c:pt idx="389">
                  <c:v>20181224</c:v>
                </c:pt>
                <c:pt idx="390">
                  <c:v>20181225</c:v>
                </c:pt>
                <c:pt idx="391">
                  <c:v>20181226</c:v>
                </c:pt>
                <c:pt idx="392">
                  <c:v>20181227</c:v>
                </c:pt>
                <c:pt idx="393">
                  <c:v>20181228</c:v>
                </c:pt>
                <c:pt idx="394">
                  <c:v>20181229</c:v>
                </c:pt>
                <c:pt idx="395">
                  <c:v>20181230</c:v>
                </c:pt>
                <c:pt idx="396">
                  <c:v>20181231</c:v>
                </c:pt>
                <c:pt idx="397">
                  <c:v>20190101</c:v>
                </c:pt>
                <c:pt idx="398">
                  <c:v>20190102</c:v>
                </c:pt>
                <c:pt idx="399">
                  <c:v>20190103</c:v>
                </c:pt>
                <c:pt idx="400">
                  <c:v>20190104</c:v>
                </c:pt>
                <c:pt idx="401">
                  <c:v>20190105</c:v>
                </c:pt>
                <c:pt idx="402">
                  <c:v>20190106</c:v>
                </c:pt>
                <c:pt idx="403">
                  <c:v>20190107</c:v>
                </c:pt>
                <c:pt idx="404">
                  <c:v>20190108</c:v>
                </c:pt>
                <c:pt idx="405">
                  <c:v>20190109</c:v>
                </c:pt>
                <c:pt idx="406">
                  <c:v>20190110</c:v>
                </c:pt>
                <c:pt idx="407">
                  <c:v>20190111</c:v>
                </c:pt>
                <c:pt idx="408">
                  <c:v>20190112</c:v>
                </c:pt>
                <c:pt idx="409">
                  <c:v>20190113</c:v>
                </c:pt>
                <c:pt idx="410">
                  <c:v>20190114</c:v>
                </c:pt>
                <c:pt idx="411">
                  <c:v>20190115</c:v>
                </c:pt>
                <c:pt idx="412">
                  <c:v>20190116</c:v>
                </c:pt>
                <c:pt idx="413">
                  <c:v>20190117</c:v>
                </c:pt>
                <c:pt idx="414">
                  <c:v>20190118</c:v>
                </c:pt>
                <c:pt idx="415">
                  <c:v>20190119</c:v>
                </c:pt>
                <c:pt idx="416">
                  <c:v>20190120</c:v>
                </c:pt>
                <c:pt idx="417">
                  <c:v>20190121</c:v>
                </c:pt>
                <c:pt idx="418">
                  <c:v>20190122</c:v>
                </c:pt>
                <c:pt idx="419">
                  <c:v>20190123</c:v>
                </c:pt>
                <c:pt idx="420">
                  <c:v>20190124</c:v>
                </c:pt>
                <c:pt idx="421">
                  <c:v>20190125</c:v>
                </c:pt>
                <c:pt idx="422">
                  <c:v>20190126</c:v>
                </c:pt>
                <c:pt idx="423">
                  <c:v>20190127</c:v>
                </c:pt>
                <c:pt idx="424">
                  <c:v>20190128</c:v>
                </c:pt>
                <c:pt idx="425">
                  <c:v>20190129</c:v>
                </c:pt>
                <c:pt idx="426">
                  <c:v>20190130</c:v>
                </c:pt>
                <c:pt idx="427">
                  <c:v>20190131</c:v>
                </c:pt>
                <c:pt idx="428">
                  <c:v>20190201</c:v>
                </c:pt>
                <c:pt idx="429">
                  <c:v>20190202</c:v>
                </c:pt>
                <c:pt idx="430">
                  <c:v>20190203</c:v>
                </c:pt>
                <c:pt idx="431">
                  <c:v>20190204</c:v>
                </c:pt>
                <c:pt idx="432">
                  <c:v>20190205</c:v>
                </c:pt>
                <c:pt idx="433">
                  <c:v>20190206</c:v>
                </c:pt>
                <c:pt idx="434">
                  <c:v>20190207</c:v>
                </c:pt>
                <c:pt idx="435">
                  <c:v>20190208</c:v>
                </c:pt>
                <c:pt idx="436">
                  <c:v>20190209</c:v>
                </c:pt>
                <c:pt idx="437">
                  <c:v>20190210</c:v>
                </c:pt>
                <c:pt idx="438">
                  <c:v>20190211</c:v>
                </c:pt>
                <c:pt idx="439">
                  <c:v>20190212</c:v>
                </c:pt>
                <c:pt idx="440">
                  <c:v>20190213</c:v>
                </c:pt>
                <c:pt idx="441">
                  <c:v>20190214</c:v>
                </c:pt>
                <c:pt idx="442">
                  <c:v>20190215</c:v>
                </c:pt>
                <c:pt idx="443">
                  <c:v>20190216</c:v>
                </c:pt>
                <c:pt idx="444">
                  <c:v>20190217</c:v>
                </c:pt>
                <c:pt idx="445">
                  <c:v>20190218</c:v>
                </c:pt>
                <c:pt idx="446">
                  <c:v>20190219</c:v>
                </c:pt>
                <c:pt idx="447">
                  <c:v>20190220</c:v>
                </c:pt>
                <c:pt idx="448">
                  <c:v>20190221</c:v>
                </c:pt>
                <c:pt idx="449">
                  <c:v>20190222</c:v>
                </c:pt>
                <c:pt idx="450">
                  <c:v>20190223</c:v>
                </c:pt>
                <c:pt idx="451">
                  <c:v>20190224</c:v>
                </c:pt>
                <c:pt idx="452">
                  <c:v>20190225</c:v>
                </c:pt>
                <c:pt idx="453">
                  <c:v>20190226</c:v>
                </c:pt>
                <c:pt idx="454">
                  <c:v>20190227</c:v>
                </c:pt>
                <c:pt idx="455">
                  <c:v>20190228</c:v>
                </c:pt>
                <c:pt idx="456">
                  <c:v>20190301</c:v>
                </c:pt>
                <c:pt idx="457">
                  <c:v>20190302</c:v>
                </c:pt>
                <c:pt idx="458">
                  <c:v>20190303</c:v>
                </c:pt>
                <c:pt idx="459">
                  <c:v>20190304</c:v>
                </c:pt>
                <c:pt idx="460">
                  <c:v>20190305</c:v>
                </c:pt>
                <c:pt idx="461">
                  <c:v>20190306</c:v>
                </c:pt>
                <c:pt idx="462">
                  <c:v>20190307</c:v>
                </c:pt>
                <c:pt idx="463">
                  <c:v>20190308</c:v>
                </c:pt>
                <c:pt idx="464">
                  <c:v>20190309</c:v>
                </c:pt>
                <c:pt idx="465">
                  <c:v>20190310</c:v>
                </c:pt>
                <c:pt idx="466">
                  <c:v>20190311</c:v>
                </c:pt>
                <c:pt idx="467">
                  <c:v>20190312</c:v>
                </c:pt>
                <c:pt idx="468">
                  <c:v>20190313</c:v>
                </c:pt>
                <c:pt idx="469">
                  <c:v>20190314</c:v>
                </c:pt>
                <c:pt idx="470">
                  <c:v>20190315</c:v>
                </c:pt>
                <c:pt idx="471">
                  <c:v>20190316</c:v>
                </c:pt>
                <c:pt idx="472">
                  <c:v>20190317</c:v>
                </c:pt>
                <c:pt idx="473">
                  <c:v>20190318</c:v>
                </c:pt>
                <c:pt idx="474">
                  <c:v>20190319</c:v>
                </c:pt>
                <c:pt idx="475">
                  <c:v>20190320</c:v>
                </c:pt>
                <c:pt idx="476">
                  <c:v>20190321</c:v>
                </c:pt>
                <c:pt idx="477">
                  <c:v>20190322</c:v>
                </c:pt>
                <c:pt idx="478">
                  <c:v>20190323</c:v>
                </c:pt>
                <c:pt idx="479">
                  <c:v>20190324</c:v>
                </c:pt>
                <c:pt idx="480">
                  <c:v>20190325</c:v>
                </c:pt>
                <c:pt idx="481">
                  <c:v>20190326</c:v>
                </c:pt>
                <c:pt idx="482">
                  <c:v>20190327</c:v>
                </c:pt>
                <c:pt idx="483">
                  <c:v>20190328</c:v>
                </c:pt>
                <c:pt idx="484">
                  <c:v>20190329</c:v>
                </c:pt>
                <c:pt idx="485">
                  <c:v>20190330</c:v>
                </c:pt>
                <c:pt idx="486">
                  <c:v>20190331</c:v>
                </c:pt>
                <c:pt idx="487">
                  <c:v>20190401</c:v>
                </c:pt>
                <c:pt idx="488">
                  <c:v>20190402</c:v>
                </c:pt>
                <c:pt idx="489">
                  <c:v>20190403</c:v>
                </c:pt>
                <c:pt idx="490">
                  <c:v>20190404</c:v>
                </c:pt>
                <c:pt idx="491">
                  <c:v>20190405</c:v>
                </c:pt>
                <c:pt idx="492">
                  <c:v>20190406</c:v>
                </c:pt>
                <c:pt idx="493">
                  <c:v>20190407</c:v>
                </c:pt>
                <c:pt idx="494">
                  <c:v>20190408</c:v>
                </c:pt>
                <c:pt idx="495">
                  <c:v>20190409</c:v>
                </c:pt>
                <c:pt idx="496">
                  <c:v>20190410</c:v>
                </c:pt>
                <c:pt idx="497">
                  <c:v>20190411</c:v>
                </c:pt>
                <c:pt idx="498">
                  <c:v>20190412</c:v>
                </c:pt>
                <c:pt idx="499">
                  <c:v>20190413</c:v>
                </c:pt>
                <c:pt idx="500">
                  <c:v>20190414</c:v>
                </c:pt>
                <c:pt idx="501">
                  <c:v>20190415</c:v>
                </c:pt>
                <c:pt idx="502">
                  <c:v>20190416</c:v>
                </c:pt>
                <c:pt idx="503">
                  <c:v>20190417</c:v>
                </c:pt>
                <c:pt idx="504">
                  <c:v>20190418</c:v>
                </c:pt>
                <c:pt idx="505">
                  <c:v>20190419</c:v>
                </c:pt>
                <c:pt idx="506">
                  <c:v>20190420</c:v>
                </c:pt>
                <c:pt idx="507">
                  <c:v>20190421</c:v>
                </c:pt>
                <c:pt idx="508">
                  <c:v>20190422</c:v>
                </c:pt>
                <c:pt idx="509">
                  <c:v>20190423</c:v>
                </c:pt>
                <c:pt idx="510">
                  <c:v>20190424</c:v>
                </c:pt>
                <c:pt idx="511">
                  <c:v>20190425</c:v>
                </c:pt>
                <c:pt idx="512">
                  <c:v>20190426</c:v>
                </c:pt>
                <c:pt idx="513">
                  <c:v>20190427</c:v>
                </c:pt>
                <c:pt idx="514">
                  <c:v>20190428</c:v>
                </c:pt>
                <c:pt idx="515">
                  <c:v>20190429</c:v>
                </c:pt>
                <c:pt idx="516">
                  <c:v>20190430</c:v>
                </c:pt>
                <c:pt idx="517">
                  <c:v>20190501</c:v>
                </c:pt>
                <c:pt idx="518">
                  <c:v>20190502</c:v>
                </c:pt>
                <c:pt idx="519">
                  <c:v>20190503</c:v>
                </c:pt>
                <c:pt idx="520">
                  <c:v>20190504</c:v>
                </c:pt>
                <c:pt idx="521">
                  <c:v>20190505</c:v>
                </c:pt>
                <c:pt idx="522">
                  <c:v>20190506</c:v>
                </c:pt>
                <c:pt idx="523">
                  <c:v>20190507</c:v>
                </c:pt>
                <c:pt idx="524">
                  <c:v>20190508</c:v>
                </c:pt>
                <c:pt idx="525">
                  <c:v>20190509</c:v>
                </c:pt>
                <c:pt idx="526">
                  <c:v>20190510</c:v>
                </c:pt>
                <c:pt idx="527">
                  <c:v>20190511</c:v>
                </c:pt>
                <c:pt idx="528">
                  <c:v>20190512</c:v>
                </c:pt>
                <c:pt idx="529">
                  <c:v>20190513</c:v>
                </c:pt>
                <c:pt idx="530">
                  <c:v>20190514</c:v>
                </c:pt>
                <c:pt idx="531">
                  <c:v>20190515</c:v>
                </c:pt>
                <c:pt idx="532">
                  <c:v>20190516</c:v>
                </c:pt>
                <c:pt idx="533">
                  <c:v>20190517</c:v>
                </c:pt>
                <c:pt idx="534">
                  <c:v>20190518</c:v>
                </c:pt>
                <c:pt idx="535">
                  <c:v>20190519</c:v>
                </c:pt>
                <c:pt idx="536">
                  <c:v>20190520</c:v>
                </c:pt>
                <c:pt idx="537">
                  <c:v>20190521</c:v>
                </c:pt>
                <c:pt idx="538">
                  <c:v>20190522</c:v>
                </c:pt>
                <c:pt idx="539">
                  <c:v>20190523</c:v>
                </c:pt>
                <c:pt idx="540">
                  <c:v>20190524</c:v>
                </c:pt>
                <c:pt idx="541">
                  <c:v>20190525</c:v>
                </c:pt>
                <c:pt idx="542">
                  <c:v>20190526</c:v>
                </c:pt>
                <c:pt idx="543">
                  <c:v>20190527</c:v>
                </c:pt>
                <c:pt idx="544">
                  <c:v>20190528</c:v>
                </c:pt>
                <c:pt idx="545">
                  <c:v>20190529</c:v>
                </c:pt>
                <c:pt idx="546">
                  <c:v>20190530</c:v>
                </c:pt>
                <c:pt idx="547">
                  <c:v>20190531</c:v>
                </c:pt>
              </c:strCache>
            </c:strRef>
          </c:cat>
          <c:val>
            <c:numRef>
              <c:f>stage1!$D$2:$D$548</c:f>
              <c:numCache>
                <c:formatCode>General</c:formatCode>
                <c:ptCount val="547"/>
                <c:pt idx="0">
                  <c:v>444</c:v>
                </c:pt>
                <c:pt idx="1">
                  <c:v>445</c:v>
                </c:pt>
                <c:pt idx="2">
                  <c:v>444</c:v>
                </c:pt>
                <c:pt idx="3">
                  <c:v>444</c:v>
                </c:pt>
                <c:pt idx="4">
                  <c:v>444</c:v>
                </c:pt>
                <c:pt idx="5">
                  <c:v>445</c:v>
                </c:pt>
                <c:pt idx="6">
                  <c:v>442</c:v>
                </c:pt>
                <c:pt idx="7">
                  <c:v>443</c:v>
                </c:pt>
                <c:pt idx="8">
                  <c:v>442</c:v>
                </c:pt>
                <c:pt idx="9">
                  <c:v>443</c:v>
                </c:pt>
                <c:pt idx="10">
                  <c:v>444</c:v>
                </c:pt>
                <c:pt idx="11">
                  <c:v>443</c:v>
                </c:pt>
                <c:pt idx="12">
                  <c:v>440</c:v>
                </c:pt>
                <c:pt idx="13">
                  <c:v>439</c:v>
                </c:pt>
                <c:pt idx="14">
                  <c:v>439</c:v>
                </c:pt>
                <c:pt idx="15">
                  <c:v>438</c:v>
                </c:pt>
                <c:pt idx="16">
                  <c:v>440</c:v>
                </c:pt>
                <c:pt idx="17">
                  <c:v>440</c:v>
                </c:pt>
                <c:pt idx="18">
                  <c:v>438</c:v>
                </c:pt>
                <c:pt idx="19">
                  <c:v>441</c:v>
                </c:pt>
                <c:pt idx="20">
                  <c:v>442</c:v>
                </c:pt>
                <c:pt idx="21">
                  <c:v>440</c:v>
                </c:pt>
                <c:pt idx="22">
                  <c:v>441</c:v>
                </c:pt>
                <c:pt idx="23">
                  <c:v>442</c:v>
                </c:pt>
                <c:pt idx="24">
                  <c:v>442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442</c:v>
                </c:pt>
                <c:pt idx="29">
                  <c:v>442</c:v>
                </c:pt>
                <c:pt idx="30">
                  <c:v>443</c:v>
                </c:pt>
                <c:pt idx="31">
                  <c:v>444</c:v>
                </c:pt>
                <c:pt idx="32">
                  <c:v>443</c:v>
                </c:pt>
                <c:pt idx="33">
                  <c:v>440</c:v>
                </c:pt>
                <c:pt idx="34">
                  <c:v>440</c:v>
                </c:pt>
                <c:pt idx="35">
                  <c:v>439</c:v>
                </c:pt>
                <c:pt idx="36">
                  <c:v>438</c:v>
                </c:pt>
                <c:pt idx="37">
                  <c:v>441</c:v>
                </c:pt>
                <c:pt idx="38">
                  <c:v>441</c:v>
                </c:pt>
                <c:pt idx="39">
                  <c:v>438</c:v>
                </c:pt>
                <c:pt idx="40">
                  <c:v>439</c:v>
                </c:pt>
                <c:pt idx="41">
                  <c:v>438</c:v>
                </c:pt>
                <c:pt idx="42">
                  <c:v>438</c:v>
                </c:pt>
                <c:pt idx="43">
                  <c:v>440</c:v>
                </c:pt>
                <c:pt idx="44">
                  <c:v>441</c:v>
                </c:pt>
                <c:pt idx="45">
                  <c:v>423</c:v>
                </c:pt>
                <c:pt idx="46">
                  <c:v>420</c:v>
                </c:pt>
                <c:pt idx="47">
                  <c:v>421</c:v>
                </c:pt>
                <c:pt idx="48">
                  <c:v>418</c:v>
                </c:pt>
                <c:pt idx="49">
                  <c:v>419</c:v>
                </c:pt>
                <c:pt idx="50">
                  <c:v>419</c:v>
                </c:pt>
                <c:pt idx="51">
                  <c:v>421</c:v>
                </c:pt>
                <c:pt idx="52">
                  <c:v>421</c:v>
                </c:pt>
                <c:pt idx="53">
                  <c:v>420</c:v>
                </c:pt>
                <c:pt idx="54">
                  <c:v>419</c:v>
                </c:pt>
                <c:pt idx="55">
                  <c:v>416</c:v>
                </c:pt>
                <c:pt idx="56">
                  <c:v>418</c:v>
                </c:pt>
                <c:pt idx="57">
                  <c:v>418</c:v>
                </c:pt>
                <c:pt idx="58">
                  <c:v>421</c:v>
                </c:pt>
                <c:pt idx="59">
                  <c:v>421</c:v>
                </c:pt>
                <c:pt idx="60">
                  <c:v>421</c:v>
                </c:pt>
                <c:pt idx="61">
                  <c:v>422</c:v>
                </c:pt>
                <c:pt idx="62">
                  <c:v>423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424</c:v>
                </c:pt>
                <c:pt idx="67">
                  <c:v>424</c:v>
                </c:pt>
                <c:pt idx="68">
                  <c:v>427</c:v>
                </c:pt>
                <c:pt idx="69">
                  <c:v>427</c:v>
                </c:pt>
                <c:pt idx="70">
                  <c:v>427</c:v>
                </c:pt>
                <c:pt idx="71">
                  <c:v>426</c:v>
                </c:pt>
                <c:pt idx="72">
                  <c:v>427</c:v>
                </c:pt>
                <c:pt idx="73">
                  <c:v>427</c:v>
                </c:pt>
                <c:pt idx="74">
                  <c:v>427</c:v>
                </c:pt>
                <c:pt idx="75">
                  <c:v>430</c:v>
                </c:pt>
                <c:pt idx="76">
                  <c:v>432</c:v>
                </c:pt>
                <c:pt idx="77">
                  <c:v>432</c:v>
                </c:pt>
                <c:pt idx="78">
                  <c:v>429</c:v>
                </c:pt>
                <c:pt idx="79">
                  <c:v>426</c:v>
                </c:pt>
                <c:pt idx="80">
                  <c:v>426</c:v>
                </c:pt>
                <c:pt idx="81">
                  <c:v>424</c:v>
                </c:pt>
                <c:pt idx="82">
                  <c:v>425</c:v>
                </c:pt>
                <c:pt idx="83">
                  <c:v>425</c:v>
                </c:pt>
                <c:pt idx="84">
                  <c:v>424</c:v>
                </c:pt>
                <c:pt idx="85">
                  <c:v>424</c:v>
                </c:pt>
                <c:pt idx="86">
                  <c:v>425</c:v>
                </c:pt>
                <c:pt idx="87">
                  <c:v>425</c:v>
                </c:pt>
                <c:pt idx="88">
                  <c:v>424</c:v>
                </c:pt>
                <c:pt idx="89">
                  <c:v>422</c:v>
                </c:pt>
                <c:pt idx="90">
                  <c:v>421</c:v>
                </c:pt>
                <c:pt idx="91">
                  <c:v>423</c:v>
                </c:pt>
                <c:pt idx="92">
                  <c:v>421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422</c:v>
                </c:pt>
                <c:pt idx="97">
                  <c:v>422</c:v>
                </c:pt>
                <c:pt idx="98">
                  <c:v>421</c:v>
                </c:pt>
                <c:pt idx="99">
                  <c:v>420</c:v>
                </c:pt>
                <c:pt idx="100">
                  <c:v>421</c:v>
                </c:pt>
                <c:pt idx="101">
                  <c:v>417</c:v>
                </c:pt>
                <c:pt idx="102">
                  <c:v>410</c:v>
                </c:pt>
                <c:pt idx="103">
                  <c:v>411</c:v>
                </c:pt>
                <c:pt idx="104">
                  <c:v>413</c:v>
                </c:pt>
                <c:pt idx="105">
                  <c:v>412</c:v>
                </c:pt>
                <c:pt idx="106">
                  <c:v>413</c:v>
                </c:pt>
                <c:pt idx="107">
                  <c:v>415</c:v>
                </c:pt>
                <c:pt idx="108">
                  <c:v>415</c:v>
                </c:pt>
                <c:pt idx="109">
                  <c:v>416</c:v>
                </c:pt>
                <c:pt idx="110">
                  <c:v>414</c:v>
                </c:pt>
                <c:pt idx="111">
                  <c:v>414</c:v>
                </c:pt>
                <c:pt idx="112">
                  <c:v>415</c:v>
                </c:pt>
                <c:pt idx="113">
                  <c:v>415</c:v>
                </c:pt>
                <c:pt idx="114">
                  <c:v>417</c:v>
                </c:pt>
                <c:pt idx="115">
                  <c:v>417</c:v>
                </c:pt>
                <c:pt idx="116">
                  <c:v>416</c:v>
                </c:pt>
                <c:pt idx="117">
                  <c:v>415</c:v>
                </c:pt>
                <c:pt idx="118">
                  <c:v>415</c:v>
                </c:pt>
                <c:pt idx="119">
                  <c:v>415</c:v>
                </c:pt>
                <c:pt idx="120">
                  <c:v>415</c:v>
                </c:pt>
                <c:pt idx="121">
                  <c:v>418</c:v>
                </c:pt>
                <c:pt idx="122">
                  <c:v>418</c:v>
                </c:pt>
                <c:pt idx="123">
                  <c:v>418</c:v>
                </c:pt>
                <c:pt idx="124">
                  <c:v>418</c:v>
                </c:pt>
                <c:pt idx="125">
                  <c:v>417</c:v>
                </c:pt>
                <c:pt idx="126">
                  <c:v>417</c:v>
                </c:pt>
                <c:pt idx="127">
                  <c:v>415</c:v>
                </c:pt>
                <c:pt idx="128">
                  <c:v>415</c:v>
                </c:pt>
                <c:pt idx="129">
                  <c:v>414</c:v>
                </c:pt>
                <c:pt idx="130">
                  <c:v>414</c:v>
                </c:pt>
                <c:pt idx="131">
                  <c:v>422</c:v>
                </c:pt>
                <c:pt idx="132">
                  <c:v>423</c:v>
                </c:pt>
                <c:pt idx="133">
                  <c:v>423</c:v>
                </c:pt>
                <c:pt idx="134">
                  <c:v>422</c:v>
                </c:pt>
                <c:pt idx="135">
                  <c:v>442</c:v>
                </c:pt>
                <c:pt idx="136">
                  <c:v>441</c:v>
                </c:pt>
                <c:pt idx="137">
                  <c:v>440</c:v>
                </c:pt>
                <c:pt idx="138">
                  <c:v>441</c:v>
                </c:pt>
                <c:pt idx="139">
                  <c:v>441</c:v>
                </c:pt>
                <c:pt idx="140">
                  <c:v>441</c:v>
                </c:pt>
                <c:pt idx="141">
                  <c:v>439</c:v>
                </c:pt>
                <c:pt idx="142">
                  <c:v>439</c:v>
                </c:pt>
                <c:pt idx="143">
                  <c:v>439</c:v>
                </c:pt>
                <c:pt idx="144">
                  <c:v>439</c:v>
                </c:pt>
                <c:pt idx="145">
                  <c:v>441</c:v>
                </c:pt>
                <c:pt idx="146">
                  <c:v>443</c:v>
                </c:pt>
                <c:pt idx="147">
                  <c:v>442</c:v>
                </c:pt>
                <c:pt idx="148">
                  <c:v>442</c:v>
                </c:pt>
                <c:pt idx="149">
                  <c:v>445</c:v>
                </c:pt>
                <c:pt idx="150">
                  <c:v>445</c:v>
                </c:pt>
                <c:pt idx="151">
                  <c:v>444</c:v>
                </c:pt>
                <c:pt idx="152">
                  <c:v>439</c:v>
                </c:pt>
                <c:pt idx="153">
                  <c:v>434</c:v>
                </c:pt>
                <c:pt idx="154">
                  <c:v>434</c:v>
                </c:pt>
                <c:pt idx="155">
                  <c:v>434</c:v>
                </c:pt>
                <c:pt idx="156">
                  <c:v>435</c:v>
                </c:pt>
                <c:pt idx="157">
                  <c:v>435</c:v>
                </c:pt>
                <c:pt idx="158">
                  <c:v>431</c:v>
                </c:pt>
                <c:pt idx="159">
                  <c:v>433</c:v>
                </c:pt>
                <c:pt idx="160">
                  <c:v>434</c:v>
                </c:pt>
                <c:pt idx="161">
                  <c:v>436</c:v>
                </c:pt>
                <c:pt idx="162">
                  <c:v>436</c:v>
                </c:pt>
                <c:pt idx="163">
                  <c:v>437</c:v>
                </c:pt>
                <c:pt idx="164">
                  <c:v>437</c:v>
                </c:pt>
                <c:pt idx="165">
                  <c:v>437</c:v>
                </c:pt>
                <c:pt idx="166">
                  <c:v>437</c:v>
                </c:pt>
                <c:pt idx="167">
                  <c:v>436</c:v>
                </c:pt>
                <c:pt idx="168">
                  <c:v>436</c:v>
                </c:pt>
                <c:pt idx="169">
                  <c:v>435</c:v>
                </c:pt>
                <c:pt idx="170">
                  <c:v>435</c:v>
                </c:pt>
                <c:pt idx="171">
                  <c:v>435</c:v>
                </c:pt>
                <c:pt idx="172">
                  <c:v>434</c:v>
                </c:pt>
                <c:pt idx="173">
                  <c:v>437</c:v>
                </c:pt>
                <c:pt idx="174">
                  <c:v>437</c:v>
                </c:pt>
                <c:pt idx="175">
                  <c:v>439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438</c:v>
                </c:pt>
                <c:pt idx="181">
                  <c:v>437</c:v>
                </c:pt>
                <c:pt idx="182">
                  <c:v>435</c:v>
                </c:pt>
                <c:pt idx="183">
                  <c:v>431</c:v>
                </c:pt>
                <c:pt idx="184">
                  <c:v>431</c:v>
                </c:pt>
                <c:pt idx="185">
                  <c:v>431</c:v>
                </c:pt>
                <c:pt idx="186">
                  <c:v>430</c:v>
                </c:pt>
                <c:pt idx="187">
                  <c:v>430</c:v>
                </c:pt>
                <c:pt idx="188">
                  <c:v>424</c:v>
                </c:pt>
                <c:pt idx="189">
                  <c:v>420</c:v>
                </c:pt>
                <c:pt idx="190">
                  <c:v>419</c:v>
                </c:pt>
                <c:pt idx="191">
                  <c:v>423</c:v>
                </c:pt>
                <c:pt idx="192">
                  <c:v>423</c:v>
                </c:pt>
                <c:pt idx="193">
                  <c:v>420</c:v>
                </c:pt>
                <c:pt idx="194">
                  <c:v>420</c:v>
                </c:pt>
                <c:pt idx="195">
                  <c:v>420</c:v>
                </c:pt>
                <c:pt idx="196">
                  <c:v>419</c:v>
                </c:pt>
                <c:pt idx="197">
                  <c:v>415</c:v>
                </c:pt>
                <c:pt idx="198">
                  <c:v>418</c:v>
                </c:pt>
                <c:pt idx="199">
                  <c:v>418</c:v>
                </c:pt>
                <c:pt idx="200">
                  <c:v>418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417</c:v>
                </c:pt>
                <c:pt idx="205">
                  <c:v>416</c:v>
                </c:pt>
                <c:pt idx="206">
                  <c:v>419</c:v>
                </c:pt>
                <c:pt idx="207">
                  <c:v>417</c:v>
                </c:pt>
                <c:pt idx="208">
                  <c:v>421</c:v>
                </c:pt>
                <c:pt idx="209">
                  <c:v>414</c:v>
                </c:pt>
                <c:pt idx="210">
                  <c:v>412</c:v>
                </c:pt>
                <c:pt idx="211">
                  <c:v>414</c:v>
                </c:pt>
                <c:pt idx="212">
                  <c:v>414</c:v>
                </c:pt>
                <c:pt idx="213">
                  <c:v>414</c:v>
                </c:pt>
                <c:pt idx="214">
                  <c:v>414</c:v>
                </c:pt>
                <c:pt idx="215">
                  <c:v>416</c:v>
                </c:pt>
                <c:pt idx="216">
                  <c:v>415</c:v>
                </c:pt>
                <c:pt idx="217">
                  <c:v>414</c:v>
                </c:pt>
                <c:pt idx="218">
                  <c:v>410</c:v>
                </c:pt>
                <c:pt idx="219">
                  <c:v>413</c:v>
                </c:pt>
                <c:pt idx="220">
                  <c:v>414</c:v>
                </c:pt>
                <c:pt idx="221">
                  <c:v>414</c:v>
                </c:pt>
                <c:pt idx="222">
                  <c:v>412</c:v>
                </c:pt>
                <c:pt idx="223">
                  <c:v>414</c:v>
                </c:pt>
                <c:pt idx="224">
                  <c:v>415</c:v>
                </c:pt>
                <c:pt idx="225">
                  <c:v>414</c:v>
                </c:pt>
                <c:pt idx="226">
                  <c:v>415</c:v>
                </c:pt>
                <c:pt idx="227">
                  <c:v>415</c:v>
                </c:pt>
                <c:pt idx="228">
                  <c:v>415</c:v>
                </c:pt>
                <c:pt idx="229">
                  <c:v>413</c:v>
                </c:pt>
                <c:pt idx="230">
                  <c:v>418</c:v>
                </c:pt>
                <c:pt idx="231">
                  <c:v>416</c:v>
                </c:pt>
                <c:pt idx="232">
                  <c:v>414</c:v>
                </c:pt>
                <c:pt idx="233">
                  <c:v>416</c:v>
                </c:pt>
                <c:pt idx="234">
                  <c:v>416</c:v>
                </c:pt>
                <c:pt idx="235">
                  <c:v>411</c:v>
                </c:pt>
                <c:pt idx="236">
                  <c:v>412</c:v>
                </c:pt>
                <c:pt idx="237">
                  <c:v>408</c:v>
                </c:pt>
                <c:pt idx="238">
                  <c:v>409</c:v>
                </c:pt>
                <c:pt idx="239">
                  <c:v>410</c:v>
                </c:pt>
                <c:pt idx="240">
                  <c:v>414</c:v>
                </c:pt>
                <c:pt idx="241">
                  <c:v>415</c:v>
                </c:pt>
                <c:pt idx="242">
                  <c:v>416</c:v>
                </c:pt>
                <c:pt idx="243">
                  <c:v>420</c:v>
                </c:pt>
                <c:pt idx="244">
                  <c:v>420</c:v>
                </c:pt>
                <c:pt idx="245">
                  <c:v>418</c:v>
                </c:pt>
                <c:pt idx="246">
                  <c:v>418</c:v>
                </c:pt>
                <c:pt idx="247">
                  <c:v>419</c:v>
                </c:pt>
                <c:pt idx="248">
                  <c:v>420</c:v>
                </c:pt>
                <c:pt idx="249">
                  <c:v>419</c:v>
                </c:pt>
                <c:pt idx="250">
                  <c:v>422</c:v>
                </c:pt>
                <c:pt idx="251">
                  <c:v>422</c:v>
                </c:pt>
                <c:pt idx="252">
                  <c:v>441</c:v>
                </c:pt>
                <c:pt idx="253">
                  <c:v>436</c:v>
                </c:pt>
                <c:pt idx="254">
                  <c:v>438</c:v>
                </c:pt>
                <c:pt idx="255">
                  <c:v>439</c:v>
                </c:pt>
                <c:pt idx="256">
                  <c:v>433</c:v>
                </c:pt>
                <c:pt idx="257">
                  <c:v>434</c:v>
                </c:pt>
                <c:pt idx="258">
                  <c:v>431</c:v>
                </c:pt>
                <c:pt idx="259">
                  <c:v>440</c:v>
                </c:pt>
                <c:pt idx="260">
                  <c:v>440</c:v>
                </c:pt>
                <c:pt idx="261">
                  <c:v>441</c:v>
                </c:pt>
                <c:pt idx="262">
                  <c:v>441</c:v>
                </c:pt>
                <c:pt idx="263">
                  <c:v>440</c:v>
                </c:pt>
                <c:pt idx="264">
                  <c:v>441</c:v>
                </c:pt>
                <c:pt idx="265">
                  <c:v>441</c:v>
                </c:pt>
                <c:pt idx="266">
                  <c:v>440</c:v>
                </c:pt>
                <c:pt idx="267">
                  <c:v>441</c:v>
                </c:pt>
                <c:pt idx="268">
                  <c:v>443</c:v>
                </c:pt>
                <c:pt idx="269">
                  <c:v>444</c:v>
                </c:pt>
                <c:pt idx="270">
                  <c:v>440</c:v>
                </c:pt>
                <c:pt idx="271">
                  <c:v>443</c:v>
                </c:pt>
                <c:pt idx="272">
                  <c:v>443</c:v>
                </c:pt>
                <c:pt idx="273">
                  <c:v>443</c:v>
                </c:pt>
                <c:pt idx="274">
                  <c:v>443</c:v>
                </c:pt>
                <c:pt idx="275">
                  <c:v>442</c:v>
                </c:pt>
                <c:pt idx="276">
                  <c:v>443</c:v>
                </c:pt>
                <c:pt idx="277">
                  <c:v>443</c:v>
                </c:pt>
                <c:pt idx="278">
                  <c:v>445</c:v>
                </c:pt>
                <c:pt idx="279">
                  <c:v>444</c:v>
                </c:pt>
                <c:pt idx="280">
                  <c:v>445</c:v>
                </c:pt>
                <c:pt idx="281">
                  <c:v>447</c:v>
                </c:pt>
                <c:pt idx="282">
                  <c:v>447</c:v>
                </c:pt>
                <c:pt idx="283">
                  <c:v>446</c:v>
                </c:pt>
                <c:pt idx="284">
                  <c:v>444</c:v>
                </c:pt>
                <c:pt idx="285">
                  <c:v>444</c:v>
                </c:pt>
                <c:pt idx="286">
                  <c:v>446</c:v>
                </c:pt>
                <c:pt idx="287">
                  <c:v>446</c:v>
                </c:pt>
                <c:pt idx="288">
                  <c:v>447</c:v>
                </c:pt>
                <c:pt idx="289">
                  <c:v>448</c:v>
                </c:pt>
                <c:pt idx="290">
                  <c:v>448</c:v>
                </c:pt>
                <c:pt idx="291">
                  <c:v>447</c:v>
                </c:pt>
                <c:pt idx="292">
                  <c:v>448</c:v>
                </c:pt>
                <c:pt idx="293">
                  <c:v>447</c:v>
                </c:pt>
                <c:pt idx="294">
                  <c:v>448</c:v>
                </c:pt>
                <c:pt idx="295">
                  <c:v>448</c:v>
                </c:pt>
                <c:pt idx="296">
                  <c:v>450</c:v>
                </c:pt>
                <c:pt idx="297">
                  <c:v>452</c:v>
                </c:pt>
                <c:pt idx="298">
                  <c:v>451</c:v>
                </c:pt>
                <c:pt idx="299">
                  <c:v>451</c:v>
                </c:pt>
                <c:pt idx="300">
                  <c:v>450</c:v>
                </c:pt>
                <c:pt idx="301">
                  <c:v>446</c:v>
                </c:pt>
                <c:pt idx="302">
                  <c:v>446</c:v>
                </c:pt>
                <c:pt idx="303">
                  <c:v>448</c:v>
                </c:pt>
                <c:pt idx="304">
                  <c:v>451</c:v>
                </c:pt>
                <c:pt idx="305">
                  <c:v>449</c:v>
                </c:pt>
                <c:pt idx="306">
                  <c:v>448</c:v>
                </c:pt>
                <c:pt idx="307">
                  <c:v>450</c:v>
                </c:pt>
                <c:pt idx="308">
                  <c:v>451</c:v>
                </c:pt>
                <c:pt idx="309">
                  <c:v>450</c:v>
                </c:pt>
                <c:pt idx="310">
                  <c:v>451</c:v>
                </c:pt>
                <c:pt idx="311">
                  <c:v>452</c:v>
                </c:pt>
                <c:pt idx="312">
                  <c:v>451</c:v>
                </c:pt>
                <c:pt idx="313">
                  <c:v>449</c:v>
                </c:pt>
                <c:pt idx="314">
                  <c:v>450</c:v>
                </c:pt>
                <c:pt idx="315">
                  <c:v>449</c:v>
                </c:pt>
                <c:pt idx="316">
                  <c:v>450</c:v>
                </c:pt>
                <c:pt idx="317">
                  <c:v>453</c:v>
                </c:pt>
                <c:pt idx="318">
                  <c:v>455</c:v>
                </c:pt>
                <c:pt idx="319">
                  <c:v>453</c:v>
                </c:pt>
                <c:pt idx="320">
                  <c:v>452</c:v>
                </c:pt>
                <c:pt idx="321">
                  <c:v>452</c:v>
                </c:pt>
                <c:pt idx="322">
                  <c:v>451</c:v>
                </c:pt>
                <c:pt idx="323">
                  <c:v>451</c:v>
                </c:pt>
                <c:pt idx="324">
                  <c:v>451</c:v>
                </c:pt>
                <c:pt idx="325">
                  <c:v>452</c:v>
                </c:pt>
                <c:pt idx="326">
                  <c:v>450</c:v>
                </c:pt>
                <c:pt idx="327">
                  <c:v>451</c:v>
                </c:pt>
                <c:pt idx="328">
                  <c:v>452</c:v>
                </c:pt>
                <c:pt idx="329">
                  <c:v>450</c:v>
                </c:pt>
                <c:pt idx="330">
                  <c:v>475</c:v>
                </c:pt>
                <c:pt idx="331">
                  <c:v>475</c:v>
                </c:pt>
                <c:pt idx="332">
                  <c:v>473</c:v>
                </c:pt>
                <c:pt idx="333">
                  <c:v>468</c:v>
                </c:pt>
                <c:pt idx="334">
                  <c:v>468</c:v>
                </c:pt>
                <c:pt idx="335">
                  <c:v>471</c:v>
                </c:pt>
                <c:pt idx="336">
                  <c:v>471</c:v>
                </c:pt>
                <c:pt idx="337">
                  <c:v>472</c:v>
                </c:pt>
                <c:pt idx="338">
                  <c:v>473</c:v>
                </c:pt>
                <c:pt idx="339">
                  <c:v>473</c:v>
                </c:pt>
                <c:pt idx="340">
                  <c:v>473</c:v>
                </c:pt>
                <c:pt idx="341">
                  <c:v>475</c:v>
                </c:pt>
                <c:pt idx="342">
                  <c:v>475</c:v>
                </c:pt>
                <c:pt idx="343">
                  <c:v>475</c:v>
                </c:pt>
                <c:pt idx="344">
                  <c:v>476</c:v>
                </c:pt>
                <c:pt idx="345">
                  <c:v>476</c:v>
                </c:pt>
                <c:pt idx="346">
                  <c:v>476</c:v>
                </c:pt>
                <c:pt idx="347">
                  <c:v>476</c:v>
                </c:pt>
                <c:pt idx="348">
                  <c:v>476</c:v>
                </c:pt>
                <c:pt idx="349">
                  <c:v>479</c:v>
                </c:pt>
                <c:pt idx="350">
                  <c:v>478</c:v>
                </c:pt>
                <c:pt idx="351">
                  <c:v>476</c:v>
                </c:pt>
                <c:pt idx="352">
                  <c:v>475</c:v>
                </c:pt>
                <c:pt idx="353">
                  <c:v>477</c:v>
                </c:pt>
                <c:pt idx="354">
                  <c:v>477</c:v>
                </c:pt>
                <c:pt idx="355">
                  <c:v>478</c:v>
                </c:pt>
                <c:pt idx="356">
                  <c:v>479</c:v>
                </c:pt>
                <c:pt idx="357">
                  <c:v>479</c:v>
                </c:pt>
                <c:pt idx="358">
                  <c:v>479</c:v>
                </c:pt>
                <c:pt idx="359">
                  <c:v>481</c:v>
                </c:pt>
                <c:pt idx="360">
                  <c:v>480</c:v>
                </c:pt>
                <c:pt idx="361">
                  <c:v>478</c:v>
                </c:pt>
                <c:pt idx="362">
                  <c:v>478</c:v>
                </c:pt>
                <c:pt idx="363">
                  <c:v>477</c:v>
                </c:pt>
                <c:pt idx="364">
                  <c:v>476</c:v>
                </c:pt>
                <c:pt idx="365">
                  <c:v>476</c:v>
                </c:pt>
                <c:pt idx="366">
                  <c:v>476</c:v>
                </c:pt>
                <c:pt idx="367">
                  <c:v>465</c:v>
                </c:pt>
                <c:pt idx="368">
                  <c:v>466</c:v>
                </c:pt>
                <c:pt idx="369">
                  <c:v>465</c:v>
                </c:pt>
                <c:pt idx="370">
                  <c:v>467</c:v>
                </c:pt>
                <c:pt idx="371">
                  <c:v>468</c:v>
                </c:pt>
                <c:pt idx="372">
                  <c:v>468</c:v>
                </c:pt>
                <c:pt idx="373">
                  <c:v>468</c:v>
                </c:pt>
                <c:pt idx="374">
                  <c:v>468</c:v>
                </c:pt>
                <c:pt idx="375">
                  <c:v>464</c:v>
                </c:pt>
                <c:pt idx="376">
                  <c:v>464</c:v>
                </c:pt>
                <c:pt idx="377">
                  <c:v>465</c:v>
                </c:pt>
                <c:pt idx="378">
                  <c:v>466</c:v>
                </c:pt>
                <c:pt idx="379">
                  <c:v>465</c:v>
                </c:pt>
                <c:pt idx="380">
                  <c:v>466</c:v>
                </c:pt>
                <c:pt idx="381">
                  <c:v>466</c:v>
                </c:pt>
                <c:pt idx="382">
                  <c:v>467</c:v>
                </c:pt>
                <c:pt idx="383">
                  <c:v>467</c:v>
                </c:pt>
                <c:pt idx="384">
                  <c:v>468</c:v>
                </c:pt>
                <c:pt idx="385">
                  <c:v>467</c:v>
                </c:pt>
                <c:pt idx="386">
                  <c:v>466</c:v>
                </c:pt>
                <c:pt idx="387">
                  <c:v>465</c:v>
                </c:pt>
                <c:pt idx="388">
                  <c:v>465</c:v>
                </c:pt>
                <c:pt idx="389">
                  <c:v>464</c:v>
                </c:pt>
                <c:pt idx="390">
                  <c:v>465</c:v>
                </c:pt>
                <c:pt idx="391">
                  <c:v>465</c:v>
                </c:pt>
                <c:pt idx="392">
                  <c:v>464</c:v>
                </c:pt>
                <c:pt idx="393">
                  <c:v>461</c:v>
                </c:pt>
                <c:pt idx="394">
                  <c:v>462</c:v>
                </c:pt>
                <c:pt idx="395">
                  <c:v>463</c:v>
                </c:pt>
                <c:pt idx="396">
                  <c:v>464</c:v>
                </c:pt>
                <c:pt idx="397">
                  <c:v>463</c:v>
                </c:pt>
                <c:pt idx="398">
                  <c:v>462</c:v>
                </c:pt>
                <c:pt idx="399">
                  <c:v>465</c:v>
                </c:pt>
                <c:pt idx="400">
                  <c:v>466</c:v>
                </c:pt>
                <c:pt idx="401">
                  <c:v>466</c:v>
                </c:pt>
                <c:pt idx="402">
                  <c:v>466</c:v>
                </c:pt>
                <c:pt idx="403">
                  <c:v>465</c:v>
                </c:pt>
                <c:pt idx="404">
                  <c:v>462</c:v>
                </c:pt>
                <c:pt idx="405">
                  <c:v>460</c:v>
                </c:pt>
                <c:pt idx="406">
                  <c:v>459</c:v>
                </c:pt>
                <c:pt idx="407">
                  <c:v>462</c:v>
                </c:pt>
                <c:pt idx="408">
                  <c:v>463</c:v>
                </c:pt>
                <c:pt idx="409">
                  <c:v>463</c:v>
                </c:pt>
                <c:pt idx="410">
                  <c:v>458</c:v>
                </c:pt>
                <c:pt idx="411">
                  <c:v>457</c:v>
                </c:pt>
                <c:pt idx="412">
                  <c:v>458</c:v>
                </c:pt>
                <c:pt idx="413">
                  <c:v>460</c:v>
                </c:pt>
                <c:pt idx="414">
                  <c:v>460</c:v>
                </c:pt>
                <c:pt idx="415">
                  <c:v>463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465</c:v>
                </c:pt>
                <c:pt idx="420">
                  <c:v>466</c:v>
                </c:pt>
                <c:pt idx="421">
                  <c:v>466</c:v>
                </c:pt>
                <c:pt idx="422">
                  <c:v>466</c:v>
                </c:pt>
                <c:pt idx="423">
                  <c:v>466</c:v>
                </c:pt>
                <c:pt idx="424">
                  <c:v>464</c:v>
                </c:pt>
                <c:pt idx="425">
                  <c:v>465</c:v>
                </c:pt>
                <c:pt idx="426">
                  <c:v>465</c:v>
                </c:pt>
                <c:pt idx="427">
                  <c:v>465</c:v>
                </c:pt>
                <c:pt idx="428">
                  <c:v>462</c:v>
                </c:pt>
                <c:pt idx="429">
                  <c:v>462</c:v>
                </c:pt>
                <c:pt idx="430">
                  <c:v>462</c:v>
                </c:pt>
                <c:pt idx="431">
                  <c:v>463</c:v>
                </c:pt>
                <c:pt idx="432">
                  <c:v>463</c:v>
                </c:pt>
                <c:pt idx="433">
                  <c:v>462</c:v>
                </c:pt>
                <c:pt idx="434">
                  <c:v>479</c:v>
                </c:pt>
                <c:pt idx="435">
                  <c:v>477</c:v>
                </c:pt>
                <c:pt idx="436">
                  <c:v>479</c:v>
                </c:pt>
                <c:pt idx="437">
                  <c:v>479</c:v>
                </c:pt>
                <c:pt idx="438">
                  <c:v>480</c:v>
                </c:pt>
                <c:pt idx="439">
                  <c:v>481</c:v>
                </c:pt>
                <c:pt idx="440">
                  <c:v>484</c:v>
                </c:pt>
                <c:pt idx="441">
                  <c:v>487</c:v>
                </c:pt>
                <c:pt idx="442">
                  <c:v>485</c:v>
                </c:pt>
                <c:pt idx="443">
                  <c:v>485</c:v>
                </c:pt>
                <c:pt idx="444">
                  <c:v>486</c:v>
                </c:pt>
                <c:pt idx="445">
                  <c:v>488</c:v>
                </c:pt>
                <c:pt idx="446">
                  <c:v>488</c:v>
                </c:pt>
                <c:pt idx="447">
                  <c:v>488</c:v>
                </c:pt>
                <c:pt idx="448">
                  <c:v>489</c:v>
                </c:pt>
                <c:pt idx="449">
                  <c:v>487</c:v>
                </c:pt>
                <c:pt idx="450">
                  <c:v>490</c:v>
                </c:pt>
                <c:pt idx="451">
                  <c:v>490</c:v>
                </c:pt>
                <c:pt idx="452">
                  <c:v>491</c:v>
                </c:pt>
                <c:pt idx="453">
                  <c:v>492</c:v>
                </c:pt>
                <c:pt idx="454">
                  <c:v>491</c:v>
                </c:pt>
                <c:pt idx="455">
                  <c:v>492</c:v>
                </c:pt>
                <c:pt idx="456">
                  <c:v>492</c:v>
                </c:pt>
                <c:pt idx="457">
                  <c:v>491</c:v>
                </c:pt>
                <c:pt idx="458">
                  <c:v>491</c:v>
                </c:pt>
                <c:pt idx="459">
                  <c:v>473</c:v>
                </c:pt>
                <c:pt idx="460">
                  <c:v>473</c:v>
                </c:pt>
                <c:pt idx="461">
                  <c:v>474</c:v>
                </c:pt>
                <c:pt idx="462">
                  <c:v>474</c:v>
                </c:pt>
                <c:pt idx="463">
                  <c:v>474</c:v>
                </c:pt>
                <c:pt idx="464">
                  <c:v>474</c:v>
                </c:pt>
                <c:pt idx="465">
                  <c:v>474</c:v>
                </c:pt>
                <c:pt idx="466">
                  <c:v>474</c:v>
                </c:pt>
                <c:pt idx="467">
                  <c:v>474</c:v>
                </c:pt>
                <c:pt idx="468">
                  <c:v>473</c:v>
                </c:pt>
                <c:pt idx="469">
                  <c:v>472</c:v>
                </c:pt>
                <c:pt idx="470">
                  <c:v>470</c:v>
                </c:pt>
                <c:pt idx="471">
                  <c:v>470</c:v>
                </c:pt>
                <c:pt idx="472">
                  <c:v>470</c:v>
                </c:pt>
                <c:pt idx="473">
                  <c:v>471</c:v>
                </c:pt>
                <c:pt idx="474">
                  <c:v>463</c:v>
                </c:pt>
                <c:pt idx="475">
                  <c:v>461</c:v>
                </c:pt>
                <c:pt idx="476">
                  <c:v>460</c:v>
                </c:pt>
                <c:pt idx="477">
                  <c:v>460</c:v>
                </c:pt>
                <c:pt idx="478">
                  <c:v>460</c:v>
                </c:pt>
                <c:pt idx="479">
                  <c:v>460</c:v>
                </c:pt>
                <c:pt idx="480">
                  <c:v>459</c:v>
                </c:pt>
                <c:pt idx="481">
                  <c:v>459</c:v>
                </c:pt>
                <c:pt idx="482">
                  <c:v>460</c:v>
                </c:pt>
                <c:pt idx="483">
                  <c:v>459</c:v>
                </c:pt>
                <c:pt idx="484">
                  <c:v>458</c:v>
                </c:pt>
                <c:pt idx="485">
                  <c:v>460</c:v>
                </c:pt>
                <c:pt idx="486">
                  <c:v>463</c:v>
                </c:pt>
                <c:pt idx="487">
                  <c:v>462</c:v>
                </c:pt>
                <c:pt idx="488">
                  <c:v>462</c:v>
                </c:pt>
                <c:pt idx="489">
                  <c:v>464</c:v>
                </c:pt>
                <c:pt idx="490">
                  <c:v>464</c:v>
                </c:pt>
                <c:pt idx="491">
                  <c:v>463</c:v>
                </c:pt>
                <c:pt idx="492">
                  <c:v>464</c:v>
                </c:pt>
                <c:pt idx="493">
                  <c:v>465</c:v>
                </c:pt>
                <c:pt idx="494">
                  <c:v>465</c:v>
                </c:pt>
                <c:pt idx="495">
                  <c:v>465</c:v>
                </c:pt>
                <c:pt idx="496">
                  <c:v>465</c:v>
                </c:pt>
                <c:pt idx="497">
                  <c:v>466</c:v>
                </c:pt>
                <c:pt idx="498">
                  <c:v>469</c:v>
                </c:pt>
                <c:pt idx="499">
                  <c:v>470</c:v>
                </c:pt>
                <c:pt idx="500">
                  <c:v>470</c:v>
                </c:pt>
                <c:pt idx="501">
                  <c:v>469</c:v>
                </c:pt>
                <c:pt idx="502">
                  <c:v>468</c:v>
                </c:pt>
                <c:pt idx="503">
                  <c:v>468</c:v>
                </c:pt>
                <c:pt idx="504">
                  <c:v>468</c:v>
                </c:pt>
                <c:pt idx="505">
                  <c:v>469</c:v>
                </c:pt>
                <c:pt idx="506">
                  <c:v>469</c:v>
                </c:pt>
                <c:pt idx="507">
                  <c:v>469</c:v>
                </c:pt>
                <c:pt idx="508">
                  <c:v>467</c:v>
                </c:pt>
                <c:pt idx="509">
                  <c:v>467</c:v>
                </c:pt>
                <c:pt idx="510">
                  <c:v>466</c:v>
                </c:pt>
                <c:pt idx="511">
                  <c:v>469</c:v>
                </c:pt>
                <c:pt idx="512">
                  <c:v>468</c:v>
                </c:pt>
                <c:pt idx="513">
                  <c:v>469</c:v>
                </c:pt>
                <c:pt idx="514">
                  <c:v>470</c:v>
                </c:pt>
                <c:pt idx="515">
                  <c:v>470</c:v>
                </c:pt>
                <c:pt idx="516">
                  <c:v>467</c:v>
                </c:pt>
                <c:pt idx="517">
                  <c:v>465</c:v>
                </c:pt>
                <c:pt idx="518">
                  <c:v>466</c:v>
                </c:pt>
                <c:pt idx="519">
                  <c:v>466</c:v>
                </c:pt>
                <c:pt idx="520">
                  <c:v>467</c:v>
                </c:pt>
                <c:pt idx="521">
                  <c:v>468</c:v>
                </c:pt>
                <c:pt idx="522">
                  <c:v>468</c:v>
                </c:pt>
                <c:pt idx="523">
                  <c:v>470</c:v>
                </c:pt>
                <c:pt idx="524">
                  <c:v>498</c:v>
                </c:pt>
                <c:pt idx="525">
                  <c:v>496</c:v>
                </c:pt>
                <c:pt idx="526">
                  <c:v>496</c:v>
                </c:pt>
                <c:pt idx="527">
                  <c:v>497</c:v>
                </c:pt>
                <c:pt idx="528">
                  <c:v>499</c:v>
                </c:pt>
                <c:pt idx="529">
                  <c:v>498</c:v>
                </c:pt>
                <c:pt idx="530">
                  <c:v>497</c:v>
                </c:pt>
                <c:pt idx="531">
                  <c:v>497</c:v>
                </c:pt>
                <c:pt idx="532">
                  <c:v>493</c:v>
                </c:pt>
                <c:pt idx="533">
                  <c:v>495</c:v>
                </c:pt>
                <c:pt idx="534">
                  <c:v>495</c:v>
                </c:pt>
                <c:pt idx="535">
                  <c:v>495</c:v>
                </c:pt>
                <c:pt idx="536">
                  <c:v>494</c:v>
                </c:pt>
                <c:pt idx="537">
                  <c:v>493</c:v>
                </c:pt>
                <c:pt idx="538">
                  <c:v>495</c:v>
                </c:pt>
                <c:pt idx="539">
                  <c:v>494</c:v>
                </c:pt>
                <c:pt idx="540">
                  <c:v>493</c:v>
                </c:pt>
                <c:pt idx="541">
                  <c:v>495</c:v>
                </c:pt>
                <c:pt idx="542">
                  <c:v>497</c:v>
                </c:pt>
                <c:pt idx="543">
                  <c:v>495</c:v>
                </c:pt>
                <c:pt idx="544">
                  <c:v>496</c:v>
                </c:pt>
                <c:pt idx="545">
                  <c:v>498</c:v>
                </c:pt>
                <c:pt idx="546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23A-B134-611CD4177F92}"/>
            </c:ext>
          </c:extLst>
        </c:ser>
        <c:ser>
          <c:idx val="2"/>
          <c:order val="1"/>
          <c:tx>
            <c:strRef>
              <c:f>stage1!$E$1</c:f>
              <c:strCache>
                <c:ptCount val="1"/>
                <c:pt idx="0">
                  <c:v>Non Active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stage1!$A:$A</c:f>
              <c:strCache>
                <c:ptCount val="548"/>
                <c:pt idx="0">
                  <c:v>Date</c:v>
                </c:pt>
                <c:pt idx="1">
                  <c:v>20171201</c:v>
                </c:pt>
                <c:pt idx="2">
                  <c:v>20171202</c:v>
                </c:pt>
                <c:pt idx="3">
                  <c:v>20171203</c:v>
                </c:pt>
                <c:pt idx="4">
                  <c:v>20171204</c:v>
                </c:pt>
                <c:pt idx="5">
                  <c:v>20171205</c:v>
                </c:pt>
                <c:pt idx="6">
                  <c:v>20171206</c:v>
                </c:pt>
                <c:pt idx="7">
                  <c:v>20171207</c:v>
                </c:pt>
                <c:pt idx="8">
                  <c:v>20171208</c:v>
                </c:pt>
                <c:pt idx="9">
                  <c:v>20171209</c:v>
                </c:pt>
                <c:pt idx="10">
                  <c:v>20171210</c:v>
                </c:pt>
                <c:pt idx="11">
                  <c:v>20171211</c:v>
                </c:pt>
                <c:pt idx="12">
                  <c:v>20171212</c:v>
                </c:pt>
                <c:pt idx="13">
                  <c:v>20171213</c:v>
                </c:pt>
                <c:pt idx="14">
                  <c:v>20171214</c:v>
                </c:pt>
                <c:pt idx="15">
                  <c:v>20171215</c:v>
                </c:pt>
                <c:pt idx="16">
                  <c:v>20171216</c:v>
                </c:pt>
                <c:pt idx="17">
                  <c:v>20171217</c:v>
                </c:pt>
                <c:pt idx="18">
                  <c:v>20171218</c:v>
                </c:pt>
                <c:pt idx="19">
                  <c:v>20171219</c:v>
                </c:pt>
                <c:pt idx="20">
                  <c:v>20171220</c:v>
                </c:pt>
                <c:pt idx="21">
                  <c:v>20171221</c:v>
                </c:pt>
                <c:pt idx="22">
                  <c:v>20171222</c:v>
                </c:pt>
                <c:pt idx="23">
                  <c:v>20171223</c:v>
                </c:pt>
                <c:pt idx="24">
                  <c:v>20171224</c:v>
                </c:pt>
                <c:pt idx="25">
                  <c:v>20171225</c:v>
                </c:pt>
                <c:pt idx="26">
                  <c:v>20171226</c:v>
                </c:pt>
                <c:pt idx="27">
                  <c:v>20171227</c:v>
                </c:pt>
                <c:pt idx="28">
                  <c:v>20171228</c:v>
                </c:pt>
                <c:pt idx="29">
                  <c:v>20171229</c:v>
                </c:pt>
                <c:pt idx="30">
                  <c:v>20171230</c:v>
                </c:pt>
                <c:pt idx="31">
                  <c:v>20171231</c:v>
                </c:pt>
                <c:pt idx="32">
                  <c:v>20180101</c:v>
                </c:pt>
                <c:pt idx="33">
                  <c:v>20180102</c:v>
                </c:pt>
                <c:pt idx="34">
                  <c:v>20180103</c:v>
                </c:pt>
                <c:pt idx="35">
                  <c:v>20180104</c:v>
                </c:pt>
                <c:pt idx="36">
                  <c:v>20180105</c:v>
                </c:pt>
                <c:pt idx="37">
                  <c:v>20180106</c:v>
                </c:pt>
                <c:pt idx="38">
                  <c:v>20180107</c:v>
                </c:pt>
                <c:pt idx="39">
                  <c:v>20180108</c:v>
                </c:pt>
                <c:pt idx="40">
                  <c:v>20180109</c:v>
                </c:pt>
                <c:pt idx="41">
                  <c:v>20180110</c:v>
                </c:pt>
                <c:pt idx="42">
                  <c:v>20180111</c:v>
                </c:pt>
                <c:pt idx="43">
                  <c:v>20180112</c:v>
                </c:pt>
                <c:pt idx="44">
                  <c:v>20180113</c:v>
                </c:pt>
                <c:pt idx="45">
                  <c:v>20180114</c:v>
                </c:pt>
                <c:pt idx="46">
                  <c:v>20180115</c:v>
                </c:pt>
                <c:pt idx="47">
                  <c:v>20180116</c:v>
                </c:pt>
                <c:pt idx="48">
                  <c:v>20180117</c:v>
                </c:pt>
                <c:pt idx="49">
                  <c:v>20180118</c:v>
                </c:pt>
                <c:pt idx="50">
                  <c:v>20180119</c:v>
                </c:pt>
                <c:pt idx="51">
                  <c:v>20180120</c:v>
                </c:pt>
                <c:pt idx="52">
                  <c:v>20180121</c:v>
                </c:pt>
                <c:pt idx="53">
                  <c:v>20180122</c:v>
                </c:pt>
                <c:pt idx="54">
                  <c:v>20180123</c:v>
                </c:pt>
                <c:pt idx="55">
                  <c:v>20180124</c:v>
                </c:pt>
                <c:pt idx="56">
                  <c:v>20180125</c:v>
                </c:pt>
                <c:pt idx="57">
                  <c:v>20180126</c:v>
                </c:pt>
                <c:pt idx="58">
                  <c:v>20180127</c:v>
                </c:pt>
                <c:pt idx="59">
                  <c:v>20180128</c:v>
                </c:pt>
                <c:pt idx="60">
                  <c:v>20180129</c:v>
                </c:pt>
                <c:pt idx="61">
                  <c:v>20180130</c:v>
                </c:pt>
                <c:pt idx="62">
                  <c:v>20180131</c:v>
                </c:pt>
                <c:pt idx="63">
                  <c:v>20180201</c:v>
                </c:pt>
                <c:pt idx="64">
                  <c:v>20180202</c:v>
                </c:pt>
                <c:pt idx="65">
                  <c:v>20180203</c:v>
                </c:pt>
                <c:pt idx="66">
                  <c:v>20180204</c:v>
                </c:pt>
                <c:pt idx="67">
                  <c:v>20180205</c:v>
                </c:pt>
                <c:pt idx="68">
                  <c:v>20180206</c:v>
                </c:pt>
                <c:pt idx="69">
                  <c:v>20180207</c:v>
                </c:pt>
                <c:pt idx="70">
                  <c:v>20180208</c:v>
                </c:pt>
                <c:pt idx="71">
                  <c:v>20180209</c:v>
                </c:pt>
                <c:pt idx="72">
                  <c:v>20180210</c:v>
                </c:pt>
                <c:pt idx="73">
                  <c:v>20180211</c:v>
                </c:pt>
                <c:pt idx="74">
                  <c:v>20180212</c:v>
                </c:pt>
                <c:pt idx="75">
                  <c:v>20180213</c:v>
                </c:pt>
                <c:pt idx="76">
                  <c:v>20180214</c:v>
                </c:pt>
                <c:pt idx="77">
                  <c:v>20180215</c:v>
                </c:pt>
                <c:pt idx="78">
                  <c:v>20180216</c:v>
                </c:pt>
                <c:pt idx="79">
                  <c:v>20180217</c:v>
                </c:pt>
                <c:pt idx="80">
                  <c:v>20180218</c:v>
                </c:pt>
                <c:pt idx="81">
                  <c:v>20180219</c:v>
                </c:pt>
                <c:pt idx="82">
                  <c:v>20180220</c:v>
                </c:pt>
                <c:pt idx="83">
                  <c:v>20180221</c:v>
                </c:pt>
                <c:pt idx="84">
                  <c:v>20180222</c:v>
                </c:pt>
                <c:pt idx="85">
                  <c:v>20180223</c:v>
                </c:pt>
                <c:pt idx="86">
                  <c:v>20180224</c:v>
                </c:pt>
                <c:pt idx="87">
                  <c:v>20180225</c:v>
                </c:pt>
                <c:pt idx="88">
                  <c:v>20180226</c:v>
                </c:pt>
                <c:pt idx="89">
                  <c:v>20180227</c:v>
                </c:pt>
                <c:pt idx="90">
                  <c:v>20180228</c:v>
                </c:pt>
                <c:pt idx="91">
                  <c:v>20180301</c:v>
                </c:pt>
                <c:pt idx="92">
                  <c:v>20180302</c:v>
                </c:pt>
                <c:pt idx="93">
                  <c:v>20180303</c:v>
                </c:pt>
                <c:pt idx="94">
                  <c:v>20180304</c:v>
                </c:pt>
                <c:pt idx="95">
                  <c:v>20180305</c:v>
                </c:pt>
                <c:pt idx="96">
                  <c:v>20180306</c:v>
                </c:pt>
                <c:pt idx="97">
                  <c:v>20180307</c:v>
                </c:pt>
                <c:pt idx="98">
                  <c:v>20180308</c:v>
                </c:pt>
                <c:pt idx="99">
                  <c:v>20180309</c:v>
                </c:pt>
                <c:pt idx="100">
                  <c:v>20180310</c:v>
                </c:pt>
                <c:pt idx="101">
                  <c:v>20180311</c:v>
                </c:pt>
                <c:pt idx="102">
                  <c:v>20180312</c:v>
                </c:pt>
                <c:pt idx="103">
                  <c:v>20180313</c:v>
                </c:pt>
                <c:pt idx="104">
                  <c:v>20180314</c:v>
                </c:pt>
                <c:pt idx="105">
                  <c:v>20180315</c:v>
                </c:pt>
                <c:pt idx="106">
                  <c:v>20180316</c:v>
                </c:pt>
                <c:pt idx="107">
                  <c:v>20180317</c:v>
                </c:pt>
                <c:pt idx="108">
                  <c:v>20180318</c:v>
                </c:pt>
                <c:pt idx="109">
                  <c:v>20180319</c:v>
                </c:pt>
                <c:pt idx="110">
                  <c:v>20180320</c:v>
                </c:pt>
                <c:pt idx="111">
                  <c:v>20180321</c:v>
                </c:pt>
                <c:pt idx="112">
                  <c:v>20180322</c:v>
                </c:pt>
                <c:pt idx="113">
                  <c:v>20180323</c:v>
                </c:pt>
                <c:pt idx="114">
                  <c:v>20180324</c:v>
                </c:pt>
                <c:pt idx="115">
                  <c:v>20180325</c:v>
                </c:pt>
                <c:pt idx="116">
                  <c:v>20180326</c:v>
                </c:pt>
                <c:pt idx="117">
                  <c:v>20180327</c:v>
                </c:pt>
                <c:pt idx="118">
                  <c:v>20180328</c:v>
                </c:pt>
                <c:pt idx="119">
                  <c:v>20180329</c:v>
                </c:pt>
                <c:pt idx="120">
                  <c:v>20180330</c:v>
                </c:pt>
                <c:pt idx="121">
                  <c:v>20180331</c:v>
                </c:pt>
                <c:pt idx="122">
                  <c:v>20180401</c:v>
                </c:pt>
                <c:pt idx="123">
                  <c:v>20180402</c:v>
                </c:pt>
                <c:pt idx="124">
                  <c:v>20180403</c:v>
                </c:pt>
                <c:pt idx="125">
                  <c:v>20180404</c:v>
                </c:pt>
                <c:pt idx="126">
                  <c:v>20180405</c:v>
                </c:pt>
                <c:pt idx="127">
                  <c:v>20180406</c:v>
                </c:pt>
                <c:pt idx="128">
                  <c:v>20180407</c:v>
                </c:pt>
                <c:pt idx="129">
                  <c:v>20180408</c:v>
                </c:pt>
                <c:pt idx="130">
                  <c:v>20180409</c:v>
                </c:pt>
                <c:pt idx="131">
                  <c:v>20180410</c:v>
                </c:pt>
                <c:pt idx="132">
                  <c:v>20180411</c:v>
                </c:pt>
                <c:pt idx="133">
                  <c:v>20180412</c:v>
                </c:pt>
                <c:pt idx="134">
                  <c:v>20180413</c:v>
                </c:pt>
                <c:pt idx="135">
                  <c:v>20180414</c:v>
                </c:pt>
                <c:pt idx="136">
                  <c:v>20180415</c:v>
                </c:pt>
                <c:pt idx="137">
                  <c:v>20180416</c:v>
                </c:pt>
                <c:pt idx="138">
                  <c:v>20180417</c:v>
                </c:pt>
                <c:pt idx="139">
                  <c:v>20180418</c:v>
                </c:pt>
                <c:pt idx="140">
                  <c:v>20180419</c:v>
                </c:pt>
                <c:pt idx="141">
                  <c:v>20180420</c:v>
                </c:pt>
                <c:pt idx="142">
                  <c:v>20180421</c:v>
                </c:pt>
                <c:pt idx="143">
                  <c:v>20180422</c:v>
                </c:pt>
                <c:pt idx="144">
                  <c:v>20180423</c:v>
                </c:pt>
                <c:pt idx="145">
                  <c:v>20180424</c:v>
                </c:pt>
                <c:pt idx="146">
                  <c:v>20180425</c:v>
                </c:pt>
                <c:pt idx="147">
                  <c:v>20180426</c:v>
                </c:pt>
                <c:pt idx="148">
                  <c:v>20180427</c:v>
                </c:pt>
                <c:pt idx="149">
                  <c:v>20180428</c:v>
                </c:pt>
                <c:pt idx="150">
                  <c:v>20180429</c:v>
                </c:pt>
                <c:pt idx="151">
                  <c:v>20180430</c:v>
                </c:pt>
                <c:pt idx="152">
                  <c:v>20180501</c:v>
                </c:pt>
                <c:pt idx="153">
                  <c:v>20180502</c:v>
                </c:pt>
                <c:pt idx="154">
                  <c:v>20180503</c:v>
                </c:pt>
                <c:pt idx="155">
                  <c:v>20180504</c:v>
                </c:pt>
                <c:pt idx="156">
                  <c:v>20180505</c:v>
                </c:pt>
                <c:pt idx="157">
                  <c:v>20180506</c:v>
                </c:pt>
                <c:pt idx="158">
                  <c:v>20180507</c:v>
                </c:pt>
                <c:pt idx="159">
                  <c:v>20180508</c:v>
                </c:pt>
                <c:pt idx="160">
                  <c:v>20180509</c:v>
                </c:pt>
                <c:pt idx="161">
                  <c:v>20180510</c:v>
                </c:pt>
                <c:pt idx="162">
                  <c:v>20180511</c:v>
                </c:pt>
                <c:pt idx="163">
                  <c:v>20180512</c:v>
                </c:pt>
                <c:pt idx="164">
                  <c:v>20180513</c:v>
                </c:pt>
                <c:pt idx="165">
                  <c:v>20180514</c:v>
                </c:pt>
                <c:pt idx="166">
                  <c:v>20180515</c:v>
                </c:pt>
                <c:pt idx="167">
                  <c:v>20180516</c:v>
                </c:pt>
                <c:pt idx="168">
                  <c:v>20180517</c:v>
                </c:pt>
                <c:pt idx="169">
                  <c:v>20180518</c:v>
                </c:pt>
                <c:pt idx="170">
                  <c:v>20180519</c:v>
                </c:pt>
                <c:pt idx="171">
                  <c:v>20180520</c:v>
                </c:pt>
                <c:pt idx="172">
                  <c:v>20180521</c:v>
                </c:pt>
                <c:pt idx="173">
                  <c:v>20180522</c:v>
                </c:pt>
                <c:pt idx="174">
                  <c:v>20180523</c:v>
                </c:pt>
                <c:pt idx="175">
                  <c:v>20180524</c:v>
                </c:pt>
                <c:pt idx="176">
                  <c:v>20180525</c:v>
                </c:pt>
                <c:pt idx="177">
                  <c:v>20180526</c:v>
                </c:pt>
                <c:pt idx="178">
                  <c:v>20180527</c:v>
                </c:pt>
                <c:pt idx="179">
                  <c:v>20180528</c:v>
                </c:pt>
                <c:pt idx="180">
                  <c:v>20180529</c:v>
                </c:pt>
                <c:pt idx="181">
                  <c:v>20180530</c:v>
                </c:pt>
                <c:pt idx="182">
                  <c:v>20180531</c:v>
                </c:pt>
                <c:pt idx="183">
                  <c:v>20180601</c:v>
                </c:pt>
                <c:pt idx="184">
                  <c:v>20180602</c:v>
                </c:pt>
                <c:pt idx="185">
                  <c:v>20180603</c:v>
                </c:pt>
                <c:pt idx="186">
                  <c:v>20180604</c:v>
                </c:pt>
                <c:pt idx="187">
                  <c:v>20180605</c:v>
                </c:pt>
                <c:pt idx="188">
                  <c:v>20180606</c:v>
                </c:pt>
                <c:pt idx="189">
                  <c:v>20180607</c:v>
                </c:pt>
                <c:pt idx="190">
                  <c:v>20180608</c:v>
                </c:pt>
                <c:pt idx="191">
                  <c:v>20180609</c:v>
                </c:pt>
                <c:pt idx="192">
                  <c:v>20180610</c:v>
                </c:pt>
                <c:pt idx="193">
                  <c:v>20180611</c:v>
                </c:pt>
                <c:pt idx="194">
                  <c:v>20180612</c:v>
                </c:pt>
                <c:pt idx="195">
                  <c:v>20180613</c:v>
                </c:pt>
                <c:pt idx="196">
                  <c:v>20180614</c:v>
                </c:pt>
                <c:pt idx="197">
                  <c:v>20180615</c:v>
                </c:pt>
                <c:pt idx="198">
                  <c:v>20180616</c:v>
                </c:pt>
                <c:pt idx="199">
                  <c:v>20180617</c:v>
                </c:pt>
                <c:pt idx="200">
                  <c:v>20180618</c:v>
                </c:pt>
                <c:pt idx="201">
                  <c:v>20180619</c:v>
                </c:pt>
                <c:pt idx="202">
                  <c:v>20180620</c:v>
                </c:pt>
                <c:pt idx="203">
                  <c:v>20180621</c:v>
                </c:pt>
                <c:pt idx="204">
                  <c:v>20180622</c:v>
                </c:pt>
                <c:pt idx="205">
                  <c:v>20180623</c:v>
                </c:pt>
                <c:pt idx="206">
                  <c:v>20180624</c:v>
                </c:pt>
                <c:pt idx="207">
                  <c:v>20180625</c:v>
                </c:pt>
                <c:pt idx="208">
                  <c:v>20180626</c:v>
                </c:pt>
                <c:pt idx="209">
                  <c:v>20180627</c:v>
                </c:pt>
                <c:pt idx="210">
                  <c:v>20180628</c:v>
                </c:pt>
                <c:pt idx="211">
                  <c:v>20180629</c:v>
                </c:pt>
                <c:pt idx="212">
                  <c:v>20180630</c:v>
                </c:pt>
                <c:pt idx="213">
                  <c:v>20180701</c:v>
                </c:pt>
                <c:pt idx="214">
                  <c:v>20180702</c:v>
                </c:pt>
                <c:pt idx="215">
                  <c:v>20180703</c:v>
                </c:pt>
                <c:pt idx="216">
                  <c:v>20180704</c:v>
                </c:pt>
                <c:pt idx="217">
                  <c:v>20180705</c:v>
                </c:pt>
                <c:pt idx="218">
                  <c:v>20180706</c:v>
                </c:pt>
                <c:pt idx="219">
                  <c:v>20180707</c:v>
                </c:pt>
                <c:pt idx="220">
                  <c:v>20180708</c:v>
                </c:pt>
                <c:pt idx="221">
                  <c:v>20180709</c:v>
                </c:pt>
                <c:pt idx="222">
                  <c:v>20180710</c:v>
                </c:pt>
                <c:pt idx="223">
                  <c:v>20180711</c:v>
                </c:pt>
                <c:pt idx="224">
                  <c:v>20180712</c:v>
                </c:pt>
                <c:pt idx="225">
                  <c:v>20180713</c:v>
                </c:pt>
                <c:pt idx="226">
                  <c:v>20180714</c:v>
                </c:pt>
                <c:pt idx="227">
                  <c:v>20180715</c:v>
                </c:pt>
                <c:pt idx="228">
                  <c:v>20180716</c:v>
                </c:pt>
                <c:pt idx="229">
                  <c:v>20180717</c:v>
                </c:pt>
                <c:pt idx="230">
                  <c:v>20180718</c:v>
                </c:pt>
                <c:pt idx="231">
                  <c:v>20180719</c:v>
                </c:pt>
                <c:pt idx="232">
                  <c:v>20180720</c:v>
                </c:pt>
                <c:pt idx="233">
                  <c:v>20180721</c:v>
                </c:pt>
                <c:pt idx="234">
                  <c:v>20180722</c:v>
                </c:pt>
                <c:pt idx="235">
                  <c:v>20180723</c:v>
                </c:pt>
                <c:pt idx="236">
                  <c:v>20180724</c:v>
                </c:pt>
                <c:pt idx="237">
                  <c:v>20180725</c:v>
                </c:pt>
                <c:pt idx="238">
                  <c:v>20180726</c:v>
                </c:pt>
                <c:pt idx="239">
                  <c:v>20180727</c:v>
                </c:pt>
                <c:pt idx="240">
                  <c:v>20180728</c:v>
                </c:pt>
                <c:pt idx="241">
                  <c:v>20180729</c:v>
                </c:pt>
                <c:pt idx="242">
                  <c:v>20180730</c:v>
                </c:pt>
                <c:pt idx="243">
                  <c:v>20180731</c:v>
                </c:pt>
                <c:pt idx="244">
                  <c:v>20180801</c:v>
                </c:pt>
                <c:pt idx="245">
                  <c:v>20180802</c:v>
                </c:pt>
                <c:pt idx="246">
                  <c:v>20180803</c:v>
                </c:pt>
                <c:pt idx="247">
                  <c:v>20180804</c:v>
                </c:pt>
                <c:pt idx="248">
                  <c:v>20180805</c:v>
                </c:pt>
                <c:pt idx="249">
                  <c:v>20180806</c:v>
                </c:pt>
                <c:pt idx="250">
                  <c:v>20180807</c:v>
                </c:pt>
                <c:pt idx="251">
                  <c:v>20180808</c:v>
                </c:pt>
                <c:pt idx="252">
                  <c:v>20180809</c:v>
                </c:pt>
                <c:pt idx="253">
                  <c:v>20180810</c:v>
                </c:pt>
                <c:pt idx="254">
                  <c:v>20180811</c:v>
                </c:pt>
                <c:pt idx="255">
                  <c:v>20180812</c:v>
                </c:pt>
                <c:pt idx="256">
                  <c:v>20180813</c:v>
                </c:pt>
                <c:pt idx="257">
                  <c:v>20180814</c:v>
                </c:pt>
                <c:pt idx="258">
                  <c:v>20180815</c:v>
                </c:pt>
                <c:pt idx="259">
                  <c:v>20180816</c:v>
                </c:pt>
                <c:pt idx="260">
                  <c:v>20180817</c:v>
                </c:pt>
                <c:pt idx="261">
                  <c:v>20180818</c:v>
                </c:pt>
                <c:pt idx="262">
                  <c:v>20180819</c:v>
                </c:pt>
                <c:pt idx="263">
                  <c:v>20180820</c:v>
                </c:pt>
                <c:pt idx="264">
                  <c:v>20180821</c:v>
                </c:pt>
                <c:pt idx="265">
                  <c:v>20180822</c:v>
                </c:pt>
                <c:pt idx="266">
                  <c:v>20180823</c:v>
                </c:pt>
                <c:pt idx="267">
                  <c:v>20180824</c:v>
                </c:pt>
                <c:pt idx="268">
                  <c:v>20180825</c:v>
                </c:pt>
                <c:pt idx="269">
                  <c:v>20180826</c:v>
                </c:pt>
                <c:pt idx="270">
                  <c:v>20180827</c:v>
                </c:pt>
                <c:pt idx="271">
                  <c:v>20180828</c:v>
                </c:pt>
                <c:pt idx="272">
                  <c:v>20180829</c:v>
                </c:pt>
                <c:pt idx="273">
                  <c:v>20180830</c:v>
                </c:pt>
                <c:pt idx="274">
                  <c:v>20180831</c:v>
                </c:pt>
                <c:pt idx="275">
                  <c:v>20180901</c:v>
                </c:pt>
                <c:pt idx="276">
                  <c:v>20180902</c:v>
                </c:pt>
                <c:pt idx="277">
                  <c:v>20180903</c:v>
                </c:pt>
                <c:pt idx="278">
                  <c:v>20180904</c:v>
                </c:pt>
                <c:pt idx="279">
                  <c:v>20180905</c:v>
                </c:pt>
                <c:pt idx="280">
                  <c:v>20180906</c:v>
                </c:pt>
                <c:pt idx="281">
                  <c:v>20180907</c:v>
                </c:pt>
                <c:pt idx="282">
                  <c:v>20180908</c:v>
                </c:pt>
                <c:pt idx="283">
                  <c:v>20180909</c:v>
                </c:pt>
                <c:pt idx="284">
                  <c:v>20180910</c:v>
                </c:pt>
                <c:pt idx="285">
                  <c:v>20180911</c:v>
                </c:pt>
                <c:pt idx="286">
                  <c:v>20180912</c:v>
                </c:pt>
                <c:pt idx="287">
                  <c:v>20180913</c:v>
                </c:pt>
                <c:pt idx="288">
                  <c:v>20180914</c:v>
                </c:pt>
                <c:pt idx="289">
                  <c:v>20180915</c:v>
                </c:pt>
                <c:pt idx="290">
                  <c:v>20180916</c:v>
                </c:pt>
                <c:pt idx="291">
                  <c:v>20180917</c:v>
                </c:pt>
                <c:pt idx="292">
                  <c:v>20180918</c:v>
                </c:pt>
                <c:pt idx="293">
                  <c:v>20180919</c:v>
                </c:pt>
                <c:pt idx="294">
                  <c:v>20180920</c:v>
                </c:pt>
                <c:pt idx="295">
                  <c:v>20180921</c:v>
                </c:pt>
                <c:pt idx="296">
                  <c:v>20180922</c:v>
                </c:pt>
                <c:pt idx="297">
                  <c:v>20180923</c:v>
                </c:pt>
                <c:pt idx="298">
                  <c:v>20180924</c:v>
                </c:pt>
                <c:pt idx="299">
                  <c:v>20180925</c:v>
                </c:pt>
                <c:pt idx="300">
                  <c:v>20180926</c:v>
                </c:pt>
                <c:pt idx="301">
                  <c:v>20180927</c:v>
                </c:pt>
                <c:pt idx="302">
                  <c:v>20180928</c:v>
                </c:pt>
                <c:pt idx="303">
                  <c:v>20180929</c:v>
                </c:pt>
                <c:pt idx="304">
                  <c:v>20180930</c:v>
                </c:pt>
                <c:pt idx="305">
                  <c:v>20181001</c:v>
                </c:pt>
                <c:pt idx="306">
                  <c:v>20181002</c:v>
                </c:pt>
                <c:pt idx="307">
                  <c:v>20181003</c:v>
                </c:pt>
                <c:pt idx="308">
                  <c:v>20181004</c:v>
                </c:pt>
                <c:pt idx="309">
                  <c:v>20181005</c:v>
                </c:pt>
                <c:pt idx="310">
                  <c:v>20181006</c:v>
                </c:pt>
                <c:pt idx="311">
                  <c:v>20181007</c:v>
                </c:pt>
                <c:pt idx="312">
                  <c:v>20181008</c:v>
                </c:pt>
                <c:pt idx="313">
                  <c:v>20181009</c:v>
                </c:pt>
                <c:pt idx="314">
                  <c:v>20181010</c:v>
                </c:pt>
                <c:pt idx="315">
                  <c:v>20181011</c:v>
                </c:pt>
                <c:pt idx="316">
                  <c:v>20181012</c:v>
                </c:pt>
                <c:pt idx="317">
                  <c:v>20181013</c:v>
                </c:pt>
                <c:pt idx="318">
                  <c:v>20181014</c:v>
                </c:pt>
                <c:pt idx="319">
                  <c:v>20181015</c:v>
                </c:pt>
                <c:pt idx="320">
                  <c:v>20181016</c:v>
                </c:pt>
                <c:pt idx="321">
                  <c:v>20181017</c:v>
                </c:pt>
                <c:pt idx="322">
                  <c:v>20181018</c:v>
                </c:pt>
                <c:pt idx="323">
                  <c:v>20181019</c:v>
                </c:pt>
                <c:pt idx="324">
                  <c:v>20181020</c:v>
                </c:pt>
                <c:pt idx="325">
                  <c:v>20181021</c:v>
                </c:pt>
                <c:pt idx="326">
                  <c:v>20181022</c:v>
                </c:pt>
                <c:pt idx="327">
                  <c:v>20181023</c:v>
                </c:pt>
                <c:pt idx="328">
                  <c:v>20181024</c:v>
                </c:pt>
                <c:pt idx="329">
                  <c:v>20181025</c:v>
                </c:pt>
                <c:pt idx="330">
                  <c:v>20181026</c:v>
                </c:pt>
                <c:pt idx="331">
                  <c:v>20181027</c:v>
                </c:pt>
                <c:pt idx="332">
                  <c:v>20181028</c:v>
                </c:pt>
                <c:pt idx="333">
                  <c:v>20181029</c:v>
                </c:pt>
                <c:pt idx="334">
                  <c:v>20181030</c:v>
                </c:pt>
                <c:pt idx="335">
                  <c:v>20181031</c:v>
                </c:pt>
                <c:pt idx="336">
                  <c:v>20181101</c:v>
                </c:pt>
                <c:pt idx="337">
                  <c:v>20181102</c:v>
                </c:pt>
                <c:pt idx="338">
                  <c:v>20181103</c:v>
                </c:pt>
                <c:pt idx="339">
                  <c:v>20181104</c:v>
                </c:pt>
                <c:pt idx="340">
                  <c:v>20181105</c:v>
                </c:pt>
                <c:pt idx="341">
                  <c:v>20181106</c:v>
                </c:pt>
                <c:pt idx="342">
                  <c:v>20181107</c:v>
                </c:pt>
                <c:pt idx="343">
                  <c:v>20181108</c:v>
                </c:pt>
                <c:pt idx="344">
                  <c:v>20181109</c:v>
                </c:pt>
                <c:pt idx="345">
                  <c:v>20181110</c:v>
                </c:pt>
                <c:pt idx="346">
                  <c:v>20181111</c:v>
                </c:pt>
                <c:pt idx="347">
                  <c:v>20181112</c:v>
                </c:pt>
                <c:pt idx="348">
                  <c:v>20181113</c:v>
                </c:pt>
                <c:pt idx="349">
                  <c:v>20181114</c:v>
                </c:pt>
                <c:pt idx="350">
                  <c:v>20181115</c:v>
                </c:pt>
                <c:pt idx="351">
                  <c:v>20181116</c:v>
                </c:pt>
                <c:pt idx="352">
                  <c:v>20181117</c:v>
                </c:pt>
                <c:pt idx="353">
                  <c:v>20181118</c:v>
                </c:pt>
                <c:pt idx="354">
                  <c:v>20181119</c:v>
                </c:pt>
                <c:pt idx="355">
                  <c:v>20181120</c:v>
                </c:pt>
                <c:pt idx="356">
                  <c:v>20181121</c:v>
                </c:pt>
                <c:pt idx="357">
                  <c:v>20181122</c:v>
                </c:pt>
                <c:pt idx="358">
                  <c:v>20181123</c:v>
                </c:pt>
                <c:pt idx="359">
                  <c:v>20181124</c:v>
                </c:pt>
                <c:pt idx="360">
                  <c:v>20181125</c:v>
                </c:pt>
                <c:pt idx="361">
                  <c:v>20181126</c:v>
                </c:pt>
                <c:pt idx="362">
                  <c:v>20181127</c:v>
                </c:pt>
                <c:pt idx="363">
                  <c:v>20181128</c:v>
                </c:pt>
                <c:pt idx="364">
                  <c:v>20181129</c:v>
                </c:pt>
                <c:pt idx="365">
                  <c:v>20181130</c:v>
                </c:pt>
                <c:pt idx="366">
                  <c:v>20181201</c:v>
                </c:pt>
                <c:pt idx="367">
                  <c:v>20181202</c:v>
                </c:pt>
                <c:pt idx="368">
                  <c:v>20181203</c:v>
                </c:pt>
                <c:pt idx="369">
                  <c:v>20181204</c:v>
                </c:pt>
                <c:pt idx="370">
                  <c:v>20181205</c:v>
                </c:pt>
                <c:pt idx="371">
                  <c:v>20181206</c:v>
                </c:pt>
                <c:pt idx="372">
                  <c:v>20181207</c:v>
                </c:pt>
                <c:pt idx="373">
                  <c:v>20181208</c:v>
                </c:pt>
                <c:pt idx="374">
                  <c:v>20181209</c:v>
                </c:pt>
                <c:pt idx="375">
                  <c:v>20181210</c:v>
                </c:pt>
                <c:pt idx="376">
                  <c:v>20181211</c:v>
                </c:pt>
                <c:pt idx="377">
                  <c:v>20181212</c:v>
                </c:pt>
                <c:pt idx="378">
                  <c:v>20181213</c:v>
                </c:pt>
                <c:pt idx="379">
                  <c:v>20181214</c:v>
                </c:pt>
                <c:pt idx="380">
                  <c:v>20181215</c:v>
                </c:pt>
                <c:pt idx="381">
                  <c:v>20181216</c:v>
                </c:pt>
                <c:pt idx="382">
                  <c:v>20181217</c:v>
                </c:pt>
                <c:pt idx="383">
                  <c:v>20181218</c:v>
                </c:pt>
                <c:pt idx="384">
                  <c:v>20181219</c:v>
                </c:pt>
                <c:pt idx="385">
                  <c:v>20181220</c:v>
                </c:pt>
                <c:pt idx="386">
                  <c:v>20181221</c:v>
                </c:pt>
                <c:pt idx="387">
                  <c:v>20181222</c:v>
                </c:pt>
                <c:pt idx="388">
                  <c:v>20181223</c:v>
                </c:pt>
                <c:pt idx="389">
                  <c:v>20181224</c:v>
                </c:pt>
                <c:pt idx="390">
                  <c:v>20181225</c:v>
                </c:pt>
                <c:pt idx="391">
                  <c:v>20181226</c:v>
                </c:pt>
                <c:pt idx="392">
                  <c:v>20181227</c:v>
                </c:pt>
                <c:pt idx="393">
                  <c:v>20181228</c:v>
                </c:pt>
                <c:pt idx="394">
                  <c:v>20181229</c:v>
                </c:pt>
                <c:pt idx="395">
                  <c:v>20181230</c:v>
                </c:pt>
                <c:pt idx="396">
                  <c:v>20181231</c:v>
                </c:pt>
                <c:pt idx="397">
                  <c:v>20190101</c:v>
                </c:pt>
                <c:pt idx="398">
                  <c:v>20190102</c:v>
                </c:pt>
                <c:pt idx="399">
                  <c:v>20190103</c:v>
                </c:pt>
                <c:pt idx="400">
                  <c:v>20190104</c:v>
                </c:pt>
                <c:pt idx="401">
                  <c:v>20190105</c:v>
                </c:pt>
                <c:pt idx="402">
                  <c:v>20190106</c:v>
                </c:pt>
                <c:pt idx="403">
                  <c:v>20190107</c:v>
                </c:pt>
                <c:pt idx="404">
                  <c:v>20190108</c:v>
                </c:pt>
                <c:pt idx="405">
                  <c:v>20190109</c:v>
                </c:pt>
                <c:pt idx="406">
                  <c:v>20190110</c:v>
                </c:pt>
                <c:pt idx="407">
                  <c:v>20190111</c:v>
                </c:pt>
                <c:pt idx="408">
                  <c:v>20190112</c:v>
                </c:pt>
                <c:pt idx="409">
                  <c:v>20190113</c:v>
                </c:pt>
                <c:pt idx="410">
                  <c:v>20190114</c:v>
                </c:pt>
                <c:pt idx="411">
                  <c:v>20190115</c:v>
                </c:pt>
                <c:pt idx="412">
                  <c:v>20190116</c:v>
                </c:pt>
                <c:pt idx="413">
                  <c:v>20190117</c:v>
                </c:pt>
                <c:pt idx="414">
                  <c:v>20190118</c:v>
                </c:pt>
                <c:pt idx="415">
                  <c:v>20190119</c:v>
                </c:pt>
                <c:pt idx="416">
                  <c:v>20190120</c:v>
                </c:pt>
                <c:pt idx="417">
                  <c:v>20190121</c:v>
                </c:pt>
                <c:pt idx="418">
                  <c:v>20190122</c:v>
                </c:pt>
                <c:pt idx="419">
                  <c:v>20190123</c:v>
                </c:pt>
                <c:pt idx="420">
                  <c:v>20190124</c:v>
                </c:pt>
                <c:pt idx="421">
                  <c:v>20190125</c:v>
                </c:pt>
                <c:pt idx="422">
                  <c:v>20190126</c:v>
                </c:pt>
                <c:pt idx="423">
                  <c:v>20190127</c:v>
                </c:pt>
                <c:pt idx="424">
                  <c:v>20190128</c:v>
                </c:pt>
                <c:pt idx="425">
                  <c:v>20190129</c:v>
                </c:pt>
                <c:pt idx="426">
                  <c:v>20190130</c:v>
                </c:pt>
                <c:pt idx="427">
                  <c:v>20190131</c:v>
                </c:pt>
                <c:pt idx="428">
                  <c:v>20190201</c:v>
                </c:pt>
                <c:pt idx="429">
                  <c:v>20190202</c:v>
                </c:pt>
                <c:pt idx="430">
                  <c:v>20190203</c:v>
                </c:pt>
                <c:pt idx="431">
                  <c:v>20190204</c:v>
                </c:pt>
                <c:pt idx="432">
                  <c:v>20190205</c:v>
                </c:pt>
                <c:pt idx="433">
                  <c:v>20190206</c:v>
                </c:pt>
                <c:pt idx="434">
                  <c:v>20190207</c:v>
                </c:pt>
                <c:pt idx="435">
                  <c:v>20190208</c:v>
                </c:pt>
                <c:pt idx="436">
                  <c:v>20190209</c:v>
                </c:pt>
                <c:pt idx="437">
                  <c:v>20190210</c:v>
                </c:pt>
                <c:pt idx="438">
                  <c:v>20190211</c:v>
                </c:pt>
                <c:pt idx="439">
                  <c:v>20190212</c:v>
                </c:pt>
                <c:pt idx="440">
                  <c:v>20190213</c:v>
                </c:pt>
                <c:pt idx="441">
                  <c:v>20190214</c:v>
                </c:pt>
                <c:pt idx="442">
                  <c:v>20190215</c:v>
                </c:pt>
                <c:pt idx="443">
                  <c:v>20190216</c:v>
                </c:pt>
                <c:pt idx="444">
                  <c:v>20190217</c:v>
                </c:pt>
                <c:pt idx="445">
                  <c:v>20190218</c:v>
                </c:pt>
                <c:pt idx="446">
                  <c:v>20190219</c:v>
                </c:pt>
                <c:pt idx="447">
                  <c:v>20190220</c:v>
                </c:pt>
                <c:pt idx="448">
                  <c:v>20190221</c:v>
                </c:pt>
                <c:pt idx="449">
                  <c:v>20190222</c:v>
                </c:pt>
                <c:pt idx="450">
                  <c:v>20190223</c:v>
                </c:pt>
                <c:pt idx="451">
                  <c:v>20190224</c:v>
                </c:pt>
                <c:pt idx="452">
                  <c:v>20190225</c:v>
                </c:pt>
                <c:pt idx="453">
                  <c:v>20190226</c:v>
                </c:pt>
                <c:pt idx="454">
                  <c:v>20190227</c:v>
                </c:pt>
                <c:pt idx="455">
                  <c:v>20190228</c:v>
                </c:pt>
                <c:pt idx="456">
                  <c:v>20190301</c:v>
                </c:pt>
                <c:pt idx="457">
                  <c:v>20190302</c:v>
                </c:pt>
                <c:pt idx="458">
                  <c:v>20190303</c:v>
                </c:pt>
                <c:pt idx="459">
                  <c:v>20190304</c:v>
                </c:pt>
                <c:pt idx="460">
                  <c:v>20190305</c:v>
                </c:pt>
                <c:pt idx="461">
                  <c:v>20190306</c:v>
                </c:pt>
                <c:pt idx="462">
                  <c:v>20190307</c:v>
                </c:pt>
                <c:pt idx="463">
                  <c:v>20190308</c:v>
                </c:pt>
                <c:pt idx="464">
                  <c:v>20190309</c:v>
                </c:pt>
                <c:pt idx="465">
                  <c:v>20190310</c:v>
                </c:pt>
                <c:pt idx="466">
                  <c:v>20190311</c:v>
                </c:pt>
                <c:pt idx="467">
                  <c:v>20190312</c:v>
                </c:pt>
                <c:pt idx="468">
                  <c:v>20190313</c:v>
                </c:pt>
                <c:pt idx="469">
                  <c:v>20190314</c:v>
                </c:pt>
                <c:pt idx="470">
                  <c:v>20190315</c:v>
                </c:pt>
                <c:pt idx="471">
                  <c:v>20190316</c:v>
                </c:pt>
                <c:pt idx="472">
                  <c:v>20190317</c:v>
                </c:pt>
                <c:pt idx="473">
                  <c:v>20190318</c:v>
                </c:pt>
                <c:pt idx="474">
                  <c:v>20190319</c:v>
                </c:pt>
                <c:pt idx="475">
                  <c:v>20190320</c:v>
                </c:pt>
                <c:pt idx="476">
                  <c:v>20190321</c:v>
                </c:pt>
                <c:pt idx="477">
                  <c:v>20190322</c:v>
                </c:pt>
                <c:pt idx="478">
                  <c:v>20190323</c:v>
                </c:pt>
                <c:pt idx="479">
                  <c:v>20190324</c:v>
                </c:pt>
                <c:pt idx="480">
                  <c:v>20190325</c:v>
                </c:pt>
                <c:pt idx="481">
                  <c:v>20190326</c:v>
                </c:pt>
                <c:pt idx="482">
                  <c:v>20190327</c:v>
                </c:pt>
                <c:pt idx="483">
                  <c:v>20190328</c:v>
                </c:pt>
                <c:pt idx="484">
                  <c:v>20190329</c:v>
                </c:pt>
                <c:pt idx="485">
                  <c:v>20190330</c:v>
                </c:pt>
                <c:pt idx="486">
                  <c:v>20190331</c:v>
                </c:pt>
                <c:pt idx="487">
                  <c:v>20190401</c:v>
                </c:pt>
                <c:pt idx="488">
                  <c:v>20190402</c:v>
                </c:pt>
                <c:pt idx="489">
                  <c:v>20190403</c:v>
                </c:pt>
                <c:pt idx="490">
                  <c:v>20190404</c:v>
                </c:pt>
                <c:pt idx="491">
                  <c:v>20190405</c:v>
                </c:pt>
                <c:pt idx="492">
                  <c:v>20190406</c:v>
                </c:pt>
                <c:pt idx="493">
                  <c:v>20190407</c:v>
                </c:pt>
                <c:pt idx="494">
                  <c:v>20190408</c:v>
                </c:pt>
                <c:pt idx="495">
                  <c:v>20190409</c:v>
                </c:pt>
                <c:pt idx="496">
                  <c:v>20190410</c:v>
                </c:pt>
                <c:pt idx="497">
                  <c:v>20190411</c:v>
                </c:pt>
                <c:pt idx="498">
                  <c:v>20190412</c:v>
                </c:pt>
                <c:pt idx="499">
                  <c:v>20190413</c:v>
                </c:pt>
                <c:pt idx="500">
                  <c:v>20190414</c:v>
                </c:pt>
                <c:pt idx="501">
                  <c:v>20190415</c:v>
                </c:pt>
                <c:pt idx="502">
                  <c:v>20190416</c:v>
                </c:pt>
                <c:pt idx="503">
                  <c:v>20190417</c:v>
                </c:pt>
                <c:pt idx="504">
                  <c:v>20190418</c:v>
                </c:pt>
                <c:pt idx="505">
                  <c:v>20190419</c:v>
                </c:pt>
                <c:pt idx="506">
                  <c:v>20190420</c:v>
                </c:pt>
                <c:pt idx="507">
                  <c:v>20190421</c:v>
                </c:pt>
                <c:pt idx="508">
                  <c:v>20190422</c:v>
                </c:pt>
                <c:pt idx="509">
                  <c:v>20190423</c:v>
                </c:pt>
                <c:pt idx="510">
                  <c:v>20190424</c:v>
                </c:pt>
                <c:pt idx="511">
                  <c:v>20190425</c:v>
                </c:pt>
                <c:pt idx="512">
                  <c:v>20190426</c:v>
                </c:pt>
                <c:pt idx="513">
                  <c:v>20190427</c:v>
                </c:pt>
                <c:pt idx="514">
                  <c:v>20190428</c:v>
                </c:pt>
                <c:pt idx="515">
                  <c:v>20190429</c:v>
                </c:pt>
                <c:pt idx="516">
                  <c:v>20190430</c:v>
                </c:pt>
                <c:pt idx="517">
                  <c:v>20190501</c:v>
                </c:pt>
                <c:pt idx="518">
                  <c:v>20190502</c:v>
                </c:pt>
                <c:pt idx="519">
                  <c:v>20190503</c:v>
                </c:pt>
                <c:pt idx="520">
                  <c:v>20190504</c:v>
                </c:pt>
                <c:pt idx="521">
                  <c:v>20190505</c:v>
                </c:pt>
                <c:pt idx="522">
                  <c:v>20190506</c:v>
                </c:pt>
                <c:pt idx="523">
                  <c:v>20190507</c:v>
                </c:pt>
                <c:pt idx="524">
                  <c:v>20190508</c:v>
                </c:pt>
                <c:pt idx="525">
                  <c:v>20190509</c:v>
                </c:pt>
                <c:pt idx="526">
                  <c:v>20190510</c:v>
                </c:pt>
                <c:pt idx="527">
                  <c:v>20190511</c:v>
                </c:pt>
                <c:pt idx="528">
                  <c:v>20190512</c:v>
                </c:pt>
                <c:pt idx="529">
                  <c:v>20190513</c:v>
                </c:pt>
                <c:pt idx="530">
                  <c:v>20190514</c:v>
                </c:pt>
                <c:pt idx="531">
                  <c:v>20190515</c:v>
                </c:pt>
                <c:pt idx="532">
                  <c:v>20190516</c:v>
                </c:pt>
                <c:pt idx="533">
                  <c:v>20190517</c:v>
                </c:pt>
                <c:pt idx="534">
                  <c:v>20190518</c:v>
                </c:pt>
                <c:pt idx="535">
                  <c:v>20190519</c:v>
                </c:pt>
                <c:pt idx="536">
                  <c:v>20190520</c:v>
                </c:pt>
                <c:pt idx="537">
                  <c:v>20190521</c:v>
                </c:pt>
                <c:pt idx="538">
                  <c:v>20190522</c:v>
                </c:pt>
                <c:pt idx="539">
                  <c:v>20190523</c:v>
                </c:pt>
                <c:pt idx="540">
                  <c:v>20190524</c:v>
                </c:pt>
                <c:pt idx="541">
                  <c:v>20190525</c:v>
                </c:pt>
                <c:pt idx="542">
                  <c:v>20190526</c:v>
                </c:pt>
                <c:pt idx="543">
                  <c:v>20190527</c:v>
                </c:pt>
                <c:pt idx="544">
                  <c:v>20190528</c:v>
                </c:pt>
                <c:pt idx="545">
                  <c:v>20190529</c:v>
                </c:pt>
                <c:pt idx="546">
                  <c:v>20190530</c:v>
                </c:pt>
                <c:pt idx="547">
                  <c:v>20190531</c:v>
                </c:pt>
              </c:strCache>
            </c:strRef>
          </c:cat>
          <c:val>
            <c:numRef>
              <c:f>stage1!$E$2:$E$548</c:f>
              <c:numCache>
                <c:formatCode>General</c:formatCode>
                <c:ptCount val="547"/>
                <c:pt idx="0">
                  <c:v>54</c:v>
                </c:pt>
                <c:pt idx="1">
                  <c:v>53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55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55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57</c:v>
                </c:pt>
                <c:pt idx="20">
                  <c:v>56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55</c:v>
                </c:pt>
                <c:pt idx="38">
                  <c:v>55</c:v>
                </c:pt>
                <c:pt idx="39">
                  <c:v>57</c:v>
                </c:pt>
                <c:pt idx="40">
                  <c:v>56</c:v>
                </c:pt>
                <c:pt idx="41">
                  <c:v>57</c:v>
                </c:pt>
                <c:pt idx="42">
                  <c:v>57</c:v>
                </c:pt>
                <c:pt idx="43">
                  <c:v>55</c:v>
                </c:pt>
                <c:pt idx="44">
                  <c:v>54</c:v>
                </c:pt>
                <c:pt idx="45">
                  <c:v>52</c:v>
                </c:pt>
                <c:pt idx="46">
                  <c:v>56</c:v>
                </c:pt>
                <c:pt idx="47">
                  <c:v>53</c:v>
                </c:pt>
                <c:pt idx="48">
                  <c:v>56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55</c:v>
                </c:pt>
                <c:pt idx="54">
                  <c:v>55</c:v>
                </c:pt>
                <c:pt idx="55">
                  <c:v>58</c:v>
                </c:pt>
                <c:pt idx="56">
                  <c:v>56</c:v>
                </c:pt>
                <c:pt idx="57">
                  <c:v>56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44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48</c:v>
                </c:pt>
                <c:pt idx="90">
                  <c:v>49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  <c:pt idx="100">
                  <c:v>49</c:v>
                </c:pt>
                <c:pt idx="101">
                  <c:v>53</c:v>
                </c:pt>
                <c:pt idx="102">
                  <c:v>60</c:v>
                </c:pt>
                <c:pt idx="103">
                  <c:v>59</c:v>
                </c:pt>
                <c:pt idx="104">
                  <c:v>57</c:v>
                </c:pt>
                <c:pt idx="105">
                  <c:v>58</c:v>
                </c:pt>
                <c:pt idx="106">
                  <c:v>57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56</c:v>
                </c:pt>
                <c:pt idx="111">
                  <c:v>56</c:v>
                </c:pt>
                <c:pt idx="112">
                  <c:v>55</c:v>
                </c:pt>
                <c:pt idx="113">
                  <c:v>55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52</c:v>
                </c:pt>
                <c:pt idx="126">
                  <c:v>52</c:v>
                </c:pt>
                <c:pt idx="127">
                  <c:v>54</c:v>
                </c:pt>
                <c:pt idx="128">
                  <c:v>54</c:v>
                </c:pt>
                <c:pt idx="129">
                  <c:v>55</c:v>
                </c:pt>
                <c:pt idx="130">
                  <c:v>54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50</c:v>
                </c:pt>
                <c:pt idx="135">
                  <c:v>49</c:v>
                </c:pt>
                <c:pt idx="136">
                  <c:v>50</c:v>
                </c:pt>
                <c:pt idx="137">
                  <c:v>52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50</c:v>
                </c:pt>
                <c:pt idx="146">
                  <c:v>48</c:v>
                </c:pt>
                <c:pt idx="147">
                  <c:v>49</c:v>
                </c:pt>
                <c:pt idx="148">
                  <c:v>49</c:v>
                </c:pt>
                <c:pt idx="149">
                  <c:v>46</c:v>
                </c:pt>
                <c:pt idx="150">
                  <c:v>46</c:v>
                </c:pt>
                <c:pt idx="151">
                  <c:v>47</c:v>
                </c:pt>
                <c:pt idx="152">
                  <c:v>50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</c:v>
                </c:pt>
                <c:pt idx="157">
                  <c:v>54</c:v>
                </c:pt>
                <c:pt idx="158">
                  <c:v>58</c:v>
                </c:pt>
                <c:pt idx="159">
                  <c:v>56</c:v>
                </c:pt>
                <c:pt idx="160">
                  <c:v>55</c:v>
                </c:pt>
                <c:pt idx="161">
                  <c:v>53</c:v>
                </c:pt>
                <c:pt idx="162">
                  <c:v>53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51</c:v>
                </c:pt>
                <c:pt idx="174">
                  <c:v>51</c:v>
                </c:pt>
                <c:pt idx="175">
                  <c:v>49</c:v>
                </c:pt>
                <c:pt idx="176">
                  <c:v>49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49</c:v>
                </c:pt>
                <c:pt idx="181">
                  <c:v>50</c:v>
                </c:pt>
                <c:pt idx="182">
                  <c:v>51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57</c:v>
                </c:pt>
                <c:pt idx="187">
                  <c:v>57</c:v>
                </c:pt>
                <c:pt idx="188">
                  <c:v>63</c:v>
                </c:pt>
                <c:pt idx="189">
                  <c:v>67</c:v>
                </c:pt>
                <c:pt idx="190">
                  <c:v>68</c:v>
                </c:pt>
                <c:pt idx="191">
                  <c:v>64</c:v>
                </c:pt>
                <c:pt idx="192">
                  <c:v>64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67</c:v>
                </c:pt>
                <c:pt idx="197">
                  <c:v>68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65</c:v>
                </c:pt>
                <c:pt idx="205">
                  <c:v>66</c:v>
                </c:pt>
                <c:pt idx="206">
                  <c:v>62</c:v>
                </c:pt>
                <c:pt idx="207">
                  <c:v>64</c:v>
                </c:pt>
                <c:pt idx="208">
                  <c:v>60</c:v>
                </c:pt>
                <c:pt idx="209">
                  <c:v>67</c:v>
                </c:pt>
                <c:pt idx="210">
                  <c:v>68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64</c:v>
                </c:pt>
                <c:pt idx="216">
                  <c:v>64</c:v>
                </c:pt>
                <c:pt idx="217">
                  <c:v>65</c:v>
                </c:pt>
                <c:pt idx="218">
                  <c:v>69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67</c:v>
                </c:pt>
                <c:pt idx="223">
                  <c:v>66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64</c:v>
                </c:pt>
                <c:pt idx="228">
                  <c:v>63</c:v>
                </c:pt>
                <c:pt idx="229">
                  <c:v>65</c:v>
                </c:pt>
                <c:pt idx="230">
                  <c:v>62</c:v>
                </c:pt>
                <c:pt idx="231">
                  <c:v>63</c:v>
                </c:pt>
                <c:pt idx="232">
                  <c:v>64</c:v>
                </c:pt>
                <c:pt idx="233">
                  <c:v>62</c:v>
                </c:pt>
                <c:pt idx="234">
                  <c:v>62</c:v>
                </c:pt>
                <c:pt idx="235">
                  <c:v>67</c:v>
                </c:pt>
                <c:pt idx="236">
                  <c:v>66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65</c:v>
                </c:pt>
                <c:pt idx="241">
                  <c:v>64</c:v>
                </c:pt>
                <c:pt idx="242">
                  <c:v>63</c:v>
                </c:pt>
                <c:pt idx="243">
                  <c:v>58</c:v>
                </c:pt>
                <c:pt idx="244">
                  <c:v>58</c:v>
                </c:pt>
                <c:pt idx="245">
                  <c:v>60</c:v>
                </c:pt>
                <c:pt idx="246">
                  <c:v>60</c:v>
                </c:pt>
                <c:pt idx="247">
                  <c:v>59</c:v>
                </c:pt>
                <c:pt idx="248">
                  <c:v>58</c:v>
                </c:pt>
                <c:pt idx="249">
                  <c:v>59</c:v>
                </c:pt>
                <c:pt idx="250">
                  <c:v>55</c:v>
                </c:pt>
                <c:pt idx="251">
                  <c:v>55</c:v>
                </c:pt>
                <c:pt idx="252">
                  <c:v>57</c:v>
                </c:pt>
                <c:pt idx="253">
                  <c:v>62</c:v>
                </c:pt>
                <c:pt idx="254">
                  <c:v>60</c:v>
                </c:pt>
                <c:pt idx="255">
                  <c:v>59</c:v>
                </c:pt>
                <c:pt idx="256">
                  <c:v>65</c:v>
                </c:pt>
                <c:pt idx="257">
                  <c:v>64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69</c:v>
                </c:pt>
                <c:pt idx="264">
                  <c:v>67</c:v>
                </c:pt>
                <c:pt idx="265">
                  <c:v>67</c:v>
                </c:pt>
                <c:pt idx="266">
                  <c:v>68</c:v>
                </c:pt>
                <c:pt idx="267">
                  <c:v>67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65</c:v>
                </c:pt>
                <c:pt idx="279">
                  <c:v>66</c:v>
                </c:pt>
                <c:pt idx="280">
                  <c:v>65</c:v>
                </c:pt>
                <c:pt idx="281">
                  <c:v>63</c:v>
                </c:pt>
                <c:pt idx="282">
                  <c:v>63</c:v>
                </c:pt>
                <c:pt idx="283">
                  <c:v>65</c:v>
                </c:pt>
                <c:pt idx="284">
                  <c:v>67</c:v>
                </c:pt>
                <c:pt idx="285">
                  <c:v>67</c:v>
                </c:pt>
                <c:pt idx="286">
                  <c:v>65</c:v>
                </c:pt>
                <c:pt idx="287">
                  <c:v>65</c:v>
                </c:pt>
                <c:pt idx="288">
                  <c:v>64</c:v>
                </c:pt>
                <c:pt idx="289">
                  <c:v>63</c:v>
                </c:pt>
                <c:pt idx="290">
                  <c:v>63</c:v>
                </c:pt>
                <c:pt idx="291">
                  <c:v>64</c:v>
                </c:pt>
                <c:pt idx="292">
                  <c:v>63</c:v>
                </c:pt>
                <c:pt idx="293">
                  <c:v>61</c:v>
                </c:pt>
                <c:pt idx="294">
                  <c:v>60</c:v>
                </c:pt>
                <c:pt idx="295">
                  <c:v>60</c:v>
                </c:pt>
                <c:pt idx="296">
                  <c:v>58</c:v>
                </c:pt>
                <c:pt idx="297">
                  <c:v>56</c:v>
                </c:pt>
                <c:pt idx="298">
                  <c:v>57</c:v>
                </c:pt>
                <c:pt idx="299">
                  <c:v>56</c:v>
                </c:pt>
                <c:pt idx="300">
                  <c:v>57</c:v>
                </c:pt>
                <c:pt idx="301">
                  <c:v>61</c:v>
                </c:pt>
                <c:pt idx="302">
                  <c:v>61</c:v>
                </c:pt>
                <c:pt idx="303">
                  <c:v>59</c:v>
                </c:pt>
                <c:pt idx="304">
                  <c:v>56</c:v>
                </c:pt>
                <c:pt idx="305">
                  <c:v>58</c:v>
                </c:pt>
                <c:pt idx="306">
                  <c:v>56</c:v>
                </c:pt>
                <c:pt idx="307">
                  <c:v>54</c:v>
                </c:pt>
                <c:pt idx="308">
                  <c:v>54</c:v>
                </c:pt>
                <c:pt idx="309">
                  <c:v>55</c:v>
                </c:pt>
                <c:pt idx="310">
                  <c:v>54</c:v>
                </c:pt>
                <c:pt idx="311">
                  <c:v>53</c:v>
                </c:pt>
                <c:pt idx="312">
                  <c:v>54</c:v>
                </c:pt>
                <c:pt idx="313">
                  <c:v>56</c:v>
                </c:pt>
                <c:pt idx="314">
                  <c:v>55</c:v>
                </c:pt>
                <c:pt idx="315">
                  <c:v>54</c:v>
                </c:pt>
                <c:pt idx="316">
                  <c:v>53</c:v>
                </c:pt>
                <c:pt idx="317">
                  <c:v>50</c:v>
                </c:pt>
                <c:pt idx="318">
                  <c:v>48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</c:v>
                </c:pt>
                <c:pt idx="326">
                  <c:v>52</c:v>
                </c:pt>
                <c:pt idx="327">
                  <c:v>51</c:v>
                </c:pt>
                <c:pt idx="328">
                  <c:v>50</c:v>
                </c:pt>
                <c:pt idx="329">
                  <c:v>52</c:v>
                </c:pt>
                <c:pt idx="330">
                  <c:v>53</c:v>
                </c:pt>
                <c:pt idx="331">
                  <c:v>53</c:v>
                </c:pt>
                <c:pt idx="332">
                  <c:v>55</c:v>
                </c:pt>
                <c:pt idx="333">
                  <c:v>54</c:v>
                </c:pt>
                <c:pt idx="334">
                  <c:v>54</c:v>
                </c:pt>
                <c:pt idx="335">
                  <c:v>32</c:v>
                </c:pt>
                <c:pt idx="336">
                  <c:v>31</c:v>
                </c:pt>
                <c:pt idx="337">
                  <c:v>30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23</c:v>
                </c:pt>
                <c:pt idx="350">
                  <c:v>23</c:v>
                </c:pt>
                <c:pt idx="351">
                  <c:v>25</c:v>
                </c:pt>
                <c:pt idx="352">
                  <c:v>25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19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21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24</c:v>
                </c:pt>
                <c:pt idx="376">
                  <c:v>23</c:v>
                </c:pt>
                <c:pt idx="377">
                  <c:v>22</c:v>
                </c:pt>
                <c:pt idx="378">
                  <c:v>21</c:v>
                </c:pt>
                <c:pt idx="379">
                  <c:v>22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20</c:v>
                </c:pt>
                <c:pt idx="386">
                  <c:v>21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21</c:v>
                </c:pt>
                <c:pt idx="392">
                  <c:v>22</c:v>
                </c:pt>
                <c:pt idx="393">
                  <c:v>25</c:v>
                </c:pt>
                <c:pt idx="394">
                  <c:v>24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21</c:v>
                </c:pt>
                <c:pt idx="404">
                  <c:v>24</c:v>
                </c:pt>
                <c:pt idx="405">
                  <c:v>26</c:v>
                </c:pt>
                <c:pt idx="406">
                  <c:v>27</c:v>
                </c:pt>
                <c:pt idx="407">
                  <c:v>24</c:v>
                </c:pt>
                <c:pt idx="408">
                  <c:v>23</c:v>
                </c:pt>
                <c:pt idx="409">
                  <c:v>23</c:v>
                </c:pt>
                <c:pt idx="410">
                  <c:v>28</c:v>
                </c:pt>
                <c:pt idx="411">
                  <c:v>29</c:v>
                </c:pt>
                <c:pt idx="412">
                  <c:v>28</c:v>
                </c:pt>
                <c:pt idx="413">
                  <c:v>26</c:v>
                </c:pt>
                <c:pt idx="414">
                  <c:v>26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22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24</c:v>
                </c:pt>
                <c:pt idx="429">
                  <c:v>23</c:v>
                </c:pt>
                <c:pt idx="430">
                  <c:v>23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27</c:v>
                </c:pt>
                <c:pt idx="435">
                  <c:v>29</c:v>
                </c:pt>
                <c:pt idx="436">
                  <c:v>27</c:v>
                </c:pt>
                <c:pt idx="437">
                  <c:v>27</c:v>
                </c:pt>
                <c:pt idx="438">
                  <c:v>26</c:v>
                </c:pt>
                <c:pt idx="439">
                  <c:v>25</c:v>
                </c:pt>
                <c:pt idx="440">
                  <c:v>22</c:v>
                </c:pt>
                <c:pt idx="441">
                  <c:v>19</c:v>
                </c:pt>
                <c:pt idx="442">
                  <c:v>21</c:v>
                </c:pt>
                <c:pt idx="443">
                  <c:v>21</c:v>
                </c:pt>
                <c:pt idx="444">
                  <c:v>20</c:v>
                </c:pt>
                <c:pt idx="445">
                  <c:v>24</c:v>
                </c:pt>
                <c:pt idx="446">
                  <c:v>24</c:v>
                </c:pt>
                <c:pt idx="447">
                  <c:v>23</c:v>
                </c:pt>
                <c:pt idx="448">
                  <c:v>22</c:v>
                </c:pt>
                <c:pt idx="449">
                  <c:v>24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19</c:v>
                </c:pt>
                <c:pt idx="454">
                  <c:v>20</c:v>
                </c:pt>
                <c:pt idx="455">
                  <c:v>19</c:v>
                </c:pt>
                <c:pt idx="456">
                  <c:v>18</c:v>
                </c:pt>
                <c:pt idx="457">
                  <c:v>19</c:v>
                </c:pt>
                <c:pt idx="458">
                  <c:v>19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24</c:v>
                </c:pt>
                <c:pt idx="475">
                  <c:v>26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28</c:v>
                </c:pt>
                <c:pt idx="481">
                  <c:v>28</c:v>
                </c:pt>
                <c:pt idx="482">
                  <c:v>27</c:v>
                </c:pt>
                <c:pt idx="483">
                  <c:v>28</c:v>
                </c:pt>
                <c:pt idx="484">
                  <c:v>29</c:v>
                </c:pt>
                <c:pt idx="485">
                  <c:v>27</c:v>
                </c:pt>
                <c:pt idx="486">
                  <c:v>24</c:v>
                </c:pt>
                <c:pt idx="487">
                  <c:v>25</c:v>
                </c:pt>
                <c:pt idx="488">
                  <c:v>25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22</c:v>
                </c:pt>
                <c:pt idx="493">
                  <c:v>21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21</c:v>
                </c:pt>
                <c:pt idx="498">
                  <c:v>18</c:v>
                </c:pt>
                <c:pt idx="499">
                  <c:v>17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20</c:v>
                </c:pt>
                <c:pt idx="509">
                  <c:v>20</c:v>
                </c:pt>
                <c:pt idx="510">
                  <c:v>21</c:v>
                </c:pt>
                <c:pt idx="511">
                  <c:v>21</c:v>
                </c:pt>
                <c:pt idx="512">
                  <c:v>22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23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24</c:v>
                </c:pt>
                <c:pt idx="521">
                  <c:v>23</c:v>
                </c:pt>
                <c:pt idx="522">
                  <c:v>23</c:v>
                </c:pt>
                <c:pt idx="523">
                  <c:v>21</c:v>
                </c:pt>
                <c:pt idx="524">
                  <c:v>22</c:v>
                </c:pt>
                <c:pt idx="525">
                  <c:v>24</c:v>
                </c:pt>
                <c:pt idx="526">
                  <c:v>24</c:v>
                </c:pt>
                <c:pt idx="527">
                  <c:v>23</c:v>
                </c:pt>
                <c:pt idx="528">
                  <c:v>21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26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23</c:v>
                </c:pt>
                <c:pt idx="542">
                  <c:v>21</c:v>
                </c:pt>
                <c:pt idx="543">
                  <c:v>23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E-423A-B134-611CD417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93192"/>
        <c:axId val="796894832"/>
      </c:lineChart>
      <c:catAx>
        <c:axId val="7968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4832"/>
        <c:crosses val="autoZero"/>
        <c:auto val="1"/>
        <c:lblAlgn val="ctr"/>
        <c:lblOffset val="100"/>
        <c:noMultiLvlLbl val="0"/>
      </c:catAx>
      <c:valAx>
        <c:axId val="796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stage1!$C$1</c:f>
              <c:strCache>
                <c:ptCount val="1"/>
                <c:pt idx="0">
                  <c:v>Total Employees* Not Laid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stage1!$A:$A</c:f>
              <c:strCache>
                <c:ptCount val="548"/>
                <c:pt idx="0">
                  <c:v>Date</c:v>
                </c:pt>
                <c:pt idx="1">
                  <c:v>20171201</c:v>
                </c:pt>
                <c:pt idx="2">
                  <c:v>20171202</c:v>
                </c:pt>
                <c:pt idx="3">
                  <c:v>20171203</c:v>
                </c:pt>
                <c:pt idx="4">
                  <c:v>20171204</c:v>
                </c:pt>
                <c:pt idx="5">
                  <c:v>20171205</c:v>
                </c:pt>
                <c:pt idx="6">
                  <c:v>20171206</c:v>
                </c:pt>
                <c:pt idx="7">
                  <c:v>20171207</c:v>
                </c:pt>
                <c:pt idx="8">
                  <c:v>20171208</c:v>
                </c:pt>
                <c:pt idx="9">
                  <c:v>20171209</c:v>
                </c:pt>
                <c:pt idx="10">
                  <c:v>20171210</c:v>
                </c:pt>
                <c:pt idx="11">
                  <c:v>20171211</c:v>
                </c:pt>
                <c:pt idx="12">
                  <c:v>20171212</c:v>
                </c:pt>
                <c:pt idx="13">
                  <c:v>20171213</c:v>
                </c:pt>
                <c:pt idx="14">
                  <c:v>20171214</c:v>
                </c:pt>
                <c:pt idx="15">
                  <c:v>20171215</c:v>
                </c:pt>
                <c:pt idx="16">
                  <c:v>20171216</c:v>
                </c:pt>
                <c:pt idx="17">
                  <c:v>20171217</c:v>
                </c:pt>
                <c:pt idx="18">
                  <c:v>20171218</c:v>
                </c:pt>
                <c:pt idx="19">
                  <c:v>20171219</c:v>
                </c:pt>
                <c:pt idx="20">
                  <c:v>20171220</c:v>
                </c:pt>
                <c:pt idx="21">
                  <c:v>20171221</c:v>
                </c:pt>
                <c:pt idx="22">
                  <c:v>20171222</c:v>
                </c:pt>
                <c:pt idx="23">
                  <c:v>20171223</c:v>
                </c:pt>
                <c:pt idx="24">
                  <c:v>20171224</c:v>
                </c:pt>
                <c:pt idx="25">
                  <c:v>20171225</c:v>
                </c:pt>
                <c:pt idx="26">
                  <c:v>20171226</c:v>
                </c:pt>
                <c:pt idx="27">
                  <c:v>20171227</c:v>
                </c:pt>
                <c:pt idx="28">
                  <c:v>20171228</c:v>
                </c:pt>
                <c:pt idx="29">
                  <c:v>20171229</c:v>
                </c:pt>
                <c:pt idx="30">
                  <c:v>20171230</c:v>
                </c:pt>
                <c:pt idx="31">
                  <c:v>20171231</c:v>
                </c:pt>
                <c:pt idx="32">
                  <c:v>20180101</c:v>
                </c:pt>
                <c:pt idx="33">
                  <c:v>20180102</c:v>
                </c:pt>
                <c:pt idx="34">
                  <c:v>20180103</c:v>
                </c:pt>
                <c:pt idx="35">
                  <c:v>20180104</c:v>
                </c:pt>
                <c:pt idx="36">
                  <c:v>20180105</c:v>
                </c:pt>
                <c:pt idx="37">
                  <c:v>20180106</c:v>
                </c:pt>
                <c:pt idx="38">
                  <c:v>20180107</c:v>
                </c:pt>
                <c:pt idx="39">
                  <c:v>20180108</c:v>
                </c:pt>
                <c:pt idx="40">
                  <c:v>20180109</c:v>
                </c:pt>
                <c:pt idx="41">
                  <c:v>20180110</c:v>
                </c:pt>
                <c:pt idx="42">
                  <c:v>20180111</c:v>
                </c:pt>
                <c:pt idx="43">
                  <c:v>20180112</c:v>
                </c:pt>
                <c:pt idx="44">
                  <c:v>20180113</c:v>
                </c:pt>
                <c:pt idx="45">
                  <c:v>20180114</c:v>
                </c:pt>
                <c:pt idx="46">
                  <c:v>20180115</c:v>
                </c:pt>
                <c:pt idx="47">
                  <c:v>20180116</c:v>
                </c:pt>
                <c:pt idx="48">
                  <c:v>20180117</c:v>
                </c:pt>
                <c:pt idx="49">
                  <c:v>20180118</c:v>
                </c:pt>
                <c:pt idx="50">
                  <c:v>20180119</c:v>
                </c:pt>
                <c:pt idx="51">
                  <c:v>20180120</c:v>
                </c:pt>
                <c:pt idx="52">
                  <c:v>20180121</c:v>
                </c:pt>
                <c:pt idx="53">
                  <c:v>20180122</c:v>
                </c:pt>
                <c:pt idx="54">
                  <c:v>20180123</c:v>
                </c:pt>
                <c:pt idx="55">
                  <c:v>20180124</c:v>
                </c:pt>
                <c:pt idx="56">
                  <c:v>20180125</c:v>
                </c:pt>
                <c:pt idx="57">
                  <c:v>20180126</c:v>
                </c:pt>
                <c:pt idx="58">
                  <c:v>20180127</c:v>
                </c:pt>
                <c:pt idx="59">
                  <c:v>20180128</c:v>
                </c:pt>
                <c:pt idx="60">
                  <c:v>20180129</c:v>
                </c:pt>
                <c:pt idx="61">
                  <c:v>20180130</c:v>
                </c:pt>
                <c:pt idx="62">
                  <c:v>20180131</c:v>
                </c:pt>
                <c:pt idx="63">
                  <c:v>20180201</c:v>
                </c:pt>
                <c:pt idx="64">
                  <c:v>20180202</c:v>
                </c:pt>
                <c:pt idx="65">
                  <c:v>20180203</c:v>
                </c:pt>
                <c:pt idx="66">
                  <c:v>20180204</c:v>
                </c:pt>
                <c:pt idx="67">
                  <c:v>20180205</c:v>
                </c:pt>
                <c:pt idx="68">
                  <c:v>20180206</c:v>
                </c:pt>
                <c:pt idx="69">
                  <c:v>20180207</c:v>
                </c:pt>
                <c:pt idx="70">
                  <c:v>20180208</c:v>
                </c:pt>
                <c:pt idx="71">
                  <c:v>20180209</c:v>
                </c:pt>
                <c:pt idx="72">
                  <c:v>20180210</c:v>
                </c:pt>
                <c:pt idx="73">
                  <c:v>20180211</c:v>
                </c:pt>
                <c:pt idx="74">
                  <c:v>20180212</c:v>
                </c:pt>
                <c:pt idx="75">
                  <c:v>20180213</c:v>
                </c:pt>
                <c:pt idx="76">
                  <c:v>20180214</c:v>
                </c:pt>
                <c:pt idx="77">
                  <c:v>20180215</c:v>
                </c:pt>
                <c:pt idx="78">
                  <c:v>20180216</c:v>
                </c:pt>
                <c:pt idx="79">
                  <c:v>20180217</c:v>
                </c:pt>
                <c:pt idx="80">
                  <c:v>20180218</c:v>
                </c:pt>
                <c:pt idx="81">
                  <c:v>20180219</c:v>
                </c:pt>
                <c:pt idx="82">
                  <c:v>20180220</c:v>
                </c:pt>
                <c:pt idx="83">
                  <c:v>20180221</c:v>
                </c:pt>
                <c:pt idx="84">
                  <c:v>20180222</c:v>
                </c:pt>
                <c:pt idx="85">
                  <c:v>20180223</c:v>
                </c:pt>
                <c:pt idx="86">
                  <c:v>20180224</c:v>
                </c:pt>
                <c:pt idx="87">
                  <c:v>20180225</c:v>
                </c:pt>
                <c:pt idx="88">
                  <c:v>20180226</c:v>
                </c:pt>
                <c:pt idx="89">
                  <c:v>20180227</c:v>
                </c:pt>
                <c:pt idx="90">
                  <c:v>20180228</c:v>
                </c:pt>
                <c:pt idx="91">
                  <c:v>20180301</c:v>
                </c:pt>
                <c:pt idx="92">
                  <c:v>20180302</c:v>
                </c:pt>
                <c:pt idx="93">
                  <c:v>20180303</c:v>
                </c:pt>
                <c:pt idx="94">
                  <c:v>20180304</c:v>
                </c:pt>
                <c:pt idx="95">
                  <c:v>20180305</c:v>
                </c:pt>
                <c:pt idx="96">
                  <c:v>20180306</c:v>
                </c:pt>
                <c:pt idx="97">
                  <c:v>20180307</c:v>
                </c:pt>
                <c:pt idx="98">
                  <c:v>20180308</c:v>
                </c:pt>
                <c:pt idx="99">
                  <c:v>20180309</c:v>
                </c:pt>
                <c:pt idx="100">
                  <c:v>20180310</c:v>
                </c:pt>
                <c:pt idx="101">
                  <c:v>20180311</c:v>
                </c:pt>
                <c:pt idx="102">
                  <c:v>20180312</c:v>
                </c:pt>
                <c:pt idx="103">
                  <c:v>20180313</c:v>
                </c:pt>
                <c:pt idx="104">
                  <c:v>20180314</c:v>
                </c:pt>
                <c:pt idx="105">
                  <c:v>20180315</c:v>
                </c:pt>
                <c:pt idx="106">
                  <c:v>20180316</c:v>
                </c:pt>
                <c:pt idx="107">
                  <c:v>20180317</c:v>
                </c:pt>
                <c:pt idx="108">
                  <c:v>20180318</c:v>
                </c:pt>
                <c:pt idx="109">
                  <c:v>20180319</c:v>
                </c:pt>
                <c:pt idx="110">
                  <c:v>20180320</c:v>
                </c:pt>
                <c:pt idx="111">
                  <c:v>20180321</c:v>
                </c:pt>
                <c:pt idx="112">
                  <c:v>20180322</c:v>
                </c:pt>
                <c:pt idx="113">
                  <c:v>20180323</c:v>
                </c:pt>
                <c:pt idx="114">
                  <c:v>20180324</c:v>
                </c:pt>
                <c:pt idx="115">
                  <c:v>20180325</c:v>
                </c:pt>
                <c:pt idx="116">
                  <c:v>20180326</c:v>
                </c:pt>
                <c:pt idx="117">
                  <c:v>20180327</c:v>
                </c:pt>
                <c:pt idx="118">
                  <c:v>20180328</c:v>
                </c:pt>
                <c:pt idx="119">
                  <c:v>20180329</c:v>
                </c:pt>
                <c:pt idx="120">
                  <c:v>20180330</c:v>
                </c:pt>
                <c:pt idx="121">
                  <c:v>20180331</c:v>
                </c:pt>
                <c:pt idx="122">
                  <c:v>20180401</c:v>
                </c:pt>
                <c:pt idx="123">
                  <c:v>20180402</c:v>
                </c:pt>
                <c:pt idx="124">
                  <c:v>20180403</c:v>
                </c:pt>
                <c:pt idx="125">
                  <c:v>20180404</c:v>
                </c:pt>
                <c:pt idx="126">
                  <c:v>20180405</c:v>
                </c:pt>
                <c:pt idx="127">
                  <c:v>20180406</c:v>
                </c:pt>
                <c:pt idx="128">
                  <c:v>20180407</c:v>
                </c:pt>
                <c:pt idx="129">
                  <c:v>20180408</c:v>
                </c:pt>
                <c:pt idx="130">
                  <c:v>20180409</c:v>
                </c:pt>
                <c:pt idx="131">
                  <c:v>20180410</c:v>
                </c:pt>
                <c:pt idx="132">
                  <c:v>20180411</c:v>
                </c:pt>
                <c:pt idx="133">
                  <c:v>20180412</c:v>
                </c:pt>
                <c:pt idx="134">
                  <c:v>20180413</c:v>
                </c:pt>
                <c:pt idx="135">
                  <c:v>20180414</c:v>
                </c:pt>
                <c:pt idx="136">
                  <c:v>20180415</c:v>
                </c:pt>
                <c:pt idx="137">
                  <c:v>20180416</c:v>
                </c:pt>
                <c:pt idx="138">
                  <c:v>20180417</c:v>
                </c:pt>
                <c:pt idx="139">
                  <c:v>20180418</c:v>
                </c:pt>
                <c:pt idx="140">
                  <c:v>20180419</c:v>
                </c:pt>
                <c:pt idx="141">
                  <c:v>20180420</c:v>
                </c:pt>
                <c:pt idx="142">
                  <c:v>20180421</c:v>
                </c:pt>
                <c:pt idx="143">
                  <c:v>20180422</c:v>
                </c:pt>
                <c:pt idx="144">
                  <c:v>20180423</c:v>
                </c:pt>
                <c:pt idx="145">
                  <c:v>20180424</c:v>
                </c:pt>
                <c:pt idx="146">
                  <c:v>20180425</c:v>
                </c:pt>
                <c:pt idx="147">
                  <c:v>20180426</c:v>
                </c:pt>
                <c:pt idx="148">
                  <c:v>20180427</c:v>
                </c:pt>
                <c:pt idx="149">
                  <c:v>20180428</c:v>
                </c:pt>
                <c:pt idx="150">
                  <c:v>20180429</c:v>
                </c:pt>
                <c:pt idx="151">
                  <c:v>20180430</c:v>
                </c:pt>
                <c:pt idx="152">
                  <c:v>20180501</c:v>
                </c:pt>
                <c:pt idx="153">
                  <c:v>20180502</c:v>
                </c:pt>
                <c:pt idx="154">
                  <c:v>20180503</c:v>
                </c:pt>
                <c:pt idx="155">
                  <c:v>20180504</c:v>
                </c:pt>
                <c:pt idx="156">
                  <c:v>20180505</c:v>
                </c:pt>
                <c:pt idx="157">
                  <c:v>20180506</c:v>
                </c:pt>
                <c:pt idx="158">
                  <c:v>20180507</c:v>
                </c:pt>
                <c:pt idx="159">
                  <c:v>20180508</c:v>
                </c:pt>
                <c:pt idx="160">
                  <c:v>20180509</c:v>
                </c:pt>
                <c:pt idx="161">
                  <c:v>20180510</c:v>
                </c:pt>
                <c:pt idx="162">
                  <c:v>20180511</c:v>
                </c:pt>
                <c:pt idx="163">
                  <c:v>20180512</c:v>
                </c:pt>
                <c:pt idx="164">
                  <c:v>20180513</c:v>
                </c:pt>
                <c:pt idx="165">
                  <c:v>20180514</c:v>
                </c:pt>
                <c:pt idx="166">
                  <c:v>20180515</c:v>
                </c:pt>
                <c:pt idx="167">
                  <c:v>20180516</c:v>
                </c:pt>
                <c:pt idx="168">
                  <c:v>20180517</c:v>
                </c:pt>
                <c:pt idx="169">
                  <c:v>20180518</c:v>
                </c:pt>
                <c:pt idx="170">
                  <c:v>20180519</c:v>
                </c:pt>
                <c:pt idx="171">
                  <c:v>20180520</c:v>
                </c:pt>
                <c:pt idx="172">
                  <c:v>20180521</c:v>
                </c:pt>
                <c:pt idx="173">
                  <c:v>20180522</c:v>
                </c:pt>
                <c:pt idx="174">
                  <c:v>20180523</c:v>
                </c:pt>
                <c:pt idx="175">
                  <c:v>20180524</c:v>
                </c:pt>
                <c:pt idx="176">
                  <c:v>20180525</c:v>
                </c:pt>
                <c:pt idx="177">
                  <c:v>20180526</c:v>
                </c:pt>
                <c:pt idx="178">
                  <c:v>20180527</c:v>
                </c:pt>
                <c:pt idx="179">
                  <c:v>20180528</c:v>
                </c:pt>
                <c:pt idx="180">
                  <c:v>20180529</c:v>
                </c:pt>
                <c:pt idx="181">
                  <c:v>20180530</c:v>
                </c:pt>
                <c:pt idx="182">
                  <c:v>20180531</c:v>
                </c:pt>
                <c:pt idx="183">
                  <c:v>20180601</c:v>
                </c:pt>
                <c:pt idx="184">
                  <c:v>20180602</c:v>
                </c:pt>
                <c:pt idx="185">
                  <c:v>20180603</c:v>
                </c:pt>
                <c:pt idx="186">
                  <c:v>20180604</c:v>
                </c:pt>
                <c:pt idx="187">
                  <c:v>20180605</c:v>
                </c:pt>
                <c:pt idx="188">
                  <c:v>20180606</c:v>
                </c:pt>
                <c:pt idx="189">
                  <c:v>20180607</c:v>
                </c:pt>
                <c:pt idx="190">
                  <c:v>20180608</c:v>
                </c:pt>
                <c:pt idx="191">
                  <c:v>20180609</c:v>
                </c:pt>
                <c:pt idx="192">
                  <c:v>20180610</c:v>
                </c:pt>
                <c:pt idx="193">
                  <c:v>20180611</c:v>
                </c:pt>
                <c:pt idx="194">
                  <c:v>20180612</c:v>
                </c:pt>
                <c:pt idx="195">
                  <c:v>20180613</c:v>
                </c:pt>
                <c:pt idx="196">
                  <c:v>20180614</c:v>
                </c:pt>
                <c:pt idx="197">
                  <c:v>20180615</c:v>
                </c:pt>
                <c:pt idx="198">
                  <c:v>20180616</c:v>
                </c:pt>
                <c:pt idx="199">
                  <c:v>20180617</c:v>
                </c:pt>
                <c:pt idx="200">
                  <c:v>20180618</c:v>
                </c:pt>
                <c:pt idx="201">
                  <c:v>20180619</c:v>
                </c:pt>
                <c:pt idx="202">
                  <c:v>20180620</c:v>
                </c:pt>
                <c:pt idx="203">
                  <c:v>20180621</c:v>
                </c:pt>
                <c:pt idx="204">
                  <c:v>20180622</c:v>
                </c:pt>
                <c:pt idx="205">
                  <c:v>20180623</c:v>
                </c:pt>
                <c:pt idx="206">
                  <c:v>20180624</c:v>
                </c:pt>
                <c:pt idx="207">
                  <c:v>20180625</c:v>
                </c:pt>
                <c:pt idx="208">
                  <c:v>20180626</c:v>
                </c:pt>
                <c:pt idx="209">
                  <c:v>20180627</c:v>
                </c:pt>
                <c:pt idx="210">
                  <c:v>20180628</c:v>
                </c:pt>
                <c:pt idx="211">
                  <c:v>20180629</c:v>
                </c:pt>
                <c:pt idx="212">
                  <c:v>20180630</c:v>
                </c:pt>
                <c:pt idx="213">
                  <c:v>20180701</c:v>
                </c:pt>
                <c:pt idx="214">
                  <c:v>20180702</c:v>
                </c:pt>
                <c:pt idx="215">
                  <c:v>20180703</c:v>
                </c:pt>
                <c:pt idx="216">
                  <c:v>20180704</c:v>
                </c:pt>
                <c:pt idx="217">
                  <c:v>20180705</c:v>
                </c:pt>
                <c:pt idx="218">
                  <c:v>20180706</c:v>
                </c:pt>
                <c:pt idx="219">
                  <c:v>20180707</c:v>
                </c:pt>
                <c:pt idx="220">
                  <c:v>20180708</c:v>
                </c:pt>
                <c:pt idx="221">
                  <c:v>20180709</c:v>
                </c:pt>
                <c:pt idx="222">
                  <c:v>20180710</c:v>
                </c:pt>
                <c:pt idx="223">
                  <c:v>20180711</c:v>
                </c:pt>
                <c:pt idx="224">
                  <c:v>20180712</c:v>
                </c:pt>
                <c:pt idx="225">
                  <c:v>20180713</c:v>
                </c:pt>
                <c:pt idx="226">
                  <c:v>20180714</c:v>
                </c:pt>
                <c:pt idx="227">
                  <c:v>20180715</c:v>
                </c:pt>
                <c:pt idx="228">
                  <c:v>20180716</c:v>
                </c:pt>
                <c:pt idx="229">
                  <c:v>20180717</c:v>
                </c:pt>
                <c:pt idx="230">
                  <c:v>20180718</c:v>
                </c:pt>
                <c:pt idx="231">
                  <c:v>20180719</c:v>
                </c:pt>
                <c:pt idx="232">
                  <c:v>20180720</c:v>
                </c:pt>
                <c:pt idx="233">
                  <c:v>20180721</c:v>
                </c:pt>
                <c:pt idx="234">
                  <c:v>20180722</c:v>
                </c:pt>
                <c:pt idx="235">
                  <c:v>20180723</c:v>
                </c:pt>
                <c:pt idx="236">
                  <c:v>20180724</c:v>
                </c:pt>
                <c:pt idx="237">
                  <c:v>20180725</c:v>
                </c:pt>
                <c:pt idx="238">
                  <c:v>20180726</c:v>
                </c:pt>
                <c:pt idx="239">
                  <c:v>20180727</c:v>
                </c:pt>
                <c:pt idx="240">
                  <c:v>20180728</c:v>
                </c:pt>
                <c:pt idx="241">
                  <c:v>20180729</c:v>
                </c:pt>
                <c:pt idx="242">
                  <c:v>20180730</c:v>
                </c:pt>
                <c:pt idx="243">
                  <c:v>20180731</c:v>
                </c:pt>
                <c:pt idx="244">
                  <c:v>20180801</c:v>
                </c:pt>
                <c:pt idx="245">
                  <c:v>20180802</c:v>
                </c:pt>
                <c:pt idx="246">
                  <c:v>20180803</c:v>
                </c:pt>
                <c:pt idx="247">
                  <c:v>20180804</c:v>
                </c:pt>
                <c:pt idx="248">
                  <c:v>20180805</c:v>
                </c:pt>
                <c:pt idx="249">
                  <c:v>20180806</c:v>
                </c:pt>
                <c:pt idx="250">
                  <c:v>20180807</c:v>
                </c:pt>
                <c:pt idx="251">
                  <c:v>20180808</c:v>
                </c:pt>
                <c:pt idx="252">
                  <c:v>20180809</c:v>
                </c:pt>
                <c:pt idx="253">
                  <c:v>20180810</c:v>
                </c:pt>
                <c:pt idx="254">
                  <c:v>20180811</c:v>
                </c:pt>
                <c:pt idx="255">
                  <c:v>20180812</c:v>
                </c:pt>
                <c:pt idx="256">
                  <c:v>20180813</c:v>
                </c:pt>
                <c:pt idx="257">
                  <c:v>20180814</c:v>
                </c:pt>
                <c:pt idx="258">
                  <c:v>20180815</c:v>
                </c:pt>
                <c:pt idx="259">
                  <c:v>20180816</c:v>
                </c:pt>
                <c:pt idx="260">
                  <c:v>20180817</c:v>
                </c:pt>
                <c:pt idx="261">
                  <c:v>20180818</c:v>
                </c:pt>
                <c:pt idx="262">
                  <c:v>20180819</c:v>
                </c:pt>
                <c:pt idx="263">
                  <c:v>20180820</c:v>
                </c:pt>
                <c:pt idx="264">
                  <c:v>20180821</c:v>
                </c:pt>
                <c:pt idx="265">
                  <c:v>20180822</c:v>
                </c:pt>
                <c:pt idx="266">
                  <c:v>20180823</c:v>
                </c:pt>
                <c:pt idx="267">
                  <c:v>20180824</c:v>
                </c:pt>
                <c:pt idx="268">
                  <c:v>20180825</c:v>
                </c:pt>
                <c:pt idx="269">
                  <c:v>20180826</c:v>
                </c:pt>
                <c:pt idx="270">
                  <c:v>20180827</c:v>
                </c:pt>
                <c:pt idx="271">
                  <c:v>20180828</c:v>
                </c:pt>
                <c:pt idx="272">
                  <c:v>20180829</c:v>
                </c:pt>
                <c:pt idx="273">
                  <c:v>20180830</c:v>
                </c:pt>
                <c:pt idx="274">
                  <c:v>20180831</c:v>
                </c:pt>
                <c:pt idx="275">
                  <c:v>20180901</c:v>
                </c:pt>
                <c:pt idx="276">
                  <c:v>20180902</c:v>
                </c:pt>
                <c:pt idx="277">
                  <c:v>20180903</c:v>
                </c:pt>
                <c:pt idx="278">
                  <c:v>20180904</c:v>
                </c:pt>
                <c:pt idx="279">
                  <c:v>20180905</c:v>
                </c:pt>
                <c:pt idx="280">
                  <c:v>20180906</c:v>
                </c:pt>
                <c:pt idx="281">
                  <c:v>20180907</c:v>
                </c:pt>
                <c:pt idx="282">
                  <c:v>20180908</c:v>
                </c:pt>
                <c:pt idx="283">
                  <c:v>20180909</c:v>
                </c:pt>
                <c:pt idx="284">
                  <c:v>20180910</c:v>
                </c:pt>
                <c:pt idx="285">
                  <c:v>20180911</c:v>
                </c:pt>
                <c:pt idx="286">
                  <c:v>20180912</c:v>
                </c:pt>
                <c:pt idx="287">
                  <c:v>20180913</c:v>
                </c:pt>
                <c:pt idx="288">
                  <c:v>20180914</c:v>
                </c:pt>
                <c:pt idx="289">
                  <c:v>20180915</c:v>
                </c:pt>
                <c:pt idx="290">
                  <c:v>20180916</c:v>
                </c:pt>
                <c:pt idx="291">
                  <c:v>20180917</c:v>
                </c:pt>
                <c:pt idx="292">
                  <c:v>20180918</c:v>
                </c:pt>
                <c:pt idx="293">
                  <c:v>20180919</c:v>
                </c:pt>
                <c:pt idx="294">
                  <c:v>20180920</c:v>
                </c:pt>
                <c:pt idx="295">
                  <c:v>20180921</c:v>
                </c:pt>
                <c:pt idx="296">
                  <c:v>20180922</c:v>
                </c:pt>
                <c:pt idx="297">
                  <c:v>20180923</c:v>
                </c:pt>
                <c:pt idx="298">
                  <c:v>20180924</c:v>
                </c:pt>
                <c:pt idx="299">
                  <c:v>20180925</c:v>
                </c:pt>
                <c:pt idx="300">
                  <c:v>20180926</c:v>
                </c:pt>
                <c:pt idx="301">
                  <c:v>20180927</c:v>
                </c:pt>
                <c:pt idx="302">
                  <c:v>20180928</c:v>
                </c:pt>
                <c:pt idx="303">
                  <c:v>20180929</c:v>
                </c:pt>
                <c:pt idx="304">
                  <c:v>20180930</c:v>
                </c:pt>
                <c:pt idx="305">
                  <c:v>20181001</c:v>
                </c:pt>
                <c:pt idx="306">
                  <c:v>20181002</c:v>
                </c:pt>
                <c:pt idx="307">
                  <c:v>20181003</c:v>
                </c:pt>
                <c:pt idx="308">
                  <c:v>20181004</c:v>
                </c:pt>
                <c:pt idx="309">
                  <c:v>20181005</c:v>
                </c:pt>
                <c:pt idx="310">
                  <c:v>20181006</c:v>
                </c:pt>
                <c:pt idx="311">
                  <c:v>20181007</c:v>
                </c:pt>
                <c:pt idx="312">
                  <c:v>20181008</c:v>
                </c:pt>
                <c:pt idx="313">
                  <c:v>20181009</c:v>
                </c:pt>
                <c:pt idx="314">
                  <c:v>20181010</c:v>
                </c:pt>
                <c:pt idx="315">
                  <c:v>20181011</c:v>
                </c:pt>
                <c:pt idx="316">
                  <c:v>20181012</c:v>
                </c:pt>
                <c:pt idx="317">
                  <c:v>20181013</c:v>
                </c:pt>
                <c:pt idx="318">
                  <c:v>20181014</c:v>
                </c:pt>
                <c:pt idx="319">
                  <c:v>20181015</c:v>
                </c:pt>
                <c:pt idx="320">
                  <c:v>20181016</c:v>
                </c:pt>
                <c:pt idx="321">
                  <c:v>20181017</c:v>
                </c:pt>
                <c:pt idx="322">
                  <c:v>20181018</c:v>
                </c:pt>
                <c:pt idx="323">
                  <c:v>20181019</c:v>
                </c:pt>
                <c:pt idx="324">
                  <c:v>20181020</c:v>
                </c:pt>
                <c:pt idx="325">
                  <c:v>20181021</c:v>
                </c:pt>
                <c:pt idx="326">
                  <c:v>20181022</c:v>
                </c:pt>
                <c:pt idx="327">
                  <c:v>20181023</c:v>
                </c:pt>
                <c:pt idx="328">
                  <c:v>20181024</c:v>
                </c:pt>
                <c:pt idx="329">
                  <c:v>20181025</c:v>
                </c:pt>
                <c:pt idx="330">
                  <c:v>20181026</c:v>
                </c:pt>
                <c:pt idx="331">
                  <c:v>20181027</c:v>
                </c:pt>
                <c:pt idx="332">
                  <c:v>20181028</c:v>
                </c:pt>
                <c:pt idx="333">
                  <c:v>20181029</c:v>
                </c:pt>
                <c:pt idx="334">
                  <c:v>20181030</c:v>
                </c:pt>
                <c:pt idx="335">
                  <c:v>20181031</c:v>
                </c:pt>
                <c:pt idx="336">
                  <c:v>20181101</c:v>
                </c:pt>
                <c:pt idx="337">
                  <c:v>20181102</c:v>
                </c:pt>
                <c:pt idx="338">
                  <c:v>20181103</c:v>
                </c:pt>
                <c:pt idx="339">
                  <c:v>20181104</c:v>
                </c:pt>
                <c:pt idx="340">
                  <c:v>20181105</c:v>
                </c:pt>
                <c:pt idx="341">
                  <c:v>20181106</c:v>
                </c:pt>
                <c:pt idx="342">
                  <c:v>20181107</c:v>
                </c:pt>
                <c:pt idx="343">
                  <c:v>20181108</c:v>
                </c:pt>
                <c:pt idx="344">
                  <c:v>20181109</c:v>
                </c:pt>
                <c:pt idx="345">
                  <c:v>20181110</c:v>
                </c:pt>
                <c:pt idx="346">
                  <c:v>20181111</c:v>
                </c:pt>
                <c:pt idx="347">
                  <c:v>20181112</c:v>
                </c:pt>
                <c:pt idx="348">
                  <c:v>20181113</c:v>
                </c:pt>
                <c:pt idx="349">
                  <c:v>20181114</c:v>
                </c:pt>
                <c:pt idx="350">
                  <c:v>20181115</c:v>
                </c:pt>
                <c:pt idx="351">
                  <c:v>20181116</c:v>
                </c:pt>
                <c:pt idx="352">
                  <c:v>20181117</c:v>
                </c:pt>
                <c:pt idx="353">
                  <c:v>20181118</c:v>
                </c:pt>
                <c:pt idx="354">
                  <c:v>20181119</c:v>
                </c:pt>
                <c:pt idx="355">
                  <c:v>20181120</c:v>
                </c:pt>
                <c:pt idx="356">
                  <c:v>20181121</c:v>
                </c:pt>
                <c:pt idx="357">
                  <c:v>20181122</c:v>
                </c:pt>
                <c:pt idx="358">
                  <c:v>20181123</c:v>
                </c:pt>
                <c:pt idx="359">
                  <c:v>20181124</c:v>
                </c:pt>
                <c:pt idx="360">
                  <c:v>20181125</c:v>
                </c:pt>
                <c:pt idx="361">
                  <c:v>20181126</c:v>
                </c:pt>
                <c:pt idx="362">
                  <c:v>20181127</c:v>
                </c:pt>
                <c:pt idx="363">
                  <c:v>20181128</c:v>
                </c:pt>
                <c:pt idx="364">
                  <c:v>20181129</c:v>
                </c:pt>
                <c:pt idx="365">
                  <c:v>20181130</c:v>
                </c:pt>
                <c:pt idx="366">
                  <c:v>20181201</c:v>
                </c:pt>
                <c:pt idx="367">
                  <c:v>20181202</c:v>
                </c:pt>
                <c:pt idx="368">
                  <c:v>20181203</c:v>
                </c:pt>
                <c:pt idx="369">
                  <c:v>20181204</c:v>
                </c:pt>
                <c:pt idx="370">
                  <c:v>20181205</c:v>
                </c:pt>
                <c:pt idx="371">
                  <c:v>20181206</c:v>
                </c:pt>
                <c:pt idx="372">
                  <c:v>20181207</c:v>
                </c:pt>
                <c:pt idx="373">
                  <c:v>20181208</c:v>
                </c:pt>
                <c:pt idx="374">
                  <c:v>20181209</c:v>
                </c:pt>
                <c:pt idx="375">
                  <c:v>20181210</c:v>
                </c:pt>
                <c:pt idx="376">
                  <c:v>20181211</c:v>
                </c:pt>
                <c:pt idx="377">
                  <c:v>20181212</c:v>
                </c:pt>
                <c:pt idx="378">
                  <c:v>20181213</c:v>
                </c:pt>
                <c:pt idx="379">
                  <c:v>20181214</c:v>
                </c:pt>
                <c:pt idx="380">
                  <c:v>20181215</c:v>
                </c:pt>
                <c:pt idx="381">
                  <c:v>20181216</c:v>
                </c:pt>
                <c:pt idx="382">
                  <c:v>20181217</c:v>
                </c:pt>
                <c:pt idx="383">
                  <c:v>20181218</c:v>
                </c:pt>
                <c:pt idx="384">
                  <c:v>20181219</c:v>
                </c:pt>
                <c:pt idx="385">
                  <c:v>20181220</c:v>
                </c:pt>
                <c:pt idx="386">
                  <c:v>20181221</c:v>
                </c:pt>
                <c:pt idx="387">
                  <c:v>20181222</c:v>
                </c:pt>
                <c:pt idx="388">
                  <c:v>20181223</c:v>
                </c:pt>
                <c:pt idx="389">
                  <c:v>20181224</c:v>
                </c:pt>
                <c:pt idx="390">
                  <c:v>20181225</c:v>
                </c:pt>
                <c:pt idx="391">
                  <c:v>20181226</c:v>
                </c:pt>
                <c:pt idx="392">
                  <c:v>20181227</c:v>
                </c:pt>
                <c:pt idx="393">
                  <c:v>20181228</c:v>
                </c:pt>
                <c:pt idx="394">
                  <c:v>20181229</c:v>
                </c:pt>
                <c:pt idx="395">
                  <c:v>20181230</c:v>
                </c:pt>
                <c:pt idx="396">
                  <c:v>20181231</c:v>
                </c:pt>
                <c:pt idx="397">
                  <c:v>20190101</c:v>
                </c:pt>
                <c:pt idx="398">
                  <c:v>20190102</c:v>
                </c:pt>
                <c:pt idx="399">
                  <c:v>20190103</c:v>
                </c:pt>
                <c:pt idx="400">
                  <c:v>20190104</c:v>
                </c:pt>
                <c:pt idx="401">
                  <c:v>20190105</c:v>
                </c:pt>
                <c:pt idx="402">
                  <c:v>20190106</c:v>
                </c:pt>
                <c:pt idx="403">
                  <c:v>20190107</c:v>
                </c:pt>
                <c:pt idx="404">
                  <c:v>20190108</c:v>
                </c:pt>
                <c:pt idx="405">
                  <c:v>20190109</c:v>
                </c:pt>
                <c:pt idx="406">
                  <c:v>20190110</c:v>
                </c:pt>
                <c:pt idx="407">
                  <c:v>20190111</c:v>
                </c:pt>
                <c:pt idx="408">
                  <c:v>20190112</c:v>
                </c:pt>
                <c:pt idx="409">
                  <c:v>20190113</c:v>
                </c:pt>
                <c:pt idx="410">
                  <c:v>20190114</c:v>
                </c:pt>
                <c:pt idx="411">
                  <c:v>20190115</c:v>
                </c:pt>
                <c:pt idx="412">
                  <c:v>20190116</c:v>
                </c:pt>
                <c:pt idx="413">
                  <c:v>20190117</c:v>
                </c:pt>
                <c:pt idx="414">
                  <c:v>20190118</c:v>
                </c:pt>
                <c:pt idx="415">
                  <c:v>20190119</c:v>
                </c:pt>
                <c:pt idx="416">
                  <c:v>20190120</c:v>
                </c:pt>
                <c:pt idx="417">
                  <c:v>20190121</c:v>
                </c:pt>
                <c:pt idx="418">
                  <c:v>20190122</c:v>
                </c:pt>
                <c:pt idx="419">
                  <c:v>20190123</c:v>
                </c:pt>
                <c:pt idx="420">
                  <c:v>20190124</c:v>
                </c:pt>
                <c:pt idx="421">
                  <c:v>20190125</c:v>
                </c:pt>
                <c:pt idx="422">
                  <c:v>20190126</c:v>
                </c:pt>
                <c:pt idx="423">
                  <c:v>20190127</c:v>
                </c:pt>
                <c:pt idx="424">
                  <c:v>20190128</c:v>
                </c:pt>
                <c:pt idx="425">
                  <c:v>20190129</c:v>
                </c:pt>
                <c:pt idx="426">
                  <c:v>20190130</c:v>
                </c:pt>
                <c:pt idx="427">
                  <c:v>20190131</c:v>
                </c:pt>
                <c:pt idx="428">
                  <c:v>20190201</c:v>
                </c:pt>
                <c:pt idx="429">
                  <c:v>20190202</c:v>
                </c:pt>
                <c:pt idx="430">
                  <c:v>20190203</c:v>
                </c:pt>
                <c:pt idx="431">
                  <c:v>20190204</c:v>
                </c:pt>
                <c:pt idx="432">
                  <c:v>20190205</c:v>
                </c:pt>
                <c:pt idx="433">
                  <c:v>20190206</c:v>
                </c:pt>
                <c:pt idx="434">
                  <c:v>20190207</c:v>
                </c:pt>
                <c:pt idx="435">
                  <c:v>20190208</c:v>
                </c:pt>
                <c:pt idx="436">
                  <c:v>20190209</c:v>
                </c:pt>
                <c:pt idx="437">
                  <c:v>20190210</c:v>
                </c:pt>
                <c:pt idx="438">
                  <c:v>20190211</c:v>
                </c:pt>
                <c:pt idx="439">
                  <c:v>20190212</c:v>
                </c:pt>
                <c:pt idx="440">
                  <c:v>20190213</c:v>
                </c:pt>
                <c:pt idx="441">
                  <c:v>20190214</c:v>
                </c:pt>
                <c:pt idx="442">
                  <c:v>20190215</c:v>
                </c:pt>
                <c:pt idx="443">
                  <c:v>20190216</c:v>
                </c:pt>
                <c:pt idx="444">
                  <c:v>20190217</c:v>
                </c:pt>
                <c:pt idx="445">
                  <c:v>20190218</c:v>
                </c:pt>
                <c:pt idx="446">
                  <c:v>20190219</c:v>
                </c:pt>
                <c:pt idx="447">
                  <c:v>20190220</c:v>
                </c:pt>
                <c:pt idx="448">
                  <c:v>20190221</c:v>
                </c:pt>
                <c:pt idx="449">
                  <c:v>20190222</c:v>
                </c:pt>
                <c:pt idx="450">
                  <c:v>20190223</c:v>
                </c:pt>
                <c:pt idx="451">
                  <c:v>20190224</c:v>
                </c:pt>
                <c:pt idx="452">
                  <c:v>20190225</c:v>
                </c:pt>
                <c:pt idx="453">
                  <c:v>20190226</c:v>
                </c:pt>
                <c:pt idx="454">
                  <c:v>20190227</c:v>
                </c:pt>
                <c:pt idx="455">
                  <c:v>20190228</c:v>
                </c:pt>
                <c:pt idx="456">
                  <c:v>20190301</c:v>
                </c:pt>
                <c:pt idx="457">
                  <c:v>20190302</c:v>
                </c:pt>
                <c:pt idx="458">
                  <c:v>20190303</c:v>
                </c:pt>
                <c:pt idx="459">
                  <c:v>20190304</c:v>
                </c:pt>
                <c:pt idx="460">
                  <c:v>20190305</c:v>
                </c:pt>
                <c:pt idx="461">
                  <c:v>20190306</c:v>
                </c:pt>
                <c:pt idx="462">
                  <c:v>20190307</c:v>
                </c:pt>
                <c:pt idx="463">
                  <c:v>20190308</c:v>
                </c:pt>
                <c:pt idx="464">
                  <c:v>20190309</c:v>
                </c:pt>
                <c:pt idx="465">
                  <c:v>20190310</c:v>
                </c:pt>
                <c:pt idx="466">
                  <c:v>20190311</c:v>
                </c:pt>
                <c:pt idx="467">
                  <c:v>20190312</c:v>
                </c:pt>
                <c:pt idx="468">
                  <c:v>20190313</c:v>
                </c:pt>
                <c:pt idx="469">
                  <c:v>20190314</c:v>
                </c:pt>
                <c:pt idx="470">
                  <c:v>20190315</c:v>
                </c:pt>
                <c:pt idx="471">
                  <c:v>20190316</c:v>
                </c:pt>
                <c:pt idx="472">
                  <c:v>20190317</c:v>
                </c:pt>
                <c:pt idx="473">
                  <c:v>20190318</c:v>
                </c:pt>
                <c:pt idx="474">
                  <c:v>20190319</c:v>
                </c:pt>
                <c:pt idx="475">
                  <c:v>20190320</c:v>
                </c:pt>
                <c:pt idx="476">
                  <c:v>20190321</c:v>
                </c:pt>
                <c:pt idx="477">
                  <c:v>20190322</c:v>
                </c:pt>
                <c:pt idx="478">
                  <c:v>20190323</c:v>
                </c:pt>
                <c:pt idx="479">
                  <c:v>20190324</c:v>
                </c:pt>
                <c:pt idx="480">
                  <c:v>20190325</c:v>
                </c:pt>
                <c:pt idx="481">
                  <c:v>20190326</c:v>
                </c:pt>
                <c:pt idx="482">
                  <c:v>20190327</c:v>
                </c:pt>
                <c:pt idx="483">
                  <c:v>20190328</c:v>
                </c:pt>
                <c:pt idx="484">
                  <c:v>20190329</c:v>
                </c:pt>
                <c:pt idx="485">
                  <c:v>20190330</c:v>
                </c:pt>
                <c:pt idx="486">
                  <c:v>20190331</c:v>
                </c:pt>
                <c:pt idx="487">
                  <c:v>20190401</c:v>
                </c:pt>
                <c:pt idx="488">
                  <c:v>20190402</c:v>
                </c:pt>
                <c:pt idx="489">
                  <c:v>20190403</c:v>
                </c:pt>
                <c:pt idx="490">
                  <c:v>20190404</c:v>
                </c:pt>
                <c:pt idx="491">
                  <c:v>20190405</c:v>
                </c:pt>
                <c:pt idx="492">
                  <c:v>20190406</c:v>
                </c:pt>
                <c:pt idx="493">
                  <c:v>20190407</c:v>
                </c:pt>
                <c:pt idx="494">
                  <c:v>20190408</c:v>
                </c:pt>
                <c:pt idx="495">
                  <c:v>20190409</c:v>
                </c:pt>
                <c:pt idx="496">
                  <c:v>20190410</c:v>
                </c:pt>
                <c:pt idx="497">
                  <c:v>20190411</c:v>
                </c:pt>
                <c:pt idx="498">
                  <c:v>20190412</c:v>
                </c:pt>
                <c:pt idx="499">
                  <c:v>20190413</c:v>
                </c:pt>
                <c:pt idx="500">
                  <c:v>20190414</c:v>
                </c:pt>
                <c:pt idx="501">
                  <c:v>20190415</c:v>
                </c:pt>
                <c:pt idx="502">
                  <c:v>20190416</c:v>
                </c:pt>
                <c:pt idx="503">
                  <c:v>20190417</c:v>
                </c:pt>
                <c:pt idx="504">
                  <c:v>20190418</c:v>
                </c:pt>
                <c:pt idx="505">
                  <c:v>20190419</c:v>
                </c:pt>
                <c:pt idx="506">
                  <c:v>20190420</c:v>
                </c:pt>
                <c:pt idx="507">
                  <c:v>20190421</c:v>
                </c:pt>
                <c:pt idx="508">
                  <c:v>20190422</c:v>
                </c:pt>
                <c:pt idx="509">
                  <c:v>20190423</c:v>
                </c:pt>
                <c:pt idx="510">
                  <c:v>20190424</c:v>
                </c:pt>
                <c:pt idx="511">
                  <c:v>20190425</c:v>
                </c:pt>
                <c:pt idx="512">
                  <c:v>20190426</c:v>
                </c:pt>
                <c:pt idx="513">
                  <c:v>20190427</c:v>
                </c:pt>
                <c:pt idx="514">
                  <c:v>20190428</c:v>
                </c:pt>
                <c:pt idx="515">
                  <c:v>20190429</c:v>
                </c:pt>
                <c:pt idx="516">
                  <c:v>20190430</c:v>
                </c:pt>
                <c:pt idx="517">
                  <c:v>20190501</c:v>
                </c:pt>
                <c:pt idx="518">
                  <c:v>20190502</c:v>
                </c:pt>
                <c:pt idx="519">
                  <c:v>20190503</c:v>
                </c:pt>
                <c:pt idx="520">
                  <c:v>20190504</c:v>
                </c:pt>
                <c:pt idx="521">
                  <c:v>20190505</c:v>
                </c:pt>
                <c:pt idx="522">
                  <c:v>20190506</c:v>
                </c:pt>
                <c:pt idx="523">
                  <c:v>20190507</c:v>
                </c:pt>
                <c:pt idx="524">
                  <c:v>20190508</c:v>
                </c:pt>
                <c:pt idx="525">
                  <c:v>20190509</c:v>
                </c:pt>
                <c:pt idx="526">
                  <c:v>20190510</c:v>
                </c:pt>
                <c:pt idx="527">
                  <c:v>20190511</c:v>
                </c:pt>
                <c:pt idx="528">
                  <c:v>20190512</c:v>
                </c:pt>
                <c:pt idx="529">
                  <c:v>20190513</c:v>
                </c:pt>
                <c:pt idx="530">
                  <c:v>20190514</c:v>
                </c:pt>
                <c:pt idx="531">
                  <c:v>20190515</c:v>
                </c:pt>
                <c:pt idx="532">
                  <c:v>20190516</c:v>
                </c:pt>
                <c:pt idx="533">
                  <c:v>20190517</c:v>
                </c:pt>
                <c:pt idx="534">
                  <c:v>20190518</c:v>
                </c:pt>
                <c:pt idx="535">
                  <c:v>20190519</c:v>
                </c:pt>
                <c:pt idx="536">
                  <c:v>20190520</c:v>
                </c:pt>
                <c:pt idx="537">
                  <c:v>20190521</c:v>
                </c:pt>
                <c:pt idx="538">
                  <c:v>20190522</c:v>
                </c:pt>
                <c:pt idx="539">
                  <c:v>20190523</c:v>
                </c:pt>
                <c:pt idx="540">
                  <c:v>20190524</c:v>
                </c:pt>
                <c:pt idx="541">
                  <c:v>20190525</c:v>
                </c:pt>
                <c:pt idx="542">
                  <c:v>20190526</c:v>
                </c:pt>
                <c:pt idx="543">
                  <c:v>20190527</c:v>
                </c:pt>
                <c:pt idx="544">
                  <c:v>20190528</c:v>
                </c:pt>
                <c:pt idx="545">
                  <c:v>20190529</c:v>
                </c:pt>
                <c:pt idx="546">
                  <c:v>20190530</c:v>
                </c:pt>
                <c:pt idx="547">
                  <c:v>20190531</c:v>
                </c:pt>
              </c:strCache>
            </c:strRef>
          </c:cat>
          <c:val>
            <c:numRef>
              <c:f>stage1!$C$2:$C$548</c:f>
              <c:numCache>
                <c:formatCode>General</c:formatCode>
                <c:ptCount val="547"/>
                <c:pt idx="0">
                  <c:v>405</c:v>
                </c:pt>
                <c:pt idx="1">
                  <c:v>410</c:v>
                </c:pt>
                <c:pt idx="2">
                  <c:v>408</c:v>
                </c:pt>
                <c:pt idx="3">
                  <c:v>424</c:v>
                </c:pt>
                <c:pt idx="4">
                  <c:v>418</c:v>
                </c:pt>
                <c:pt idx="5">
                  <c:v>410</c:v>
                </c:pt>
                <c:pt idx="6">
                  <c:v>415</c:v>
                </c:pt>
                <c:pt idx="7">
                  <c:v>416</c:v>
                </c:pt>
                <c:pt idx="8">
                  <c:v>431</c:v>
                </c:pt>
                <c:pt idx="9">
                  <c:v>420</c:v>
                </c:pt>
                <c:pt idx="10">
                  <c:v>415</c:v>
                </c:pt>
                <c:pt idx="11">
                  <c:v>423</c:v>
                </c:pt>
                <c:pt idx="12">
                  <c:v>425</c:v>
                </c:pt>
                <c:pt idx="13">
                  <c:v>432</c:v>
                </c:pt>
                <c:pt idx="14">
                  <c:v>424</c:v>
                </c:pt>
                <c:pt idx="15">
                  <c:v>421</c:v>
                </c:pt>
                <c:pt idx="16">
                  <c:v>430</c:v>
                </c:pt>
                <c:pt idx="17">
                  <c:v>416</c:v>
                </c:pt>
                <c:pt idx="18">
                  <c:v>411</c:v>
                </c:pt>
                <c:pt idx="19">
                  <c:v>407</c:v>
                </c:pt>
                <c:pt idx="20">
                  <c:v>409</c:v>
                </c:pt>
                <c:pt idx="21">
                  <c:v>417</c:v>
                </c:pt>
                <c:pt idx="22">
                  <c:v>416</c:v>
                </c:pt>
                <c:pt idx="23">
                  <c:v>406</c:v>
                </c:pt>
                <c:pt idx="24">
                  <c:v>391</c:v>
                </c:pt>
                <c:pt idx="25">
                  <c:v>395</c:v>
                </c:pt>
                <c:pt idx="26">
                  <c:v>403</c:v>
                </c:pt>
                <c:pt idx="27">
                  <c:v>411</c:v>
                </c:pt>
                <c:pt idx="28">
                  <c:v>412</c:v>
                </c:pt>
                <c:pt idx="29">
                  <c:v>420</c:v>
                </c:pt>
                <c:pt idx="30">
                  <c:v>428</c:v>
                </c:pt>
                <c:pt idx="31">
                  <c:v>440</c:v>
                </c:pt>
                <c:pt idx="32">
                  <c:v>423</c:v>
                </c:pt>
                <c:pt idx="33">
                  <c:v>421</c:v>
                </c:pt>
                <c:pt idx="34">
                  <c:v>425</c:v>
                </c:pt>
                <c:pt idx="35">
                  <c:v>428</c:v>
                </c:pt>
                <c:pt idx="36">
                  <c:v>415</c:v>
                </c:pt>
                <c:pt idx="37">
                  <c:v>425</c:v>
                </c:pt>
                <c:pt idx="38">
                  <c:v>443</c:v>
                </c:pt>
                <c:pt idx="39">
                  <c:v>442</c:v>
                </c:pt>
                <c:pt idx="40">
                  <c:v>436</c:v>
                </c:pt>
                <c:pt idx="41">
                  <c:v>424</c:v>
                </c:pt>
                <c:pt idx="42">
                  <c:v>429</c:v>
                </c:pt>
                <c:pt idx="43">
                  <c:v>434</c:v>
                </c:pt>
                <c:pt idx="44">
                  <c:v>439</c:v>
                </c:pt>
                <c:pt idx="45">
                  <c:v>410</c:v>
                </c:pt>
                <c:pt idx="46">
                  <c:v>413</c:v>
                </c:pt>
                <c:pt idx="47">
                  <c:v>407</c:v>
                </c:pt>
                <c:pt idx="48">
                  <c:v>417</c:v>
                </c:pt>
                <c:pt idx="49">
                  <c:v>418</c:v>
                </c:pt>
                <c:pt idx="50">
                  <c:v>423</c:v>
                </c:pt>
                <c:pt idx="51">
                  <c:v>423</c:v>
                </c:pt>
                <c:pt idx="52">
                  <c:v>423</c:v>
                </c:pt>
                <c:pt idx="53">
                  <c:v>418</c:v>
                </c:pt>
                <c:pt idx="54">
                  <c:v>415</c:v>
                </c:pt>
                <c:pt idx="55">
                  <c:v>414</c:v>
                </c:pt>
                <c:pt idx="56">
                  <c:v>412</c:v>
                </c:pt>
                <c:pt idx="57">
                  <c:v>407</c:v>
                </c:pt>
                <c:pt idx="58">
                  <c:v>415</c:v>
                </c:pt>
                <c:pt idx="59">
                  <c:v>414</c:v>
                </c:pt>
                <c:pt idx="60">
                  <c:v>414</c:v>
                </c:pt>
                <c:pt idx="61">
                  <c:v>400</c:v>
                </c:pt>
                <c:pt idx="62">
                  <c:v>398</c:v>
                </c:pt>
                <c:pt idx="63">
                  <c:v>399</c:v>
                </c:pt>
                <c:pt idx="64">
                  <c:v>393</c:v>
                </c:pt>
                <c:pt idx="65">
                  <c:v>395</c:v>
                </c:pt>
                <c:pt idx="66">
                  <c:v>404</c:v>
                </c:pt>
                <c:pt idx="67">
                  <c:v>409</c:v>
                </c:pt>
                <c:pt idx="68">
                  <c:v>396</c:v>
                </c:pt>
                <c:pt idx="69">
                  <c:v>392</c:v>
                </c:pt>
                <c:pt idx="70">
                  <c:v>391</c:v>
                </c:pt>
                <c:pt idx="71">
                  <c:v>396</c:v>
                </c:pt>
                <c:pt idx="72">
                  <c:v>401</c:v>
                </c:pt>
                <c:pt idx="73">
                  <c:v>400</c:v>
                </c:pt>
                <c:pt idx="74">
                  <c:v>390</c:v>
                </c:pt>
                <c:pt idx="75">
                  <c:v>383</c:v>
                </c:pt>
                <c:pt idx="76">
                  <c:v>386</c:v>
                </c:pt>
                <c:pt idx="77">
                  <c:v>375</c:v>
                </c:pt>
                <c:pt idx="78">
                  <c:v>380</c:v>
                </c:pt>
                <c:pt idx="79">
                  <c:v>394</c:v>
                </c:pt>
                <c:pt idx="80">
                  <c:v>380</c:v>
                </c:pt>
                <c:pt idx="81">
                  <c:v>394</c:v>
                </c:pt>
                <c:pt idx="82">
                  <c:v>405</c:v>
                </c:pt>
                <c:pt idx="83">
                  <c:v>402</c:v>
                </c:pt>
                <c:pt idx="84">
                  <c:v>390</c:v>
                </c:pt>
                <c:pt idx="85">
                  <c:v>387</c:v>
                </c:pt>
                <c:pt idx="86">
                  <c:v>396</c:v>
                </c:pt>
                <c:pt idx="87">
                  <c:v>386</c:v>
                </c:pt>
                <c:pt idx="88">
                  <c:v>389</c:v>
                </c:pt>
                <c:pt idx="89">
                  <c:v>376</c:v>
                </c:pt>
                <c:pt idx="90">
                  <c:v>367</c:v>
                </c:pt>
                <c:pt idx="91">
                  <c:v>366</c:v>
                </c:pt>
                <c:pt idx="92">
                  <c:v>373</c:v>
                </c:pt>
                <c:pt idx="93">
                  <c:v>379</c:v>
                </c:pt>
                <c:pt idx="94">
                  <c:v>385</c:v>
                </c:pt>
                <c:pt idx="95">
                  <c:v>392</c:v>
                </c:pt>
                <c:pt idx="96">
                  <c:v>390</c:v>
                </c:pt>
                <c:pt idx="97">
                  <c:v>372</c:v>
                </c:pt>
                <c:pt idx="98">
                  <c:v>378</c:v>
                </c:pt>
                <c:pt idx="99">
                  <c:v>387</c:v>
                </c:pt>
                <c:pt idx="100">
                  <c:v>387</c:v>
                </c:pt>
                <c:pt idx="101">
                  <c:v>385</c:v>
                </c:pt>
                <c:pt idx="102">
                  <c:v>388</c:v>
                </c:pt>
                <c:pt idx="103">
                  <c:v>386</c:v>
                </c:pt>
                <c:pt idx="104">
                  <c:v>375</c:v>
                </c:pt>
                <c:pt idx="105">
                  <c:v>364</c:v>
                </c:pt>
                <c:pt idx="106">
                  <c:v>372</c:v>
                </c:pt>
                <c:pt idx="107">
                  <c:v>400</c:v>
                </c:pt>
                <c:pt idx="108">
                  <c:v>406</c:v>
                </c:pt>
                <c:pt idx="109">
                  <c:v>401</c:v>
                </c:pt>
                <c:pt idx="110">
                  <c:v>403</c:v>
                </c:pt>
                <c:pt idx="111">
                  <c:v>406</c:v>
                </c:pt>
                <c:pt idx="112">
                  <c:v>405</c:v>
                </c:pt>
                <c:pt idx="113">
                  <c:v>405</c:v>
                </c:pt>
                <c:pt idx="114">
                  <c:v>406</c:v>
                </c:pt>
                <c:pt idx="115">
                  <c:v>400</c:v>
                </c:pt>
                <c:pt idx="116">
                  <c:v>395</c:v>
                </c:pt>
                <c:pt idx="117">
                  <c:v>384</c:v>
                </c:pt>
                <c:pt idx="118">
                  <c:v>391</c:v>
                </c:pt>
                <c:pt idx="119">
                  <c:v>387</c:v>
                </c:pt>
                <c:pt idx="120">
                  <c:v>393</c:v>
                </c:pt>
                <c:pt idx="121">
                  <c:v>388</c:v>
                </c:pt>
                <c:pt idx="122">
                  <c:v>390</c:v>
                </c:pt>
                <c:pt idx="123">
                  <c:v>395</c:v>
                </c:pt>
                <c:pt idx="124">
                  <c:v>392</c:v>
                </c:pt>
                <c:pt idx="125">
                  <c:v>393</c:v>
                </c:pt>
                <c:pt idx="126">
                  <c:v>395</c:v>
                </c:pt>
                <c:pt idx="127">
                  <c:v>397</c:v>
                </c:pt>
                <c:pt idx="128">
                  <c:v>405</c:v>
                </c:pt>
                <c:pt idx="129">
                  <c:v>412</c:v>
                </c:pt>
                <c:pt idx="130">
                  <c:v>407</c:v>
                </c:pt>
                <c:pt idx="131">
                  <c:v>409</c:v>
                </c:pt>
                <c:pt idx="132">
                  <c:v>407</c:v>
                </c:pt>
                <c:pt idx="133">
                  <c:v>406</c:v>
                </c:pt>
                <c:pt idx="134">
                  <c:v>412</c:v>
                </c:pt>
                <c:pt idx="135">
                  <c:v>433</c:v>
                </c:pt>
                <c:pt idx="136">
                  <c:v>433</c:v>
                </c:pt>
                <c:pt idx="137">
                  <c:v>443</c:v>
                </c:pt>
                <c:pt idx="138">
                  <c:v>443</c:v>
                </c:pt>
                <c:pt idx="139">
                  <c:v>437</c:v>
                </c:pt>
                <c:pt idx="140">
                  <c:v>418</c:v>
                </c:pt>
                <c:pt idx="141">
                  <c:v>428</c:v>
                </c:pt>
                <c:pt idx="142">
                  <c:v>427</c:v>
                </c:pt>
                <c:pt idx="143">
                  <c:v>429</c:v>
                </c:pt>
                <c:pt idx="144">
                  <c:v>427</c:v>
                </c:pt>
                <c:pt idx="145">
                  <c:v>426</c:v>
                </c:pt>
                <c:pt idx="146">
                  <c:v>419</c:v>
                </c:pt>
                <c:pt idx="147">
                  <c:v>422</c:v>
                </c:pt>
                <c:pt idx="148">
                  <c:v>427</c:v>
                </c:pt>
                <c:pt idx="149">
                  <c:v>419</c:v>
                </c:pt>
                <c:pt idx="150">
                  <c:v>415</c:v>
                </c:pt>
                <c:pt idx="151">
                  <c:v>390</c:v>
                </c:pt>
                <c:pt idx="152">
                  <c:v>380</c:v>
                </c:pt>
                <c:pt idx="153">
                  <c:v>380</c:v>
                </c:pt>
                <c:pt idx="154">
                  <c:v>385</c:v>
                </c:pt>
                <c:pt idx="155">
                  <c:v>403</c:v>
                </c:pt>
                <c:pt idx="156">
                  <c:v>410</c:v>
                </c:pt>
                <c:pt idx="157">
                  <c:v>410</c:v>
                </c:pt>
                <c:pt idx="158">
                  <c:v>395</c:v>
                </c:pt>
                <c:pt idx="159">
                  <c:v>392</c:v>
                </c:pt>
                <c:pt idx="160">
                  <c:v>400</c:v>
                </c:pt>
                <c:pt idx="161">
                  <c:v>406</c:v>
                </c:pt>
                <c:pt idx="162">
                  <c:v>401</c:v>
                </c:pt>
                <c:pt idx="163">
                  <c:v>408</c:v>
                </c:pt>
                <c:pt idx="164">
                  <c:v>415</c:v>
                </c:pt>
                <c:pt idx="165">
                  <c:v>418</c:v>
                </c:pt>
                <c:pt idx="166">
                  <c:v>415</c:v>
                </c:pt>
                <c:pt idx="167">
                  <c:v>408</c:v>
                </c:pt>
                <c:pt idx="168">
                  <c:v>400</c:v>
                </c:pt>
                <c:pt idx="169">
                  <c:v>402</c:v>
                </c:pt>
                <c:pt idx="170">
                  <c:v>399</c:v>
                </c:pt>
                <c:pt idx="171">
                  <c:v>411</c:v>
                </c:pt>
                <c:pt idx="172">
                  <c:v>421</c:v>
                </c:pt>
                <c:pt idx="173">
                  <c:v>421</c:v>
                </c:pt>
                <c:pt idx="174">
                  <c:v>419</c:v>
                </c:pt>
                <c:pt idx="175">
                  <c:v>405</c:v>
                </c:pt>
                <c:pt idx="176">
                  <c:v>401</c:v>
                </c:pt>
                <c:pt idx="177">
                  <c:v>408</c:v>
                </c:pt>
                <c:pt idx="178">
                  <c:v>408</c:v>
                </c:pt>
                <c:pt idx="179">
                  <c:v>397</c:v>
                </c:pt>
                <c:pt idx="180">
                  <c:v>396</c:v>
                </c:pt>
                <c:pt idx="181">
                  <c:v>397</c:v>
                </c:pt>
                <c:pt idx="182">
                  <c:v>384</c:v>
                </c:pt>
                <c:pt idx="183">
                  <c:v>395</c:v>
                </c:pt>
                <c:pt idx="184">
                  <c:v>398</c:v>
                </c:pt>
                <c:pt idx="185">
                  <c:v>391</c:v>
                </c:pt>
                <c:pt idx="186">
                  <c:v>382</c:v>
                </c:pt>
                <c:pt idx="187">
                  <c:v>401</c:v>
                </c:pt>
                <c:pt idx="188">
                  <c:v>395</c:v>
                </c:pt>
                <c:pt idx="189">
                  <c:v>401</c:v>
                </c:pt>
                <c:pt idx="190">
                  <c:v>410</c:v>
                </c:pt>
                <c:pt idx="191">
                  <c:v>405</c:v>
                </c:pt>
                <c:pt idx="192">
                  <c:v>400</c:v>
                </c:pt>
                <c:pt idx="193">
                  <c:v>395</c:v>
                </c:pt>
                <c:pt idx="194">
                  <c:v>401</c:v>
                </c:pt>
                <c:pt idx="195">
                  <c:v>398</c:v>
                </c:pt>
                <c:pt idx="196">
                  <c:v>398</c:v>
                </c:pt>
                <c:pt idx="197">
                  <c:v>392</c:v>
                </c:pt>
                <c:pt idx="198">
                  <c:v>386</c:v>
                </c:pt>
                <c:pt idx="199">
                  <c:v>384</c:v>
                </c:pt>
                <c:pt idx="200">
                  <c:v>392</c:v>
                </c:pt>
                <c:pt idx="201">
                  <c:v>405</c:v>
                </c:pt>
                <c:pt idx="202">
                  <c:v>392</c:v>
                </c:pt>
                <c:pt idx="203">
                  <c:v>387</c:v>
                </c:pt>
                <c:pt idx="204">
                  <c:v>398</c:v>
                </c:pt>
                <c:pt idx="205">
                  <c:v>408</c:v>
                </c:pt>
                <c:pt idx="206">
                  <c:v>407</c:v>
                </c:pt>
                <c:pt idx="207">
                  <c:v>411</c:v>
                </c:pt>
                <c:pt idx="208">
                  <c:v>408</c:v>
                </c:pt>
                <c:pt idx="209">
                  <c:v>394</c:v>
                </c:pt>
                <c:pt idx="210">
                  <c:v>389</c:v>
                </c:pt>
                <c:pt idx="211">
                  <c:v>399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  <c:pt idx="215">
                  <c:v>399</c:v>
                </c:pt>
                <c:pt idx="216">
                  <c:v>395</c:v>
                </c:pt>
                <c:pt idx="217">
                  <c:v>381</c:v>
                </c:pt>
                <c:pt idx="218">
                  <c:v>390</c:v>
                </c:pt>
                <c:pt idx="219">
                  <c:v>398</c:v>
                </c:pt>
                <c:pt idx="220">
                  <c:v>396</c:v>
                </c:pt>
                <c:pt idx="221">
                  <c:v>394</c:v>
                </c:pt>
                <c:pt idx="222">
                  <c:v>399</c:v>
                </c:pt>
                <c:pt idx="223">
                  <c:v>393</c:v>
                </c:pt>
                <c:pt idx="224">
                  <c:v>388</c:v>
                </c:pt>
                <c:pt idx="225">
                  <c:v>385</c:v>
                </c:pt>
                <c:pt idx="226">
                  <c:v>395</c:v>
                </c:pt>
                <c:pt idx="227">
                  <c:v>402</c:v>
                </c:pt>
                <c:pt idx="228">
                  <c:v>396</c:v>
                </c:pt>
                <c:pt idx="229">
                  <c:v>390</c:v>
                </c:pt>
                <c:pt idx="230">
                  <c:v>388</c:v>
                </c:pt>
                <c:pt idx="231">
                  <c:v>392</c:v>
                </c:pt>
                <c:pt idx="232">
                  <c:v>388</c:v>
                </c:pt>
                <c:pt idx="233">
                  <c:v>398</c:v>
                </c:pt>
                <c:pt idx="234">
                  <c:v>402</c:v>
                </c:pt>
                <c:pt idx="235">
                  <c:v>412</c:v>
                </c:pt>
                <c:pt idx="236">
                  <c:v>410</c:v>
                </c:pt>
                <c:pt idx="237">
                  <c:v>407</c:v>
                </c:pt>
                <c:pt idx="238">
                  <c:v>403</c:v>
                </c:pt>
                <c:pt idx="239">
                  <c:v>405</c:v>
                </c:pt>
                <c:pt idx="240">
                  <c:v>408</c:v>
                </c:pt>
                <c:pt idx="241">
                  <c:v>410</c:v>
                </c:pt>
                <c:pt idx="242">
                  <c:v>405</c:v>
                </c:pt>
                <c:pt idx="243">
                  <c:v>402</c:v>
                </c:pt>
                <c:pt idx="244">
                  <c:v>386</c:v>
                </c:pt>
                <c:pt idx="245">
                  <c:v>385</c:v>
                </c:pt>
                <c:pt idx="246">
                  <c:v>394</c:v>
                </c:pt>
                <c:pt idx="247">
                  <c:v>405</c:v>
                </c:pt>
                <c:pt idx="248">
                  <c:v>419</c:v>
                </c:pt>
                <c:pt idx="249">
                  <c:v>413</c:v>
                </c:pt>
                <c:pt idx="250">
                  <c:v>408</c:v>
                </c:pt>
                <c:pt idx="251">
                  <c:v>397</c:v>
                </c:pt>
                <c:pt idx="252">
                  <c:v>413</c:v>
                </c:pt>
                <c:pt idx="253">
                  <c:v>422</c:v>
                </c:pt>
                <c:pt idx="254">
                  <c:v>429</c:v>
                </c:pt>
                <c:pt idx="255">
                  <c:v>430</c:v>
                </c:pt>
                <c:pt idx="256">
                  <c:v>437</c:v>
                </c:pt>
                <c:pt idx="257">
                  <c:v>435</c:v>
                </c:pt>
                <c:pt idx="258">
                  <c:v>432</c:v>
                </c:pt>
                <c:pt idx="259">
                  <c:v>439</c:v>
                </c:pt>
                <c:pt idx="260">
                  <c:v>447</c:v>
                </c:pt>
                <c:pt idx="261">
                  <c:v>451</c:v>
                </c:pt>
                <c:pt idx="262">
                  <c:v>449</c:v>
                </c:pt>
                <c:pt idx="263">
                  <c:v>448</c:v>
                </c:pt>
                <c:pt idx="264">
                  <c:v>442</c:v>
                </c:pt>
                <c:pt idx="265">
                  <c:v>446</c:v>
                </c:pt>
                <c:pt idx="266">
                  <c:v>447</c:v>
                </c:pt>
                <c:pt idx="267">
                  <c:v>445</c:v>
                </c:pt>
                <c:pt idx="268">
                  <c:v>442</c:v>
                </c:pt>
                <c:pt idx="269">
                  <c:v>455</c:v>
                </c:pt>
                <c:pt idx="270">
                  <c:v>456</c:v>
                </c:pt>
                <c:pt idx="271">
                  <c:v>459</c:v>
                </c:pt>
                <c:pt idx="272">
                  <c:v>452</c:v>
                </c:pt>
                <c:pt idx="273">
                  <c:v>437</c:v>
                </c:pt>
                <c:pt idx="274">
                  <c:v>434</c:v>
                </c:pt>
                <c:pt idx="275">
                  <c:v>434</c:v>
                </c:pt>
                <c:pt idx="276">
                  <c:v>444</c:v>
                </c:pt>
                <c:pt idx="277">
                  <c:v>441</c:v>
                </c:pt>
                <c:pt idx="278">
                  <c:v>429</c:v>
                </c:pt>
                <c:pt idx="279">
                  <c:v>426</c:v>
                </c:pt>
                <c:pt idx="280">
                  <c:v>421</c:v>
                </c:pt>
                <c:pt idx="281">
                  <c:v>423</c:v>
                </c:pt>
                <c:pt idx="282">
                  <c:v>443</c:v>
                </c:pt>
                <c:pt idx="283">
                  <c:v>443</c:v>
                </c:pt>
                <c:pt idx="284">
                  <c:v>439</c:v>
                </c:pt>
                <c:pt idx="285">
                  <c:v>438</c:v>
                </c:pt>
                <c:pt idx="286">
                  <c:v>434</c:v>
                </c:pt>
                <c:pt idx="287">
                  <c:v>433</c:v>
                </c:pt>
                <c:pt idx="288">
                  <c:v>429</c:v>
                </c:pt>
                <c:pt idx="289">
                  <c:v>438</c:v>
                </c:pt>
                <c:pt idx="290">
                  <c:v>436</c:v>
                </c:pt>
                <c:pt idx="291">
                  <c:v>437</c:v>
                </c:pt>
                <c:pt idx="292">
                  <c:v>432</c:v>
                </c:pt>
                <c:pt idx="293">
                  <c:v>429</c:v>
                </c:pt>
                <c:pt idx="294">
                  <c:v>432</c:v>
                </c:pt>
                <c:pt idx="295">
                  <c:v>434</c:v>
                </c:pt>
                <c:pt idx="296">
                  <c:v>441</c:v>
                </c:pt>
                <c:pt idx="297">
                  <c:v>443</c:v>
                </c:pt>
                <c:pt idx="298">
                  <c:v>444</c:v>
                </c:pt>
                <c:pt idx="299">
                  <c:v>442</c:v>
                </c:pt>
                <c:pt idx="300">
                  <c:v>445</c:v>
                </c:pt>
                <c:pt idx="301">
                  <c:v>442</c:v>
                </c:pt>
                <c:pt idx="302">
                  <c:v>440</c:v>
                </c:pt>
                <c:pt idx="303">
                  <c:v>442</c:v>
                </c:pt>
                <c:pt idx="304">
                  <c:v>441</c:v>
                </c:pt>
                <c:pt idx="305">
                  <c:v>439</c:v>
                </c:pt>
                <c:pt idx="306">
                  <c:v>422</c:v>
                </c:pt>
                <c:pt idx="307">
                  <c:v>418</c:v>
                </c:pt>
                <c:pt idx="308">
                  <c:v>418</c:v>
                </c:pt>
                <c:pt idx="309">
                  <c:v>419</c:v>
                </c:pt>
                <c:pt idx="310">
                  <c:v>434</c:v>
                </c:pt>
                <c:pt idx="311">
                  <c:v>451</c:v>
                </c:pt>
                <c:pt idx="312">
                  <c:v>448</c:v>
                </c:pt>
                <c:pt idx="313">
                  <c:v>452</c:v>
                </c:pt>
                <c:pt idx="314">
                  <c:v>443</c:v>
                </c:pt>
                <c:pt idx="315">
                  <c:v>424</c:v>
                </c:pt>
                <c:pt idx="316">
                  <c:v>436</c:v>
                </c:pt>
                <c:pt idx="317">
                  <c:v>440</c:v>
                </c:pt>
                <c:pt idx="318">
                  <c:v>436</c:v>
                </c:pt>
                <c:pt idx="319">
                  <c:v>436</c:v>
                </c:pt>
                <c:pt idx="320">
                  <c:v>428</c:v>
                </c:pt>
                <c:pt idx="321">
                  <c:v>428</c:v>
                </c:pt>
                <c:pt idx="322">
                  <c:v>420</c:v>
                </c:pt>
                <c:pt idx="323">
                  <c:v>430</c:v>
                </c:pt>
                <c:pt idx="324">
                  <c:v>435</c:v>
                </c:pt>
                <c:pt idx="325">
                  <c:v>429</c:v>
                </c:pt>
                <c:pt idx="326">
                  <c:v>433</c:v>
                </c:pt>
                <c:pt idx="327">
                  <c:v>436</c:v>
                </c:pt>
                <c:pt idx="328">
                  <c:v>443</c:v>
                </c:pt>
                <c:pt idx="329">
                  <c:v>428</c:v>
                </c:pt>
                <c:pt idx="330">
                  <c:v>451</c:v>
                </c:pt>
                <c:pt idx="331">
                  <c:v>455</c:v>
                </c:pt>
                <c:pt idx="332">
                  <c:v>470</c:v>
                </c:pt>
                <c:pt idx="333">
                  <c:v>443</c:v>
                </c:pt>
                <c:pt idx="334">
                  <c:v>441</c:v>
                </c:pt>
                <c:pt idx="335">
                  <c:v>418</c:v>
                </c:pt>
                <c:pt idx="336">
                  <c:v>422</c:v>
                </c:pt>
                <c:pt idx="337">
                  <c:v>420</c:v>
                </c:pt>
                <c:pt idx="338">
                  <c:v>416</c:v>
                </c:pt>
                <c:pt idx="339">
                  <c:v>423</c:v>
                </c:pt>
                <c:pt idx="340">
                  <c:v>423</c:v>
                </c:pt>
                <c:pt idx="341">
                  <c:v>428</c:v>
                </c:pt>
                <c:pt idx="342">
                  <c:v>417</c:v>
                </c:pt>
                <c:pt idx="343">
                  <c:v>416</c:v>
                </c:pt>
                <c:pt idx="344">
                  <c:v>405</c:v>
                </c:pt>
                <c:pt idx="345">
                  <c:v>412</c:v>
                </c:pt>
                <c:pt idx="346">
                  <c:v>410</c:v>
                </c:pt>
                <c:pt idx="347">
                  <c:v>407</c:v>
                </c:pt>
                <c:pt idx="348">
                  <c:v>406</c:v>
                </c:pt>
                <c:pt idx="349">
                  <c:v>401</c:v>
                </c:pt>
                <c:pt idx="350">
                  <c:v>396</c:v>
                </c:pt>
                <c:pt idx="351">
                  <c:v>394</c:v>
                </c:pt>
                <c:pt idx="352">
                  <c:v>403</c:v>
                </c:pt>
                <c:pt idx="353">
                  <c:v>400</c:v>
                </c:pt>
                <c:pt idx="354">
                  <c:v>403</c:v>
                </c:pt>
                <c:pt idx="355">
                  <c:v>405</c:v>
                </c:pt>
                <c:pt idx="356">
                  <c:v>410</c:v>
                </c:pt>
                <c:pt idx="357">
                  <c:v>402</c:v>
                </c:pt>
                <c:pt idx="358">
                  <c:v>410</c:v>
                </c:pt>
                <c:pt idx="359">
                  <c:v>422</c:v>
                </c:pt>
                <c:pt idx="360">
                  <c:v>436</c:v>
                </c:pt>
                <c:pt idx="361">
                  <c:v>423</c:v>
                </c:pt>
                <c:pt idx="362">
                  <c:v>427</c:v>
                </c:pt>
                <c:pt idx="363">
                  <c:v>427</c:v>
                </c:pt>
                <c:pt idx="364">
                  <c:v>417</c:v>
                </c:pt>
                <c:pt idx="365">
                  <c:v>405</c:v>
                </c:pt>
                <c:pt idx="366">
                  <c:v>413</c:v>
                </c:pt>
                <c:pt idx="367">
                  <c:v>435</c:v>
                </c:pt>
                <c:pt idx="368">
                  <c:v>427</c:v>
                </c:pt>
                <c:pt idx="369">
                  <c:v>421</c:v>
                </c:pt>
                <c:pt idx="370">
                  <c:v>424</c:v>
                </c:pt>
                <c:pt idx="371">
                  <c:v>415</c:v>
                </c:pt>
                <c:pt idx="372">
                  <c:v>419</c:v>
                </c:pt>
                <c:pt idx="373">
                  <c:v>420</c:v>
                </c:pt>
                <c:pt idx="374">
                  <c:v>430</c:v>
                </c:pt>
                <c:pt idx="375">
                  <c:v>427</c:v>
                </c:pt>
                <c:pt idx="376">
                  <c:v>420</c:v>
                </c:pt>
                <c:pt idx="377">
                  <c:v>415</c:v>
                </c:pt>
                <c:pt idx="378">
                  <c:v>408</c:v>
                </c:pt>
                <c:pt idx="379">
                  <c:v>404</c:v>
                </c:pt>
                <c:pt idx="380">
                  <c:v>412</c:v>
                </c:pt>
                <c:pt idx="381">
                  <c:v>396</c:v>
                </c:pt>
                <c:pt idx="382">
                  <c:v>402</c:v>
                </c:pt>
                <c:pt idx="383">
                  <c:v>406</c:v>
                </c:pt>
                <c:pt idx="384">
                  <c:v>404</c:v>
                </c:pt>
                <c:pt idx="385">
                  <c:v>393</c:v>
                </c:pt>
                <c:pt idx="386">
                  <c:v>392</c:v>
                </c:pt>
                <c:pt idx="387">
                  <c:v>406</c:v>
                </c:pt>
                <c:pt idx="388">
                  <c:v>389</c:v>
                </c:pt>
                <c:pt idx="389">
                  <c:v>385</c:v>
                </c:pt>
                <c:pt idx="390">
                  <c:v>387</c:v>
                </c:pt>
                <c:pt idx="391">
                  <c:v>397</c:v>
                </c:pt>
                <c:pt idx="392">
                  <c:v>402</c:v>
                </c:pt>
                <c:pt idx="393">
                  <c:v>403</c:v>
                </c:pt>
                <c:pt idx="394">
                  <c:v>410</c:v>
                </c:pt>
                <c:pt idx="395">
                  <c:v>420</c:v>
                </c:pt>
                <c:pt idx="396">
                  <c:v>414</c:v>
                </c:pt>
                <c:pt idx="397">
                  <c:v>400</c:v>
                </c:pt>
                <c:pt idx="398">
                  <c:v>407</c:v>
                </c:pt>
                <c:pt idx="399">
                  <c:v>405</c:v>
                </c:pt>
                <c:pt idx="400">
                  <c:v>408</c:v>
                </c:pt>
                <c:pt idx="401">
                  <c:v>413</c:v>
                </c:pt>
                <c:pt idx="402">
                  <c:v>425</c:v>
                </c:pt>
                <c:pt idx="403">
                  <c:v>427</c:v>
                </c:pt>
                <c:pt idx="404">
                  <c:v>424</c:v>
                </c:pt>
                <c:pt idx="405">
                  <c:v>421</c:v>
                </c:pt>
                <c:pt idx="406">
                  <c:v>419</c:v>
                </c:pt>
                <c:pt idx="407">
                  <c:v>417</c:v>
                </c:pt>
                <c:pt idx="408">
                  <c:v>429</c:v>
                </c:pt>
                <c:pt idx="409">
                  <c:v>431</c:v>
                </c:pt>
                <c:pt idx="410">
                  <c:v>430</c:v>
                </c:pt>
                <c:pt idx="411">
                  <c:v>433</c:v>
                </c:pt>
                <c:pt idx="412">
                  <c:v>429</c:v>
                </c:pt>
                <c:pt idx="413">
                  <c:v>421</c:v>
                </c:pt>
                <c:pt idx="414">
                  <c:v>406</c:v>
                </c:pt>
                <c:pt idx="415">
                  <c:v>415</c:v>
                </c:pt>
                <c:pt idx="416">
                  <c:v>425</c:v>
                </c:pt>
                <c:pt idx="417">
                  <c:v>425</c:v>
                </c:pt>
                <c:pt idx="418">
                  <c:v>423</c:v>
                </c:pt>
                <c:pt idx="419">
                  <c:v>430</c:v>
                </c:pt>
                <c:pt idx="420">
                  <c:v>421</c:v>
                </c:pt>
                <c:pt idx="421">
                  <c:v>417</c:v>
                </c:pt>
                <c:pt idx="422">
                  <c:v>428</c:v>
                </c:pt>
                <c:pt idx="423">
                  <c:v>417</c:v>
                </c:pt>
                <c:pt idx="424">
                  <c:v>417</c:v>
                </c:pt>
                <c:pt idx="425">
                  <c:v>418</c:v>
                </c:pt>
                <c:pt idx="426">
                  <c:v>421</c:v>
                </c:pt>
                <c:pt idx="427">
                  <c:v>401</c:v>
                </c:pt>
                <c:pt idx="428">
                  <c:v>403</c:v>
                </c:pt>
                <c:pt idx="429">
                  <c:v>400</c:v>
                </c:pt>
                <c:pt idx="430">
                  <c:v>414</c:v>
                </c:pt>
                <c:pt idx="431">
                  <c:v>428</c:v>
                </c:pt>
                <c:pt idx="432">
                  <c:v>418</c:v>
                </c:pt>
                <c:pt idx="433">
                  <c:v>404</c:v>
                </c:pt>
                <c:pt idx="434">
                  <c:v>418</c:v>
                </c:pt>
                <c:pt idx="435">
                  <c:v>423</c:v>
                </c:pt>
                <c:pt idx="436">
                  <c:v>432</c:v>
                </c:pt>
                <c:pt idx="437">
                  <c:v>440</c:v>
                </c:pt>
                <c:pt idx="438">
                  <c:v>444</c:v>
                </c:pt>
                <c:pt idx="439">
                  <c:v>442</c:v>
                </c:pt>
                <c:pt idx="440">
                  <c:v>431</c:v>
                </c:pt>
                <c:pt idx="441">
                  <c:v>414</c:v>
                </c:pt>
                <c:pt idx="442">
                  <c:v>422</c:v>
                </c:pt>
                <c:pt idx="443">
                  <c:v>424</c:v>
                </c:pt>
                <c:pt idx="444">
                  <c:v>430</c:v>
                </c:pt>
                <c:pt idx="445">
                  <c:v>442</c:v>
                </c:pt>
                <c:pt idx="446">
                  <c:v>449</c:v>
                </c:pt>
                <c:pt idx="447">
                  <c:v>445</c:v>
                </c:pt>
                <c:pt idx="448">
                  <c:v>442</c:v>
                </c:pt>
                <c:pt idx="449">
                  <c:v>438</c:v>
                </c:pt>
                <c:pt idx="450">
                  <c:v>431</c:v>
                </c:pt>
                <c:pt idx="451">
                  <c:v>433</c:v>
                </c:pt>
                <c:pt idx="452">
                  <c:v>436</c:v>
                </c:pt>
                <c:pt idx="453">
                  <c:v>443</c:v>
                </c:pt>
                <c:pt idx="454">
                  <c:v>422</c:v>
                </c:pt>
                <c:pt idx="455">
                  <c:v>432</c:v>
                </c:pt>
                <c:pt idx="456">
                  <c:v>430</c:v>
                </c:pt>
                <c:pt idx="457">
                  <c:v>426</c:v>
                </c:pt>
                <c:pt idx="458">
                  <c:v>432</c:v>
                </c:pt>
                <c:pt idx="459">
                  <c:v>424</c:v>
                </c:pt>
                <c:pt idx="460">
                  <c:v>412</c:v>
                </c:pt>
                <c:pt idx="461">
                  <c:v>406</c:v>
                </c:pt>
                <c:pt idx="462">
                  <c:v>417</c:v>
                </c:pt>
                <c:pt idx="463">
                  <c:v>410</c:v>
                </c:pt>
                <c:pt idx="464">
                  <c:v>415</c:v>
                </c:pt>
                <c:pt idx="465">
                  <c:v>407</c:v>
                </c:pt>
                <c:pt idx="466">
                  <c:v>405</c:v>
                </c:pt>
                <c:pt idx="467">
                  <c:v>409</c:v>
                </c:pt>
                <c:pt idx="468">
                  <c:v>415</c:v>
                </c:pt>
                <c:pt idx="469">
                  <c:v>407</c:v>
                </c:pt>
                <c:pt idx="470">
                  <c:v>409</c:v>
                </c:pt>
                <c:pt idx="471">
                  <c:v>411</c:v>
                </c:pt>
                <c:pt idx="472">
                  <c:v>394</c:v>
                </c:pt>
                <c:pt idx="473">
                  <c:v>414</c:v>
                </c:pt>
                <c:pt idx="474">
                  <c:v>411</c:v>
                </c:pt>
                <c:pt idx="475">
                  <c:v>403</c:v>
                </c:pt>
                <c:pt idx="476">
                  <c:v>402</c:v>
                </c:pt>
                <c:pt idx="477">
                  <c:v>399</c:v>
                </c:pt>
                <c:pt idx="478">
                  <c:v>406</c:v>
                </c:pt>
                <c:pt idx="479">
                  <c:v>405</c:v>
                </c:pt>
                <c:pt idx="480">
                  <c:v>404</c:v>
                </c:pt>
                <c:pt idx="481">
                  <c:v>407</c:v>
                </c:pt>
                <c:pt idx="482">
                  <c:v>410</c:v>
                </c:pt>
                <c:pt idx="483">
                  <c:v>415</c:v>
                </c:pt>
                <c:pt idx="484">
                  <c:v>409</c:v>
                </c:pt>
                <c:pt idx="485">
                  <c:v>415</c:v>
                </c:pt>
                <c:pt idx="486">
                  <c:v>418</c:v>
                </c:pt>
                <c:pt idx="487">
                  <c:v>415</c:v>
                </c:pt>
                <c:pt idx="488">
                  <c:v>409</c:v>
                </c:pt>
                <c:pt idx="489">
                  <c:v>404</c:v>
                </c:pt>
                <c:pt idx="490">
                  <c:v>402</c:v>
                </c:pt>
                <c:pt idx="491">
                  <c:v>402</c:v>
                </c:pt>
                <c:pt idx="492">
                  <c:v>404</c:v>
                </c:pt>
                <c:pt idx="493">
                  <c:v>418</c:v>
                </c:pt>
                <c:pt idx="494">
                  <c:v>424</c:v>
                </c:pt>
                <c:pt idx="495">
                  <c:v>433</c:v>
                </c:pt>
                <c:pt idx="496">
                  <c:v>419</c:v>
                </c:pt>
                <c:pt idx="497">
                  <c:v>407</c:v>
                </c:pt>
                <c:pt idx="498">
                  <c:v>408</c:v>
                </c:pt>
                <c:pt idx="499">
                  <c:v>416</c:v>
                </c:pt>
                <c:pt idx="500">
                  <c:v>410</c:v>
                </c:pt>
                <c:pt idx="501">
                  <c:v>411</c:v>
                </c:pt>
                <c:pt idx="502">
                  <c:v>407</c:v>
                </c:pt>
                <c:pt idx="503">
                  <c:v>406</c:v>
                </c:pt>
                <c:pt idx="504">
                  <c:v>403</c:v>
                </c:pt>
                <c:pt idx="505">
                  <c:v>391</c:v>
                </c:pt>
                <c:pt idx="506">
                  <c:v>393</c:v>
                </c:pt>
                <c:pt idx="507">
                  <c:v>394</c:v>
                </c:pt>
                <c:pt idx="508">
                  <c:v>391</c:v>
                </c:pt>
                <c:pt idx="509">
                  <c:v>403</c:v>
                </c:pt>
                <c:pt idx="510">
                  <c:v>397</c:v>
                </c:pt>
                <c:pt idx="511">
                  <c:v>407</c:v>
                </c:pt>
                <c:pt idx="512">
                  <c:v>390</c:v>
                </c:pt>
                <c:pt idx="513">
                  <c:v>403</c:v>
                </c:pt>
                <c:pt idx="514">
                  <c:v>403</c:v>
                </c:pt>
                <c:pt idx="515">
                  <c:v>409</c:v>
                </c:pt>
                <c:pt idx="516">
                  <c:v>404</c:v>
                </c:pt>
                <c:pt idx="517">
                  <c:v>389</c:v>
                </c:pt>
                <c:pt idx="518">
                  <c:v>387</c:v>
                </c:pt>
                <c:pt idx="519">
                  <c:v>390</c:v>
                </c:pt>
                <c:pt idx="520">
                  <c:v>393</c:v>
                </c:pt>
                <c:pt idx="521">
                  <c:v>404</c:v>
                </c:pt>
                <c:pt idx="522">
                  <c:v>410</c:v>
                </c:pt>
                <c:pt idx="523">
                  <c:v>410</c:v>
                </c:pt>
                <c:pt idx="524">
                  <c:v>423</c:v>
                </c:pt>
                <c:pt idx="525">
                  <c:v>416</c:v>
                </c:pt>
                <c:pt idx="526">
                  <c:v>428</c:v>
                </c:pt>
                <c:pt idx="527">
                  <c:v>434</c:v>
                </c:pt>
                <c:pt idx="528">
                  <c:v>443</c:v>
                </c:pt>
                <c:pt idx="529">
                  <c:v>438</c:v>
                </c:pt>
                <c:pt idx="530">
                  <c:v>440</c:v>
                </c:pt>
                <c:pt idx="531">
                  <c:v>428</c:v>
                </c:pt>
                <c:pt idx="532">
                  <c:v>415</c:v>
                </c:pt>
                <c:pt idx="533">
                  <c:v>423</c:v>
                </c:pt>
                <c:pt idx="534">
                  <c:v>435</c:v>
                </c:pt>
                <c:pt idx="535">
                  <c:v>434</c:v>
                </c:pt>
                <c:pt idx="536">
                  <c:v>444</c:v>
                </c:pt>
                <c:pt idx="537">
                  <c:v>439</c:v>
                </c:pt>
                <c:pt idx="538">
                  <c:v>424</c:v>
                </c:pt>
                <c:pt idx="539">
                  <c:v>412</c:v>
                </c:pt>
                <c:pt idx="540">
                  <c:v>421</c:v>
                </c:pt>
                <c:pt idx="541">
                  <c:v>417</c:v>
                </c:pt>
                <c:pt idx="542">
                  <c:v>430</c:v>
                </c:pt>
                <c:pt idx="543">
                  <c:v>425</c:v>
                </c:pt>
                <c:pt idx="544">
                  <c:v>426</c:v>
                </c:pt>
                <c:pt idx="545">
                  <c:v>431</c:v>
                </c:pt>
                <c:pt idx="546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3-477B-BB8D-6E925DB7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75640"/>
        <c:axId val="853098480"/>
      </c:lineChart>
      <c:catAx>
        <c:axId val="8536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98480"/>
        <c:crosses val="autoZero"/>
        <c:auto val="1"/>
        <c:lblAlgn val="ctr"/>
        <c:lblOffset val="100"/>
        <c:noMultiLvlLbl val="0"/>
      </c:catAx>
      <c:valAx>
        <c:axId val="8530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75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28574</xdr:rowOff>
    </xdr:from>
    <xdr:to>
      <xdr:col>18</xdr:col>
      <xdr:colOff>209550</xdr:colOff>
      <xdr:row>24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1054D-8158-4974-B83E-156A9238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504824</xdr:colOff>
      <xdr:row>5</xdr:row>
      <xdr:rowOff>95249</xdr:rowOff>
    </xdr:from>
    <xdr:to>
      <xdr:col>34</xdr:col>
      <xdr:colOff>571499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2E9E8-B588-4505-B84A-D3AD4A1CE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Krause" refreshedDate="43629.73093622685" createdVersion="6" refreshedVersion="6" minRefreshableVersion="3" recordCount="11311" xr:uid="{0A6CC8BE-68EB-492C-89CB-4997AF90DA25}">
  <cacheSource type="worksheet">
    <worksheetSource ref="A3:F11314" sheet="Train detail"/>
  </cacheSource>
  <cacheFields count="6">
    <cacheField name="Date" numFmtId="0">
      <sharedItems containsSemiMixedTypes="0" containsString="0" containsNumber="1" containsInteger="1" minValue="20171201" maxValue="20190531" count="547">
        <n v="20171201"/>
        <n v="20171202"/>
        <n v="20171203"/>
        <n v="20171204"/>
        <n v="20171205"/>
        <n v="20171206"/>
        <n v="20171207"/>
        <n v="20171208"/>
        <n v="20171209"/>
        <n v="20171210"/>
        <n v="20171211"/>
        <n v="20171212"/>
        <n v="20171213"/>
        <n v="20171214"/>
        <n v="20171215"/>
        <n v="20171216"/>
        <n v="20171217"/>
        <n v="20171218"/>
        <n v="20171219"/>
        <n v="20171220"/>
        <n v="20171221"/>
        <n v="20171222"/>
        <n v="20171223"/>
        <n v="20171224"/>
        <n v="20171225"/>
        <n v="20171226"/>
        <n v="20171227"/>
        <n v="20171228"/>
        <n v="20171229"/>
        <n v="20171230"/>
        <n v="20171231"/>
        <n v="20180101"/>
        <n v="20180102"/>
        <n v="20180103"/>
        <n v="20180104"/>
        <n v="20180105"/>
        <n v="20180106"/>
        <n v="20180107"/>
        <n v="20180108"/>
        <n v="20180109"/>
        <n v="20180110"/>
        <n v="20180111"/>
        <n v="20180112"/>
        <n v="20180113"/>
        <n v="20180114"/>
        <n v="20180115"/>
        <n v="20180116"/>
        <n v="20180117"/>
        <n v="20180118"/>
        <n v="20180119"/>
        <n v="20180120"/>
        <n v="20180121"/>
        <n v="20180122"/>
        <n v="20180123"/>
        <n v="20180124"/>
        <n v="20180125"/>
        <n v="20180126"/>
        <n v="20180127"/>
        <n v="20180128"/>
        <n v="20180129"/>
        <n v="20180130"/>
        <n v="20180131"/>
        <n v="20180201"/>
        <n v="20180202"/>
        <n v="20180203"/>
        <n v="20180204"/>
        <n v="20180205"/>
        <n v="20180206"/>
        <n v="20180207"/>
        <n v="20180208"/>
        <n v="20180209"/>
        <n v="20180210"/>
        <n v="20180211"/>
        <n v="20180212"/>
        <n v="20180213"/>
        <n v="20180214"/>
        <n v="20180215"/>
        <n v="20180216"/>
        <n v="20180217"/>
        <n v="20180218"/>
        <n v="20180219"/>
        <n v="20180220"/>
        <n v="20180221"/>
        <n v="20180222"/>
        <n v="20180223"/>
        <n v="20180224"/>
        <n v="20180225"/>
        <n v="20180226"/>
        <n v="20180227"/>
        <n v="20180228"/>
        <n v="20180301"/>
        <n v="20180302"/>
        <n v="20180303"/>
        <n v="20180304"/>
        <n v="20180305"/>
        <n v="20180306"/>
        <n v="20180307"/>
        <n v="20180308"/>
        <n v="20180309"/>
        <n v="20180310"/>
        <n v="20180311"/>
        <n v="20180312"/>
        <n v="20180313"/>
        <n v="20180314"/>
        <n v="20180315"/>
        <n v="20180316"/>
        <n v="20180317"/>
        <n v="20180318"/>
        <n v="20180319"/>
        <n v="20180320"/>
        <n v="20180321"/>
        <n v="20180322"/>
        <n v="20180323"/>
        <n v="20180324"/>
        <n v="20180325"/>
        <n v="20180326"/>
        <n v="20180327"/>
        <n v="20180328"/>
        <n v="20180329"/>
        <n v="20180330"/>
        <n v="20180331"/>
        <n v="20180401"/>
        <n v="20180402"/>
        <n v="20180403"/>
        <n v="20180404"/>
        <n v="20180405"/>
        <n v="20180406"/>
        <n v="20180407"/>
        <n v="20180408"/>
        <n v="20180409"/>
        <n v="20180410"/>
        <n v="20180411"/>
        <n v="20180412"/>
        <n v="20180413"/>
        <n v="20180414"/>
        <n v="20180415"/>
        <n v="20180416"/>
        <n v="20180417"/>
        <n v="20180418"/>
        <n v="20180419"/>
        <n v="20180420"/>
        <n v="20180421"/>
        <n v="20180422"/>
        <n v="20180423"/>
        <n v="20180424"/>
        <n v="20180425"/>
        <n v="20180426"/>
        <n v="20180427"/>
        <n v="20180428"/>
        <n v="20180429"/>
        <n v="20180430"/>
        <n v="20180501"/>
        <n v="20180502"/>
        <n v="20180503"/>
        <n v="20180504"/>
        <n v="20180505"/>
        <n v="20180506"/>
        <n v="20180507"/>
        <n v="20180508"/>
        <n v="20180509"/>
        <n v="20180510"/>
        <n v="20180511"/>
        <n v="20180512"/>
        <n v="20180513"/>
        <n v="20180514"/>
        <n v="20180515"/>
        <n v="20180516"/>
        <n v="20180517"/>
        <n v="20180518"/>
        <n v="20180519"/>
        <n v="20180520"/>
        <n v="20180521"/>
        <n v="20180522"/>
        <n v="20180523"/>
        <n v="20180524"/>
        <n v="20180525"/>
        <n v="20180526"/>
        <n v="20180527"/>
        <n v="20180528"/>
        <n v="20180529"/>
        <n v="20180530"/>
        <n v="20180531"/>
        <n v="20180601"/>
        <n v="20180602"/>
        <n v="20180603"/>
        <n v="20180604"/>
        <n v="20180605"/>
        <n v="20180606"/>
        <n v="20180607"/>
        <n v="20180608"/>
        <n v="20180609"/>
        <n v="20180610"/>
        <n v="20180611"/>
        <n v="20180612"/>
        <n v="20180613"/>
        <n v="20180614"/>
        <n v="20180615"/>
        <n v="20180616"/>
        <n v="20180617"/>
        <n v="20180618"/>
        <n v="20180619"/>
        <n v="20180620"/>
        <n v="20180621"/>
        <n v="20180622"/>
        <n v="20180623"/>
        <n v="20180624"/>
        <n v="20180625"/>
        <n v="20180626"/>
        <n v="20180627"/>
        <n v="20180628"/>
        <n v="20180629"/>
        <n v="20180630"/>
        <n v="20180701"/>
        <n v="20180702"/>
        <n v="20180703"/>
        <n v="20180704"/>
        <n v="20180705"/>
        <n v="20180706"/>
        <n v="20180707"/>
        <n v="20180708"/>
        <n v="20180709"/>
        <n v="20180710"/>
        <n v="20180711"/>
        <n v="20180712"/>
        <n v="20180713"/>
        <n v="20180714"/>
        <n v="20180715"/>
        <n v="20180716"/>
        <n v="20180717"/>
        <n v="20180718"/>
        <n v="20180719"/>
        <n v="20180720"/>
        <n v="20180721"/>
        <n v="20180722"/>
        <n v="20180723"/>
        <n v="20180724"/>
        <n v="20180725"/>
        <n v="20180726"/>
        <n v="20180727"/>
        <n v="20180728"/>
        <n v="20180729"/>
        <n v="20180730"/>
        <n v="20180731"/>
        <n v="20180801"/>
        <n v="20180802"/>
        <n v="20180803"/>
        <n v="20180804"/>
        <n v="20180805"/>
        <n v="20180806"/>
        <n v="20180807"/>
        <n v="20180808"/>
        <n v="20180809"/>
        <n v="20180810"/>
        <n v="20180811"/>
        <n v="20180812"/>
        <n v="20180813"/>
        <n v="20180814"/>
        <n v="20180815"/>
        <n v="20180816"/>
        <n v="20180817"/>
        <n v="20180818"/>
        <n v="20180819"/>
        <n v="20180820"/>
        <n v="20180821"/>
        <n v="20180822"/>
        <n v="20180823"/>
        <n v="20180824"/>
        <n v="20180825"/>
        <n v="20180826"/>
        <n v="20180827"/>
        <n v="20180828"/>
        <n v="20180829"/>
        <n v="20180830"/>
        <n v="20180831"/>
        <n v="20180901"/>
        <n v="20180902"/>
        <n v="20180903"/>
        <n v="20180904"/>
        <n v="20180905"/>
        <n v="20180906"/>
        <n v="20180907"/>
        <n v="20180908"/>
        <n v="20180909"/>
        <n v="20180910"/>
        <n v="20180911"/>
        <n v="20180912"/>
        <n v="20180913"/>
        <n v="20180914"/>
        <n v="20180915"/>
        <n v="20180916"/>
        <n v="20180917"/>
        <n v="20180918"/>
        <n v="20180919"/>
        <n v="20180920"/>
        <n v="20180921"/>
        <n v="20180922"/>
        <n v="20180923"/>
        <n v="20180924"/>
        <n v="20180925"/>
        <n v="20180926"/>
        <n v="20180927"/>
        <n v="20180928"/>
        <n v="20180929"/>
        <n v="20180930"/>
        <n v="20181001"/>
        <n v="20181002"/>
        <n v="20181003"/>
        <n v="20181004"/>
        <n v="20181005"/>
        <n v="20181006"/>
        <n v="20181007"/>
        <n v="20181008"/>
        <n v="20181009"/>
        <n v="20181010"/>
        <n v="20181011"/>
        <n v="20181012"/>
        <n v="20181013"/>
        <n v="20181014"/>
        <n v="20181015"/>
        <n v="20181016"/>
        <n v="20181017"/>
        <n v="20181018"/>
        <n v="20181019"/>
        <n v="20181020"/>
        <n v="20181021"/>
        <n v="20181022"/>
        <n v="20181023"/>
        <n v="20181024"/>
        <n v="20181025"/>
        <n v="20181026"/>
        <n v="20181027"/>
        <n v="20181028"/>
        <n v="20181029"/>
        <n v="20181030"/>
        <n v="20181031"/>
        <n v="20181101"/>
        <n v="20181102"/>
        <n v="20181103"/>
        <n v="20181104"/>
        <n v="20181105"/>
        <n v="20181106"/>
        <n v="20181107"/>
        <n v="20181108"/>
        <n v="20181109"/>
        <n v="20181110"/>
        <n v="20181111"/>
        <n v="20181112"/>
        <n v="20181113"/>
        <n v="20181114"/>
        <n v="20181115"/>
        <n v="20181116"/>
        <n v="20181117"/>
        <n v="20181118"/>
        <n v="20181119"/>
        <n v="20181120"/>
        <n v="20181121"/>
        <n v="20181122"/>
        <n v="20181123"/>
        <n v="20181124"/>
        <n v="20181125"/>
        <n v="20181126"/>
        <n v="20181127"/>
        <n v="20181128"/>
        <n v="20181129"/>
        <n v="20181130"/>
        <n v="20181201"/>
        <n v="20181202"/>
        <n v="20181203"/>
        <n v="20181204"/>
        <n v="20181205"/>
        <n v="20181206"/>
        <n v="20181207"/>
        <n v="20181208"/>
        <n v="20181209"/>
        <n v="20181210"/>
        <n v="20181211"/>
        <n v="20181212"/>
        <n v="20181213"/>
        <n v="20181214"/>
        <n v="20181215"/>
        <n v="20181216"/>
        <n v="20181217"/>
        <n v="20181218"/>
        <n v="20181219"/>
        <n v="20181220"/>
        <n v="20181221"/>
        <n v="20181222"/>
        <n v="20181223"/>
        <n v="20181224"/>
        <n v="20181225"/>
        <n v="20181226"/>
        <n v="20181227"/>
        <n v="20181228"/>
        <n v="20181229"/>
        <n v="20181230"/>
        <n v="20181231"/>
        <n v="20190101"/>
        <n v="20190102"/>
        <n v="20190103"/>
        <n v="20190104"/>
        <n v="20190105"/>
        <n v="20190106"/>
        <n v="20190107"/>
        <n v="20190108"/>
        <n v="20190109"/>
        <n v="20190110"/>
        <n v="20190111"/>
        <n v="20190112"/>
        <n v="20190113"/>
        <n v="20190114"/>
        <n v="20190115"/>
        <n v="20190116"/>
        <n v="20190117"/>
        <n v="20190118"/>
        <n v="20190119"/>
        <n v="20190120"/>
        <n v="20190121"/>
        <n v="20190122"/>
        <n v="20190123"/>
        <n v="20190124"/>
        <n v="20190125"/>
        <n v="20190126"/>
        <n v="20190127"/>
        <n v="20190128"/>
        <n v="20190129"/>
        <n v="20190130"/>
        <n v="20190131"/>
        <n v="20190201"/>
        <n v="20190202"/>
        <n v="20190203"/>
        <n v="20190204"/>
        <n v="20190205"/>
        <n v="20190206"/>
        <n v="20190207"/>
        <n v="20190208"/>
        <n v="20190209"/>
        <n v="20190210"/>
        <n v="20190211"/>
        <n v="20190212"/>
        <n v="20190213"/>
        <n v="20190214"/>
        <n v="20190215"/>
        <n v="20190216"/>
        <n v="20190217"/>
        <n v="20190218"/>
        <n v="20190219"/>
        <n v="20190220"/>
        <n v="20190221"/>
        <n v="20190222"/>
        <n v="20190223"/>
        <n v="20190224"/>
        <n v="20190225"/>
        <n v="20190226"/>
        <n v="20190227"/>
        <n v="20190228"/>
        <n v="20190301"/>
        <n v="20190302"/>
        <n v="20190303"/>
        <n v="20190304"/>
        <n v="20190305"/>
        <n v="20190306"/>
        <n v="20190307"/>
        <n v="20190308"/>
        <n v="20190309"/>
        <n v="20190310"/>
        <n v="20190311"/>
        <n v="20190312"/>
        <n v="20190313"/>
        <n v="20190314"/>
        <n v="20190315"/>
        <n v="20190316"/>
        <n v="20190317"/>
        <n v="20190318"/>
        <n v="20190319"/>
        <n v="20190320"/>
        <n v="20190321"/>
        <n v="20190322"/>
        <n v="20190323"/>
        <n v="20190324"/>
        <n v="20190325"/>
        <n v="20190326"/>
        <n v="20190327"/>
        <n v="20190328"/>
        <n v="20190329"/>
        <n v="20190330"/>
        <n v="20190331"/>
        <n v="20190401"/>
        <n v="20190402"/>
        <n v="20190403"/>
        <n v="20190404"/>
        <n v="20190405"/>
        <n v="20190406"/>
        <n v="20190407"/>
        <n v="20190408"/>
        <n v="20190409"/>
        <n v="20190410"/>
        <n v="20190411"/>
        <n v="20190412"/>
        <n v="20190413"/>
        <n v="20190414"/>
        <n v="20190415"/>
        <n v="20190416"/>
        <n v="20190417"/>
        <n v="20190418"/>
        <n v="20190419"/>
        <n v="20190420"/>
        <n v="20190421"/>
        <n v="20190422"/>
        <n v="20190423"/>
        <n v="20190424"/>
        <n v="20190425"/>
        <n v="20190426"/>
        <n v="20190427"/>
        <n v="20190428"/>
        <n v="20190429"/>
        <n v="20190430"/>
        <n v="20190501"/>
        <n v="20190502"/>
        <n v="20190503"/>
        <n v="20190504"/>
        <n v="20190505"/>
        <n v="20190506"/>
        <n v="20190507"/>
        <n v="20190508"/>
        <n v="20190509"/>
        <n v="20190510"/>
        <n v="20190511"/>
        <n v="20190512"/>
        <n v="20190513"/>
        <n v="20190514"/>
        <n v="20190515"/>
        <n v="20190516"/>
        <n v="20190517"/>
        <n v="20190518"/>
        <n v="20190519"/>
        <n v="20190520"/>
        <n v="20190521"/>
        <n v="20190522"/>
        <n v="20190523"/>
        <n v="20190524"/>
        <n v="20190525"/>
        <n v="20190526"/>
        <n v="20190527"/>
        <n v="20190528"/>
        <n v="20190529"/>
        <n v="20190530"/>
        <n v="20190531"/>
      </sharedItems>
    </cacheField>
    <cacheField name="Month" numFmtId="0">
      <sharedItems containsSemiMixedTypes="0" containsString="0" containsNumber="1" containsInteger="1" minValue="201712" maxValue="201905" count="18"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</sharedItems>
    </cacheField>
    <cacheField name="Train" numFmtId="0">
      <sharedItems/>
    </cacheField>
    <cacheField name="Loads" numFmtId="0">
      <sharedItems containsSemiMixedTypes="0" containsString="0" containsNumber="1" containsInteger="1" minValue="0" maxValue="128"/>
    </cacheField>
    <cacheField name="Empties" numFmtId="0">
      <sharedItems containsSemiMixedTypes="0" containsString="0" containsNumber="1" containsInteger="1" minValue="0" maxValue="230"/>
    </cacheField>
    <cacheField name="Train Counter" numFmtId="0">
      <sharedItems containsMixedTypes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11">
  <r>
    <x v="0"/>
    <x v="0"/>
    <s v="C-RWMCEC-0-72 -- 20171201 -- 113100"/>
    <n v="126"/>
    <n v="0"/>
    <n v="1"/>
  </r>
  <r>
    <x v="0"/>
    <x v="0"/>
    <s v="C-SCMRBC-2-60 -- 20171201 -- 183600"/>
    <n v="125"/>
    <n v="0"/>
    <n v="1"/>
  </r>
  <r>
    <x v="0"/>
    <x v="0"/>
    <s v="E-CECRWM-0-71 -- 20171201 -- 204700"/>
    <n v="0"/>
    <n v="125"/>
    <n v="1"/>
  </r>
  <r>
    <x v="0"/>
    <x v="0"/>
    <s v="E-RBCSCM-2-55 -- 20171201 -- 82700"/>
    <n v="0"/>
    <n v="125"/>
    <n v="1"/>
  </r>
  <r>
    <x v="0"/>
    <x v="0"/>
    <s v="E-RBGSXM-3-37 -- 20171201 -- 53400"/>
    <n v="0"/>
    <n v="125"/>
    <n v="1"/>
  </r>
  <r>
    <x v="0"/>
    <x v="0"/>
    <s v="G-RSCVAW-9-28 -- 20171201 -- 135800"/>
    <n v="114"/>
    <n v="0"/>
    <n v="1"/>
  </r>
  <r>
    <x v="0"/>
    <x v="0"/>
    <s v="G-SSDLVW-9-28 -- 20171201 -- 201700"/>
    <n v="112"/>
    <n v="1"/>
    <n v="1"/>
  </r>
  <r>
    <x v="0"/>
    <x v="0"/>
    <s v="H-LAUPAS-2-30 -- 20171201 -- 215000"/>
    <n v="51"/>
    <n v="33"/>
    <n v="1"/>
  </r>
  <r>
    <x v="0"/>
    <x v="0"/>
    <s v="H-PASKCK-9-29 -- 20171201 -- 213500"/>
    <n v="27"/>
    <n v="35"/>
    <n v="1"/>
  </r>
  <r>
    <x v="0"/>
    <x v="0"/>
    <s v="J-KCKINB-9-27  --  20171201  --  85900"/>
    <n v="1"/>
    <n v="0"/>
    <n v="1"/>
  </r>
  <r>
    <x v="0"/>
    <x v="0"/>
    <s v="Q-ALTPTL-6-28 -- 20171201 -- 120700"/>
    <n v="23"/>
    <n v="4"/>
    <n v="1"/>
  </r>
  <r>
    <x v="0"/>
    <x v="0"/>
    <s v="Q-SSEALT-6-30 -- 20171201 -- 184000"/>
    <n v="37"/>
    <n v="2"/>
    <n v="1"/>
  </r>
  <r>
    <x v="0"/>
    <x v="0"/>
    <s v="U-FTEFYN-2-46 -- 20171201 -- 200700"/>
    <n v="2"/>
    <n v="100"/>
    <n v="1"/>
  </r>
  <r>
    <x v="0"/>
    <x v="0"/>
    <s v="V-ALTPTL-1-27 -- 20171201 -- 200000"/>
    <n v="32"/>
    <n v="16"/>
    <n v="1"/>
  </r>
  <r>
    <x v="0"/>
    <x v="0"/>
    <s v="X-INBBEK-9-29 -- 20171201 -- 150200"/>
    <n v="0"/>
    <n v="115"/>
    <n v="1"/>
  </r>
  <r>
    <x v="1"/>
    <x v="0"/>
    <s v="C-SXMRBG-3-47 -- 20171202 -- 111000"/>
    <n v="120"/>
    <n v="0"/>
    <n v="1"/>
  </r>
  <r>
    <x v="1"/>
    <x v="0"/>
    <s v="E-CECSCM-1-33 -- 20171202 -- 201900"/>
    <n v="0"/>
    <n v="125"/>
    <n v="1"/>
  </r>
  <r>
    <x v="1"/>
    <x v="0"/>
    <s v="E-RBCSCM-2-57 -- 20171202 -- 25500"/>
    <n v="0"/>
    <n v="125"/>
    <n v="1"/>
  </r>
  <r>
    <x v="1"/>
    <x v="0"/>
    <s v="E-RBGSXM-3-39 -- 20171202 -- 180900"/>
    <n v="1"/>
    <n v="124"/>
    <n v="1"/>
  </r>
  <r>
    <x v="1"/>
    <x v="0"/>
    <s v="E-RBGSXM-3-40 -- 20171202 -- 185700"/>
    <n v="0"/>
    <n v="125"/>
    <n v="1"/>
  </r>
  <r>
    <x v="1"/>
    <x v="0"/>
    <s v="G-ASNLVW-9-29 -- 20171202 -- 220500"/>
    <n v="110"/>
    <n v="0"/>
    <n v="1"/>
  </r>
  <r>
    <x v="1"/>
    <x v="0"/>
    <s v="G-HMNLVW-8-28 -- 20171202 -- 180900"/>
    <n v="107"/>
    <n v="0"/>
    <n v="1"/>
  </r>
  <r>
    <x v="1"/>
    <x v="0"/>
    <s v="G-WBOKAL-9-29 -- 20171202 -- 185100"/>
    <n v="108"/>
    <n v="0"/>
    <n v="1"/>
  </r>
  <r>
    <x v="1"/>
    <x v="0"/>
    <s v="H-KCKPAS-1-27 -- 20171202 -- 132000"/>
    <n v="72"/>
    <n v="31"/>
    <n v="1"/>
  </r>
  <r>
    <x v="1"/>
    <x v="0"/>
    <s v="H-PASKCK-9-30 -- 20171202 -- 4900"/>
    <n v="12"/>
    <n v="77"/>
    <n v="1"/>
  </r>
  <r>
    <x v="1"/>
    <x v="0"/>
    <s v="Q-ALTPTL-6-29 -- 20171202 -- 103700"/>
    <n v="29"/>
    <n v="5"/>
    <n v="1"/>
  </r>
  <r>
    <x v="1"/>
    <x v="0"/>
    <s v="Q-SSEALT-6-01 -- 20171202 -- 164900"/>
    <n v="17"/>
    <n v="7"/>
    <n v="1"/>
  </r>
  <r>
    <x v="1"/>
    <x v="0"/>
    <s v="U-AWAFYN-9-09 -- 20171202 -- 90900"/>
    <n v="2"/>
    <n v="103"/>
    <n v="1"/>
  </r>
  <r>
    <x v="1"/>
    <x v="0"/>
    <s v="U-FTEFYN-2-47 -- 20171202 -- 162300"/>
    <n v="2"/>
    <n v="96"/>
    <n v="1"/>
  </r>
  <r>
    <x v="1"/>
    <x v="0"/>
    <s v="U-FTEFYN-2-49 -- 20171202 -- 44300"/>
    <n v="2"/>
    <n v="98"/>
    <n v="1"/>
  </r>
  <r>
    <x v="1"/>
    <x v="0"/>
    <s v="X-LVWWMI-9-28 -- 20171202 -- 10800"/>
    <n v="0"/>
    <n v="115"/>
    <n v="1"/>
  </r>
  <r>
    <x v="1"/>
    <x v="0"/>
    <s v="X-PSAHAS-3-30 -- 20171202 -- 220900"/>
    <n v="0"/>
    <n v="99"/>
    <n v="1"/>
  </r>
  <r>
    <x v="1"/>
    <x v="0"/>
    <s v="X-TACEDI-9-29 -- 20171202 -- 140900"/>
    <n v="0"/>
    <n v="112"/>
    <n v="1"/>
  </r>
  <r>
    <x v="1"/>
    <x v="0"/>
    <s v="X-TACEME-9-29 -- 20171202 -- 65900"/>
    <n v="1"/>
    <n v="111"/>
    <n v="1"/>
  </r>
  <r>
    <x v="2"/>
    <x v="0"/>
    <s v="C-SCMCEC-1-35 -- 20171203 -- 70600"/>
    <n v="126"/>
    <n v="0"/>
    <n v="1"/>
  </r>
  <r>
    <x v="2"/>
    <x v="0"/>
    <s v="C-SCMRBC-2-62 -- 20171203 -- 151300"/>
    <n v="120"/>
    <n v="0"/>
    <n v="1"/>
  </r>
  <r>
    <x v="2"/>
    <x v="0"/>
    <s v="C-SXMRBG-3-45 -- 20171203 -- 10600"/>
    <n v="124"/>
    <n v="0"/>
    <n v="1"/>
  </r>
  <r>
    <x v="2"/>
    <x v="0"/>
    <s v="C-SXMRBG-3-46 -- 20171203 -- 81900"/>
    <n v="124"/>
    <n v="0"/>
    <n v="1"/>
  </r>
  <r>
    <x v="2"/>
    <x v="0"/>
    <s v="E-RBGSXM-3-38 -- 20171203 -- 23600"/>
    <n v="0"/>
    <n v="125"/>
    <n v="1"/>
  </r>
  <r>
    <x v="2"/>
    <x v="0"/>
    <s v="E-RBLDKM-0-74 -- 20171203 -- 202500"/>
    <n v="0"/>
    <n v="125"/>
    <n v="1"/>
  </r>
  <r>
    <x v="2"/>
    <x v="0"/>
    <s v="G-ISIPSA-3-28 -- 20171203 -- 42900"/>
    <n v="99"/>
    <n v="0"/>
    <n v="1"/>
  </r>
  <r>
    <x v="2"/>
    <x v="0"/>
    <s v="G-MNSKAL-9-29 -- 20171203 -- 150100"/>
    <n v="111"/>
    <n v="0"/>
    <n v="1"/>
  </r>
  <r>
    <x v="2"/>
    <x v="0"/>
    <s v="H-KCKPAS-1-28 -- 20171203 -- 5900"/>
    <n v="58"/>
    <n v="10"/>
    <n v="1"/>
  </r>
  <r>
    <x v="2"/>
    <x v="0"/>
    <s v="H-LAUSPO-1-01 -- 20171203 -- 90000"/>
    <n v="50"/>
    <n v="26"/>
    <n v="1"/>
  </r>
  <r>
    <x v="2"/>
    <x v="0"/>
    <s v="H-PASKCK-9-01 -- 20171203 -- 80200"/>
    <n v="30"/>
    <n v="66"/>
    <n v="1"/>
  </r>
  <r>
    <x v="2"/>
    <x v="0"/>
    <s v="H-SPOLAU-1-01 -- 20171203 -- 143400"/>
    <n v="31"/>
    <n v="27"/>
    <n v="1"/>
  </r>
  <r>
    <x v="2"/>
    <x v="0"/>
    <s v="H-SPOLAU-1-02 -- 20171203 -- 115700"/>
    <n v="54"/>
    <n v="17"/>
    <n v="1"/>
  </r>
  <r>
    <x v="2"/>
    <x v="0"/>
    <s v="H-SPOLAU-1-29 -- 20171203 -- 90900"/>
    <n v="40"/>
    <n v="28"/>
    <n v="1"/>
  </r>
  <r>
    <x v="2"/>
    <x v="0"/>
    <s v="Q-ALTPTL-6-30 -- 20171203 -- 75400"/>
    <n v="29"/>
    <n v="1"/>
    <n v="1"/>
  </r>
  <r>
    <x v="2"/>
    <x v="0"/>
    <s v="Q-SSEALT-6-02 -- 20171203 -- 172900"/>
    <n v="34"/>
    <n v="3"/>
    <n v="1"/>
  </r>
  <r>
    <x v="2"/>
    <x v="0"/>
    <s v="U-FTEFYN-2-50 -- 20171203 -- 191000"/>
    <n v="2"/>
    <n v="100"/>
    <n v="1"/>
  </r>
  <r>
    <x v="2"/>
    <x v="0"/>
    <s v="U-FYNFTE-2-54 -- 20171203 -- 102700"/>
    <n v="101"/>
    <n v="0"/>
    <n v="1"/>
  </r>
  <r>
    <x v="2"/>
    <x v="0"/>
    <s v="V-PTLLPC-1-01 -- 20171203 -- 20800"/>
    <n v="71"/>
    <n v="0"/>
    <n v="1"/>
  </r>
  <r>
    <x v="2"/>
    <x v="0"/>
    <s v="X-KAHVNG-9-30 -- 20171203 -- 80400"/>
    <n v="1"/>
    <n v="110"/>
    <n v="1"/>
  </r>
  <r>
    <x v="3"/>
    <x v="0"/>
    <s v="C-BAMSPB-0-38 -- 20171204 -- 44100"/>
    <n v="118"/>
    <n v="0"/>
    <n v="1"/>
  </r>
  <r>
    <x v="3"/>
    <x v="0"/>
    <s v="C-BAMSPB-0-39 -- 20171204 -- 185900"/>
    <n v="98"/>
    <n v="0"/>
    <n v="1"/>
  </r>
  <r>
    <x v="3"/>
    <x v="0"/>
    <s v="C-SCMCEC-1-36 -- 20171204 -- 61100"/>
    <n v="123"/>
    <n v="0"/>
    <n v="1"/>
  </r>
  <r>
    <x v="3"/>
    <x v="0"/>
    <s v="C-SCMRBC-2-61 -- 20171204 -- 180000"/>
    <n v="124"/>
    <n v="0"/>
    <n v="1"/>
  </r>
  <r>
    <x v="3"/>
    <x v="0"/>
    <s v="C-SXMRBG-3-48 -- 20171204 -- 21800"/>
    <n v="124"/>
    <n v="0"/>
    <n v="1"/>
  </r>
  <r>
    <x v="3"/>
    <x v="0"/>
    <s v="C-SXMRBG-3-49 -- 20171204 -- 83600"/>
    <n v="125"/>
    <n v="0"/>
    <n v="1"/>
  </r>
  <r>
    <x v="3"/>
    <x v="0"/>
    <s v="E-CECSCM-1-34 -- 20171204 -- 232000"/>
    <n v="0"/>
    <n v="125"/>
    <n v="1"/>
  </r>
  <r>
    <x v="3"/>
    <x v="0"/>
    <s v="E-RBCSCM-2-58 -- 20171204 -- 14400"/>
    <n v="0"/>
    <n v="125"/>
    <n v="1"/>
  </r>
  <r>
    <x v="3"/>
    <x v="0"/>
    <s v="E-RBLDKM-0-73 -- 20171204 -- 1400"/>
    <n v="0"/>
    <n v="124"/>
    <n v="1"/>
  </r>
  <r>
    <x v="3"/>
    <x v="0"/>
    <s v="E-RBLDKM-0-75 -- 20171204 -- 64000"/>
    <n v="0"/>
    <n v="125"/>
    <n v="1"/>
  </r>
  <r>
    <x v="3"/>
    <x v="0"/>
    <s v="E-SPBBAM-0-37 -- 20171204 -- 12300"/>
    <n v="0"/>
    <n v="115"/>
    <n v="1"/>
  </r>
  <r>
    <x v="3"/>
    <x v="0"/>
    <s v="E-SPBNAM-9-13 -- 20171204 -- 212700"/>
    <n v="0"/>
    <n v="115"/>
    <n v="1"/>
  </r>
  <r>
    <x v="3"/>
    <x v="0"/>
    <s v="G-BEKKAL-9-29 -- 20171204 -- 171900"/>
    <n v="113"/>
    <n v="0"/>
    <n v="1"/>
  </r>
  <r>
    <x v="3"/>
    <x v="0"/>
    <s v="G-BRNVAW-9-30 -- 20171204 -- 145300"/>
    <n v="115"/>
    <n v="0"/>
    <n v="1"/>
  </r>
  <r>
    <x v="3"/>
    <x v="0"/>
    <s v="G-EDIVAW-9-26 -- 20171204 -- 23100"/>
    <n v="112"/>
    <n v="0"/>
    <n v="1"/>
  </r>
  <r>
    <x v="3"/>
    <x v="0"/>
    <s v="G-HASPSA-3-29 -- 20171204 -- 63900"/>
    <n v="100"/>
    <n v="0"/>
    <n v="1"/>
  </r>
  <r>
    <x v="3"/>
    <x v="0"/>
    <s v="G-HNLTAC-9-01 -- 20171204 -- 194900"/>
    <n v="112"/>
    <n v="0"/>
    <n v="1"/>
  </r>
  <r>
    <x v="3"/>
    <x v="0"/>
    <s v="H-KCKPAS-1-30 -- 20171204 -- 224500"/>
    <n v="61"/>
    <n v="6"/>
    <n v="1"/>
  </r>
  <r>
    <x v="3"/>
    <x v="0"/>
    <s v="H-LAUPAS-2-02 -- 20171204 -- 142300"/>
    <n v="38"/>
    <n v="29"/>
    <n v="1"/>
  </r>
  <r>
    <x v="3"/>
    <x v="0"/>
    <s v="H-LAUSPO-1-03 -- 20171204 -- 144100"/>
    <n v="59"/>
    <n v="19"/>
    <n v="1"/>
  </r>
  <r>
    <x v="3"/>
    <x v="0"/>
    <s v="H-PASKCK-3-02 -- 20171204 -- 400"/>
    <n v="35"/>
    <n v="57"/>
    <n v="1"/>
  </r>
  <r>
    <x v="3"/>
    <x v="0"/>
    <s v="H-PASKCK-9-02 -- 20171204 -- 44400"/>
    <n v="11"/>
    <n v="66"/>
    <n v="1"/>
  </r>
  <r>
    <x v="3"/>
    <x v="0"/>
    <s v="H-PASKCK-9-03 -- 20171204 -- 194700"/>
    <n v="25"/>
    <n v="73"/>
    <n v="1"/>
  </r>
  <r>
    <x v="3"/>
    <x v="0"/>
    <s v="Q-ALTPTL-6-01 -- 20171204 -- 70500"/>
    <n v="17"/>
    <n v="11"/>
    <n v="1"/>
  </r>
  <r>
    <x v="3"/>
    <x v="0"/>
    <s v="U-FTEFYN-2-48 -- 20171204 -- 160600"/>
    <n v="2"/>
    <n v="100"/>
    <n v="1"/>
  </r>
  <r>
    <x v="3"/>
    <x v="0"/>
    <s v="V-PTLLPC-1-02 -- 20171204 -- 220100"/>
    <n v="72"/>
    <n v="0"/>
    <n v="1"/>
  </r>
  <r>
    <x v="3"/>
    <x v="0"/>
    <s v="X-KALMIT-9-01 -- 20171204 -- 130900"/>
    <n v="1"/>
    <n v="111"/>
    <n v="1"/>
  </r>
  <r>
    <x v="3"/>
    <x v="0"/>
    <s v="X-LVWFCN-9-30 -- 20171204 -- 172300"/>
    <n v="0"/>
    <n v="112"/>
    <n v="1"/>
  </r>
  <r>
    <x v="3"/>
    <x v="0"/>
    <s v="X-LVWISI-3-27 -- 20171204 -- 111600"/>
    <n v="0"/>
    <n v="105"/>
    <n v="1"/>
  </r>
  <r>
    <x v="3"/>
    <x v="0"/>
    <s v="X-PSALIN-3-01 -- 20171204 -- 105000"/>
    <n v="0"/>
    <n v="93"/>
    <n v="1"/>
  </r>
  <r>
    <x v="4"/>
    <x v="0"/>
    <s v="C-RWMCEC-0-73 -- 20171205 -- 63500"/>
    <n v="125"/>
    <n v="0"/>
    <n v="1"/>
  </r>
  <r>
    <x v="4"/>
    <x v="0"/>
    <s v="C-SCMCEC-1-37 -- 20171205 -- 230100"/>
    <n v="126"/>
    <n v="0"/>
    <n v="1"/>
  </r>
  <r>
    <x v="4"/>
    <x v="0"/>
    <s v="C-SCMRBC-2-64 -- 20171205 -- 175000"/>
    <n v="120"/>
    <n v="0"/>
    <n v="1"/>
  </r>
  <r>
    <x v="4"/>
    <x v="0"/>
    <s v="C-SXMRBG-3-50 -- 20171205 -- 1300"/>
    <n v="127"/>
    <n v="0"/>
    <n v="1"/>
  </r>
  <r>
    <x v="4"/>
    <x v="0"/>
    <s v="C-SXMRBG-3-51 -- 20171205 -- 115700"/>
    <n v="121"/>
    <n v="0"/>
    <n v="1"/>
  </r>
  <r>
    <x v="4"/>
    <x v="0"/>
    <s v="C-SXMRBG-3-52 -- 20171205 -- 185900"/>
    <n v="124"/>
    <n v="0"/>
    <n v="1"/>
  </r>
  <r>
    <x v="4"/>
    <x v="0"/>
    <s v="E-RBLDKM-0-76 -- 20171205 -- 54100"/>
    <n v="0"/>
    <n v="125"/>
    <n v="1"/>
  </r>
  <r>
    <x v="4"/>
    <x v="0"/>
    <s v="E-RBLDKM-0-77 -- 20171205 -- 123500"/>
    <n v="0"/>
    <n v="125"/>
    <n v="1"/>
  </r>
  <r>
    <x v="4"/>
    <x v="0"/>
    <s v="H-KCKPAS-1-01 -- 20171205 -- 120600"/>
    <n v="74"/>
    <n v="42"/>
    <n v="1"/>
  </r>
  <r>
    <x v="4"/>
    <x v="0"/>
    <s v="H-PASKCK-9-04 -- 20171205 -- 183400"/>
    <n v="42"/>
    <n v="61"/>
    <n v="1"/>
  </r>
  <r>
    <x v="4"/>
    <x v="0"/>
    <s v="H-SPOLAU-1-03 -- 20171205 -- 121000"/>
    <n v="23"/>
    <n v="17"/>
    <n v="1"/>
  </r>
  <r>
    <x v="4"/>
    <x v="0"/>
    <s v="H-SPOLAU-1-04 -- 20171205 -- 90200"/>
    <n v="15"/>
    <n v="29"/>
    <n v="1"/>
  </r>
  <r>
    <x v="4"/>
    <x v="0"/>
    <s v="J-KCKINB-9-02  --  20171205  --  233900"/>
    <n v="7"/>
    <n v="4"/>
    <n v="1"/>
  </r>
  <r>
    <x v="4"/>
    <x v="0"/>
    <s v="Q-ALTPTL-6-02 -- 20171205 -- 235500"/>
    <n v="50"/>
    <n v="13"/>
    <n v="1"/>
  </r>
  <r>
    <x v="4"/>
    <x v="0"/>
    <s v="U-FYNFTE-2-55 -- 20171205 -- 223000"/>
    <n v="102"/>
    <n v="0"/>
    <n v="1"/>
  </r>
  <r>
    <x v="4"/>
    <x v="0"/>
    <s v="U-VAWGRW-1-01 -- 20171205 -- 150900"/>
    <n v="0"/>
    <n v="63"/>
    <n v="1"/>
  </r>
  <r>
    <x v="4"/>
    <x v="0"/>
    <s v="V-PTLLPC-1-03 -- 20171205 -- 130700"/>
    <n v="69"/>
    <n v="0"/>
    <n v="1"/>
  </r>
  <r>
    <x v="4"/>
    <x v="0"/>
    <s v="X-KALWBO-9-03 -- 20171205 -- 175500"/>
    <n v="0"/>
    <n v="112"/>
    <n v="1"/>
  </r>
  <r>
    <x v="4"/>
    <x v="0"/>
    <s v="X-LVWLMS-9-02 -- 20171205 -- 142300"/>
    <n v="0"/>
    <n v="112"/>
    <n v="1"/>
  </r>
  <r>
    <x v="4"/>
    <x v="0"/>
    <s v="X-LVWSSD-8-02 -- 20171205 -- 53300"/>
    <n v="0"/>
    <n v="112"/>
    <n v="1"/>
  </r>
  <r>
    <x v="4"/>
    <x v="0"/>
    <s v="X-LVWWMI-9-30 -- 20171205 -- 33400"/>
    <n v="0"/>
    <n v="110"/>
    <n v="1"/>
  </r>
  <r>
    <x v="4"/>
    <x v="0"/>
    <s v="X-VAWHYK-9-02 -- 20171205 -- 155100"/>
    <n v="0"/>
    <n v="115"/>
    <n v="1"/>
  </r>
  <r>
    <x v="5"/>
    <x v="0"/>
    <s v="C-SCMRBC-2-63 -- 20171206 -- 33500"/>
    <n v="123"/>
    <n v="0"/>
    <n v="1"/>
  </r>
  <r>
    <x v="5"/>
    <x v="0"/>
    <s v="C-SCMRBC-2-65 -- 20171206 -- 222000"/>
    <n v="126"/>
    <n v="0"/>
    <n v="1"/>
  </r>
  <r>
    <x v="5"/>
    <x v="0"/>
    <s v="C-SXMRBG-3-53 -- 20171206 -- 124900"/>
    <n v="124"/>
    <n v="0"/>
    <n v="1"/>
  </r>
  <r>
    <x v="5"/>
    <x v="0"/>
    <s v="E-CECRWM-0-72 -- 20171206 -- 234700"/>
    <n v="0"/>
    <n v="122"/>
    <n v="1"/>
  </r>
  <r>
    <x v="5"/>
    <x v="0"/>
    <s v="E-RBGSXM-3-41 -- 20171206 -- 220200"/>
    <n v="0"/>
    <n v="123"/>
    <n v="1"/>
  </r>
  <r>
    <x v="5"/>
    <x v="0"/>
    <s v="E-RBGSXM-3-42 -- 20171206 -- 115600"/>
    <n v="0"/>
    <n v="124"/>
    <n v="1"/>
  </r>
  <r>
    <x v="5"/>
    <x v="0"/>
    <s v="E-RBLDKM-0-78 -- 20171206 -- 93400"/>
    <n v="0"/>
    <n v="125"/>
    <n v="1"/>
  </r>
  <r>
    <x v="5"/>
    <x v="0"/>
    <s v="E-RBLDKM-0-79 -- 20171206 -- 35200"/>
    <n v="0"/>
    <n v="125"/>
    <n v="1"/>
  </r>
  <r>
    <x v="5"/>
    <x v="0"/>
    <s v="G-HASPSA-3-02 -- 20171206 -- 52200"/>
    <n v="100"/>
    <n v="0"/>
    <n v="1"/>
  </r>
  <r>
    <x v="5"/>
    <x v="0"/>
    <s v="H-KCKPAS-1-02 -- 20171206 -- 23000"/>
    <n v="78"/>
    <n v="17"/>
    <n v="1"/>
  </r>
  <r>
    <x v="5"/>
    <x v="0"/>
    <s v="H-LAUSPO-1-05 -- 20171206 -- 150100"/>
    <n v="40"/>
    <n v="37"/>
    <n v="1"/>
  </r>
  <r>
    <x v="5"/>
    <x v="0"/>
    <s v="Q-SSEALT-6-05 -- 20171206 -- 165000"/>
    <n v="36"/>
    <n v="13"/>
    <n v="1"/>
  </r>
  <r>
    <x v="5"/>
    <x v="0"/>
    <s v="S-DOCTAC-1-05 -- 20171206 -- 225000"/>
    <n v="16"/>
    <n v="14"/>
    <n v="1"/>
  </r>
  <r>
    <x v="5"/>
    <x v="0"/>
    <s v="S-TACOMA-1-03 -- 20171206 -- 21400"/>
    <n v="30"/>
    <n v="0"/>
    <n v="1"/>
  </r>
  <r>
    <x v="5"/>
    <x v="0"/>
    <s v="U-FTEFYN-2-51 -- 20171206 -- 101300"/>
    <n v="2"/>
    <n v="100"/>
    <n v="1"/>
  </r>
  <r>
    <x v="5"/>
    <x v="0"/>
    <s v="U-FYNFTE-2-56 -- 20171206 -- 210200"/>
    <n v="102"/>
    <n v="0"/>
    <n v="1"/>
  </r>
  <r>
    <x v="5"/>
    <x v="0"/>
    <s v="X-INBHGM-9-04 -- 20171206 -- 153600"/>
    <n v="0"/>
    <n v="109"/>
    <n v="1"/>
  </r>
  <r>
    <x v="5"/>
    <x v="0"/>
    <s v="X-LVWEME-9-03 -- 20171206 -- 3800"/>
    <n v="0"/>
    <n v="113"/>
    <n v="1"/>
  </r>
  <r>
    <x v="5"/>
    <x v="0"/>
    <s v="X-TACSRA-9-03 -- 20171206 -- 173300"/>
    <n v="0"/>
    <n v="112"/>
    <n v="1"/>
  </r>
  <r>
    <x v="5"/>
    <x v="0"/>
    <s v="X-VAWWOL-9-03 -- 20171206 -- 152500"/>
    <n v="0"/>
    <n v="115"/>
    <n v="1"/>
  </r>
  <r>
    <x v="6"/>
    <x v="0"/>
    <s v="C-NAMSPB-9-14 -- 20171207 -- 123600"/>
    <n v="114"/>
    <n v="0"/>
    <n v="1"/>
  </r>
  <r>
    <x v="6"/>
    <x v="0"/>
    <s v="C-SCMRBC-2-66 -- 20171207 -- 110400"/>
    <n v="123"/>
    <n v="0"/>
    <n v="1"/>
  </r>
  <r>
    <x v="6"/>
    <x v="0"/>
    <s v="C-SXMRBG-3-54 -- 20171207 -- 185900"/>
    <n v="125"/>
    <n v="0"/>
    <n v="1"/>
  </r>
  <r>
    <x v="6"/>
    <x v="0"/>
    <s v="E-CECSCM-1-35 -- 20171207 -- 45700"/>
    <n v="0"/>
    <n v="125"/>
    <n v="1"/>
  </r>
  <r>
    <x v="6"/>
    <x v="0"/>
    <s v="E-CECSCM-1-36 -- 20171207 -- 140700"/>
    <n v="0"/>
    <n v="121"/>
    <n v="1"/>
  </r>
  <r>
    <x v="6"/>
    <x v="0"/>
    <s v="E-RBGSXM-3-43 -- 20171207 -- 104000"/>
    <n v="0"/>
    <n v="125"/>
    <n v="1"/>
  </r>
  <r>
    <x v="6"/>
    <x v="0"/>
    <s v="E-RBGSXM-3-44 -- 20171207 -- 130300"/>
    <n v="0"/>
    <n v="125"/>
    <n v="1"/>
  </r>
  <r>
    <x v="6"/>
    <x v="0"/>
    <s v="E-SPBBAM-0-38 -- 20171207 -- 192000"/>
    <n v="0"/>
    <n v="115"/>
    <n v="1"/>
  </r>
  <r>
    <x v="6"/>
    <x v="0"/>
    <s v="H-KCKPAS-1-03 -- 20171207 -- 131800"/>
    <n v="53"/>
    <n v="23"/>
    <n v="1"/>
  </r>
  <r>
    <x v="6"/>
    <x v="0"/>
    <s v="H-PASKCK-9-05 -- 20171207 -- 225500"/>
    <n v="28"/>
    <n v="57"/>
    <n v="1"/>
  </r>
  <r>
    <x v="6"/>
    <x v="0"/>
    <s v="H-PASKCK-9-06 -- 20171207 -- 194500"/>
    <n v="11"/>
    <n v="76"/>
    <n v="1"/>
  </r>
  <r>
    <x v="6"/>
    <x v="0"/>
    <s v="Q-SSEALT-6-06 -- 20171207 -- 141600"/>
    <n v="36"/>
    <n v="8"/>
    <n v="1"/>
  </r>
  <r>
    <x v="6"/>
    <x v="0"/>
    <s v="U-FTEFYN-2-53 -- 20171207 -- 75700"/>
    <n v="2"/>
    <n v="100"/>
    <n v="1"/>
  </r>
  <r>
    <x v="6"/>
    <x v="0"/>
    <s v="U-FYNAWA-9-12 -- 20171207 -- 233100"/>
    <n v="103"/>
    <n v="0"/>
    <n v="1"/>
  </r>
  <r>
    <x v="6"/>
    <x v="0"/>
    <s v="V-PTLLPC-1-05 -- 20171207 -- 205600"/>
    <n v="43"/>
    <n v="30"/>
    <n v="1"/>
  </r>
  <r>
    <x v="6"/>
    <x v="0"/>
    <s v="X-LVWHMG-9-05 -- 20171207 -- 212700"/>
    <n v="0"/>
    <n v="106"/>
    <n v="1"/>
  </r>
  <r>
    <x v="6"/>
    <x v="0"/>
    <s v="X-LVWONE-9-05 -- 20171207 -- 151400"/>
    <n v="0"/>
    <n v="112"/>
    <n v="1"/>
  </r>
  <r>
    <x v="6"/>
    <x v="0"/>
    <s v="X-PSAHAS-3-04 -- 20171207 -- 184000"/>
    <n v="0"/>
    <n v="100"/>
    <n v="1"/>
  </r>
  <r>
    <x v="6"/>
    <x v="0"/>
    <s v="X-PSAMNX-5-03 -- 20171207 -- 20000"/>
    <n v="0"/>
    <n v="84"/>
    <n v="1"/>
  </r>
  <r>
    <x v="7"/>
    <x v="0"/>
    <s v="C-SCMRBC-2-67 -- 20171208 -- 72700"/>
    <n v="125"/>
    <n v="0"/>
    <n v="1"/>
  </r>
  <r>
    <x v="7"/>
    <x v="0"/>
    <s v="C-SCMRBC-2-68 -- 20171208 -- 103800"/>
    <n v="122"/>
    <n v="0"/>
    <n v="1"/>
  </r>
  <r>
    <x v="7"/>
    <x v="0"/>
    <s v="C-SXMRBG-3-55 -- 20171208 -- 94400"/>
    <n v="127"/>
    <n v="0"/>
    <n v="1"/>
  </r>
  <r>
    <x v="7"/>
    <x v="0"/>
    <s v="C-SXMRBG-3-56 -- 20171208 -- 175100"/>
    <n v="124"/>
    <n v="0"/>
    <n v="1"/>
  </r>
  <r>
    <x v="7"/>
    <x v="0"/>
    <s v="E-RBCSCM-2-59 -- 20171208 -- 193600"/>
    <n v="0"/>
    <n v="82"/>
    <n v="1"/>
  </r>
  <r>
    <x v="7"/>
    <x v="0"/>
    <s v="E-RBCSCM-2-60 -- 20171208 -- 61100"/>
    <n v="0"/>
    <n v="125"/>
    <n v="1"/>
  </r>
  <r>
    <x v="7"/>
    <x v="0"/>
    <s v="E-RBGSXM-3-45 -- 20171208 -- 41100"/>
    <n v="0"/>
    <n v="120"/>
    <n v="1"/>
  </r>
  <r>
    <x v="7"/>
    <x v="0"/>
    <s v="E-RBGSXM-3-46 -- 20171208 -- 112100"/>
    <n v="0"/>
    <n v="121"/>
    <n v="1"/>
  </r>
  <r>
    <x v="7"/>
    <x v="0"/>
    <s v="G-ASNKAL-9-04 -- 20171208 -- 25000"/>
    <n v="114"/>
    <n v="0"/>
    <n v="1"/>
  </r>
  <r>
    <x v="7"/>
    <x v="0"/>
    <s v="G-EDIINB-9-05 -- 20171208 -- 212600"/>
    <n v="111"/>
    <n v="0"/>
    <n v="1"/>
  </r>
  <r>
    <x v="7"/>
    <x v="0"/>
    <s v="G-RCDKAL-9-03 -- 20171208 -- 92900"/>
    <n v="112"/>
    <n v="0"/>
    <n v="1"/>
  </r>
  <r>
    <x v="7"/>
    <x v="0"/>
    <s v="G-YUMKAH-9-05 -- 20171208 -- 33700"/>
    <n v="115"/>
    <n v="0"/>
    <n v="1"/>
  </r>
  <r>
    <x v="7"/>
    <x v="0"/>
    <s v="H-LAUPAS-2-07 -- 20171208 -- 154300"/>
    <n v="82"/>
    <n v="6"/>
    <n v="1"/>
  </r>
  <r>
    <x v="7"/>
    <x v="0"/>
    <s v="H-LAUSPO-1-08 -- 20171208 -- 233000"/>
    <n v="33"/>
    <n v="53"/>
    <n v="1"/>
  </r>
  <r>
    <x v="7"/>
    <x v="0"/>
    <s v="H-SPOLAU-1-06 -- 20171208 -- 11600"/>
    <n v="43"/>
    <n v="17"/>
    <n v="1"/>
  </r>
  <r>
    <x v="7"/>
    <x v="0"/>
    <s v="J-WICINB-9-03  --  20171208  --  104800"/>
    <n v="2"/>
    <n v="2"/>
    <n v="1"/>
  </r>
  <r>
    <x v="7"/>
    <x v="0"/>
    <s v="Q-ALTPTL-6-05 -- 20171208 -- 100700"/>
    <n v="29"/>
    <n v="11"/>
    <n v="1"/>
  </r>
  <r>
    <x v="7"/>
    <x v="0"/>
    <s v="Q-SSEALT-6-07 -- 20171208 -- 175900"/>
    <n v="31"/>
    <n v="22"/>
    <n v="1"/>
  </r>
  <r>
    <x v="7"/>
    <x v="0"/>
    <s v="U-FYNAWA-9-13 -- 20171208 -- 232300"/>
    <n v="104"/>
    <n v="0"/>
    <n v="1"/>
  </r>
  <r>
    <x v="7"/>
    <x v="0"/>
    <s v="U-PTWBSC-7-05 -- 20171208 -- 124300"/>
    <n v="2"/>
    <n v="95"/>
    <n v="1"/>
  </r>
  <r>
    <x v="7"/>
    <x v="0"/>
    <s v="V-ALTPTL-1-04 -- 20171208 -- 82200"/>
    <n v="40"/>
    <n v="8"/>
    <n v="1"/>
  </r>
  <r>
    <x v="7"/>
    <x v="0"/>
    <s v="V-PTLLPC-1-06 -- 20171208 -- 191800"/>
    <n v="72"/>
    <n v="0"/>
    <n v="1"/>
  </r>
  <r>
    <x v="8"/>
    <x v="0"/>
    <s v="C-BAMSPB-0-40 -- 20171209 -- 184700"/>
    <n v="114"/>
    <n v="0"/>
    <n v="1"/>
  </r>
  <r>
    <x v="8"/>
    <x v="0"/>
    <s v="C-SCMRBC-2-69 -- 20171209 -- 72100"/>
    <n v="127"/>
    <n v="0"/>
    <n v="1"/>
  </r>
  <r>
    <x v="8"/>
    <x v="0"/>
    <s v="C-SXMRBG-3-57 -- 20171209 -- 24500"/>
    <n v="125"/>
    <n v="0"/>
    <n v="1"/>
  </r>
  <r>
    <x v="8"/>
    <x v="0"/>
    <s v="C-SXMRBG-3-58 -- 20171209 -- 171500"/>
    <n v="124"/>
    <n v="0"/>
    <n v="1"/>
  </r>
  <r>
    <x v="8"/>
    <x v="0"/>
    <s v="C-SXMRBG-3-59 -- 20171209 -- 235900"/>
    <n v="125"/>
    <n v="0"/>
    <n v="1"/>
  </r>
  <r>
    <x v="8"/>
    <x v="0"/>
    <s v="E-RBGSXM-3-47 -- 20171209 -- 131500"/>
    <n v="0"/>
    <n v="125"/>
    <n v="1"/>
  </r>
  <r>
    <x v="8"/>
    <x v="0"/>
    <s v="E-RBGSXM-3-48 -- 20171209 -- 225200"/>
    <n v="0"/>
    <n v="125"/>
    <n v="1"/>
  </r>
  <r>
    <x v="8"/>
    <x v="0"/>
    <s v="E-RBGSXM-3-49 -- 20171209 -- 162900"/>
    <n v="0"/>
    <n v="125"/>
    <n v="1"/>
  </r>
  <r>
    <x v="8"/>
    <x v="0"/>
    <s v="E-SPBBAM-0-39 -- 20171209 -- 40800"/>
    <n v="0"/>
    <n v="99"/>
    <n v="1"/>
  </r>
  <r>
    <x v="8"/>
    <x v="0"/>
    <s v="G-HASPSA-3-06 -- 20171209 -- 141600"/>
    <n v="98"/>
    <n v="0"/>
    <n v="1"/>
  </r>
  <r>
    <x v="8"/>
    <x v="0"/>
    <s v="G-MITTAC-9-06 -- 20171209 -- 223200"/>
    <n v="109"/>
    <n v="0"/>
    <n v="1"/>
  </r>
  <r>
    <x v="8"/>
    <x v="0"/>
    <s v="H-KCKPAS-1-05 -- 20171209 -- 232000"/>
    <n v="61"/>
    <n v="18"/>
    <n v="1"/>
  </r>
  <r>
    <x v="8"/>
    <x v="0"/>
    <s v="H-PASKCK-9-07 -- 20171209 -- 103500"/>
    <n v="27"/>
    <n v="64"/>
    <n v="1"/>
  </r>
  <r>
    <x v="8"/>
    <x v="0"/>
    <s v="H-PASKCK-9-08 -- 20171209 -- 204000"/>
    <n v="31"/>
    <n v="66"/>
    <n v="1"/>
  </r>
  <r>
    <x v="8"/>
    <x v="0"/>
    <s v="H-SPOLAU-1-07 -- 20171209 -- 51000"/>
    <n v="15"/>
    <n v="9"/>
    <n v="1"/>
  </r>
  <r>
    <x v="8"/>
    <x v="0"/>
    <s v="H-SPOLAU-1-08 -- 20171209 -- 224500"/>
    <n v="31"/>
    <n v="24"/>
    <n v="1"/>
  </r>
  <r>
    <x v="8"/>
    <x v="0"/>
    <s v="Q-ALTPTL-6-06 -- 20171209 -- 103500"/>
    <n v="22"/>
    <n v="7"/>
    <n v="1"/>
  </r>
  <r>
    <x v="8"/>
    <x v="0"/>
    <s v="Q-SSEALT-6-08 -- 20171209 -- 153659"/>
    <n v="25"/>
    <n v="12"/>
    <n v="1"/>
  </r>
  <r>
    <x v="8"/>
    <x v="0"/>
    <s v="U-FYNFTE-2-57 -- 20171209 -- 110300"/>
    <n v="102"/>
    <n v="0"/>
    <n v="1"/>
  </r>
  <r>
    <x v="8"/>
    <x v="0"/>
    <s v="U-FYNFTE-2-58 -- 20171209 -- 203100"/>
    <n v="102"/>
    <n v="0"/>
    <n v="1"/>
  </r>
  <r>
    <x v="8"/>
    <x v="0"/>
    <s v="V-PTLKCM-4-06 -- 20171209 -- 134800"/>
    <n v="0"/>
    <n v="74"/>
    <n v="1"/>
  </r>
  <r>
    <x v="8"/>
    <x v="0"/>
    <s v="V-PTLLPC-1-07 -- 20171209 -- 193000"/>
    <n v="68"/>
    <n v="0"/>
    <n v="1"/>
  </r>
  <r>
    <x v="8"/>
    <x v="0"/>
    <s v="X-INBPPI-9-05 -- 20171209 -- 10200"/>
    <n v="0"/>
    <n v="107"/>
    <n v="1"/>
  </r>
  <r>
    <x v="8"/>
    <x v="0"/>
    <s v="X-KALKDS-9-05 -- 20171209 -- 2000"/>
    <n v="0"/>
    <n v="112"/>
    <n v="1"/>
  </r>
  <r>
    <x v="8"/>
    <x v="0"/>
    <s v="X-LVWCAT-9-06 -- 20171209 -- 145100"/>
    <n v="0"/>
    <n v="112"/>
    <n v="1"/>
  </r>
  <r>
    <x v="8"/>
    <x v="0"/>
    <s v="X-VAWDDC-9-07 -- 20171209 -- 235800"/>
    <n v="0"/>
    <n v="113"/>
    <n v="1"/>
  </r>
  <r>
    <x v="8"/>
    <x v="0"/>
    <s v="X-WAWLMS-9-08 -- 20171209 -- 150900"/>
    <n v="0"/>
    <n v="109"/>
    <n v="1"/>
  </r>
  <r>
    <x v="9"/>
    <x v="0"/>
    <s v="C-SXMRBG-3-60 -- 20171210 -- 101100"/>
    <n v="124"/>
    <n v="0"/>
    <n v="1"/>
  </r>
  <r>
    <x v="9"/>
    <x v="0"/>
    <s v="C-SXMRBG-3-61 -- 20171210 -- 170800"/>
    <n v="121"/>
    <n v="0"/>
    <n v="1"/>
  </r>
  <r>
    <x v="9"/>
    <x v="0"/>
    <s v="E-CECRWM-0-73 -- 20171210 -- 5900"/>
    <n v="0"/>
    <n v="125"/>
    <n v="1"/>
  </r>
  <r>
    <x v="9"/>
    <x v="0"/>
    <s v="E-CECSCM-1-37 -- 20171210 -- 174600"/>
    <n v="0"/>
    <n v="125"/>
    <n v="1"/>
  </r>
  <r>
    <x v="9"/>
    <x v="0"/>
    <s v="E-RBGSXM-3-50 -- 20171210 -- 160300"/>
    <n v="0"/>
    <n v="125"/>
    <n v="1"/>
  </r>
  <r>
    <x v="9"/>
    <x v="0"/>
    <s v="E-RBGSXM-3-51 -- 20171210 -- 61100"/>
    <n v="0"/>
    <n v="125"/>
    <n v="1"/>
  </r>
  <r>
    <x v="9"/>
    <x v="0"/>
    <s v="G-BEKKAL-9-06 -- 20171210 -- 190800"/>
    <n v="112"/>
    <n v="0"/>
    <n v="1"/>
  </r>
  <r>
    <x v="9"/>
    <x v="0"/>
    <s v="G-SRARGT-9-07 -- 20171210 -- 104200"/>
    <n v="110"/>
    <n v="0"/>
    <n v="1"/>
  </r>
  <r>
    <x v="9"/>
    <x v="0"/>
    <s v="G-WBOLVW-9-07 -- 20171210 -- 1800"/>
    <n v="111"/>
    <n v="0"/>
    <n v="1"/>
  </r>
  <r>
    <x v="9"/>
    <x v="0"/>
    <s v="H-KCKPAS-1-06 -- 20171210 -- 92000"/>
    <n v="71"/>
    <n v="28"/>
    <n v="1"/>
  </r>
  <r>
    <x v="9"/>
    <x v="0"/>
    <s v="H-LAUSPO-1-09 -- 20171210 -- 232000"/>
    <n v="38"/>
    <n v="41"/>
    <n v="1"/>
  </r>
  <r>
    <x v="9"/>
    <x v="0"/>
    <s v="H-PASKCK-9-09 -- 20171210 -- 205700"/>
    <n v="27"/>
    <n v="63"/>
    <n v="1"/>
  </r>
  <r>
    <x v="9"/>
    <x v="0"/>
    <s v="H-SPOLAU-1-09 -- 20171210 -- 95500"/>
    <n v="25"/>
    <n v="21"/>
    <n v="1"/>
  </r>
  <r>
    <x v="9"/>
    <x v="0"/>
    <s v="J-KCKINB-9-05  --  20171210  --  223100"/>
    <n v="7"/>
    <n v="3"/>
    <n v="1"/>
  </r>
  <r>
    <x v="9"/>
    <x v="0"/>
    <s v="Q-ALTPTL-6-07 -- 20171210 -- 54600"/>
    <n v="20"/>
    <n v="4"/>
    <n v="1"/>
  </r>
  <r>
    <x v="9"/>
    <x v="0"/>
    <s v="Q-SSEALT-6-09 -- 20171210 -- 140100"/>
    <n v="24"/>
    <n v="14"/>
    <n v="1"/>
  </r>
  <r>
    <x v="9"/>
    <x v="0"/>
    <s v="U-FTEFYN-2-54 -- 20171210 -- 40700"/>
    <n v="2"/>
    <n v="100"/>
    <n v="1"/>
  </r>
  <r>
    <x v="9"/>
    <x v="0"/>
    <s v="U-FYNFTE-2-59 -- 20171210 -- 121400"/>
    <n v="102"/>
    <n v="0"/>
    <n v="1"/>
  </r>
  <r>
    <x v="9"/>
    <x v="0"/>
    <s v="X-KALWBO-9-09 -- 20171210 -- 82800"/>
    <n v="0"/>
    <n v="110"/>
    <n v="1"/>
  </r>
  <r>
    <x v="9"/>
    <x v="0"/>
    <s v="X-PSAISI-3-07 -- 20171210 -- 112000"/>
    <n v="0"/>
    <n v="97"/>
    <n v="1"/>
  </r>
  <r>
    <x v="9"/>
    <x v="0"/>
    <s v="X-TACVNG-9-07 -- 20171210 -- 51000"/>
    <n v="0"/>
    <n v="111"/>
    <n v="1"/>
  </r>
  <r>
    <x v="10"/>
    <x v="0"/>
    <s v="C-RWMCEC-0-74 -- 20171211 -- 112100"/>
    <n v="124"/>
    <n v="0"/>
    <n v="1"/>
  </r>
  <r>
    <x v="10"/>
    <x v="0"/>
    <s v="C-RWMCEC-0-75 -- 20171211 -- 183500"/>
    <n v="125"/>
    <n v="0"/>
    <n v="1"/>
  </r>
  <r>
    <x v="10"/>
    <x v="0"/>
    <s v="C-SCMCEC-1-38 -- 20171211 -- 50300"/>
    <n v="123"/>
    <n v="0"/>
    <n v="1"/>
  </r>
  <r>
    <x v="10"/>
    <x v="0"/>
    <s v="E-RBGSXM-3-52 -- 20171211 -- 10100"/>
    <n v="0"/>
    <n v="125"/>
    <n v="1"/>
  </r>
  <r>
    <x v="10"/>
    <x v="0"/>
    <s v="E-RBGSXM-3-53 -- 20171211 -- 222500"/>
    <n v="0"/>
    <n v="120"/>
    <n v="1"/>
  </r>
  <r>
    <x v="10"/>
    <x v="0"/>
    <s v="E-SPBNAM-9-14 -- 20171211 -- 113400"/>
    <n v="0"/>
    <n v="113"/>
    <n v="1"/>
  </r>
  <r>
    <x v="10"/>
    <x v="0"/>
    <s v="G-BYLRGT-8-08 -- 20171211 -- 72600"/>
    <n v="73"/>
    <n v="0"/>
    <n v="1"/>
  </r>
  <r>
    <x v="10"/>
    <x v="0"/>
    <s v="H-LAUPAS-2-09 -- 20171211 -- 1700"/>
    <n v="42"/>
    <n v="32"/>
    <n v="1"/>
  </r>
  <r>
    <x v="10"/>
    <x v="0"/>
    <s v="H-LAUSPO-1-10 -- 20171211 -- 184800"/>
    <n v="25"/>
    <n v="34"/>
    <n v="1"/>
  </r>
  <r>
    <x v="10"/>
    <x v="0"/>
    <s v="H-PASKCK-9-10 -- 20171211 -- 221000"/>
    <n v="19"/>
    <n v="33"/>
    <n v="1"/>
  </r>
  <r>
    <x v="10"/>
    <x v="0"/>
    <s v="H-SPOLAU-1-10 -- 20171211 -- 124800"/>
    <n v="41"/>
    <n v="37"/>
    <n v="1"/>
  </r>
  <r>
    <x v="10"/>
    <x v="0"/>
    <s v="Q-ALTPTL-6-08 -- 20171211 -- 170700"/>
    <n v="43"/>
    <n v="11"/>
    <n v="1"/>
  </r>
  <r>
    <x v="10"/>
    <x v="0"/>
    <s v="U-FTEFYN-2-55 -- 20171211 -- 174900"/>
    <n v="2"/>
    <n v="100"/>
    <n v="1"/>
  </r>
  <r>
    <x v="10"/>
    <x v="0"/>
    <s v="U-FYNFTE-2-61 -- 20171211 -- 143200"/>
    <n v="101"/>
    <n v="0"/>
    <n v="1"/>
  </r>
  <r>
    <x v="10"/>
    <x v="0"/>
    <s v="U-PTWLMD-7-07 -- 20171211 -- 75900"/>
    <n v="4"/>
    <n v="96"/>
    <n v="1"/>
  </r>
  <r>
    <x v="10"/>
    <x v="0"/>
    <s v="V-AUBKCM-4-07 -- 20171211 -- 33600"/>
    <n v="0"/>
    <n v="68"/>
    <n v="1"/>
  </r>
  <r>
    <x v="10"/>
    <x v="0"/>
    <s v="V-PTLLPC-1-08 -- 20171211 -- 14200"/>
    <n v="60"/>
    <n v="10"/>
    <n v="1"/>
  </r>
  <r>
    <x v="10"/>
    <x v="0"/>
    <s v="V-PTLLPC-1-09 -- 20171211 -- 113400"/>
    <n v="63"/>
    <n v="0"/>
    <n v="1"/>
  </r>
  <r>
    <x v="10"/>
    <x v="0"/>
    <s v="X-INBBEN-9-09 -- 20171211 -- 71700"/>
    <n v="0"/>
    <n v="115"/>
    <n v="1"/>
  </r>
  <r>
    <x v="10"/>
    <x v="0"/>
    <s v="X-KALRSC-9-08 -- 20171211 -- 41100"/>
    <n v="0"/>
    <n v="112"/>
    <n v="1"/>
  </r>
  <r>
    <x v="10"/>
    <x v="0"/>
    <s v="X-LVWKBC-9-07 -- 20171211 -- 135600"/>
    <n v="0"/>
    <n v="109"/>
    <n v="1"/>
  </r>
  <r>
    <x v="10"/>
    <x v="0"/>
    <s v="X-PSAHAS-3-08 -- 20171211 -- 61900"/>
    <n v="0"/>
    <n v="99"/>
    <n v="1"/>
  </r>
  <r>
    <x v="10"/>
    <x v="0"/>
    <s v="X-PSAISI-3-09 -- 20171211 -- 232800"/>
    <n v="0"/>
    <n v="97"/>
    <n v="1"/>
  </r>
  <r>
    <x v="11"/>
    <x v="0"/>
    <s v="C-BAMSPB-0-41 -- 20171212 -- 80500"/>
    <n v="115"/>
    <n v="0"/>
    <n v="1"/>
  </r>
  <r>
    <x v="11"/>
    <x v="0"/>
    <s v="C-BAMSPB-0-42 -- 20171212 -- 215900"/>
    <n v="105"/>
    <n v="0"/>
    <n v="1"/>
  </r>
  <r>
    <x v="11"/>
    <x v="0"/>
    <s v="C-SCMRBC-2-70 -- 20171212 -- 84900"/>
    <n v="127"/>
    <n v="0"/>
    <n v="1"/>
  </r>
  <r>
    <x v="11"/>
    <x v="0"/>
    <s v="C-SXMRBG-3-62 -- 20171212 -- 41300"/>
    <n v="127"/>
    <n v="0"/>
    <n v="1"/>
  </r>
  <r>
    <x v="11"/>
    <x v="0"/>
    <s v="E-RBCSCM-2-61 -- 20171212 -- 170600"/>
    <n v="0"/>
    <n v="125"/>
    <n v="1"/>
  </r>
  <r>
    <x v="11"/>
    <x v="0"/>
    <s v="E-RBCSCM-2-62 -- 20171212 -- 124700"/>
    <n v="0"/>
    <n v="120"/>
    <n v="1"/>
  </r>
  <r>
    <x v="11"/>
    <x v="0"/>
    <s v="G-COKKAL-9-07 -- 20171212 -- 31600"/>
    <n v="111"/>
    <n v="0"/>
    <n v="1"/>
  </r>
  <r>
    <x v="11"/>
    <x v="0"/>
    <s v="G-HGMKAL-9-08 -- 20171212 -- 1900"/>
    <n v="109"/>
    <n v="0"/>
    <n v="1"/>
  </r>
  <r>
    <x v="11"/>
    <x v="0"/>
    <s v="G-HYKKAH-9-08 -- 20171212 -- 74300"/>
    <n v="113"/>
    <n v="0"/>
    <n v="1"/>
  </r>
  <r>
    <x v="11"/>
    <x v="0"/>
    <s v="G-LMSTAC-9-08 -- 20171212 -- 213400"/>
    <n v="112"/>
    <n v="0"/>
    <n v="1"/>
  </r>
  <r>
    <x v="11"/>
    <x v="0"/>
    <s v="G-PPIVAW-9-09 -- 20171212 -- 11500"/>
    <n v="107"/>
    <n v="0"/>
    <n v="1"/>
  </r>
  <r>
    <x v="11"/>
    <x v="0"/>
    <s v="H-KCKPAS-1-08 -- 20171212 -- 210500"/>
    <n v="52"/>
    <n v="12"/>
    <n v="1"/>
  </r>
  <r>
    <x v="11"/>
    <x v="0"/>
    <s v="H-PASKCK-9-11 -- 20171212 -- 192200"/>
    <n v="17"/>
    <n v="31"/>
    <n v="1"/>
  </r>
  <r>
    <x v="11"/>
    <x v="0"/>
    <s v="J-KCKINB-9-09  --  20171212  --  123500"/>
    <n v="3"/>
    <n v="3"/>
    <n v="1"/>
  </r>
  <r>
    <x v="11"/>
    <x v="0"/>
    <s v="Q-ALTPTL-6-09 -- 20171212 -- 124800"/>
    <n v="32"/>
    <n v="17"/>
    <n v="1"/>
  </r>
  <r>
    <x v="11"/>
    <x v="0"/>
    <s v="U-FYNFTE-2-60 -- 20171212 -- 111900"/>
    <n v="102"/>
    <n v="0"/>
    <n v="1"/>
  </r>
  <r>
    <x v="11"/>
    <x v="0"/>
    <s v="U-MNXTAC-7-09 -- 20171212 -- 144000"/>
    <n v="98"/>
    <n v="0"/>
    <n v="1"/>
  </r>
  <r>
    <x v="11"/>
    <x v="0"/>
    <s v="X-INBLMS-9-10 -- 20171212 -- 204100"/>
    <n v="0"/>
    <n v="115"/>
    <n v="1"/>
  </r>
  <r>
    <x v="11"/>
    <x v="0"/>
    <s v="X-KALCBH-9-08 -- 20171212 -- 142800"/>
    <n v="0"/>
    <n v="106"/>
    <n v="1"/>
  </r>
  <r>
    <x v="11"/>
    <x v="0"/>
    <s v="X-KALCGE-9-09 -- 20171212 -- 154700"/>
    <n v="0"/>
    <n v="112"/>
    <n v="1"/>
  </r>
  <r>
    <x v="11"/>
    <x v="0"/>
    <s v="X-LVWBEK-9-09 -- 20171212 -- 110900"/>
    <n v="0"/>
    <n v="111"/>
    <n v="1"/>
  </r>
  <r>
    <x v="12"/>
    <x v="0"/>
    <s v="C-SCMCEC-1-40 -- 20171213 -- 184100"/>
    <n v="125"/>
    <n v="0"/>
    <n v="1"/>
  </r>
  <r>
    <x v="12"/>
    <x v="0"/>
    <s v="C-SXMRBG-3-63 -- 20171213 -- 122800"/>
    <n v="125"/>
    <n v="0"/>
    <n v="1"/>
  </r>
  <r>
    <x v="12"/>
    <x v="0"/>
    <s v="C-SXMRBG-3-64 -- 20171213 -- 32500"/>
    <n v="124"/>
    <n v="0"/>
    <n v="1"/>
  </r>
  <r>
    <x v="12"/>
    <x v="0"/>
    <s v="C-SXMRBG-3-65 -- 20171213 -- 235800"/>
    <n v="125"/>
    <n v="0"/>
    <n v="1"/>
  </r>
  <r>
    <x v="12"/>
    <x v="0"/>
    <s v="E-RBCSCM-2-63 -- 20171213 -- 200000"/>
    <n v="0"/>
    <n v="125"/>
    <n v="1"/>
  </r>
  <r>
    <x v="12"/>
    <x v="0"/>
    <s v="E-SPBBAM-0-40 -- 20171213 -- 83600"/>
    <n v="0"/>
    <n v="112"/>
    <n v="1"/>
  </r>
  <r>
    <x v="12"/>
    <x v="0"/>
    <s v="G-HASPSA-3-09 -- 20171213 -- 172100"/>
    <n v="100"/>
    <n v="0"/>
    <n v="1"/>
  </r>
  <r>
    <x v="12"/>
    <x v="0"/>
    <s v="G-JAMKAL-9-10 -- 20171213 -- 155000"/>
    <n v="110"/>
    <n v="0"/>
    <n v="1"/>
  </r>
  <r>
    <x v="12"/>
    <x v="0"/>
    <s v="G-SNAKAL-9-04 -- 20171213 -- 94400"/>
    <n v="106"/>
    <n v="0"/>
    <n v="1"/>
  </r>
  <r>
    <x v="12"/>
    <x v="0"/>
    <s v="H-KCKPAS-1-10 -- 20171213 -- 151700"/>
    <n v="56"/>
    <n v="18"/>
    <n v="1"/>
  </r>
  <r>
    <x v="12"/>
    <x v="0"/>
    <s v="H-LAUPAS-2-12 -- 20171213 -- 194000"/>
    <n v="39"/>
    <n v="28"/>
    <n v="1"/>
  </r>
  <r>
    <x v="12"/>
    <x v="0"/>
    <s v="H-PASKCK-9-12 -- 20171213 -- 214600"/>
    <n v="27"/>
    <n v="90"/>
    <n v="1"/>
  </r>
  <r>
    <x v="12"/>
    <x v="0"/>
    <s v="H-SPOLAU-1-12 -- 20171213 -- 20800"/>
    <n v="20"/>
    <n v="31"/>
    <n v="1"/>
  </r>
  <r>
    <x v="12"/>
    <x v="0"/>
    <s v="J-WICINB-9-09  --  20171213  --  164500"/>
    <n v="1"/>
    <n v="1"/>
    <n v="1"/>
  </r>
  <r>
    <x v="12"/>
    <x v="0"/>
    <s v="Q-SSEALT-6-12 -- 20171213 -- 160100"/>
    <n v="42"/>
    <n v="7"/>
    <n v="1"/>
  </r>
  <r>
    <x v="12"/>
    <x v="0"/>
    <s v="S-OMATAC-1-10 -- 20171213 -- 195400"/>
    <n v="23"/>
    <n v="9"/>
    <n v="1"/>
  </r>
  <r>
    <x v="12"/>
    <x v="0"/>
    <s v="S-TACOMA-1-10 -- 20171213 -- 134200"/>
    <n v="29"/>
    <n v="0"/>
    <n v="1"/>
  </r>
  <r>
    <x v="12"/>
    <x v="0"/>
    <s v="U-AWAFYN-9-11 -- 20171213 -- 154500"/>
    <n v="2"/>
    <n v="102"/>
    <n v="1"/>
  </r>
  <r>
    <x v="12"/>
    <x v="0"/>
    <s v="U-FTEFYN-2-56 -- 20171213 -- 64900"/>
    <n v="2"/>
    <n v="100"/>
    <n v="1"/>
  </r>
  <r>
    <x v="12"/>
    <x v="0"/>
    <s v="U-FYNFTE-2-62 -- 20171213 -- 165700"/>
    <n v="102"/>
    <n v="0"/>
    <n v="1"/>
  </r>
  <r>
    <x v="12"/>
    <x v="0"/>
    <s v="V-PTLLPC-1-10 -- 20171213 -- 3400"/>
    <n v="64"/>
    <n v="0"/>
    <n v="1"/>
  </r>
  <r>
    <x v="12"/>
    <x v="0"/>
    <s v="X-INBMVD-9-12 -- 20171213 -- 183700"/>
    <n v="0"/>
    <n v="110"/>
    <n v="1"/>
  </r>
  <r>
    <x v="12"/>
    <x v="0"/>
    <s v="X-KALVNG-9-09 -- 20171213 -- 153100"/>
    <n v="0"/>
    <n v="112"/>
    <n v="1"/>
  </r>
  <r>
    <x v="12"/>
    <x v="0"/>
    <s v="X-VAWANV-9-09 -- 20171213 -- 24400"/>
    <n v="0"/>
    <n v="112"/>
    <n v="1"/>
  </r>
  <r>
    <x v="13"/>
    <x v="0"/>
    <s v="C-BAMSPB-0-43 -- 20171214 -- 180400"/>
    <n v="113"/>
    <n v="0"/>
    <n v="1"/>
  </r>
  <r>
    <x v="13"/>
    <x v="0"/>
    <s v="C-SCMCEC-1-39 -- 20171214 -- 24700"/>
    <n v="124"/>
    <n v="0"/>
    <n v="1"/>
  </r>
  <r>
    <x v="13"/>
    <x v="0"/>
    <s v="C-SCMRBC-2-71 -- 20171214 -- 103500"/>
    <n v="127"/>
    <n v="0"/>
    <n v="1"/>
  </r>
  <r>
    <x v="13"/>
    <x v="0"/>
    <s v="C-SXMRBG-3-66 -- 20171214 -- 214400"/>
    <n v="125"/>
    <n v="0"/>
    <n v="1"/>
  </r>
  <r>
    <x v="13"/>
    <x v="0"/>
    <s v="C-SXMRBG-3-67 -- 20171214 -- 21100"/>
    <n v="127"/>
    <n v="0"/>
    <n v="1"/>
  </r>
  <r>
    <x v="13"/>
    <x v="0"/>
    <s v="E-RBCSCM-2-64 -- 20171214 -- 114500"/>
    <n v="0"/>
    <n v="125"/>
    <n v="1"/>
  </r>
  <r>
    <x v="13"/>
    <x v="0"/>
    <s v="E-RBCSCM-2-65 -- 20171214 -- 13100"/>
    <n v="0"/>
    <n v="125"/>
    <n v="1"/>
  </r>
  <r>
    <x v="13"/>
    <x v="0"/>
    <s v="E-RBCSCM-2-66 -- 20171214 -- 225800"/>
    <n v="0"/>
    <n v="125"/>
    <n v="1"/>
  </r>
  <r>
    <x v="13"/>
    <x v="0"/>
    <s v="G-BDEKAL-9-10 -- 20171214 -- 15900"/>
    <n v="111"/>
    <n v="0"/>
    <n v="1"/>
  </r>
  <r>
    <x v="13"/>
    <x v="0"/>
    <s v="G-HSDKAL-9-10 -- 20171214 -- 162500"/>
    <n v="110"/>
    <n v="0"/>
    <n v="1"/>
  </r>
  <r>
    <x v="13"/>
    <x v="0"/>
    <s v="G-KDSKAL-9-11 -- 20171214 -- 140700"/>
    <n v="110"/>
    <n v="0"/>
    <n v="1"/>
  </r>
  <r>
    <x v="13"/>
    <x v="0"/>
    <s v="G-LINPSA-3-09 -- 20171214 -- 44000"/>
    <n v="99"/>
    <n v="0"/>
    <n v="1"/>
  </r>
  <r>
    <x v="13"/>
    <x v="0"/>
    <s v="G-LVDRIL-3-08 -- 20171214 -- 65600"/>
    <n v="88"/>
    <n v="0"/>
    <n v="1"/>
  </r>
  <r>
    <x v="13"/>
    <x v="0"/>
    <s v="H-KCKPAS-1-11 -- 20171214 -- 93059"/>
    <n v="34"/>
    <n v="38"/>
    <n v="1"/>
  </r>
  <r>
    <x v="13"/>
    <x v="0"/>
    <s v="H-SPOLAU-1-13 -- 20171214 -- 152500"/>
    <n v="25"/>
    <n v="11"/>
    <n v="1"/>
  </r>
  <r>
    <x v="13"/>
    <x v="0"/>
    <s v="J-WICINB-9-10  --  20171214  --  74000"/>
    <n v="3"/>
    <n v="3"/>
    <n v="1"/>
  </r>
  <r>
    <x v="13"/>
    <x v="0"/>
    <s v="Q-SSEALT-6-13 -- 20171214 -- 163959"/>
    <n v="32"/>
    <n v="14"/>
    <n v="1"/>
  </r>
  <r>
    <x v="13"/>
    <x v="0"/>
    <s v="U-FTEFYN-2-58 -- 20171214 -- 231300"/>
    <n v="2"/>
    <n v="100"/>
    <n v="1"/>
  </r>
  <r>
    <x v="13"/>
    <x v="0"/>
    <s v="V-PTLKCM-4-13 -- 20171214 -- 165500"/>
    <n v="0"/>
    <n v="73"/>
    <n v="1"/>
  </r>
  <r>
    <x v="13"/>
    <x v="0"/>
    <s v="X-KALCRI-9-11 -- 20171214 -- 140900"/>
    <n v="0"/>
    <n v="112"/>
    <n v="1"/>
  </r>
  <r>
    <x v="13"/>
    <x v="0"/>
    <s v="X-LVWWEA-9-11 -- 20171214 -- 24800"/>
    <n v="0"/>
    <n v="112"/>
    <n v="1"/>
  </r>
  <r>
    <x v="13"/>
    <x v="0"/>
    <s v="X-RGTOTV-9-12 -- 20171214 -- 195100"/>
    <n v="0"/>
    <n v="109"/>
    <n v="1"/>
  </r>
  <r>
    <x v="13"/>
    <x v="0"/>
    <s v="X-TACEME-9-10 -- 20171214 -- 122700"/>
    <n v="0"/>
    <n v="108"/>
    <n v="1"/>
  </r>
  <r>
    <x v="14"/>
    <x v="0"/>
    <s v="C-SXMRBG-3-68 -- 20171215 -- 100600"/>
    <n v="124"/>
    <n v="0"/>
    <n v="1"/>
  </r>
  <r>
    <x v="14"/>
    <x v="0"/>
    <s v="C-SXMRBG-3-70 -- 20171215 -- 194200"/>
    <n v="123"/>
    <n v="0"/>
    <n v="1"/>
  </r>
  <r>
    <x v="14"/>
    <x v="0"/>
    <s v="E-CECRWM-0-75 -- 20171215 -- 200700"/>
    <n v="0"/>
    <n v="125"/>
    <n v="1"/>
  </r>
  <r>
    <x v="14"/>
    <x v="0"/>
    <s v="E-CECSCM-1-38 -- 20171215 -- 43400"/>
    <n v="1"/>
    <n v="123"/>
    <n v="1"/>
  </r>
  <r>
    <x v="14"/>
    <x v="0"/>
    <s v="E-RBCSCM-2-67 -- 20171215 -- 10600"/>
    <n v="0"/>
    <n v="125"/>
    <n v="1"/>
  </r>
  <r>
    <x v="14"/>
    <x v="0"/>
    <s v="E-RBCSCM-2-68 -- 20171215 -- 60200"/>
    <n v="0"/>
    <n v="125"/>
    <n v="1"/>
  </r>
  <r>
    <x v="14"/>
    <x v="0"/>
    <s v="E-RBGSXM-3-54 -- 20171215 -- 162600"/>
    <n v="0"/>
    <n v="125"/>
    <n v="1"/>
  </r>
  <r>
    <x v="14"/>
    <x v="0"/>
    <s v="G-JAMVAW-9-12 -- 20171215 -- 121900"/>
    <n v="107"/>
    <n v="0"/>
    <n v="1"/>
  </r>
  <r>
    <x v="14"/>
    <x v="0"/>
    <s v="G-SSDTAC-9-11 -- 20171215 -- 11200"/>
    <n v="113"/>
    <n v="0"/>
    <n v="1"/>
  </r>
  <r>
    <x v="14"/>
    <x v="0"/>
    <s v="G-WOLLVW-9-12 -- 20171215 -- 134200"/>
    <n v="111"/>
    <n v="0"/>
    <n v="1"/>
  </r>
  <r>
    <x v="14"/>
    <x v="0"/>
    <s v="H-LAUSPO-1-13 -- 20171215 -- 44000"/>
    <n v="32"/>
    <n v="50"/>
    <n v="1"/>
  </r>
  <r>
    <x v="14"/>
    <x v="0"/>
    <s v="H-PASKCK-9-13 -- 20171215 -- 74100"/>
    <n v="11"/>
    <n v="90"/>
    <n v="1"/>
  </r>
  <r>
    <x v="14"/>
    <x v="0"/>
    <s v="Q-ALTPTL-6-12 -- 20171215 -- 72000"/>
    <n v="24"/>
    <n v="0"/>
    <n v="1"/>
  </r>
  <r>
    <x v="14"/>
    <x v="0"/>
    <s v="Q-SSEALT-6-14 -- 20171215 -- 160000"/>
    <n v="33"/>
    <n v="10"/>
    <n v="1"/>
  </r>
  <r>
    <x v="14"/>
    <x v="0"/>
    <s v="U-BSCPTW-7-11 -- 20171215 -- 171600"/>
    <n v="98"/>
    <n v="0"/>
    <n v="1"/>
  </r>
  <r>
    <x v="14"/>
    <x v="0"/>
    <s v="U-FTEFYN-2-59 -- 20171215 -- 124300"/>
    <n v="2"/>
    <n v="99"/>
    <n v="1"/>
  </r>
  <r>
    <x v="14"/>
    <x v="0"/>
    <s v="U-FYNAWA-9-14 -- 20171215 -- 81100"/>
    <n v="106"/>
    <n v="0"/>
    <n v="1"/>
  </r>
  <r>
    <x v="14"/>
    <x v="0"/>
    <s v="U-FYNFTE-2-63 -- 20171215 -- 181400"/>
    <n v="102"/>
    <n v="0"/>
    <n v="1"/>
  </r>
  <r>
    <x v="14"/>
    <x v="0"/>
    <s v="U-FYNFTE-2-64 -- 20171215 -- 24600"/>
    <n v="102"/>
    <n v="0"/>
    <n v="1"/>
  </r>
  <r>
    <x v="14"/>
    <x v="0"/>
    <s v="V-ALTPTL-1-11 -- 20171215 -- 35300"/>
    <n v="31"/>
    <n v="14"/>
    <n v="1"/>
  </r>
  <r>
    <x v="14"/>
    <x v="0"/>
    <s v="V-PTLLPC-1-13 -- 20171215 -- 185600"/>
    <n v="72"/>
    <n v="0"/>
    <n v="1"/>
  </r>
  <r>
    <x v="14"/>
    <x v="0"/>
    <s v="X-KAHULE-9-12 -- 20171215 -- 85900"/>
    <n v="0"/>
    <n v="103"/>
    <n v="1"/>
  </r>
  <r>
    <x v="14"/>
    <x v="0"/>
    <s v="X-PSAHAS-3-11 -- 20171215 -- 230000"/>
    <n v="0"/>
    <n v="94"/>
    <n v="1"/>
  </r>
  <r>
    <x v="14"/>
    <x v="0"/>
    <s v="X-TACDDC-9-14 -- 20171215 -- 33700"/>
    <n v="0"/>
    <n v="104"/>
    <n v="1"/>
  </r>
  <r>
    <x v="15"/>
    <x v="0"/>
    <s v="C-BAMSPB-0-44 -- 20171216 -- 135500"/>
    <n v="111"/>
    <n v="0"/>
    <n v="1"/>
  </r>
  <r>
    <x v="15"/>
    <x v="0"/>
    <s v="C-SCMRBC-2-72 -- 20171216 -- 201800"/>
    <n v="127"/>
    <n v="0"/>
    <n v="1"/>
  </r>
  <r>
    <x v="15"/>
    <x v="0"/>
    <s v="C-SXMRBG-3-69 -- 20171216 -- 12200"/>
    <n v="124"/>
    <n v="0"/>
    <n v="1"/>
  </r>
  <r>
    <x v="15"/>
    <x v="0"/>
    <s v="C-SXMRBG-3-71 -- 20171216 -- 132800"/>
    <n v="123"/>
    <n v="0"/>
    <n v="1"/>
  </r>
  <r>
    <x v="15"/>
    <x v="0"/>
    <s v="E-CECRWM-0-74 -- 20171216 -- 40700"/>
    <n v="0"/>
    <n v="125"/>
    <n v="1"/>
  </r>
  <r>
    <x v="15"/>
    <x v="0"/>
    <s v="E-RBGSXM-3-57 -- 20171216 -- 80000"/>
    <n v="0"/>
    <n v="125"/>
    <n v="1"/>
  </r>
  <r>
    <x v="15"/>
    <x v="0"/>
    <s v="E-RBGSXM-3-59 -- 20171216 -- 214800"/>
    <n v="0"/>
    <n v="123"/>
    <n v="1"/>
  </r>
  <r>
    <x v="15"/>
    <x v="0"/>
    <s v="G-BENKAL-9-12 -- 20171216 -- 61000"/>
    <n v="110"/>
    <n v="0"/>
    <n v="1"/>
  </r>
  <r>
    <x v="15"/>
    <x v="0"/>
    <s v="G-HASPSA-3-13 -- 20171216 -- 121200"/>
    <n v="100"/>
    <n v="0"/>
    <n v="1"/>
  </r>
  <r>
    <x v="15"/>
    <x v="0"/>
    <s v="H-KCKPAS-1-12 -- 20171216 -- 700"/>
    <n v="73"/>
    <n v="16"/>
    <n v="1"/>
  </r>
  <r>
    <x v="15"/>
    <x v="0"/>
    <s v="H-KCKPAS-1-13 -- 20171216 -- 131100"/>
    <n v="59"/>
    <n v="24"/>
    <n v="1"/>
  </r>
  <r>
    <x v="15"/>
    <x v="0"/>
    <s v="H-LAUPAS-2-16 -- 20171216 -- 192300"/>
    <n v="64"/>
    <n v="15"/>
    <n v="1"/>
  </r>
  <r>
    <x v="15"/>
    <x v="0"/>
    <s v="H-LAUSPO-1-15 -- 20171216 -- 202400"/>
    <n v="31"/>
    <n v="59"/>
    <n v="1"/>
  </r>
  <r>
    <x v="15"/>
    <x v="0"/>
    <s v="J-KCKINB-9-13  --  20171216  --  40200"/>
    <n v="6"/>
    <n v="2"/>
    <n v="1"/>
  </r>
  <r>
    <x v="15"/>
    <x v="0"/>
    <s v="Q-ALTPTL-6-13 -- 20171216 -- 131200"/>
    <n v="27"/>
    <n v="11"/>
    <n v="1"/>
  </r>
  <r>
    <x v="15"/>
    <x v="0"/>
    <s v="Q-SSEALT-6-15 -- 20171216 -- 135900"/>
    <n v="34"/>
    <n v="13"/>
    <n v="1"/>
  </r>
  <r>
    <x v="15"/>
    <x v="0"/>
    <s v="U-FTEFYN-2-57 -- 20171216 -- 93500"/>
    <n v="2"/>
    <n v="99"/>
    <n v="1"/>
  </r>
  <r>
    <x v="15"/>
    <x v="0"/>
    <s v="V-ALTPTL-3-12 -- 20171216 -- 55200"/>
    <n v="38"/>
    <n v="15"/>
    <n v="1"/>
  </r>
  <r>
    <x v="15"/>
    <x v="0"/>
    <s v="V-PTLKCM-4-15 -- 20171216 -- 203100"/>
    <n v="0"/>
    <n v="71"/>
    <n v="1"/>
  </r>
  <r>
    <x v="15"/>
    <x v="0"/>
    <s v="V-PTLLPC-1-14 -- 20171216 -- 200300"/>
    <n v="58"/>
    <n v="8"/>
    <n v="1"/>
  </r>
  <r>
    <x v="15"/>
    <x v="0"/>
    <s v="X-INBVEA-9-13 -- 20171216 -- 142000"/>
    <n v="0"/>
    <n v="110"/>
    <n v="1"/>
  </r>
  <r>
    <x v="15"/>
    <x v="0"/>
    <s v="X-RGTCBH-9-14 -- 20171216 -- 13100"/>
    <n v="0"/>
    <n v="106"/>
    <n v="1"/>
  </r>
  <r>
    <x v="15"/>
    <x v="0"/>
    <s v="X-RGTTCW-9-13 -- 20171216 -- 95200"/>
    <n v="0"/>
    <n v="106"/>
    <n v="1"/>
  </r>
  <r>
    <x v="16"/>
    <x v="0"/>
    <s v="C-SXMRBG-3-72 -- 20171217 -- 24100"/>
    <n v="125"/>
    <n v="0"/>
    <n v="1"/>
  </r>
  <r>
    <x v="16"/>
    <x v="0"/>
    <s v="C-SXMRBG-3-73 -- 20171217 -- 93500"/>
    <n v="124"/>
    <n v="0"/>
    <n v="1"/>
  </r>
  <r>
    <x v="16"/>
    <x v="0"/>
    <s v="C-SXMRBG-3-74 -- 20171217 -- 184300"/>
    <n v="124"/>
    <n v="0"/>
    <n v="1"/>
  </r>
  <r>
    <x v="16"/>
    <x v="0"/>
    <s v="E-CECSCM-1-39 -- 20171217 -- 72600"/>
    <n v="0"/>
    <n v="123"/>
    <n v="1"/>
  </r>
  <r>
    <x v="16"/>
    <x v="0"/>
    <s v="E-CECSCM-1-40 -- 20171217 -- 113600"/>
    <n v="0"/>
    <n v="123"/>
    <n v="1"/>
  </r>
  <r>
    <x v="16"/>
    <x v="0"/>
    <s v="E-RBGSXM-3-55 -- 20171217 -- 154400"/>
    <n v="0"/>
    <n v="125"/>
    <n v="1"/>
  </r>
  <r>
    <x v="16"/>
    <x v="0"/>
    <s v="E-RBGSXM-3-58 -- 20171217 -- 215200"/>
    <n v="0"/>
    <n v="125"/>
    <n v="1"/>
  </r>
  <r>
    <x v="16"/>
    <x v="0"/>
    <s v="E-RBGSXM-3-60 -- 20171217 -- 54400"/>
    <n v="0"/>
    <n v="125"/>
    <n v="1"/>
  </r>
  <r>
    <x v="16"/>
    <x v="0"/>
    <s v="E-RBGSXM-3-62 -- 20171217 -- 190500"/>
    <n v="0"/>
    <n v="125"/>
    <n v="1"/>
  </r>
  <r>
    <x v="16"/>
    <x v="0"/>
    <s v="G-BDELVW-9-13 -- 20171217 -- 185500"/>
    <n v="110"/>
    <n v="0"/>
    <n v="1"/>
  </r>
  <r>
    <x v="16"/>
    <x v="0"/>
    <s v="G-WBOKAL-9-11 -- 20171217 -- 2300"/>
    <n v="109"/>
    <n v="0"/>
    <n v="1"/>
  </r>
  <r>
    <x v="16"/>
    <x v="0"/>
    <s v="H-LAUSPO-1-16 -- 20171217 -- 212700"/>
    <n v="10"/>
    <n v="25"/>
    <n v="1"/>
  </r>
  <r>
    <x v="16"/>
    <x v="0"/>
    <s v="H-PASKCK-9-14 -- 20171217 -- 21700"/>
    <n v="27"/>
    <n v="65"/>
    <n v="1"/>
  </r>
  <r>
    <x v="16"/>
    <x v="0"/>
    <s v="H-SPOLAU-1-15 -- 20171217 -- 43200"/>
    <n v="43"/>
    <n v="16"/>
    <n v="1"/>
  </r>
  <r>
    <x v="16"/>
    <x v="0"/>
    <s v="J-KCKINB-9-14  --  20171217  --  211800"/>
    <n v="1"/>
    <n v="1"/>
    <n v="1"/>
  </r>
  <r>
    <x v="16"/>
    <x v="0"/>
    <s v="Q-ALTPTL-6-14 -- 20171217 -- 143600"/>
    <n v="39"/>
    <n v="16"/>
    <n v="1"/>
  </r>
  <r>
    <x v="16"/>
    <x v="0"/>
    <s v="Q-SSEALT-6-16 -- 20171217 -- 150200"/>
    <n v="33"/>
    <n v="9"/>
    <n v="1"/>
  </r>
  <r>
    <x v="16"/>
    <x v="0"/>
    <s v="U-ETTVAW-1-12 -- 20171217 -- 154600"/>
    <n v="0"/>
    <n v="54"/>
    <n v="1"/>
  </r>
  <r>
    <x v="16"/>
    <x v="0"/>
    <s v="U-FTEFYN-2-61 -- 20171217 -- 82900"/>
    <n v="2"/>
    <n v="99"/>
    <n v="1"/>
  </r>
  <r>
    <x v="16"/>
    <x v="0"/>
    <s v="U-LMDPTW-7-13 -- 20171217 -- 10000"/>
    <n v="98"/>
    <n v="0"/>
    <n v="1"/>
  </r>
  <r>
    <x v="16"/>
    <x v="0"/>
    <s v="U-LVJGRW-1-15 -- 20171217 -- 31700"/>
    <n v="0"/>
    <n v="102"/>
    <n v="1"/>
  </r>
  <r>
    <x v="16"/>
    <x v="0"/>
    <s v="X-KALCLF-9-16 -- 20171217 -- 32800"/>
    <n v="0"/>
    <n v="107"/>
    <n v="1"/>
  </r>
  <r>
    <x v="16"/>
    <x v="0"/>
    <s v="X-PSALIN-3-14 -- 20171217 -- 111600"/>
    <n v="0"/>
    <n v="97"/>
    <n v="1"/>
  </r>
  <r>
    <x v="16"/>
    <x v="0"/>
    <s v="X-VAWWBO-9-15 -- 20171217 -- 170400"/>
    <n v="0"/>
    <n v="61"/>
    <n v="1"/>
  </r>
  <r>
    <x v="17"/>
    <x v="0"/>
    <s v="C-SCMCEC-1-41 -- 20171218 -- 140400"/>
    <n v="125"/>
    <n v="0"/>
    <n v="1"/>
  </r>
  <r>
    <x v="17"/>
    <x v="0"/>
    <s v="C-SCMRBC-2-73 -- 20171218 -- 174200"/>
    <n v="125"/>
    <n v="0"/>
    <n v="1"/>
  </r>
  <r>
    <x v="17"/>
    <x v="0"/>
    <s v="C-SCMRBC-2-74 -- 20171218 -- 150800"/>
    <n v="125"/>
    <n v="0"/>
    <n v="1"/>
  </r>
  <r>
    <x v="17"/>
    <x v="0"/>
    <s v="C-SXMRBG-3-75 -- 20171218 -- 11500"/>
    <n v="124"/>
    <n v="0"/>
    <n v="1"/>
  </r>
  <r>
    <x v="17"/>
    <x v="0"/>
    <s v="E-RBCSCM-2-69 -- 20171218 -- 91900"/>
    <n v="0"/>
    <n v="124"/>
    <n v="1"/>
  </r>
  <r>
    <x v="17"/>
    <x v="0"/>
    <s v="E-RBGSXM-3-56 -- 20171218 -- 173700"/>
    <n v="0"/>
    <n v="116"/>
    <n v="1"/>
  </r>
  <r>
    <x v="17"/>
    <x v="0"/>
    <s v="E-RBGSXM-3-63 -- 20171218 -- 190600"/>
    <n v="0"/>
    <n v="121"/>
    <n v="1"/>
  </r>
  <r>
    <x v="17"/>
    <x v="0"/>
    <s v="E-RBGSXM-3-64 -- 20171218 -- 113500"/>
    <n v="0"/>
    <n v="125"/>
    <n v="1"/>
  </r>
  <r>
    <x v="17"/>
    <x v="0"/>
    <s v="G-KBCLVW-9-13 -- 20171218 -- 92000"/>
    <n v="114"/>
    <n v="0"/>
    <n v="1"/>
  </r>
  <r>
    <x v="17"/>
    <x v="0"/>
    <s v="G-WICRGT-9-14 -- 20171218 -- 100400"/>
    <n v="110"/>
    <n v="0"/>
    <n v="1"/>
  </r>
  <r>
    <x v="17"/>
    <x v="0"/>
    <s v="H-KCKPAS-3-14 -- 20171218 -- 160000"/>
    <n v="79"/>
    <n v="12"/>
    <n v="1"/>
  </r>
  <r>
    <x v="17"/>
    <x v="0"/>
    <s v="H-PASKCK-9-15 -- 20171218 -- 900"/>
    <n v="15"/>
    <n v="65"/>
    <n v="1"/>
  </r>
  <r>
    <x v="17"/>
    <x v="0"/>
    <s v="H-PASKCK-9-16 -- 20171218 -- 132500"/>
    <n v="29"/>
    <n v="53"/>
    <n v="1"/>
  </r>
  <r>
    <x v="17"/>
    <x v="0"/>
    <s v="H-SPOLAU-1-16 -- 20171218 -- 112100"/>
    <n v="20"/>
    <n v="36"/>
    <n v="1"/>
  </r>
  <r>
    <x v="17"/>
    <x v="0"/>
    <s v="J-KCKINB-9-16  --  20171218  --  221000"/>
    <n v="4"/>
    <n v="2"/>
    <n v="1"/>
  </r>
  <r>
    <x v="17"/>
    <x v="0"/>
    <s v="Q-ALTPTL-6-15 -- 20171218 -- 172800"/>
    <n v="44"/>
    <n v="17"/>
    <n v="1"/>
  </r>
  <r>
    <x v="17"/>
    <x v="0"/>
    <s v="U-FTEFYN-2-60 -- 20171218 -- 130300"/>
    <n v="2"/>
    <n v="100"/>
    <n v="1"/>
  </r>
  <r>
    <x v="17"/>
    <x v="0"/>
    <s v="U-FYNFTE-2-65 -- 20171218 -- 161300"/>
    <n v="102"/>
    <n v="0"/>
    <n v="1"/>
  </r>
  <r>
    <x v="17"/>
    <x v="0"/>
    <s v="V-PTLLPC-1-16 -- 20171218 -- 83800"/>
    <n v="72"/>
    <n v="0"/>
    <n v="1"/>
  </r>
  <r>
    <x v="17"/>
    <x v="0"/>
    <s v="X-KALGDN-9-13 -- 20171218 -- 13500"/>
    <n v="0"/>
    <n v="112"/>
    <n v="1"/>
  </r>
  <r>
    <x v="17"/>
    <x v="0"/>
    <s v="X-KALJAM-9-15 -- 20171218 -- 222200"/>
    <n v="0"/>
    <n v="112"/>
    <n v="1"/>
  </r>
  <r>
    <x v="17"/>
    <x v="0"/>
    <s v="X-LVWAPP-9-14 -- 20171218 -- 201600"/>
    <n v="0"/>
    <n v="112"/>
    <n v="1"/>
  </r>
  <r>
    <x v="17"/>
    <x v="0"/>
    <s v="X-TACCGE-9-16 -- 20171218 -- 152400"/>
    <n v="0"/>
    <n v="109"/>
    <n v="1"/>
  </r>
  <r>
    <x v="17"/>
    <x v="0"/>
    <s v="X-VAWMNS-9-16 -- 20171218 -- 234400"/>
    <n v="0"/>
    <n v="110"/>
    <n v="1"/>
  </r>
  <r>
    <x v="18"/>
    <x v="0"/>
    <s v="C-RWMCEC-0-76 -- 20171219 -- 110100"/>
    <n v="124"/>
    <n v="0"/>
    <n v="1"/>
  </r>
  <r>
    <x v="18"/>
    <x v="0"/>
    <s v="C-SCMCEC-1-42 -- 20171219 -- 22300"/>
    <n v="125"/>
    <n v="0"/>
    <n v="1"/>
  </r>
  <r>
    <x v="18"/>
    <x v="0"/>
    <s v="C-SXMRBG-3-76 -- 20171219 -- 152400"/>
    <n v="125"/>
    <n v="0"/>
    <n v="1"/>
  </r>
  <r>
    <x v="18"/>
    <x v="0"/>
    <s v="C-SXMRBG-3-77 -- 20171219 -- 211100"/>
    <n v="125"/>
    <n v="0"/>
    <n v="1"/>
  </r>
  <r>
    <x v="18"/>
    <x v="0"/>
    <s v="E-RBGSXM-3-61 -- 20171219 -- 25700"/>
    <n v="0"/>
    <n v="112"/>
    <n v="1"/>
  </r>
  <r>
    <x v="18"/>
    <x v="0"/>
    <s v="G-ISIPSA-1-15 -- 20171219 -- 202700"/>
    <n v="100"/>
    <n v="0"/>
    <n v="1"/>
  </r>
  <r>
    <x v="18"/>
    <x v="0"/>
    <s v="G-LMSLVW-9-19 -- 20171219 -- 224700"/>
    <n v="114"/>
    <n v="0"/>
    <n v="1"/>
  </r>
  <r>
    <x v="18"/>
    <x v="0"/>
    <s v="G-WTRPSA-5-15 -- 20171219 -- 180700"/>
    <n v="99"/>
    <n v="0"/>
    <n v="1"/>
  </r>
  <r>
    <x v="18"/>
    <x v="0"/>
    <s v="H-KCKPAS-1-15 -- 20171219 -- 11400"/>
    <n v="70"/>
    <n v="16"/>
    <n v="1"/>
  </r>
  <r>
    <x v="18"/>
    <x v="0"/>
    <s v="H-LAUSPO-1-19 -- 20171219 -- 224000"/>
    <n v="11"/>
    <n v="28"/>
    <n v="1"/>
  </r>
  <r>
    <x v="18"/>
    <x v="0"/>
    <s v="H-PASKCK-9-17 -- 20171219 -- 15700"/>
    <n v="30"/>
    <n v="72"/>
    <n v="1"/>
  </r>
  <r>
    <x v="18"/>
    <x v="0"/>
    <s v="H-PASKCK-9-18 -- 20171219 -- 201400"/>
    <n v="12"/>
    <n v="74"/>
    <n v="1"/>
  </r>
  <r>
    <x v="18"/>
    <x v="0"/>
    <s v="H-SPOLAU-1-18 -- 20171219 -- 44300"/>
    <n v="30"/>
    <n v="16"/>
    <n v="1"/>
  </r>
  <r>
    <x v="18"/>
    <x v="0"/>
    <s v="Q-ALTPTL-6-16 -- 20171219 -- 164200"/>
    <n v="41"/>
    <n v="9"/>
    <n v="1"/>
  </r>
  <r>
    <x v="18"/>
    <x v="0"/>
    <s v="U-FTEFYN-2-62 -- 20171219 -- 180200"/>
    <n v="2"/>
    <n v="99"/>
    <n v="1"/>
  </r>
  <r>
    <x v="18"/>
    <x v="0"/>
    <s v="U-FYNFTE-2-66 -- 20171219 -- 122600"/>
    <n v="102"/>
    <n v="0"/>
    <n v="1"/>
  </r>
  <r>
    <x v="18"/>
    <x v="0"/>
    <s v="U-TACMNX-7-14 -- 20171219 -- 192100"/>
    <n v="1"/>
    <n v="93"/>
    <n v="1"/>
  </r>
  <r>
    <x v="18"/>
    <x v="0"/>
    <s v="V-PTLLPC-1-17 -- 20171219 -- 120300"/>
    <n v="71"/>
    <n v="0"/>
    <n v="1"/>
  </r>
  <r>
    <x v="18"/>
    <x v="0"/>
    <s v="X-KAHPPI-9-18 -- 20171219 -- 190700"/>
    <n v="0"/>
    <n v="106"/>
    <n v="1"/>
  </r>
  <r>
    <x v="18"/>
    <x v="0"/>
    <s v="X-KALWOL-9-16 -- 20171219 -- 115200"/>
    <n v="0"/>
    <n v="111"/>
    <n v="1"/>
  </r>
  <r>
    <x v="18"/>
    <x v="0"/>
    <s v="X-LVWANV-9-17 -- 20171219 -- 154300"/>
    <n v="0"/>
    <n v="122"/>
    <n v="1"/>
  </r>
  <r>
    <x v="18"/>
    <x v="0"/>
    <s v="X-LVWCAT-9-16 -- 20171219 -- 5700"/>
    <n v="0"/>
    <n v="110"/>
    <n v="1"/>
  </r>
  <r>
    <x v="18"/>
    <x v="0"/>
    <s v="X-RGTBEN-9-17 -- 20171219 -- 235300"/>
    <n v="0"/>
    <n v="114"/>
    <n v="1"/>
  </r>
  <r>
    <x v="18"/>
    <x v="0"/>
    <s v="X-TACMIT-9-16 -- 20171219 -- 23200"/>
    <n v="0"/>
    <n v="112"/>
    <n v="1"/>
  </r>
  <r>
    <x v="19"/>
    <x v="0"/>
    <s v="C-SCMCEC-1-43 -- 20171220 -- 205000"/>
    <n v="122"/>
    <n v="0"/>
    <n v="1"/>
  </r>
  <r>
    <x v="19"/>
    <x v="0"/>
    <s v="C-SXMRBG-3-78 -- 20171220 -- 130000"/>
    <n v="125"/>
    <n v="0"/>
    <n v="1"/>
  </r>
  <r>
    <x v="19"/>
    <x v="0"/>
    <s v="E-RBGSXM-3-65 -- 20171220 -- 11800"/>
    <n v="0"/>
    <n v="125"/>
    <n v="1"/>
  </r>
  <r>
    <x v="19"/>
    <x v="0"/>
    <s v="E-RBGSXM-3-67 -- 20171220 -- 152900"/>
    <n v="0"/>
    <n v="125"/>
    <n v="1"/>
  </r>
  <r>
    <x v="19"/>
    <x v="0"/>
    <s v="G-HASPSA-3-16 -- 20171220 -- 214700"/>
    <n v="100"/>
    <n v="0"/>
    <n v="1"/>
  </r>
  <r>
    <x v="19"/>
    <x v="0"/>
    <s v="G-VNGINB-9-15 -- 20171220 -- 2200"/>
    <n v="107"/>
    <n v="0"/>
    <n v="1"/>
  </r>
  <r>
    <x v="19"/>
    <x v="0"/>
    <s v="H-KCKPAS-1-17 -- 20171220 -- 65500"/>
    <n v="68"/>
    <n v="20"/>
    <n v="1"/>
  </r>
  <r>
    <x v="19"/>
    <x v="0"/>
    <s v="H-SPOLAU-1-19 -- 20171220 -- 144600"/>
    <n v="40"/>
    <n v="18"/>
    <n v="1"/>
  </r>
  <r>
    <x v="19"/>
    <x v="0"/>
    <s v="Q-SSEALT-6-19 -- 20171220 -- 165100"/>
    <n v="33"/>
    <n v="22"/>
    <n v="1"/>
  </r>
  <r>
    <x v="19"/>
    <x v="0"/>
    <s v="U-FYNFTE-2-67 -- 20171220 -- 21600"/>
    <n v="102"/>
    <n v="0"/>
    <n v="1"/>
  </r>
  <r>
    <x v="19"/>
    <x v="0"/>
    <s v="X-INBMWO-9-19 -- 20171220 -- 51700"/>
    <n v="0"/>
    <n v="115"/>
    <n v="1"/>
  </r>
  <r>
    <x v="19"/>
    <x v="0"/>
    <s v="X-KALWIC-9-17 -- 20171220 -- 3500"/>
    <n v="0"/>
    <n v="105"/>
    <n v="1"/>
  </r>
  <r>
    <x v="19"/>
    <x v="0"/>
    <s v="X-PSAHAS-3-18 -- 20171220 -- 203000"/>
    <n v="0"/>
    <n v="97"/>
    <n v="1"/>
  </r>
  <r>
    <x v="19"/>
    <x v="0"/>
    <s v="X-PSALIN-3-17 -- 20171220 -- 55800"/>
    <n v="0"/>
    <n v="98"/>
    <n v="1"/>
  </r>
  <r>
    <x v="19"/>
    <x v="0"/>
    <s v="X-RILLVD-3-18 -- 20171220 -- 121400"/>
    <n v="0"/>
    <n v="87"/>
    <n v="1"/>
  </r>
  <r>
    <x v="19"/>
    <x v="0"/>
    <s v="X-VAWBEK-9-17 -- 20171220 -- 184300"/>
    <n v="0"/>
    <n v="114"/>
    <n v="1"/>
  </r>
  <r>
    <x v="20"/>
    <x v="0"/>
    <s v="C-SCMCEC-1-44 -- 20171221 -- 114700"/>
    <n v="123"/>
    <n v="0"/>
    <n v="1"/>
  </r>
  <r>
    <x v="20"/>
    <x v="0"/>
    <s v="C-SCMRBC-2-75 -- 20171221 -- 5100"/>
    <n v="126"/>
    <n v="0"/>
    <n v="1"/>
  </r>
  <r>
    <x v="20"/>
    <x v="0"/>
    <s v="C-SCMRBC-2-76 -- 20171221 -- 171100"/>
    <n v="125"/>
    <n v="0"/>
    <n v="1"/>
  </r>
  <r>
    <x v="20"/>
    <x v="0"/>
    <s v="C-SCMRBC-2-77 -- 20171221 -- 91600"/>
    <n v="125"/>
    <n v="0"/>
    <n v="1"/>
  </r>
  <r>
    <x v="20"/>
    <x v="0"/>
    <s v="C-SCMRBC-2-78 -- 20171221 -- 182800"/>
    <n v="122"/>
    <n v="0"/>
    <n v="1"/>
  </r>
  <r>
    <x v="20"/>
    <x v="0"/>
    <s v="C-SXMRBG-3-79 -- 20171221 -- 225200"/>
    <n v="125"/>
    <n v="0"/>
    <n v="1"/>
  </r>
  <r>
    <x v="20"/>
    <x v="0"/>
    <s v="C-SXMRBG-3-80 -- 20171221 -- 64300"/>
    <n v="125"/>
    <n v="0"/>
    <n v="1"/>
  </r>
  <r>
    <x v="20"/>
    <x v="0"/>
    <s v="E-RBCSCM-2-70 -- 20171221 -- 132500"/>
    <n v="0"/>
    <n v="125"/>
    <n v="1"/>
  </r>
  <r>
    <x v="20"/>
    <x v="0"/>
    <s v="E-RBGSXM-3-66 -- 20171221 -- 202700"/>
    <n v="0"/>
    <n v="125"/>
    <n v="1"/>
  </r>
  <r>
    <x v="20"/>
    <x v="0"/>
    <s v="E-RBGSXM-3-68 -- 20171221 -- 91700"/>
    <n v="0"/>
    <n v="125"/>
    <n v="1"/>
  </r>
  <r>
    <x v="20"/>
    <x v="0"/>
    <s v="G-CGETAC-9-17 -- 20171221 -- 232300"/>
    <n v="107"/>
    <n v="0"/>
    <n v="1"/>
  </r>
  <r>
    <x v="20"/>
    <x v="0"/>
    <s v="G-GSDINB-9-17 -- 20171221 -- 95200"/>
    <n v="112"/>
    <n v="0"/>
    <n v="1"/>
  </r>
  <r>
    <x v="20"/>
    <x v="0"/>
    <s v="H-KCKPAS-1-16 -- 20171221 -- 400"/>
    <n v="41"/>
    <n v="8"/>
    <n v="1"/>
  </r>
  <r>
    <x v="20"/>
    <x v="0"/>
    <s v="J-WICINB-9-17  --  20171221  --  72900"/>
    <n v="2"/>
    <n v="2"/>
    <n v="1"/>
  </r>
  <r>
    <x v="20"/>
    <x v="0"/>
    <s v="Q-SSEALT-6-20 -- 20171221 -- 153900"/>
    <n v="24"/>
    <n v="19"/>
    <n v="1"/>
  </r>
  <r>
    <x v="20"/>
    <x v="0"/>
    <s v="S-OMATAC-1-17 -- 20171221 -- 141100"/>
    <n v="26"/>
    <n v="8"/>
    <n v="1"/>
  </r>
  <r>
    <x v="20"/>
    <x v="0"/>
    <s v="U-FTEFYN-2-64 -- 20171221 -- 51500"/>
    <n v="2"/>
    <n v="97"/>
    <n v="1"/>
  </r>
  <r>
    <x v="20"/>
    <x v="0"/>
    <s v="U-FYNFTE-2-68 -- 20171221 -- 1100"/>
    <n v="102"/>
    <n v="0"/>
    <n v="1"/>
  </r>
  <r>
    <x v="20"/>
    <x v="0"/>
    <s v="V-PTLLPC-1-19 -- 20171221 -- 213200"/>
    <n v="72"/>
    <n v="0"/>
    <n v="1"/>
  </r>
  <r>
    <x v="20"/>
    <x v="0"/>
    <s v="X-LVWCUL-9-20 -- 20171221 -- 94600"/>
    <n v="2"/>
    <n v="110"/>
    <n v="1"/>
  </r>
  <r>
    <x v="20"/>
    <x v="0"/>
    <s v="X-LVWGMN-9-17 -- 20171221 -- 131700"/>
    <n v="0"/>
    <n v="106"/>
    <n v="1"/>
  </r>
  <r>
    <x v="21"/>
    <x v="0"/>
    <s v="C-SXMRBG-3-81 -- 20171222 -- 62400"/>
    <n v="118"/>
    <n v="0"/>
    <n v="1"/>
  </r>
  <r>
    <x v="21"/>
    <x v="0"/>
    <s v="C-SXMRBG-3-82 -- 20171222 -- 93700"/>
    <n v="125"/>
    <n v="0"/>
    <n v="1"/>
  </r>
  <r>
    <x v="21"/>
    <x v="0"/>
    <s v="C-SXMRBG-3-83 -- 20171222 -- 142000"/>
    <n v="121"/>
    <n v="0"/>
    <n v="1"/>
  </r>
  <r>
    <x v="21"/>
    <x v="0"/>
    <s v="E-CECSCM-1-41 -- 20171222 -- 132500"/>
    <n v="0"/>
    <n v="125"/>
    <n v="1"/>
  </r>
  <r>
    <x v="21"/>
    <x v="0"/>
    <s v="E-RBCSCM-2-72 -- 20171222 -- 74800"/>
    <n v="0"/>
    <n v="125"/>
    <n v="1"/>
  </r>
  <r>
    <x v="21"/>
    <x v="0"/>
    <s v="E-RBGSXM-3-69 -- 20171222 -- 194800"/>
    <n v="0"/>
    <n v="125"/>
    <n v="1"/>
  </r>
  <r>
    <x v="21"/>
    <x v="0"/>
    <s v="E-RBGSXM-3-71 -- 20171222 -- 33600"/>
    <n v="0"/>
    <n v="125"/>
    <n v="1"/>
  </r>
  <r>
    <x v="21"/>
    <x v="0"/>
    <s v="G-KDSKAL-9-19 -- 20171222 -- 234200"/>
    <n v="111"/>
    <n v="0"/>
    <n v="1"/>
  </r>
  <r>
    <x v="21"/>
    <x v="0"/>
    <s v="G-MTETAC-9-19 -- 20171222 -- 64200"/>
    <n v="109"/>
    <n v="0"/>
    <n v="1"/>
  </r>
  <r>
    <x v="21"/>
    <x v="0"/>
    <s v="G-PPIVAW-9-20 -- 20171222 -- 74100"/>
    <n v="103"/>
    <n v="0"/>
    <n v="1"/>
  </r>
  <r>
    <x v="21"/>
    <x v="0"/>
    <s v="H-KCKPAS-1-18 -- 20171222 -- 230200"/>
    <n v="55"/>
    <n v="34"/>
    <n v="1"/>
  </r>
  <r>
    <x v="21"/>
    <x v="0"/>
    <s v="H-LAUPAS-2-21 -- 20171222 -- 113000"/>
    <n v="25"/>
    <n v="0"/>
    <n v="1"/>
  </r>
  <r>
    <x v="21"/>
    <x v="0"/>
    <s v="H-LAUSPO-1-20 -- 20171222 -- 52500"/>
    <n v="30"/>
    <n v="44"/>
    <n v="1"/>
  </r>
  <r>
    <x v="21"/>
    <x v="0"/>
    <s v="H-PASKCK-9-20 -- 20171222 -- 101500"/>
    <n v="27"/>
    <n v="62"/>
    <n v="1"/>
  </r>
  <r>
    <x v="21"/>
    <x v="0"/>
    <s v="Q-ALTPTL-6-19 -- 20171222 -- 172200"/>
    <n v="38"/>
    <n v="3"/>
    <n v="1"/>
  </r>
  <r>
    <x v="21"/>
    <x v="0"/>
    <s v="Q-SSEALT-6-21 -- 20171222 -- 153400"/>
    <n v="42"/>
    <n v="3"/>
    <n v="1"/>
  </r>
  <r>
    <x v="21"/>
    <x v="0"/>
    <s v="S-TACOMA-1-17 -- 20171222 -- 121900"/>
    <n v="27"/>
    <n v="0"/>
    <n v="1"/>
  </r>
  <r>
    <x v="21"/>
    <x v="0"/>
    <s v="U-FTEFYN-2-63 -- 20171222 -- 174600"/>
    <n v="2"/>
    <n v="101"/>
    <n v="1"/>
  </r>
  <r>
    <x v="21"/>
    <x v="0"/>
    <s v="U-FYNFTE-2-69 -- 20171222 -- 120000"/>
    <n v="101"/>
    <n v="0"/>
    <n v="1"/>
  </r>
  <r>
    <x v="21"/>
    <x v="0"/>
    <s v="U-TAOFYN-4-19 -- 20171222 -- 144100"/>
    <n v="2"/>
    <n v="103"/>
    <n v="1"/>
  </r>
  <r>
    <x v="21"/>
    <x v="0"/>
    <s v="V-ALTPTL-1-18 -- 20171222 -- 61300"/>
    <n v="16"/>
    <n v="34"/>
    <n v="1"/>
  </r>
  <r>
    <x v="21"/>
    <x v="0"/>
    <s v="V-TACKCM-4-17 -- 20171222 -- 52400"/>
    <n v="0"/>
    <n v="69"/>
    <n v="1"/>
  </r>
  <r>
    <x v="21"/>
    <x v="0"/>
    <s v="X-KAHCBH-9-22 -- 20171222 -- 92200"/>
    <n v="0"/>
    <n v="110"/>
    <n v="1"/>
  </r>
  <r>
    <x v="22"/>
    <x v="0"/>
    <s v="C-SXMRBG-3-84 -- 20171223 -- 192700"/>
    <n v="125"/>
    <n v="0"/>
    <n v="1"/>
  </r>
  <r>
    <x v="22"/>
    <x v="0"/>
    <s v="E-CECRWM-0-76 -- 20171223 -- 33000"/>
    <n v="0"/>
    <n v="125"/>
    <n v="1"/>
  </r>
  <r>
    <x v="22"/>
    <x v="0"/>
    <s v="E-CECSCM-1-42 -- 20171223 -- 92200"/>
    <n v="0"/>
    <n v="125"/>
    <n v="1"/>
  </r>
  <r>
    <x v="22"/>
    <x v="0"/>
    <s v="E-RBGSXM-3-70 -- 20171223 -- 20000"/>
    <n v="0"/>
    <n v="125"/>
    <n v="1"/>
  </r>
  <r>
    <x v="22"/>
    <x v="0"/>
    <s v="E-RBGSXM-3-73 -- 20171223 -- 154200"/>
    <n v="0"/>
    <n v="125"/>
    <n v="1"/>
  </r>
  <r>
    <x v="22"/>
    <x v="0"/>
    <s v="G-CGEINB-9-20 -- 20171223 -- 191200"/>
    <n v="104"/>
    <n v="0"/>
    <n v="1"/>
  </r>
  <r>
    <x v="22"/>
    <x v="0"/>
    <s v="G-HASPSA-3-20 -- 20171223 -- 212400"/>
    <n v="100"/>
    <n v="0"/>
    <n v="1"/>
  </r>
  <r>
    <x v="22"/>
    <x v="0"/>
    <s v="G-HSDPAS-8-20 -- 20171223 -- 125300"/>
    <n v="114"/>
    <n v="0"/>
    <n v="1"/>
  </r>
  <r>
    <x v="22"/>
    <x v="0"/>
    <s v="G-ISIPSA-3-18 -- 20171223 -- 172700"/>
    <n v="100"/>
    <n v="0"/>
    <n v="1"/>
  </r>
  <r>
    <x v="22"/>
    <x v="0"/>
    <s v="G-JAMKAL-9-20 -- 20171223 -- 102800"/>
    <n v="112"/>
    <n v="0"/>
    <n v="1"/>
  </r>
  <r>
    <x v="22"/>
    <x v="0"/>
    <s v="H-KCKPAS-1-19 -- 20171223 -- 210600"/>
    <n v="64"/>
    <n v="17"/>
    <n v="1"/>
  </r>
  <r>
    <x v="22"/>
    <x v="0"/>
    <s v="H-PASKCK-9-19 -- 20171223 -- 40000"/>
    <n v="21"/>
    <n v="61"/>
    <n v="1"/>
  </r>
  <r>
    <x v="22"/>
    <x v="0"/>
    <s v="H-PASKCK-9-21 -- 20171223 -- 62700"/>
    <n v="16"/>
    <n v="56"/>
    <n v="1"/>
  </r>
  <r>
    <x v="22"/>
    <x v="0"/>
    <s v="H-SPOLAU-1-20 -- 20171223 -- 185200"/>
    <n v="38"/>
    <n v="28"/>
    <n v="1"/>
  </r>
  <r>
    <x v="22"/>
    <x v="0"/>
    <s v="J-KCKINB-9-20  --  20171223  --  145200"/>
    <n v="3"/>
    <n v="3"/>
    <n v="1"/>
  </r>
  <r>
    <x v="22"/>
    <x v="0"/>
    <s v="Q-ALTPTL-6-20 -- 20171223 -- 145900"/>
    <n v="34"/>
    <n v="5"/>
    <n v="1"/>
  </r>
  <r>
    <x v="22"/>
    <x v="0"/>
    <s v="Q-SSEALT-6-22 -- 20171223 -- 193759"/>
    <n v="43"/>
    <n v="11"/>
    <n v="1"/>
  </r>
  <r>
    <x v="22"/>
    <x v="0"/>
    <s v="U-PTWBSC-7-17 -- 20171223 -- 94900"/>
    <n v="2"/>
    <n v="97"/>
    <n v="1"/>
  </r>
  <r>
    <x v="22"/>
    <x v="0"/>
    <s v="U-PTWLMD-7-20 -- 20171223 -- 223400"/>
    <n v="2"/>
    <n v="93"/>
    <n v="1"/>
  </r>
  <r>
    <x v="22"/>
    <x v="0"/>
    <s v="V-PTLLPC-1-20 -- 20171223 -- 5500"/>
    <n v="72"/>
    <n v="0"/>
    <n v="1"/>
  </r>
  <r>
    <x v="22"/>
    <x v="0"/>
    <s v="V-PTLLPC-1-21 -- 20171223 -- 123400"/>
    <n v="70"/>
    <n v="0"/>
    <n v="1"/>
  </r>
  <r>
    <x v="22"/>
    <x v="0"/>
    <s v="X-INBVEA-9-21 -- 20171223 -- 195800"/>
    <n v="0"/>
    <n v="110"/>
    <n v="1"/>
  </r>
  <r>
    <x v="22"/>
    <x v="0"/>
    <s v="X-KAHHON-9-19 -- 20171223 -- 152000"/>
    <n v="0"/>
    <n v="110"/>
    <n v="1"/>
  </r>
  <r>
    <x v="22"/>
    <x v="0"/>
    <s v="X-KALHUO-9-22 -- 20171223 -- 10300"/>
    <n v="0"/>
    <n v="107"/>
    <n v="1"/>
  </r>
  <r>
    <x v="23"/>
    <x v="0"/>
    <s v="E-CECSCM-1-43 -- 20171224 -- 73200"/>
    <n v="0"/>
    <n v="125"/>
    <n v="1"/>
  </r>
  <r>
    <x v="23"/>
    <x v="0"/>
    <s v="E-RBCSCM-2-71 -- 20171224 -- 110000"/>
    <n v="0"/>
    <n v="125"/>
    <n v="1"/>
  </r>
  <r>
    <x v="23"/>
    <x v="0"/>
    <s v="E-RBGSXM-3-74 -- 20171224 -- 82600"/>
    <n v="0"/>
    <n v="125"/>
    <n v="1"/>
  </r>
  <r>
    <x v="23"/>
    <x v="0"/>
    <s v="E-RBGSXM-3-75 -- 20171224 -- 223100"/>
    <n v="0"/>
    <n v="125"/>
    <n v="1"/>
  </r>
  <r>
    <x v="23"/>
    <x v="0"/>
    <s v="G-BNDKAL-9-20 -- 20171224 -- 22700"/>
    <n v="113"/>
    <n v="0"/>
    <n v="1"/>
  </r>
  <r>
    <x v="23"/>
    <x v="0"/>
    <s v="G-MITKAH-9-22 -- 20171224 -- 143700"/>
    <n v="108"/>
    <n v="0"/>
    <n v="1"/>
  </r>
  <r>
    <x v="23"/>
    <x v="0"/>
    <s v="H-LAUSPO-1-22 -- 20171224 -- 154100"/>
    <n v="11"/>
    <n v="35"/>
    <n v="1"/>
  </r>
  <r>
    <x v="23"/>
    <x v="0"/>
    <s v="H-SPOLAU-1-22 -- 20171224 -- 210500"/>
    <n v="30"/>
    <n v="31"/>
    <n v="1"/>
  </r>
  <r>
    <x v="23"/>
    <x v="0"/>
    <s v="J-KCKINB-9-21  --  20171224  --  201500"/>
    <n v="2"/>
    <n v="2"/>
    <n v="1"/>
  </r>
  <r>
    <x v="23"/>
    <x v="0"/>
    <s v="Q-SSEALT-6-23 -- 20171224 -- 214200"/>
    <n v="37"/>
    <n v="17"/>
    <n v="1"/>
  </r>
  <r>
    <x v="23"/>
    <x v="0"/>
    <s v="X-LVWGDN-9-20 -- 20171224 -- 41800"/>
    <n v="0"/>
    <n v="115"/>
    <n v="1"/>
  </r>
  <r>
    <x v="23"/>
    <x v="0"/>
    <s v="X-LVWJSD-9-19 -- 20171224 -- 112300"/>
    <n v="0"/>
    <n v="114"/>
    <n v="1"/>
  </r>
  <r>
    <x v="23"/>
    <x v="0"/>
    <s v="X-LVWTUS-9-20 -- 20171224 -- 185600"/>
    <n v="0"/>
    <n v="115"/>
    <n v="1"/>
  </r>
  <r>
    <x v="23"/>
    <x v="0"/>
    <s v="X-PSAHAS-3-22 -- 20171224 -- 161400"/>
    <n v="0"/>
    <n v="94"/>
    <n v="1"/>
  </r>
  <r>
    <x v="24"/>
    <x v="0"/>
    <s v="E-CECSCM-1-44 -- 20171225 -- 174900"/>
    <n v="0"/>
    <n v="125"/>
    <n v="1"/>
  </r>
  <r>
    <x v="24"/>
    <x v="0"/>
    <s v="E-RBCSCM-2-73 -- 20171225 -- 141300"/>
    <n v="0"/>
    <n v="125"/>
    <n v="1"/>
  </r>
  <r>
    <x v="24"/>
    <x v="0"/>
    <s v="G-BENKAH-9-21 -- 20171225 -- 183300"/>
    <n v="112"/>
    <n v="0"/>
    <n v="1"/>
  </r>
  <r>
    <x v="24"/>
    <x v="0"/>
    <s v="G-MWOKAL-9-22 -- 20171225 -- 202500"/>
    <n v="111"/>
    <n v="0"/>
    <n v="1"/>
  </r>
  <r>
    <x v="24"/>
    <x v="0"/>
    <s v="G-STCKAL-9-21 -- 20171225 -- 193000"/>
    <n v="111"/>
    <n v="0"/>
    <n v="1"/>
  </r>
  <r>
    <x v="24"/>
    <x v="0"/>
    <s v="H-KCKPAS-1-21 -- 20171225 -- 193859"/>
    <n v="43"/>
    <n v="13"/>
    <n v="1"/>
  </r>
  <r>
    <x v="24"/>
    <x v="0"/>
    <s v="H-PASKCK-9-23 -- 20171225 -- 63100"/>
    <n v="17"/>
    <n v="66"/>
    <n v="1"/>
  </r>
  <r>
    <x v="24"/>
    <x v="0"/>
    <s v="Q-ALTPTL-6-21 -- 20171225 -- 400"/>
    <n v="62"/>
    <n v="1"/>
    <n v="1"/>
  </r>
  <r>
    <x v="24"/>
    <x v="0"/>
    <s v="Q-ALTPTL-6-22 -- 20171225 -- 232500"/>
    <n v="16"/>
    <n v="10"/>
    <n v="1"/>
  </r>
  <r>
    <x v="24"/>
    <x v="0"/>
    <s v="S-TCPLPC-2-20 -- 20171225 -- 13700"/>
    <n v="29"/>
    <n v="0"/>
    <n v="1"/>
  </r>
  <r>
    <x v="24"/>
    <x v="0"/>
    <s v="U-FTEFYN-2-66 -- 20171225 -- 2800"/>
    <n v="2"/>
    <n v="100"/>
    <n v="1"/>
  </r>
  <r>
    <x v="24"/>
    <x v="0"/>
    <s v="U-FYNFTE-2-70 -- 20171225 -- 161500"/>
    <n v="101"/>
    <n v="0"/>
    <n v="1"/>
  </r>
  <r>
    <x v="24"/>
    <x v="0"/>
    <s v="V-PTLKCM-4-25 -- 20171225 -- 231100"/>
    <n v="0"/>
    <n v="72"/>
    <n v="1"/>
  </r>
  <r>
    <x v="24"/>
    <x v="0"/>
    <s v="V-PTLLPC-1-23 -- 20171225 -- 113759"/>
    <n v="72"/>
    <n v="0"/>
    <n v="1"/>
  </r>
  <r>
    <x v="24"/>
    <x v="0"/>
    <s v="X-KALELR-9-21 -- 20171225 -- 42300"/>
    <n v="0"/>
    <n v="114"/>
    <n v="1"/>
  </r>
  <r>
    <x v="24"/>
    <x v="0"/>
    <s v="X-KALWBO-9-20 -- 20171225 -- 61700"/>
    <n v="0"/>
    <n v="115"/>
    <n v="1"/>
  </r>
  <r>
    <x v="24"/>
    <x v="0"/>
    <s v="X-LVWRUT-9-23 -- 20171225 -- 81400"/>
    <n v="0"/>
    <n v="101"/>
    <n v="1"/>
  </r>
  <r>
    <x v="24"/>
    <x v="0"/>
    <s v="X-TACJAM-9-21 -- 20171225 -- 41000"/>
    <n v="0"/>
    <n v="112"/>
    <n v="1"/>
  </r>
  <r>
    <x v="24"/>
    <x v="0"/>
    <s v="X-VAWHUT-9-22 -- 20171225 -- 101100"/>
    <n v="0"/>
    <n v="111"/>
    <n v="1"/>
  </r>
  <r>
    <x v="25"/>
    <x v="0"/>
    <s v="C-RWMCEC-0-77 -- 20171226 -- 222800"/>
    <n v="125"/>
    <n v="0"/>
    <n v="1"/>
  </r>
  <r>
    <x v="25"/>
    <x v="0"/>
    <s v="C-SCMRBC-2-80 -- 20171226 -- 65100"/>
    <n v="125"/>
    <n v="0"/>
    <n v="1"/>
  </r>
  <r>
    <x v="25"/>
    <x v="0"/>
    <s v="C-SCMRBC-2-81 -- 20171226 -- 121600"/>
    <n v="126"/>
    <n v="0"/>
    <n v="1"/>
  </r>
  <r>
    <x v="25"/>
    <x v="0"/>
    <s v="C-SXMRBG-3-85 -- 20171226 -- 200300"/>
    <n v="125"/>
    <n v="0"/>
    <n v="1"/>
  </r>
  <r>
    <x v="25"/>
    <x v="0"/>
    <s v="E-RBCSCM-2-74 -- 20171226 -- 24600"/>
    <n v="0"/>
    <n v="126"/>
    <n v="1"/>
  </r>
  <r>
    <x v="25"/>
    <x v="0"/>
    <s v="E-RBGSXM-3-76 -- 20171226 -- 212600"/>
    <n v="0"/>
    <n v="125"/>
    <n v="1"/>
  </r>
  <r>
    <x v="25"/>
    <x v="0"/>
    <s v="E-RBGSXM-3-77 -- 20171226 -- 134900"/>
    <n v="0"/>
    <n v="125"/>
    <n v="1"/>
  </r>
  <r>
    <x v="25"/>
    <x v="0"/>
    <s v="G-ANVKAH-9-22 -- 20171226 -- 144400"/>
    <n v="113"/>
    <n v="0"/>
    <n v="1"/>
  </r>
  <r>
    <x v="25"/>
    <x v="0"/>
    <s v="G-EGELVW-9-21 -- 20171226 -- 62000"/>
    <n v="112"/>
    <n v="0"/>
    <n v="1"/>
  </r>
  <r>
    <x v="25"/>
    <x v="0"/>
    <s v="G-MNSVAW-9-21 -- 20171226 -- 54700"/>
    <n v="111"/>
    <n v="0"/>
    <n v="1"/>
  </r>
  <r>
    <x v="25"/>
    <x v="0"/>
    <s v="G-SSDTAC-9-21 -- 20171226 -- 60600"/>
    <n v="108"/>
    <n v="0"/>
    <n v="1"/>
  </r>
  <r>
    <x v="25"/>
    <x v="0"/>
    <s v="G-VNGINB-9-21 -- 20171226 -- 170300"/>
    <n v="113"/>
    <n v="0"/>
    <n v="1"/>
  </r>
  <r>
    <x v="25"/>
    <x v="0"/>
    <s v="G-WOLLVW-9-21 -- 20171226 -- 104400"/>
    <n v="110"/>
    <n v="0"/>
    <n v="1"/>
  </r>
  <r>
    <x v="25"/>
    <x v="0"/>
    <s v="H-KCKPAS-1-20 -- 20171226 -- 180000"/>
    <n v="56"/>
    <n v="28"/>
    <n v="1"/>
  </r>
  <r>
    <x v="25"/>
    <x v="0"/>
    <s v="H-LAUPAS-2-23 -- 20171226 -- 203200"/>
    <n v="60"/>
    <n v="23"/>
    <n v="1"/>
  </r>
  <r>
    <x v="25"/>
    <x v="0"/>
    <s v="H-LAUSPO-1-24 -- 20171226 -- 183000"/>
    <n v="31"/>
    <n v="42"/>
    <n v="1"/>
  </r>
  <r>
    <x v="25"/>
    <x v="0"/>
    <s v="H-PASKCK-9-22 -- 20171226 -- 75100"/>
    <n v="29"/>
    <n v="64"/>
    <n v="1"/>
  </r>
  <r>
    <x v="25"/>
    <x v="0"/>
    <s v="H-PASKCK-9-24 -- 20171226 -- 23100"/>
    <n v="38"/>
    <n v="45"/>
    <n v="1"/>
  </r>
  <r>
    <x v="25"/>
    <x v="0"/>
    <s v="H-SPOLAU-1-25 -- 20171226 -- 74400"/>
    <n v="22"/>
    <n v="32"/>
    <n v="1"/>
  </r>
  <r>
    <x v="25"/>
    <x v="0"/>
    <s v="U-FTHFTL-1-20 -- 20171226 -- 115900"/>
    <n v="0"/>
    <n v="61"/>
    <n v="1"/>
  </r>
  <r>
    <x v="25"/>
    <x v="0"/>
    <s v="U-GRWLVJ-1-20 -- 20171226 -- 22900"/>
    <n v="74"/>
    <n v="0"/>
    <n v="1"/>
  </r>
  <r>
    <x v="25"/>
    <x v="0"/>
    <s v="U-HTLPTW-7-21 -- 20171226 -- 135100"/>
    <n v="96"/>
    <n v="0"/>
    <n v="1"/>
  </r>
  <r>
    <x v="25"/>
    <x v="0"/>
    <s v="V-PTLLPC-1-24 -- 20171226 -- 185359"/>
    <n v="40"/>
    <n v="32"/>
    <n v="1"/>
  </r>
  <r>
    <x v="25"/>
    <x v="0"/>
    <s v="V-PTLLPC-3-23 -- 20171226 -- 183800"/>
    <n v="72"/>
    <n v="0"/>
    <n v="1"/>
  </r>
  <r>
    <x v="25"/>
    <x v="0"/>
    <s v="X-KAHEME-9-22 -- 20171226 -- 191200"/>
    <n v="0"/>
    <n v="107"/>
    <n v="1"/>
  </r>
  <r>
    <x v="25"/>
    <x v="0"/>
    <s v="X-TACRNS-9-23 -- 20171226 -- 53800"/>
    <n v="0"/>
    <n v="108"/>
    <n v="1"/>
  </r>
  <r>
    <x v="26"/>
    <x v="0"/>
    <s v="C-SCMCEC-1-46 -- 20171227 -- 183200"/>
    <n v="124"/>
    <n v="0"/>
    <n v="1"/>
  </r>
  <r>
    <x v="26"/>
    <x v="0"/>
    <s v="C-SCMRBC-2-79 -- 20171227 -- 231300"/>
    <n v="124"/>
    <n v="0"/>
    <n v="1"/>
  </r>
  <r>
    <x v="26"/>
    <x v="0"/>
    <s v="C-SXMRBG-3-86 -- 20171227 -- 62900"/>
    <n v="127"/>
    <n v="0"/>
    <n v="1"/>
  </r>
  <r>
    <x v="26"/>
    <x v="0"/>
    <s v="C-SXMRBG-3-87 -- 20171227 -- 195500"/>
    <n v="125"/>
    <n v="0"/>
    <n v="1"/>
  </r>
  <r>
    <x v="26"/>
    <x v="0"/>
    <s v="E-RBCSCM-2-75 -- 20171227 -- 83400"/>
    <n v="0"/>
    <n v="125"/>
    <n v="1"/>
  </r>
  <r>
    <x v="26"/>
    <x v="0"/>
    <s v="E-RBGSXM-3-72 -- 20171227 -- 181900"/>
    <n v="0"/>
    <n v="125"/>
    <n v="1"/>
  </r>
  <r>
    <x v="26"/>
    <x v="0"/>
    <s v="E-RBGSXM-3-78 -- 20171227 -- 90200"/>
    <n v="0"/>
    <n v="125"/>
    <n v="1"/>
  </r>
  <r>
    <x v="26"/>
    <x v="0"/>
    <s v="E-RBGSXM-3-80 -- 20171227 -- 11700"/>
    <n v="0"/>
    <n v="125"/>
    <n v="1"/>
  </r>
  <r>
    <x v="26"/>
    <x v="0"/>
    <s v="G-MSDVAW-9-21 -- 20171227 -- 52200"/>
    <n v="107"/>
    <n v="0"/>
    <n v="1"/>
  </r>
  <r>
    <x v="26"/>
    <x v="0"/>
    <s v="H-PASKCK-9-25 -- 20171227 -- 193100"/>
    <n v="19"/>
    <n v="62"/>
    <n v="1"/>
  </r>
  <r>
    <x v="26"/>
    <x v="0"/>
    <s v="H-SPOLAU-1-24 -- 20171227 -- 134400"/>
    <n v="41"/>
    <n v="33"/>
    <n v="1"/>
  </r>
  <r>
    <x v="26"/>
    <x v="0"/>
    <s v="Q-ALTPTL-6-23 -- 20171227 -- 91900"/>
    <n v="25"/>
    <n v="4"/>
    <n v="1"/>
  </r>
  <r>
    <x v="26"/>
    <x v="0"/>
    <s v="X-INBHGM-9-23 -- 20171227 -- 235500"/>
    <n v="0"/>
    <n v="111"/>
    <n v="1"/>
  </r>
  <r>
    <x v="26"/>
    <x v="0"/>
    <s v="X-PSADIC-1-27 -- 20171227 -- 183200"/>
    <n v="0"/>
    <n v="98"/>
    <n v="1"/>
  </r>
  <r>
    <x v="27"/>
    <x v="0"/>
    <s v="C-SCMCEC-1-45 -- 20171228 -- 152300"/>
    <n v="125"/>
    <n v="0"/>
    <n v="1"/>
  </r>
  <r>
    <x v="27"/>
    <x v="0"/>
    <s v="C-SCMCEC-1-47 -- 20171228 -- 195400"/>
    <n v="125"/>
    <n v="0"/>
    <n v="1"/>
  </r>
  <r>
    <x v="27"/>
    <x v="0"/>
    <s v="C-SCMCEC-1-48 -- 20171228 -- 174000"/>
    <n v="126"/>
    <n v="0"/>
    <n v="1"/>
  </r>
  <r>
    <x v="27"/>
    <x v="0"/>
    <s v="C-SCMRBC-2-82 -- 20171228 -- 5800"/>
    <n v="124"/>
    <n v="0"/>
    <n v="1"/>
  </r>
  <r>
    <x v="27"/>
    <x v="0"/>
    <s v="C-SXMRBG-3-89 -- 20171228 -- 225800"/>
    <n v="124"/>
    <n v="0"/>
    <n v="1"/>
  </r>
  <r>
    <x v="27"/>
    <x v="0"/>
    <s v="C-SXMRBG-3-90 -- 20171228 -- 104900"/>
    <n v="121"/>
    <n v="0"/>
    <n v="1"/>
  </r>
  <r>
    <x v="27"/>
    <x v="0"/>
    <s v="E-RBGSXM-3-79 -- 20171228 -- 181300"/>
    <n v="0"/>
    <n v="125"/>
    <n v="1"/>
  </r>
  <r>
    <x v="27"/>
    <x v="0"/>
    <s v="E-RBGSXM-3-81 -- 20171228 -- 215400"/>
    <n v="0"/>
    <n v="117"/>
    <n v="1"/>
  </r>
  <r>
    <x v="27"/>
    <x v="0"/>
    <s v="E-RBGSXM-3-83 -- 20171228 -- 235500"/>
    <n v="0"/>
    <n v="113"/>
    <n v="1"/>
  </r>
  <r>
    <x v="27"/>
    <x v="0"/>
    <s v="G-BDETAC-9-21 -- 20171228 -- 172700"/>
    <n v="110"/>
    <n v="0"/>
    <n v="1"/>
  </r>
  <r>
    <x v="27"/>
    <x v="0"/>
    <s v="G-EMEKAH-9-23 -- 20171228 -- 150000"/>
    <n v="107"/>
    <n v="0"/>
    <n v="1"/>
  </r>
  <r>
    <x v="27"/>
    <x v="0"/>
    <s v="G-HASPSA-1-24 -- 20171228 -- 151200"/>
    <n v="97"/>
    <n v="0"/>
    <n v="1"/>
  </r>
  <r>
    <x v="27"/>
    <x v="0"/>
    <s v="H-KCKPAS-1-24 -- 20171228 -- 211800"/>
    <n v="82"/>
    <n v="8"/>
    <n v="1"/>
  </r>
  <r>
    <x v="27"/>
    <x v="0"/>
    <s v="H-LAUPAS-2-26 -- 20171228 -- 14900"/>
    <n v="68"/>
    <n v="8"/>
    <n v="1"/>
  </r>
  <r>
    <x v="27"/>
    <x v="0"/>
    <s v="H-PASKCK-9-26 -- 20171228 -- 41000"/>
    <n v="7"/>
    <n v="33"/>
    <n v="1"/>
  </r>
  <r>
    <x v="27"/>
    <x v="0"/>
    <s v="Q-SSEALT-6-27 -- 20171228 -- 223900"/>
    <n v="40"/>
    <n v="8"/>
    <n v="1"/>
  </r>
  <r>
    <x v="27"/>
    <x v="0"/>
    <s v="U-FTEFYN-2-67 -- 20171228 -- 55200"/>
    <n v="2"/>
    <n v="98"/>
    <n v="1"/>
  </r>
  <r>
    <x v="27"/>
    <x v="0"/>
    <s v="U-FTEFYN-2-68 -- 20171228 -- 1600"/>
    <n v="2"/>
    <n v="100"/>
    <n v="1"/>
  </r>
  <r>
    <x v="27"/>
    <x v="0"/>
    <s v="V-TACLPC-1-24 -- 20171228 -- 213600"/>
    <n v="66"/>
    <n v="3"/>
    <n v="1"/>
  </r>
  <r>
    <x v="27"/>
    <x v="0"/>
    <s v="X-LVWANV-9-26 -- 20171228 -- 11200"/>
    <n v="0"/>
    <n v="113"/>
    <n v="1"/>
  </r>
  <r>
    <x v="27"/>
    <x v="0"/>
    <s v="X-LVWWBO-9-27 -- 20171228 -- 31400"/>
    <n v="0"/>
    <n v="110"/>
    <n v="1"/>
  </r>
  <r>
    <x v="27"/>
    <x v="0"/>
    <s v="X-PSAWTR-5-24 -- 20171228 -- 61800"/>
    <n v="0"/>
    <n v="90"/>
    <n v="1"/>
  </r>
  <r>
    <x v="28"/>
    <x v="0"/>
    <s v="C-SCMRBC-2-83 -- 20171229 -- 172200"/>
    <n v="124"/>
    <n v="0"/>
    <n v="1"/>
  </r>
  <r>
    <x v="28"/>
    <x v="0"/>
    <s v="C-SCMRBC-2-84 -- 20171229 -- 220100"/>
    <n v="119"/>
    <n v="0"/>
    <n v="1"/>
  </r>
  <r>
    <x v="28"/>
    <x v="0"/>
    <s v="C-SCMRBC-2-85 -- 20171229 -- 230500"/>
    <n v="124"/>
    <n v="0"/>
    <n v="1"/>
  </r>
  <r>
    <x v="28"/>
    <x v="0"/>
    <s v="C-SXMRBG-3-88 -- 20171229 -- 61600"/>
    <n v="122"/>
    <n v="0"/>
    <n v="1"/>
  </r>
  <r>
    <x v="28"/>
    <x v="0"/>
    <s v="E-RBGSXM-3-82 -- 20171229 -- 22500"/>
    <n v="0"/>
    <n v="125"/>
    <n v="1"/>
  </r>
  <r>
    <x v="28"/>
    <x v="0"/>
    <s v="G-GSDINB-9-24 -- 20171229 -- 235400"/>
    <n v="114"/>
    <n v="0"/>
    <n v="1"/>
  </r>
  <r>
    <x v="28"/>
    <x v="0"/>
    <s v="H-KCKPAS-1-25 -- 20171229 -- 211300"/>
    <n v="67"/>
    <n v="30"/>
    <n v="1"/>
  </r>
  <r>
    <x v="28"/>
    <x v="0"/>
    <s v="H-LAUSPO-1-26 -- 20171229 -- 103200"/>
    <n v="46"/>
    <n v="33"/>
    <n v="1"/>
  </r>
  <r>
    <x v="28"/>
    <x v="0"/>
    <s v="Q-SSEALT-6-28 -- 20171229 -- 235200"/>
    <n v="40"/>
    <n v="3"/>
    <n v="1"/>
  </r>
  <r>
    <x v="28"/>
    <x v="0"/>
    <s v="S-OMATAC-1-24 -- 20171229 -- 74800"/>
    <n v="21"/>
    <n v="12"/>
    <n v="1"/>
  </r>
  <r>
    <x v="28"/>
    <x v="0"/>
    <s v="S-TACOMA-1-24 -- 20171229 -- 24700"/>
    <n v="33"/>
    <n v="0"/>
    <n v="1"/>
  </r>
  <r>
    <x v="28"/>
    <x v="0"/>
    <s v="U-FYNAWA-9-15 -- 20171229 -- 122300"/>
    <n v="104"/>
    <n v="0"/>
    <n v="1"/>
  </r>
  <r>
    <x v="28"/>
    <x v="0"/>
    <s v="U-FYNFTE-2-71 -- 20171229 -- 121200"/>
    <n v="100"/>
    <n v="0"/>
    <n v="1"/>
  </r>
  <r>
    <x v="28"/>
    <x v="0"/>
    <s v="X-KALMVD-9-27 -- 20171229 -- 165400"/>
    <n v="0"/>
    <n v="110"/>
    <n v="1"/>
  </r>
  <r>
    <x v="28"/>
    <x v="0"/>
    <s v="X-LVWSLG-9-27 -- 20171229 -- 82700"/>
    <n v="0"/>
    <n v="111"/>
    <n v="1"/>
  </r>
  <r>
    <x v="28"/>
    <x v="0"/>
    <s v="X-TACGVE-9-23 -- 20171229 -- 23500"/>
    <n v="0"/>
    <n v="111"/>
    <n v="1"/>
  </r>
  <r>
    <x v="29"/>
    <x v="0"/>
    <s v="C-SCMRBC-2-87 -- 20171230 -- 163800"/>
    <n v="125"/>
    <n v="0"/>
    <n v="1"/>
  </r>
  <r>
    <x v="29"/>
    <x v="0"/>
    <s v="C-SCMRBC-2-88 -- 20171230 -- 55100"/>
    <n v="125"/>
    <n v="0"/>
    <n v="1"/>
  </r>
  <r>
    <x v="29"/>
    <x v="0"/>
    <s v="C-SXMRBG-3-93 -- 20171230 -- 83900"/>
    <n v="126"/>
    <n v="0"/>
    <n v="1"/>
  </r>
  <r>
    <x v="29"/>
    <x v="0"/>
    <s v="Q-ALTPTL-6-27 -- 20171230 -- 135300"/>
    <n v="51"/>
    <n v="4"/>
    <n v="1"/>
  </r>
  <r>
    <x v="29"/>
    <x v="0"/>
    <s v="V-ALTPTL-3-26 -- 20171230 -- 233700"/>
    <n v="30"/>
    <n v="18"/>
    <n v="1"/>
  </r>
  <r>
    <x v="29"/>
    <x v="0"/>
    <s v="V-PTLLPC-1-29 -- 20171230 -- 45400"/>
    <n v="71"/>
    <n v="0"/>
    <n v="1"/>
  </r>
  <r>
    <x v="29"/>
    <x v="0"/>
    <s v="X-KALBND-9-27 -- 20171230 -- 172400"/>
    <n v="0"/>
    <n v="112"/>
    <n v="1"/>
  </r>
  <r>
    <x v="29"/>
    <x v="0"/>
    <s v="X-LVWONL-9-29 -- 20171230 -- 82900"/>
    <n v="0"/>
    <n v="112"/>
    <n v="1"/>
  </r>
  <r>
    <x v="29"/>
    <x v="0"/>
    <s v="X-PSAHAS-3-26 -- 20171230 -- 115300"/>
    <n v="0"/>
    <n v="97"/>
    <n v="1"/>
  </r>
  <r>
    <x v="29"/>
    <x v="0"/>
    <s v="X-TACBRN-9-24 -- 20171230 -- 73700"/>
    <n v="0"/>
    <n v="114"/>
    <n v="1"/>
  </r>
  <r>
    <x v="29"/>
    <x v="0"/>
    <s v="X-TACGDN-9-27 -- 20171230 -- 84200"/>
    <n v="0"/>
    <n v="114"/>
    <n v="1"/>
  </r>
  <r>
    <x v="30"/>
    <x v="0"/>
    <s v="C-SCMRBC-2-86 -- 20171231 -- 73700"/>
    <n v="124"/>
    <n v="0"/>
    <n v="1"/>
  </r>
  <r>
    <x v="30"/>
    <x v="0"/>
    <s v="C-SXMRBG-3-91 -- 20171231 -- 30500"/>
    <n v="121"/>
    <n v="0"/>
    <n v="1"/>
  </r>
  <r>
    <x v="30"/>
    <x v="0"/>
    <s v="C-SXMRBG-3-92 -- 20171231 -- 214600"/>
    <n v="125"/>
    <n v="0"/>
    <n v="1"/>
  </r>
  <r>
    <x v="30"/>
    <x v="0"/>
    <s v="C-SXMRBG-3-94 -- 20171231 -- 225200"/>
    <n v="124"/>
    <n v="0"/>
    <n v="1"/>
  </r>
  <r>
    <x v="30"/>
    <x v="0"/>
    <s v="E-CECRWM-0-77 -- 20171231 -- 91300"/>
    <n v="0"/>
    <n v="125"/>
    <n v="1"/>
  </r>
  <r>
    <x v="30"/>
    <x v="0"/>
    <s v="E-CECSCM-1-46 -- 20171231 -- 74400"/>
    <n v="0"/>
    <n v="125"/>
    <n v="1"/>
  </r>
  <r>
    <x v="30"/>
    <x v="0"/>
    <s v="E-RBCSCM-2-76 -- 20171231 -- 105000"/>
    <n v="0"/>
    <n v="125"/>
    <n v="1"/>
  </r>
  <r>
    <x v="30"/>
    <x v="0"/>
    <s v="G-BREINB-9-27 -- 20171231 -- 232400"/>
    <n v="106"/>
    <n v="0"/>
    <n v="1"/>
  </r>
  <r>
    <x v="30"/>
    <x v="0"/>
    <s v="G-WBOKAL-9-26 -- 20171231 -- 113500"/>
    <n v="113"/>
    <n v="0"/>
    <n v="1"/>
  </r>
  <r>
    <x v="30"/>
    <x v="0"/>
    <s v="Q-ALTPTL-6-28 -- 20171231 -- 144200"/>
    <n v="23"/>
    <n v="4"/>
    <n v="1"/>
  </r>
  <r>
    <x v="30"/>
    <x v="0"/>
    <s v="Q-SSEALT-6-29 -- 20171231 -- 23700"/>
    <n v="32"/>
    <n v="5"/>
    <n v="1"/>
  </r>
  <r>
    <x v="30"/>
    <x v="0"/>
    <s v="Q-SSEALT-6-30 -- 20171231 -- 204500"/>
    <n v="37"/>
    <n v="2"/>
    <n v="1"/>
  </r>
  <r>
    <x v="30"/>
    <x v="0"/>
    <s v="U-BSCPTW-7-26 -- 20171231 -- 130700"/>
    <n v="96"/>
    <n v="0"/>
    <n v="1"/>
  </r>
  <r>
    <x v="30"/>
    <x v="0"/>
    <s v="U-FTEFYN-2-69 -- 20171231 -- 60900"/>
    <n v="2"/>
    <n v="100"/>
    <n v="1"/>
  </r>
  <r>
    <x v="30"/>
    <x v="0"/>
    <s v="U-FTEFYN-2-70 -- 20171231 -- 173100"/>
    <n v="2"/>
    <n v="99"/>
    <n v="1"/>
  </r>
  <r>
    <x v="30"/>
    <x v="0"/>
    <s v="U-VAWGDN-1-27 -- 20171231 -- 50000"/>
    <n v="56"/>
    <n v="0"/>
    <n v="1"/>
  </r>
  <r>
    <x v="30"/>
    <x v="0"/>
    <s v="V-PTLLPC-1-28 -- 20171231 -- 10700"/>
    <n v="64"/>
    <n v="0"/>
    <n v="1"/>
  </r>
  <r>
    <x v="30"/>
    <x v="0"/>
    <s v="X-INBEME-9-26 -- 20171231 -- 145100"/>
    <n v="0"/>
    <n v="111"/>
    <n v="1"/>
  </r>
  <r>
    <x v="30"/>
    <x v="0"/>
    <s v="X-KAHSSD-9-29 -- 20171231 -- 10500"/>
    <n v="0"/>
    <n v="105"/>
    <n v="1"/>
  </r>
  <r>
    <x v="30"/>
    <x v="0"/>
    <s v="X-KAHWAV-9-28 -- 20171231 -- 194500"/>
    <n v="0"/>
    <n v="112"/>
    <n v="1"/>
  </r>
  <r>
    <x v="30"/>
    <x v="0"/>
    <s v="X-KALMTE-9-27 -- 20171231 -- 212000"/>
    <n v="0"/>
    <n v="112"/>
    <n v="1"/>
  </r>
  <r>
    <x v="30"/>
    <x v="0"/>
    <s v="X-LVWCSN-9-29 -- 20171231 -- 110200"/>
    <n v="0"/>
    <n v="108"/>
    <n v="1"/>
  </r>
  <r>
    <x v="30"/>
    <x v="0"/>
    <s v="X-VAWHNL-9-28 -- 20171231 -- 92800"/>
    <n v="0"/>
    <n v="115"/>
    <n v="1"/>
  </r>
  <r>
    <x v="31"/>
    <x v="1"/>
    <s v="C-SCMRBC-2-89 -- 20180101 -- 114400"/>
    <n v="124"/>
    <n v="0"/>
    <n v="1"/>
  </r>
  <r>
    <x v="31"/>
    <x v="1"/>
    <s v="C-SCMRBC-2-91 -- 20180101 -- 143300"/>
    <n v="122"/>
    <n v="0"/>
    <n v="1"/>
  </r>
  <r>
    <x v="31"/>
    <x v="1"/>
    <s v="E-CECSCM-1-47 -- 20180101 -- 55000"/>
    <n v="0"/>
    <n v="125"/>
    <n v="1"/>
  </r>
  <r>
    <x v="31"/>
    <x v="1"/>
    <s v="E-CECSCM-1-48 -- 20180101 -- 182000"/>
    <n v="0"/>
    <n v="125"/>
    <n v="1"/>
  </r>
  <r>
    <x v="31"/>
    <x v="1"/>
    <s v="E-RBGSXM-3-84 -- 20180101 -- 83900"/>
    <n v="0"/>
    <n v="125"/>
    <n v="1"/>
  </r>
  <r>
    <x v="31"/>
    <x v="1"/>
    <s v="E-RBGSXM-3-85 -- 20180101 -- 140300"/>
    <n v="0"/>
    <n v="96"/>
    <n v="1"/>
  </r>
  <r>
    <x v="31"/>
    <x v="1"/>
    <s v="G-BENKAL-9-28 -- 20180101 -- 224400"/>
    <n v="109"/>
    <n v="0"/>
    <n v="1"/>
  </r>
  <r>
    <x v="31"/>
    <x v="1"/>
    <s v="G-JAMKAL-9-28 -- 20180101 -- 71000"/>
    <n v="111"/>
    <n v="0"/>
    <n v="1"/>
  </r>
  <r>
    <x v="31"/>
    <x v="1"/>
    <s v="G-MNSKAL-9-26 -- 20180101 -- 145000"/>
    <n v="107"/>
    <n v="0"/>
    <n v="1"/>
  </r>
  <r>
    <x v="31"/>
    <x v="1"/>
    <s v="H-LAUPAS-2-30 -- 20180101 -- 123900"/>
    <n v="32"/>
    <n v="27"/>
    <n v="1"/>
  </r>
  <r>
    <x v="31"/>
    <x v="1"/>
    <s v="H-LAUSPO-1-29 -- 20180101 -- 13300"/>
    <n v="6"/>
    <n v="44"/>
    <n v="1"/>
  </r>
  <r>
    <x v="31"/>
    <x v="1"/>
    <s v="H-SPOLAU-1-29 -- 20180101 -- 101800"/>
    <n v="42"/>
    <n v="36"/>
    <n v="1"/>
  </r>
  <r>
    <x v="31"/>
    <x v="1"/>
    <s v="Q-ALTPTL-6-29 -- 20180101 -- 155400"/>
    <n v="33"/>
    <n v="9"/>
    <n v="1"/>
  </r>
  <r>
    <x v="31"/>
    <x v="1"/>
    <s v="V-PTLLPC-1-29 -- 20180101 -- 64700"/>
    <n v="72"/>
    <n v="0"/>
    <n v="1"/>
  </r>
  <r>
    <x v="31"/>
    <x v="1"/>
    <s v="X-INBWGM-9-27 -- 20180101 -- 173400"/>
    <n v="0"/>
    <n v="115"/>
    <n v="1"/>
  </r>
  <r>
    <x v="31"/>
    <x v="1"/>
    <s v="X-PSAISI-3-28 -- 20180101 -- 134600"/>
    <n v="0"/>
    <n v="98"/>
    <n v="1"/>
  </r>
  <r>
    <x v="31"/>
    <x v="1"/>
    <s v="X-TACGSD-9-29 -- 20180101 -- 131700"/>
    <n v="0"/>
    <n v="106"/>
    <n v="1"/>
  </r>
  <r>
    <x v="32"/>
    <x v="1"/>
    <s v="C-SCMRBC-2-90 -- 20180102 -- 232500"/>
    <n v="126"/>
    <n v="0"/>
    <n v="1"/>
  </r>
  <r>
    <x v="32"/>
    <x v="1"/>
    <s v="E-CECSCM-1-45 -- 20180102 -- 80200"/>
    <n v="0"/>
    <n v="125"/>
    <n v="1"/>
  </r>
  <r>
    <x v="32"/>
    <x v="1"/>
    <s v="E-RBCSCM-2-77 -- 20180102 -- 220300"/>
    <n v="0"/>
    <n v="125"/>
    <n v="1"/>
  </r>
  <r>
    <x v="32"/>
    <x v="1"/>
    <s v="E-RBCSCM-2-78 -- 20180102 -- 2600"/>
    <n v="0"/>
    <n v="125"/>
    <n v="1"/>
  </r>
  <r>
    <x v="32"/>
    <x v="1"/>
    <s v="E-RBCSCM-2-79 -- 20180102 -- 212100"/>
    <n v="0"/>
    <n v="125"/>
    <n v="1"/>
  </r>
  <r>
    <x v="32"/>
    <x v="1"/>
    <s v="E-RBCSCM-2-80 -- 20180102 -- 234000"/>
    <n v="0"/>
    <n v="125"/>
    <n v="1"/>
  </r>
  <r>
    <x v="32"/>
    <x v="1"/>
    <s v="E-RBGSXM-3-86 -- 20180102 -- 224800"/>
    <n v="0"/>
    <n v="124"/>
    <n v="1"/>
  </r>
  <r>
    <x v="32"/>
    <x v="1"/>
    <s v="E-RBGSXM-3-87 -- 20180102 -- 124600"/>
    <n v="0"/>
    <n v="125"/>
    <n v="1"/>
  </r>
  <r>
    <x v="32"/>
    <x v="1"/>
    <s v="G-BEKKAL-9-29 -- 20180102 -- 95000"/>
    <n v="108"/>
    <n v="0"/>
    <n v="1"/>
  </r>
  <r>
    <x v="32"/>
    <x v="1"/>
    <s v="G-HASPSA-3-28 -- 20180102 -- 70300"/>
    <n v="99"/>
    <n v="0"/>
    <n v="1"/>
  </r>
  <r>
    <x v="32"/>
    <x v="1"/>
    <s v="G-MTEKAL-9-29 -- 20180102 -- 135900"/>
    <n v="114"/>
    <n v="0"/>
    <n v="1"/>
  </r>
  <r>
    <x v="32"/>
    <x v="1"/>
    <s v="G-TUSKAL-9-26 -- 20180102 -- 25400"/>
    <n v="115"/>
    <n v="0"/>
    <n v="1"/>
  </r>
  <r>
    <x v="32"/>
    <x v="1"/>
    <s v="H-KCKPAS-1-27 -- 20180102 -- 62100"/>
    <n v="51"/>
    <n v="4"/>
    <n v="1"/>
  </r>
  <r>
    <x v="32"/>
    <x v="1"/>
    <s v="H-PASKCK-9-29 -- 20180102 -- 200200"/>
    <n v="16"/>
    <n v="49"/>
    <n v="1"/>
  </r>
  <r>
    <x v="32"/>
    <x v="1"/>
    <s v="H-PASKCK-9-30 -- 20180102 -- 74400"/>
    <n v="16"/>
    <n v="58"/>
    <n v="1"/>
  </r>
  <r>
    <x v="32"/>
    <x v="1"/>
    <s v="H-SPOLAU-1-28 -- 20180102 -- 185100"/>
    <n v="25"/>
    <n v="50"/>
    <n v="1"/>
  </r>
  <r>
    <x v="32"/>
    <x v="1"/>
    <s v="Q-ALTPTL-6-30 -- 20180102 -- 102700"/>
    <n v="21"/>
    <n v="5"/>
    <n v="1"/>
  </r>
  <r>
    <x v="32"/>
    <x v="1"/>
    <s v="U-FYNFTE-2-74 -- 20180102 -- 83800"/>
    <n v="100"/>
    <n v="2"/>
    <n v="1"/>
  </r>
  <r>
    <x v="32"/>
    <x v="1"/>
    <s v="U-PTWHTL-7-30 -- 20180102 -- 161700"/>
    <n v="0"/>
    <n v="93"/>
    <n v="1"/>
  </r>
  <r>
    <x v="32"/>
    <x v="1"/>
    <s v="V-PTLLPC-1-30 -- 20180102 -- 65400"/>
    <n v="72"/>
    <n v="0"/>
    <n v="1"/>
  </r>
  <r>
    <x v="32"/>
    <x v="1"/>
    <s v="X-KAHHYK-9-28 -- 20180102 -- 194300"/>
    <n v="0"/>
    <n v="114"/>
    <n v="1"/>
  </r>
  <r>
    <x v="32"/>
    <x v="1"/>
    <s v="X-KALBDE-9-28 -- 20180102 -- 91200"/>
    <n v="0"/>
    <n v="109"/>
    <n v="1"/>
  </r>
  <r>
    <x v="32"/>
    <x v="1"/>
    <s v="X-KALBRE-9-28 -- 20180102 -- 45500"/>
    <n v="0"/>
    <n v="106"/>
    <n v="1"/>
  </r>
  <r>
    <x v="32"/>
    <x v="1"/>
    <s v="X-PSAHAS-3-30 -- 20180102 -- 102000"/>
    <n v="0"/>
    <n v="100"/>
    <n v="1"/>
  </r>
  <r>
    <x v="33"/>
    <x v="1"/>
    <s v="C-RWMCEC-0-01 -- 20180103 -- 125200"/>
    <n v="125"/>
    <n v="0"/>
    <n v="1"/>
  </r>
  <r>
    <x v="33"/>
    <x v="1"/>
    <s v="C-SCMCEC-0-01 -- 20180103 -- 190700"/>
    <n v="124"/>
    <n v="0"/>
    <n v="1"/>
  </r>
  <r>
    <x v="33"/>
    <x v="1"/>
    <s v="E-RBCSCM-2-81 -- 20180103 -- 52100"/>
    <n v="0"/>
    <n v="125"/>
    <n v="1"/>
  </r>
  <r>
    <x v="33"/>
    <x v="1"/>
    <s v="E-RBGSXM-3-89 -- 20180103 -- 103100"/>
    <n v="0"/>
    <n v="125"/>
    <n v="1"/>
  </r>
  <r>
    <x v="33"/>
    <x v="1"/>
    <s v="E-RBGSXM-3-90 -- 20180103 -- 165500"/>
    <n v="0"/>
    <n v="123"/>
    <n v="1"/>
  </r>
  <r>
    <x v="33"/>
    <x v="1"/>
    <s v="G-CGETAC-9-29 -- 20180103 -- 102600"/>
    <n v="108"/>
    <n v="0"/>
    <n v="1"/>
  </r>
  <r>
    <x v="33"/>
    <x v="1"/>
    <s v="G-EMETAC-9-28 -- 20180103 -- 212500"/>
    <n v="109"/>
    <n v="0"/>
    <n v="1"/>
  </r>
  <r>
    <x v="33"/>
    <x v="1"/>
    <s v="G-GWNINB-9-28 -- 20180103 -- 161400"/>
    <n v="108"/>
    <n v="1"/>
    <n v="1"/>
  </r>
  <r>
    <x v="33"/>
    <x v="1"/>
    <s v="H-KCKPAS-1-28 -- 20180103 -- 45700"/>
    <n v="61"/>
    <n v="0"/>
    <n v="1"/>
  </r>
  <r>
    <x v="33"/>
    <x v="1"/>
    <s v="H-PASKCK-9-31 -- 20180103 -- 11700"/>
    <n v="24"/>
    <n v="62"/>
    <n v="1"/>
  </r>
  <r>
    <x v="33"/>
    <x v="1"/>
    <s v="U-FYNFTE-2-72 -- 20180103 -- 64700"/>
    <n v="100"/>
    <n v="2"/>
    <n v="1"/>
  </r>
  <r>
    <x v="33"/>
    <x v="1"/>
    <s v="U-FYNFTE-2-73 -- 20180103 -- 135900"/>
    <n v="100"/>
    <n v="2"/>
    <n v="1"/>
  </r>
  <r>
    <x v="33"/>
    <x v="1"/>
    <s v="U-LVJGRW-1-30 -- 20180103 -- 32500"/>
    <n v="0"/>
    <n v="73"/>
    <n v="1"/>
  </r>
  <r>
    <x v="33"/>
    <x v="1"/>
    <s v="V-PTLLPC-1-31 -- 20180103 -- 133759"/>
    <n v="45"/>
    <n v="27"/>
    <n v="1"/>
  </r>
  <r>
    <x v="33"/>
    <x v="1"/>
    <s v="X-KAHANV-9-29 -- 20180103 -- 231100"/>
    <n v="0"/>
    <n v="112"/>
    <n v="1"/>
  </r>
  <r>
    <x v="33"/>
    <x v="1"/>
    <s v="X-PSAISI-1-30 -- 20180103 -- 132600"/>
    <n v="0"/>
    <n v="94"/>
    <n v="1"/>
  </r>
  <r>
    <x v="33"/>
    <x v="1"/>
    <s v="X-RGTWBO-9-24 -- 20180103 -- 74500"/>
    <n v="0"/>
    <n v="111"/>
    <n v="1"/>
  </r>
  <r>
    <x v="34"/>
    <x v="1"/>
    <s v="C-SCMRBC-0-01 -- 20180104 -- 12200"/>
    <n v="122"/>
    <n v="0"/>
    <n v="1"/>
  </r>
  <r>
    <x v="34"/>
    <x v="1"/>
    <s v="C-SXMRBG-0-01 -- 20180104 -- 1000"/>
    <n v="125"/>
    <n v="0"/>
    <n v="1"/>
  </r>
  <r>
    <x v="34"/>
    <x v="1"/>
    <s v="E-RBCSCM-2-82 -- 20180104 -- 23100"/>
    <n v="0"/>
    <n v="125"/>
    <n v="1"/>
  </r>
  <r>
    <x v="34"/>
    <x v="1"/>
    <s v="E-RBCSCM-2-84 -- 20180104 -- 203000"/>
    <n v="0"/>
    <n v="125"/>
    <n v="1"/>
  </r>
  <r>
    <x v="34"/>
    <x v="1"/>
    <s v="E-RBGSXM-3-88 -- 20180104 -- 94300"/>
    <n v="0"/>
    <n v="125"/>
    <n v="1"/>
  </r>
  <r>
    <x v="34"/>
    <x v="1"/>
    <s v="G-ELRKAL-9-27 -- 20180104 -- 153500"/>
    <n v="112"/>
    <n v="0"/>
    <n v="1"/>
  </r>
  <r>
    <x v="34"/>
    <x v="1"/>
    <s v="H-KCKPAS-1-30 -- 20180104 -- 115000"/>
    <n v="60"/>
    <n v="19"/>
    <n v="1"/>
  </r>
  <r>
    <x v="34"/>
    <x v="1"/>
    <s v="H-LAUPAS-2-02 -- 20180104 -- 70700"/>
    <n v="54"/>
    <n v="25"/>
    <n v="1"/>
  </r>
  <r>
    <x v="34"/>
    <x v="1"/>
    <s v="H-LAUSPO-1-02 -- 20180104 -- 192000"/>
    <n v="59"/>
    <n v="25"/>
    <n v="1"/>
  </r>
  <r>
    <x v="34"/>
    <x v="1"/>
    <s v="H-PASKCK-9-01 -- 20180104 -- 132200"/>
    <n v="12"/>
    <n v="95"/>
    <n v="1"/>
  </r>
  <r>
    <x v="34"/>
    <x v="1"/>
    <s v="H-PASKCK-9-02 -- 20180104 -- 31800"/>
    <n v="29"/>
    <n v="46"/>
    <n v="1"/>
  </r>
  <r>
    <x v="34"/>
    <x v="1"/>
    <s v="H-SPOLAU-1-31 -- 20180104 -- 10800"/>
    <n v="42"/>
    <n v="18"/>
    <n v="1"/>
  </r>
  <r>
    <x v="34"/>
    <x v="1"/>
    <s v="Q-SSEALT-6-03 -- 20180104 -- 155800"/>
    <n v="41"/>
    <n v="12"/>
    <n v="1"/>
  </r>
  <r>
    <x v="34"/>
    <x v="1"/>
    <s v="S-OMATAC-1-31 -- 20180104 -- 60400"/>
    <n v="21"/>
    <n v="13"/>
    <n v="1"/>
  </r>
  <r>
    <x v="34"/>
    <x v="1"/>
    <s v="U-FTEFYN-2-71 -- 20180104 -- 75800"/>
    <n v="0"/>
    <n v="101"/>
    <n v="1"/>
  </r>
  <r>
    <x v="34"/>
    <x v="1"/>
    <s v="U-FYNFTE-0-01 -- 20180104 -- 91100"/>
    <n v="100"/>
    <n v="2"/>
    <n v="1"/>
  </r>
  <r>
    <x v="34"/>
    <x v="1"/>
    <s v="U-LMDPTW-7-29 -- 20180104 -- 131500"/>
    <n v="96"/>
    <n v="2"/>
    <n v="1"/>
  </r>
  <r>
    <x v="34"/>
    <x v="1"/>
    <s v="U-RHDTAC-7-30 -- 20180104 -- 73700"/>
    <n v="92"/>
    <n v="2"/>
    <n v="1"/>
  </r>
  <r>
    <x v="34"/>
    <x v="1"/>
    <s v="X-KAHABA-9-31 -- 20180104 -- 90200"/>
    <n v="0"/>
    <n v="106"/>
    <n v="1"/>
  </r>
  <r>
    <x v="34"/>
    <x v="1"/>
    <s v="X-KALMNS-9-31 -- 20180104 -- 1800"/>
    <n v="0"/>
    <n v="97"/>
    <n v="1"/>
  </r>
  <r>
    <x v="34"/>
    <x v="1"/>
    <s v="X-LVWKBC-9-28 -- 20180104 -- 130400"/>
    <n v="0"/>
    <n v="110"/>
    <n v="1"/>
  </r>
  <r>
    <x v="34"/>
    <x v="1"/>
    <s v="X-TACLRL-9-30 -- 20180104 -- 30300"/>
    <n v="0"/>
    <n v="110"/>
    <n v="1"/>
  </r>
  <r>
    <x v="35"/>
    <x v="1"/>
    <s v="C-DKMRBL-0-01 -- 20180105 -- 162200"/>
    <n v="125"/>
    <n v="0"/>
    <n v="1"/>
  </r>
  <r>
    <x v="35"/>
    <x v="1"/>
    <s v="C-SCMCEC-0-02 -- 20180105 -- 91700"/>
    <n v="123"/>
    <n v="0"/>
    <n v="1"/>
  </r>
  <r>
    <x v="35"/>
    <x v="1"/>
    <s v="C-SCMCEC-0-04 -- 20180105 -- 200000"/>
    <n v="125"/>
    <n v="0"/>
    <n v="1"/>
  </r>
  <r>
    <x v="35"/>
    <x v="1"/>
    <s v="C-SCMRBC-0-02 -- 20180105 -- 190900"/>
    <n v="122"/>
    <n v="0"/>
    <n v="1"/>
  </r>
  <r>
    <x v="35"/>
    <x v="1"/>
    <s v="C-SXMRBG-0-02 -- 20180105 -- 150700"/>
    <n v="125"/>
    <n v="0"/>
    <n v="1"/>
  </r>
  <r>
    <x v="35"/>
    <x v="1"/>
    <s v="E-RBCSCM-2-86 -- 20180105 -- 212000"/>
    <n v="0"/>
    <n v="125"/>
    <n v="1"/>
  </r>
  <r>
    <x v="35"/>
    <x v="1"/>
    <s v="E-RBCSCM-2-87 -- 20180105 -- 174200"/>
    <n v="0"/>
    <n v="125"/>
    <n v="1"/>
  </r>
  <r>
    <x v="35"/>
    <x v="1"/>
    <s v="E-RBCSCM-2-88 -- 20180105 -- 101600"/>
    <n v="0"/>
    <n v="125"/>
    <n v="1"/>
  </r>
  <r>
    <x v="35"/>
    <x v="1"/>
    <s v="G-ANVKAL-9-30 -- 20180105 -- 74200"/>
    <n v="112"/>
    <n v="0"/>
    <n v="1"/>
  </r>
  <r>
    <x v="35"/>
    <x v="1"/>
    <s v="G-OANINB-9-28 -- 20180105 -- 42700"/>
    <n v="107"/>
    <n v="0"/>
    <n v="1"/>
  </r>
  <r>
    <x v="35"/>
    <x v="1"/>
    <s v="H-KCKPAS-1-31 -- 20180105 -- 12100"/>
    <n v="36"/>
    <n v="34"/>
    <n v="1"/>
  </r>
  <r>
    <x v="35"/>
    <x v="1"/>
    <s v="H-LAUSPO-1-30 -- 20180105 -- 211559"/>
    <n v="34"/>
    <n v="17"/>
    <n v="1"/>
  </r>
  <r>
    <x v="35"/>
    <x v="1"/>
    <s v="H-PASKCK-9-03 -- 20180105 -- 15500"/>
    <n v="15"/>
    <n v="42"/>
    <n v="1"/>
  </r>
  <r>
    <x v="35"/>
    <x v="1"/>
    <s v="H-SPOLAU-1-03 -- 20180105 -- 134200"/>
    <n v="39"/>
    <n v="23"/>
    <n v="1"/>
  </r>
  <r>
    <x v="35"/>
    <x v="1"/>
    <s v="Q-SSEALT-6-04 -- 20180105 -- 202400"/>
    <n v="37"/>
    <n v="12"/>
    <n v="1"/>
  </r>
  <r>
    <x v="35"/>
    <x v="1"/>
    <s v="S-TACOMA-1-31 -- 20180105 -- 72000"/>
    <n v="28"/>
    <n v="0"/>
    <n v="1"/>
  </r>
  <r>
    <x v="35"/>
    <x v="1"/>
    <s v="U-WWOEPC-7-29 -- 20180105 -- 75900"/>
    <n v="96"/>
    <n v="2"/>
    <n v="1"/>
  </r>
  <r>
    <x v="35"/>
    <x v="1"/>
    <s v="X-INBELR-9-31 -- 20180105 -- 170900"/>
    <n v="0"/>
    <n v="115"/>
    <n v="1"/>
  </r>
  <r>
    <x v="35"/>
    <x v="1"/>
    <s v="X-INBGSD-9-02 -- 20180105 -- 161900"/>
    <n v="0"/>
    <n v="114"/>
    <n v="1"/>
  </r>
  <r>
    <x v="35"/>
    <x v="1"/>
    <s v="X-KALHON-9-04 -- 20180105 -- 53000"/>
    <n v="0"/>
    <n v="112"/>
    <n v="1"/>
  </r>
  <r>
    <x v="35"/>
    <x v="1"/>
    <s v="X-KALMUR-9-05 -- 20180105 -- 221700"/>
    <n v="0"/>
    <n v="112"/>
    <n v="1"/>
  </r>
  <r>
    <x v="36"/>
    <x v="1"/>
    <s v="C-DKMRBL-0-02 -- 20180106 -- 34700"/>
    <n v="125"/>
    <n v="0"/>
    <n v="1"/>
  </r>
  <r>
    <x v="36"/>
    <x v="1"/>
    <s v="C-SCMRBC-0-03 -- 20180106 -- 144500"/>
    <n v="124"/>
    <n v="0"/>
    <n v="1"/>
  </r>
  <r>
    <x v="36"/>
    <x v="1"/>
    <s v="C-SXMRBG-0-03 -- 20180106 -- 95800"/>
    <n v="121"/>
    <n v="0"/>
    <n v="1"/>
  </r>
  <r>
    <x v="36"/>
    <x v="1"/>
    <s v="E-RBCSCM-2-83 -- 20180106 -- 153800"/>
    <n v="0"/>
    <n v="125"/>
    <n v="1"/>
  </r>
  <r>
    <x v="36"/>
    <x v="1"/>
    <s v="G-HNLKAL-9-02 -- 20180106 -- 73100"/>
    <n v="114"/>
    <n v="0"/>
    <n v="1"/>
  </r>
  <r>
    <x v="36"/>
    <x v="1"/>
    <s v="G-MTEINB-9-02 -- 20180106 -- 161300"/>
    <n v="112"/>
    <n v="0"/>
    <n v="1"/>
  </r>
  <r>
    <x v="36"/>
    <x v="1"/>
    <s v="G-MWOKAL-9-30 -- 20180106 -- 13300"/>
    <n v="110"/>
    <n v="0"/>
    <n v="1"/>
  </r>
  <r>
    <x v="36"/>
    <x v="1"/>
    <s v="G-SURKAL-9-02 -- 20180106 -- 122600"/>
    <n v="114"/>
    <n v="0"/>
    <n v="1"/>
  </r>
  <r>
    <x v="36"/>
    <x v="1"/>
    <s v="G-TUSKAL-9-02 -- 20180106 -- 201200"/>
    <n v="110"/>
    <n v="0"/>
    <n v="1"/>
  </r>
  <r>
    <x v="36"/>
    <x v="1"/>
    <s v="G-WBOKAL-9-29 -- 20180106 -- 202700"/>
    <n v="108"/>
    <n v="0"/>
    <n v="1"/>
  </r>
  <r>
    <x v="36"/>
    <x v="1"/>
    <s v="H-KCKPAS-1-02 -- 20180106 -- 201500"/>
    <n v="19"/>
    <n v="23"/>
    <n v="1"/>
  </r>
  <r>
    <x v="36"/>
    <x v="1"/>
    <s v="H-LAUPAS-3-03 -- 20180106 -- 131500"/>
    <n v="65"/>
    <n v="7"/>
    <n v="1"/>
  </r>
  <r>
    <x v="36"/>
    <x v="1"/>
    <s v="H-PASKCK-9-04 -- 20180106 -- 34300"/>
    <n v="7"/>
    <n v="31"/>
    <n v="1"/>
  </r>
  <r>
    <x v="36"/>
    <x v="1"/>
    <s v="H-PASKCK-9-05 -- 20180106 -- 235000"/>
    <n v="17"/>
    <n v="88"/>
    <n v="1"/>
  </r>
  <r>
    <x v="36"/>
    <x v="1"/>
    <s v="Q-ALTPTL-6-03 -- 20180106 -- 120700"/>
    <n v="27"/>
    <n v="13"/>
    <n v="1"/>
  </r>
  <r>
    <x v="36"/>
    <x v="1"/>
    <s v="Q-SSEALT-6-05 -- 20180106 -- 231600"/>
    <n v="37"/>
    <n v="13"/>
    <n v="1"/>
  </r>
  <r>
    <x v="36"/>
    <x v="1"/>
    <s v="U-FYNFTE-0-02 -- 20180106 -- 3000"/>
    <n v="100"/>
    <n v="2"/>
    <n v="1"/>
  </r>
  <r>
    <x v="36"/>
    <x v="1"/>
    <s v="U-FYNFTE-0-03 -- 20180106 -- 63800"/>
    <n v="100"/>
    <n v="2"/>
    <n v="1"/>
  </r>
  <r>
    <x v="36"/>
    <x v="1"/>
    <s v="V-PTLLPC-1-04 -- 20180106 -- 65300"/>
    <n v="72"/>
    <n v="0"/>
    <n v="1"/>
  </r>
  <r>
    <x v="36"/>
    <x v="1"/>
    <s v="V-TACKCM-4-02 -- 20180106 -- 142900"/>
    <n v="0"/>
    <n v="66"/>
    <n v="1"/>
  </r>
  <r>
    <x v="36"/>
    <x v="1"/>
    <s v="X-INBMNS-9-03 -- 20180106 -- 121100"/>
    <n v="0"/>
    <n v="115"/>
    <n v="1"/>
  </r>
  <r>
    <x v="36"/>
    <x v="1"/>
    <s v="X-PSAHAS-3-04 -- 20180106 -- 221000"/>
    <n v="0"/>
    <n v="93"/>
    <n v="1"/>
  </r>
  <r>
    <x v="37"/>
    <x v="1"/>
    <s v="C-DKMRBL-0-04 -- 20180107 -- 204500"/>
    <n v="123"/>
    <n v="0"/>
    <n v="1"/>
  </r>
  <r>
    <x v="37"/>
    <x v="1"/>
    <s v="C-SCMCEC-0-03 -- 20180107 -- 185600"/>
    <n v="125"/>
    <n v="0"/>
    <n v="1"/>
  </r>
  <r>
    <x v="37"/>
    <x v="1"/>
    <s v="C-SCMRBC-0-04 -- 20180107 -- 132600"/>
    <n v="125"/>
    <n v="0"/>
    <n v="1"/>
  </r>
  <r>
    <x v="37"/>
    <x v="1"/>
    <s v="C-SXMRBG-0-05 -- 20180107 -- 152100"/>
    <n v="125"/>
    <n v="0"/>
    <n v="1"/>
  </r>
  <r>
    <x v="37"/>
    <x v="1"/>
    <s v="C-SXMRBG-0-06 -- 20180107 -- 30300"/>
    <n v="125"/>
    <n v="0"/>
    <n v="1"/>
  </r>
  <r>
    <x v="37"/>
    <x v="1"/>
    <s v="E-CECRWM-0-01 -- 20180107 -- 52400"/>
    <n v="2"/>
    <n v="123"/>
    <n v="1"/>
  </r>
  <r>
    <x v="37"/>
    <x v="1"/>
    <s v="E-CECSCM-0-01 -- 20180107 -- 93400"/>
    <n v="0"/>
    <n v="124"/>
    <n v="1"/>
  </r>
  <r>
    <x v="37"/>
    <x v="1"/>
    <s v="E-RBCSCM-2-89 -- 20180107 -- 231900"/>
    <n v="0"/>
    <n v="125"/>
    <n v="1"/>
  </r>
  <r>
    <x v="37"/>
    <x v="1"/>
    <s v="E-RBGSXM-3-91 -- 20180107 -- 205400"/>
    <n v="0"/>
    <n v="125"/>
    <n v="1"/>
  </r>
  <r>
    <x v="37"/>
    <x v="1"/>
    <s v="E-RBGSXM-3-94 -- 20180107 -- 42100"/>
    <n v="0"/>
    <n v="125"/>
    <n v="1"/>
  </r>
  <r>
    <x v="37"/>
    <x v="1"/>
    <s v="G-CSNINB-9-02 -- 20180107 -- 74500"/>
    <n v="105"/>
    <n v="0"/>
    <n v="1"/>
  </r>
  <r>
    <x v="37"/>
    <x v="1"/>
    <s v="G-HASPSA-3-31 -- 20180107 -- 85500"/>
    <n v="100"/>
    <n v="0"/>
    <n v="1"/>
  </r>
  <r>
    <x v="37"/>
    <x v="1"/>
    <s v="G-SLGLVW-9-02 -- 20180107 -- 51300"/>
    <n v="109"/>
    <n v="0"/>
    <n v="1"/>
  </r>
  <r>
    <x v="37"/>
    <x v="1"/>
    <s v="H-LAUPAS-2-06 -- 20180107 -- 82300"/>
    <n v="47"/>
    <n v="38"/>
    <n v="1"/>
  </r>
  <r>
    <x v="37"/>
    <x v="1"/>
    <s v="H-SPOLAU-1-05 -- 20180107 -- 163300"/>
    <n v="30"/>
    <n v="21"/>
    <n v="1"/>
  </r>
  <r>
    <x v="37"/>
    <x v="1"/>
    <s v="H-SPOLAU-1-06 -- 20180107 -- 200800"/>
    <n v="27"/>
    <n v="13"/>
    <n v="1"/>
  </r>
  <r>
    <x v="37"/>
    <x v="1"/>
    <s v="Q-ALTPTL-6-04 -- 20180107 -- 133500"/>
    <n v="26"/>
    <n v="24"/>
    <n v="1"/>
  </r>
  <r>
    <x v="37"/>
    <x v="1"/>
    <s v="Q-SSEALT-6-06 -- 20180107 -- 195600"/>
    <n v="37"/>
    <n v="4"/>
    <n v="1"/>
  </r>
  <r>
    <x v="37"/>
    <x v="1"/>
    <s v="S-SEPLPC-1-04 -- 20180107 -- 100100"/>
    <n v="30"/>
    <n v="0"/>
    <n v="1"/>
  </r>
  <r>
    <x v="37"/>
    <x v="1"/>
    <s v="U-PTWBSC-7-04 -- 20180107 -- 4200"/>
    <n v="0"/>
    <n v="99"/>
    <n v="1"/>
  </r>
  <r>
    <x v="37"/>
    <x v="1"/>
    <s v="V-PTLLPC-3-04 -- 20180107 -- 124400"/>
    <n v="72"/>
    <n v="0"/>
    <n v="1"/>
  </r>
  <r>
    <x v="37"/>
    <x v="1"/>
    <s v="X-INBMVD-9-04 -- 20180107 -- 73200"/>
    <n v="0"/>
    <n v="102"/>
    <n v="1"/>
  </r>
  <r>
    <x v="37"/>
    <x v="1"/>
    <s v="X-KAHABA-9-04 -- 20180107 -- 23600"/>
    <n v="0"/>
    <n v="109"/>
    <n v="1"/>
  </r>
  <r>
    <x v="37"/>
    <x v="1"/>
    <s v="X-KALCCM-9-05 -- 20180107 -- 224700"/>
    <n v="0"/>
    <n v="113"/>
    <n v="1"/>
  </r>
  <r>
    <x v="38"/>
    <x v="1"/>
    <s v="C-DKMRBL-0-05 -- 20180108 -- 161300"/>
    <n v="123"/>
    <n v="1"/>
    <n v="1"/>
  </r>
  <r>
    <x v="38"/>
    <x v="1"/>
    <s v="E-RBCSCM-2-91 -- 20180108 -- 141100"/>
    <n v="0"/>
    <n v="125"/>
    <n v="1"/>
  </r>
  <r>
    <x v="38"/>
    <x v="1"/>
    <s v="E-RBGSXM-0-01 -- 20180108 -- 143800"/>
    <n v="0"/>
    <n v="125"/>
    <n v="1"/>
  </r>
  <r>
    <x v="38"/>
    <x v="1"/>
    <s v="E-RBGSXM-3-92 -- 20180108 -- 195300"/>
    <n v="0"/>
    <n v="125"/>
    <n v="1"/>
  </r>
  <r>
    <x v="38"/>
    <x v="1"/>
    <s v="E-RBGSXM-3-93 -- 20180108 -- 65600"/>
    <n v="0"/>
    <n v="124"/>
    <n v="1"/>
  </r>
  <r>
    <x v="38"/>
    <x v="1"/>
    <s v="G-BDEKAL-9-04 -- 20180108 -- 72700"/>
    <n v="114"/>
    <n v="0"/>
    <n v="1"/>
  </r>
  <r>
    <x v="38"/>
    <x v="1"/>
    <s v="G-CLFTAC-9-30 -- 20180108 -- 85700"/>
    <n v="103"/>
    <n v="0"/>
    <n v="1"/>
  </r>
  <r>
    <x v="38"/>
    <x v="1"/>
    <s v="G-HYKKAH-9-05 -- 20180108 -- 220200"/>
    <n v="114"/>
    <n v="0"/>
    <n v="1"/>
  </r>
  <r>
    <x v="38"/>
    <x v="1"/>
    <s v="G-OANVAW-9-30 -- 20180108 -- 205400"/>
    <n v="115"/>
    <n v="0"/>
    <n v="1"/>
  </r>
  <r>
    <x v="38"/>
    <x v="1"/>
    <s v="G-SSDTAC-9-03 -- 20180108 -- 53700"/>
    <n v="115"/>
    <n v="0"/>
    <n v="1"/>
  </r>
  <r>
    <x v="38"/>
    <x v="1"/>
    <s v="G-WBOKAL-9-04 -- 20180108 -- 162700"/>
    <n v="111"/>
    <n v="0"/>
    <n v="1"/>
  </r>
  <r>
    <x v="38"/>
    <x v="1"/>
    <s v="G-WOLVAW-9-03 -- 20180108 -- 11200"/>
    <n v="111"/>
    <n v="0"/>
    <n v="1"/>
  </r>
  <r>
    <x v="38"/>
    <x v="1"/>
    <s v="H-KCKPAS-1-04 -- 20180108 -- 232700"/>
    <n v="40"/>
    <n v="21"/>
    <n v="1"/>
  </r>
  <r>
    <x v="38"/>
    <x v="1"/>
    <s v="H-LAUSPO-1-05 -- 20180108 -- 163759"/>
    <n v="36"/>
    <n v="55"/>
    <n v="1"/>
  </r>
  <r>
    <x v="38"/>
    <x v="1"/>
    <s v="H-PASKCK-9-06 -- 20180108 -- 2500"/>
    <n v="21"/>
    <n v="77"/>
    <n v="1"/>
  </r>
  <r>
    <x v="38"/>
    <x v="1"/>
    <s v="Q-ALTPTL-6-05 -- 20180108 -- 94300"/>
    <n v="19"/>
    <n v="13"/>
    <n v="1"/>
  </r>
  <r>
    <x v="38"/>
    <x v="1"/>
    <s v="U-FTEFYN-2-72 -- 20180108 -- 22800"/>
    <n v="0"/>
    <n v="102"/>
    <n v="1"/>
  </r>
  <r>
    <x v="38"/>
    <x v="1"/>
    <s v="U-FTEFYN-2-73 -- 20180108 -- 95700"/>
    <n v="0"/>
    <n v="102"/>
    <n v="1"/>
  </r>
  <r>
    <x v="38"/>
    <x v="1"/>
    <s v="U-FTEFYN-2-74 -- 20180108 -- 40600"/>
    <n v="0"/>
    <n v="102"/>
    <n v="1"/>
  </r>
  <r>
    <x v="38"/>
    <x v="1"/>
    <s v="U-FYNFEP-0-01 -- 20180108 -- 63800"/>
    <n v="103"/>
    <n v="2"/>
    <n v="1"/>
  </r>
  <r>
    <x v="38"/>
    <x v="1"/>
    <s v="U-FYNFTE-0-04 -- 20180108 -- 15000"/>
    <n v="100"/>
    <n v="2"/>
    <n v="1"/>
  </r>
  <r>
    <x v="38"/>
    <x v="1"/>
    <s v="V-PTLLPC-1-05 -- 20180108 -- 61400"/>
    <n v="66"/>
    <n v="0"/>
    <n v="1"/>
  </r>
  <r>
    <x v="38"/>
    <x v="1"/>
    <s v="X-INBWOL-9-07 -- 20180108 -- 221000"/>
    <n v="0"/>
    <n v="115"/>
    <n v="1"/>
  </r>
  <r>
    <x v="38"/>
    <x v="1"/>
    <s v="X-KALBDE-9-04 -- 20180108 -- 153400"/>
    <n v="0"/>
    <n v="112"/>
    <n v="1"/>
  </r>
  <r>
    <x v="38"/>
    <x v="1"/>
    <s v="X-KALKDS-9-05 -- 20180108 -- 111700"/>
    <n v="0"/>
    <n v="113"/>
    <n v="1"/>
  </r>
  <r>
    <x v="38"/>
    <x v="1"/>
    <s v="X-TACPKR-9-06 -- 20180108 -- 24400"/>
    <n v="0"/>
    <n v="112"/>
    <n v="1"/>
  </r>
  <r>
    <x v="39"/>
    <x v="1"/>
    <s v="C-DKMRBL-0-06 -- 20180109 -- 142400"/>
    <n v="125"/>
    <n v="0"/>
    <n v="1"/>
  </r>
  <r>
    <x v="39"/>
    <x v="1"/>
    <s v="C-SCMRBC-0-05 -- 20180109 -- 114000"/>
    <n v="122"/>
    <n v="0"/>
    <n v="1"/>
  </r>
  <r>
    <x v="39"/>
    <x v="1"/>
    <s v="C-SCMRBC-0-06 -- 20180109 -- 12300"/>
    <n v="124"/>
    <n v="0"/>
    <n v="1"/>
  </r>
  <r>
    <x v="39"/>
    <x v="1"/>
    <s v="C-SCMRBC-0-07 -- 20180109 -- 191800"/>
    <n v="124"/>
    <n v="0"/>
    <n v="1"/>
  </r>
  <r>
    <x v="39"/>
    <x v="1"/>
    <s v="C-SXMRBG-0-04 -- 20180109 -- 170000"/>
    <n v="125"/>
    <n v="0"/>
    <n v="1"/>
  </r>
  <r>
    <x v="39"/>
    <x v="1"/>
    <s v="E-CECSCM-0-02 -- 20180109 -- 70800"/>
    <n v="0"/>
    <n v="125"/>
    <n v="1"/>
  </r>
  <r>
    <x v="39"/>
    <x v="1"/>
    <s v="E-CECSCM-0-04 -- 20180109 -- 45400"/>
    <n v="0"/>
    <n v="125"/>
    <n v="1"/>
  </r>
  <r>
    <x v="39"/>
    <x v="1"/>
    <s v="E-RBCSCM-0-01 -- 20180109 -- 131500"/>
    <n v="0"/>
    <n v="123"/>
    <n v="1"/>
  </r>
  <r>
    <x v="39"/>
    <x v="1"/>
    <s v="E-RBCSCM-2-90 -- 20180109 -- 2900"/>
    <n v="0"/>
    <n v="125"/>
    <n v="1"/>
  </r>
  <r>
    <x v="39"/>
    <x v="1"/>
    <s v="G-ONIPAS-8-05 -- 20180109 -- 91100"/>
    <n v="109"/>
    <n v="0"/>
    <n v="1"/>
  </r>
  <r>
    <x v="39"/>
    <x v="1"/>
    <s v="G-SPLTAC-9-28 -- 20180109 -- 44900"/>
    <n v="107"/>
    <n v="0"/>
    <n v="1"/>
  </r>
  <r>
    <x v="39"/>
    <x v="1"/>
    <s v="H-KCKPAS-1-03 -- 20180109 -- 50800"/>
    <n v="60"/>
    <n v="0"/>
    <n v="1"/>
  </r>
  <r>
    <x v="39"/>
    <x v="1"/>
    <s v="H-KCKPAS-1-05 -- 20180109 -- 201100"/>
    <n v="57"/>
    <n v="16"/>
    <n v="1"/>
  </r>
  <r>
    <x v="39"/>
    <x v="1"/>
    <s v="H-LAUPAS-2-04 -- 20180109 -- 114500"/>
    <n v="58"/>
    <n v="19"/>
    <n v="1"/>
  </r>
  <r>
    <x v="39"/>
    <x v="1"/>
    <s v="H-LAUSPO-1-06 -- 20180109 -- 10500"/>
    <n v="39"/>
    <n v="38"/>
    <n v="1"/>
  </r>
  <r>
    <x v="39"/>
    <x v="1"/>
    <s v="H-LAUSPO-1-07 -- 20180109 -- 135900"/>
    <n v="34"/>
    <n v="29"/>
    <n v="1"/>
  </r>
  <r>
    <x v="39"/>
    <x v="1"/>
    <s v="H-PASKCK-9-07 -- 20180109 -- 193700"/>
    <n v="18"/>
    <n v="64"/>
    <n v="1"/>
  </r>
  <r>
    <x v="39"/>
    <x v="1"/>
    <s v="H-SPOLAU-1-07 -- 20180109 -- 233500"/>
    <n v="40"/>
    <n v="22"/>
    <n v="1"/>
  </r>
  <r>
    <x v="39"/>
    <x v="1"/>
    <s v="Q-ALTPTL-6-06 -- 20180109 -- 104800"/>
    <n v="42"/>
    <n v="3"/>
    <n v="1"/>
  </r>
  <r>
    <x v="39"/>
    <x v="1"/>
    <s v="U-FYNFTE-0-05 -- 20180109 -- 234200"/>
    <n v="100"/>
    <n v="2"/>
    <n v="1"/>
  </r>
  <r>
    <x v="39"/>
    <x v="1"/>
    <s v="V-PTLLPC-1-06 -- 20180109 -- 32400"/>
    <n v="72"/>
    <n v="0"/>
    <n v="1"/>
  </r>
  <r>
    <x v="39"/>
    <x v="1"/>
    <s v="V-PTLLPC-1-07 -- 20180109 -- 130400"/>
    <n v="73"/>
    <n v="0"/>
    <n v="1"/>
  </r>
  <r>
    <x v="39"/>
    <x v="1"/>
    <s v="X-KALBRN-9-06 -- 20180109 -- 150500"/>
    <n v="0"/>
    <n v="106"/>
    <n v="1"/>
  </r>
  <r>
    <x v="39"/>
    <x v="1"/>
    <s v="X-VAWGLE-9-06 -- 20180109 -- 32300"/>
    <n v="0"/>
    <n v="115"/>
    <n v="1"/>
  </r>
  <r>
    <x v="40"/>
    <x v="1"/>
    <s v="C-DKMRBL-0-03 -- 20180110 -- 121500"/>
    <n v="124"/>
    <n v="0"/>
    <n v="1"/>
  </r>
  <r>
    <x v="40"/>
    <x v="1"/>
    <s v="C-DKMRBL-0-07 -- 20180110 -- 185200"/>
    <n v="125"/>
    <n v="0"/>
    <n v="1"/>
  </r>
  <r>
    <x v="40"/>
    <x v="1"/>
    <s v="C-RWMCEC-0-02 -- 20180110 -- 234300"/>
    <n v="124"/>
    <n v="0"/>
    <n v="1"/>
  </r>
  <r>
    <x v="40"/>
    <x v="1"/>
    <s v="C-SXMRBG-0-07 -- 20180110 -- 174700"/>
    <n v="125"/>
    <n v="0"/>
    <n v="1"/>
  </r>
  <r>
    <x v="40"/>
    <x v="1"/>
    <s v="E-RBCSCM-2-85 -- 20180110 -- 35900"/>
    <n v="0"/>
    <n v="125"/>
    <n v="1"/>
  </r>
  <r>
    <x v="40"/>
    <x v="1"/>
    <s v="E-RBGSXM-0-02 -- 20180110 -- 33100"/>
    <n v="0"/>
    <n v="125"/>
    <n v="1"/>
  </r>
  <r>
    <x v="40"/>
    <x v="1"/>
    <s v="G-RSCINB-9-03 -- 20180110 -- 202300"/>
    <n v="96"/>
    <n v="0"/>
    <n v="1"/>
  </r>
  <r>
    <x v="40"/>
    <x v="1"/>
    <s v="G-WOLLVW-9-06 -- 20180110 -- 52200"/>
    <n v="114"/>
    <n v="0"/>
    <n v="1"/>
  </r>
  <r>
    <x v="40"/>
    <x v="1"/>
    <s v="H-PASKCK-9-08 -- 20180110 -- 13200"/>
    <n v="28"/>
    <n v="66"/>
    <n v="1"/>
  </r>
  <r>
    <x v="40"/>
    <x v="1"/>
    <s v="H-PASKCK-9-09 -- 20180110 -- 203300"/>
    <n v="31"/>
    <n v="65"/>
    <n v="1"/>
  </r>
  <r>
    <x v="40"/>
    <x v="1"/>
    <s v="H-SPOLAU-1-09 -- 20180110 -- 172000"/>
    <n v="29"/>
    <n v="41"/>
    <n v="1"/>
  </r>
  <r>
    <x v="40"/>
    <x v="1"/>
    <s v="J-WICINB-9-07  --  20180110  --  31200"/>
    <n v="1"/>
    <n v="1"/>
    <n v="1"/>
  </r>
  <r>
    <x v="40"/>
    <x v="1"/>
    <s v="Q-SSEALT-6-09 -- 20180110 -- 213100"/>
    <n v="40"/>
    <n v="24"/>
    <n v="1"/>
  </r>
  <r>
    <x v="40"/>
    <x v="1"/>
    <s v="S-DOCSEA-1-09 -- 20180110 -- 145500"/>
    <n v="5"/>
    <n v="8"/>
    <n v="1"/>
  </r>
  <r>
    <x v="40"/>
    <x v="1"/>
    <s v="S-DOCTAC-1-09 -- 20180110 -- 163100"/>
    <n v="11"/>
    <n v="25"/>
    <n v="1"/>
  </r>
  <r>
    <x v="40"/>
    <x v="1"/>
    <s v="S-TACOMA-1-07 -- 20180110 -- 135900"/>
    <n v="31"/>
    <n v="0"/>
    <n v="1"/>
  </r>
  <r>
    <x v="40"/>
    <x v="1"/>
    <s v="U-FTEFYN-0-01 -- 20180110 -- 42100"/>
    <n v="0"/>
    <n v="101"/>
    <n v="1"/>
  </r>
  <r>
    <x v="40"/>
    <x v="1"/>
    <s v="U-FTEFYN-0-02 -- 20180110 -- 163300"/>
    <n v="0"/>
    <n v="102"/>
    <n v="1"/>
  </r>
  <r>
    <x v="40"/>
    <x v="1"/>
    <s v="U-KELFTL-1-05 -- 20180110 -- 80300"/>
    <n v="0"/>
    <n v="51"/>
    <n v="1"/>
  </r>
  <r>
    <x v="40"/>
    <x v="1"/>
    <s v="V-PTLLPC-3-08 -- 20180110 -- 85500"/>
    <n v="60"/>
    <n v="0"/>
    <n v="1"/>
  </r>
  <r>
    <x v="40"/>
    <x v="1"/>
    <s v="X-INBMCU-9-09 -- 20180110 -- 230000"/>
    <n v="0"/>
    <n v="115"/>
    <n v="1"/>
  </r>
  <r>
    <x v="40"/>
    <x v="1"/>
    <s v="X-INBMWO-9-07 -- 20180110 -- 82100"/>
    <n v="0"/>
    <n v="99"/>
    <n v="1"/>
  </r>
  <r>
    <x v="40"/>
    <x v="1"/>
    <s v="X-KALMTE-9-07 -- 20180110 -- 41500"/>
    <n v="0"/>
    <n v="112"/>
    <n v="1"/>
  </r>
  <r>
    <x v="40"/>
    <x v="1"/>
    <s v="X-LVWNWS-9-08 -- 20180110 -- 214500"/>
    <n v="0"/>
    <n v="112"/>
    <n v="1"/>
  </r>
  <r>
    <x v="40"/>
    <x v="1"/>
    <s v="X-TACBYN-9-07 -- 20180110 -- 160300"/>
    <n v="0"/>
    <n v="110"/>
    <n v="1"/>
  </r>
  <r>
    <x v="41"/>
    <x v="1"/>
    <s v="C-DKMRBL-0-08 -- 20180111 -- 33400"/>
    <n v="123"/>
    <n v="0"/>
    <n v="1"/>
  </r>
  <r>
    <x v="41"/>
    <x v="1"/>
    <s v="C-DKMRBL-0-10 -- 20180111 -- 230500"/>
    <n v="125"/>
    <n v="0"/>
    <n v="1"/>
  </r>
  <r>
    <x v="41"/>
    <x v="1"/>
    <s v="C-SCMCEC-0-05 -- 20180111 -- 133300"/>
    <n v="124"/>
    <n v="0"/>
    <n v="1"/>
  </r>
  <r>
    <x v="41"/>
    <x v="1"/>
    <s v="C-SCMRBC-0-08 -- 20180111 -- 73700"/>
    <n v="124"/>
    <n v="0"/>
    <n v="1"/>
  </r>
  <r>
    <x v="41"/>
    <x v="1"/>
    <s v="C-SCMRBC-0-09 -- 20180111 -- 105500"/>
    <n v="122"/>
    <n v="0"/>
    <n v="1"/>
  </r>
  <r>
    <x v="41"/>
    <x v="1"/>
    <s v="E-CECSCM-0-03 -- 20180111 -- 62800"/>
    <n v="0"/>
    <n v="125"/>
    <n v="1"/>
  </r>
  <r>
    <x v="41"/>
    <x v="1"/>
    <s v="E-RBCSCM-0-02 -- 20180111 -- 43400"/>
    <n v="0"/>
    <n v="125"/>
    <n v="1"/>
  </r>
  <r>
    <x v="41"/>
    <x v="1"/>
    <s v="E-RBCSCM-0-03 -- 20180111 -- 122400"/>
    <n v="0"/>
    <n v="125"/>
    <n v="1"/>
  </r>
  <r>
    <x v="41"/>
    <x v="1"/>
    <s v="E-RBLDKM-0-01 -- 20180111 -- 20300"/>
    <n v="0"/>
    <n v="125"/>
    <n v="1"/>
  </r>
  <r>
    <x v="41"/>
    <x v="1"/>
    <s v="G-HNLRGT-9-08 -- 20180111 -- 201200"/>
    <n v="113"/>
    <n v="0"/>
    <n v="1"/>
  </r>
  <r>
    <x v="41"/>
    <x v="1"/>
    <s v="G-LINPSA-3-04 -- 20180111 -- 41100"/>
    <n v="99"/>
    <n v="0"/>
    <n v="1"/>
  </r>
  <r>
    <x v="41"/>
    <x v="1"/>
    <s v="H-KCKPAS-1-06 -- 20180111 -- 11000"/>
    <n v="49"/>
    <n v="17"/>
    <n v="1"/>
  </r>
  <r>
    <x v="41"/>
    <x v="1"/>
    <s v="H-KCKPAS-1-07 -- 20180111 -- 35000"/>
    <n v="76"/>
    <n v="10"/>
    <n v="1"/>
  </r>
  <r>
    <x v="41"/>
    <x v="1"/>
    <s v="H-LAUPAS-2-09 -- 20180111 -- 110600"/>
    <n v="43"/>
    <n v="23"/>
    <n v="1"/>
  </r>
  <r>
    <x v="41"/>
    <x v="1"/>
    <s v="Q-SSEALT-6-10 -- 20180111 -- 170000"/>
    <n v="37"/>
    <n v="10"/>
    <n v="1"/>
  </r>
  <r>
    <x v="41"/>
    <x v="1"/>
    <s v="U-TACRHD-7-09 -- 20180111 -- 203100"/>
    <n v="0"/>
    <n v="94"/>
    <n v="1"/>
  </r>
  <r>
    <x v="41"/>
    <x v="1"/>
    <s v="X-KAHSSD-8-08 -- 20180111 -- 32800"/>
    <n v="0"/>
    <n v="110"/>
    <n v="1"/>
  </r>
  <r>
    <x v="41"/>
    <x v="1"/>
    <s v="X-KALWBO-9-09 -- 20180111 -- 103200"/>
    <n v="0"/>
    <n v="112"/>
    <n v="1"/>
  </r>
  <r>
    <x v="41"/>
    <x v="1"/>
    <s v="X-LVWKBC-9-09 -- 20180111 -- 171600"/>
    <n v="0"/>
    <n v="112"/>
    <n v="1"/>
  </r>
  <r>
    <x v="41"/>
    <x v="1"/>
    <s v="X-RGTWOL-9-08 -- 20180111 -- 134200"/>
    <n v="0"/>
    <n v="110"/>
    <n v="1"/>
  </r>
  <r>
    <x v="41"/>
    <x v="1"/>
    <s v="X-TACWMI-9-09 -- 20180111 -- 143500"/>
    <n v="0"/>
    <n v="112"/>
    <n v="1"/>
  </r>
  <r>
    <x v="41"/>
    <x v="1"/>
    <s v="X-VAWHON-9-10 -- 20180111 -- 225500"/>
    <n v="0"/>
    <n v="111"/>
    <n v="1"/>
  </r>
  <r>
    <x v="42"/>
    <x v="1"/>
    <s v="C-RWMCEC-0-04 -- 20180112 -- 185200"/>
    <n v="125"/>
    <n v="0"/>
    <n v="1"/>
  </r>
  <r>
    <x v="42"/>
    <x v="1"/>
    <s v="C-SCMRBC-0-10 -- 20180112 -- 72900"/>
    <n v="127"/>
    <n v="0"/>
    <n v="1"/>
  </r>
  <r>
    <x v="42"/>
    <x v="1"/>
    <s v="G-CGETAC-9-08 -- 20180112 -- 10300"/>
    <n v="114"/>
    <n v="0"/>
    <n v="1"/>
  </r>
  <r>
    <x v="42"/>
    <x v="1"/>
    <s v="G-GLEKAH-9-10 -- 20180112 -- 160900"/>
    <n v="114"/>
    <n v="0"/>
    <n v="1"/>
  </r>
  <r>
    <x v="42"/>
    <x v="1"/>
    <s v="G-HASPSA-3-08 -- 20180112 -- 104300"/>
    <n v="100"/>
    <n v="0"/>
    <n v="1"/>
  </r>
  <r>
    <x v="42"/>
    <x v="1"/>
    <s v="H-KCKPAS-1-08 -- 20180112 -- 213200"/>
    <n v="46"/>
    <n v="18"/>
    <n v="1"/>
  </r>
  <r>
    <x v="42"/>
    <x v="1"/>
    <s v="H-LAUPAS-2-11 -- 20180112 -- 34500"/>
    <n v="56"/>
    <n v="43"/>
    <n v="1"/>
  </r>
  <r>
    <x v="42"/>
    <x v="1"/>
    <s v="H-SPOLAU-1-10 -- 20180112 -- 12000"/>
    <n v="16"/>
    <n v="34"/>
    <n v="1"/>
  </r>
  <r>
    <x v="42"/>
    <x v="1"/>
    <s v="H-SPOLAU-1-11 -- 20180112 -- 200600"/>
    <n v="13"/>
    <n v="34"/>
    <n v="1"/>
  </r>
  <r>
    <x v="42"/>
    <x v="1"/>
    <s v="Q-ALTPTL-6-09 -- 20180112 -- 62600"/>
    <n v="26"/>
    <n v="15"/>
    <n v="1"/>
  </r>
  <r>
    <x v="42"/>
    <x v="1"/>
    <s v="Q-SSEALT-6-11 -- 20180112 -- 133500"/>
    <n v="35"/>
    <n v="7"/>
    <n v="1"/>
  </r>
  <r>
    <x v="42"/>
    <x v="1"/>
    <s v="U-FEPFYN-4-09 -- 20180112 -- 45100"/>
    <n v="0"/>
    <n v="105"/>
    <n v="1"/>
  </r>
  <r>
    <x v="42"/>
    <x v="1"/>
    <s v="U-FTEFYN-0-03 -- 20180112 -- 13200"/>
    <n v="0"/>
    <n v="100"/>
    <n v="1"/>
  </r>
  <r>
    <x v="42"/>
    <x v="1"/>
    <s v="U-FYNFTE-0-06 -- 20180112 -- 75000"/>
    <n v="100"/>
    <n v="2"/>
    <n v="1"/>
  </r>
  <r>
    <x v="42"/>
    <x v="1"/>
    <s v="U-MQRNWE-1-08 -- 20180112 -- 225700"/>
    <n v="28"/>
    <n v="0"/>
    <n v="1"/>
  </r>
  <r>
    <x v="42"/>
    <x v="1"/>
    <s v="V-ALTPTL-1-08 -- 20180112 -- 82000"/>
    <n v="34"/>
    <n v="17"/>
    <n v="1"/>
  </r>
  <r>
    <x v="42"/>
    <x v="1"/>
    <s v="V-PTLLPC-3-10 -- 20180112 -- 102900"/>
    <n v="66"/>
    <n v="0"/>
    <n v="1"/>
  </r>
  <r>
    <x v="42"/>
    <x v="1"/>
    <s v="X-LVWFAN-9-09 -- 20180112 -- 103000"/>
    <n v="0"/>
    <n v="114"/>
    <n v="1"/>
  </r>
  <r>
    <x v="42"/>
    <x v="1"/>
    <s v="X-PWACSX-4-08 -- 20180112 -- 50200"/>
    <n v="0"/>
    <n v="63"/>
    <n v="1"/>
  </r>
  <r>
    <x v="43"/>
    <x v="1"/>
    <s v="C-DKMRBL-0-09 -- 20180113 -- 43600"/>
    <n v="122"/>
    <n v="0"/>
    <n v="1"/>
  </r>
  <r>
    <x v="43"/>
    <x v="1"/>
    <s v="C-DKMRBL-0-11 -- 20180113 -- 201200"/>
    <n v="124"/>
    <n v="0"/>
    <n v="1"/>
  </r>
  <r>
    <x v="43"/>
    <x v="1"/>
    <s v="C-RWMCEC-0-03 -- 20180113 -- 50700"/>
    <n v="122"/>
    <n v="0"/>
    <n v="1"/>
  </r>
  <r>
    <x v="43"/>
    <x v="1"/>
    <s v="C-SXMRBG-0-08 -- 20180113 -- 35400"/>
    <n v="127"/>
    <n v="0"/>
    <n v="1"/>
  </r>
  <r>
    <x v="43"/>
    <x v="1"/>
    <s v="C-SXMRBG-0-09 -- 20180113 -- 170000"/>
    <n v="124"/>
    <n v="0"/>
    <n v="1"/>
  </r>
  <r>
    <x v="43"/>
    <x v="1"/>
    <s v="E-RBCSCM-0-04 -- 20180113 -- 225000"/>
    <n v="0"/>
    <n v="125"/>
    <n v="1"/>
  </r>
  <r>
    <x v="43"/>
    <x v="1"/>
    <s v="E-RBGSXM-0-03 -- 20180113 -- 40200"/>
    <n v="0"/>
    <n v="125"/>
    <n v="1"/>
  </r>
  <r>
    <x v="43"/>
    <x v="1"/>
    <s v="E-RBGSXM-0-05 -- 20180113 -- 62800"/>
    <n v="0"/>
    <n v="125"/>
    <n v="1"/>
  </r>
  <r>
    <x v="43"/>
    <x v="1"/>
    <s v="E-RBLDKM-0-02 -- 20180113 -- 80500"/>
    <n v="0"/>
    <n v="125"/>
    <n v="1"/>
  </r>
  <r>
    <x v="43"/>
    <x v="1"/>
    <s v="G-BTLVAW-9-08 -- 20180113 -- 180900"/>
    <n v="112"/>
    <n v="0"/>
    <n v="1"/>
  </r>
  <r>
    <x v="43"/>
    <x v="1"/>
    <s v="G-WOLLVW-9-11 -- 20180113 -- 100000"/>
    <n v="113"/>
    <n v="0"/>
    <n v="1"/>
  </r>
  <r>
    <x v="43"/>
    <x v="1"/>
    <s v="H-PASKCK-9-10 -- 20180113 -- 31300"/>
    <n v="37"/>
    <n v="75"/>
    <n v="1"/>
  </r>
  <r>
    <x v="43"/>
    <x v="1"/>
    <s v="H-PASKCK-9-12 -- 20180113 -- 210400"/>
    <n v="17"/>
    <n v="87"/>
    <n v="1"/>
  </r>
  <r>
    <x v="43"/>
    <x v="1"/>
    <s v="H-SPOLAU-1-12 -- 20180113 -- 183000"/>
    <n v="22"/>
    <n v="42"/>
    <n v="1"/>
  </r>
  <r>
    <x v="43"/>
    <x v="1"/>
    <s v="J-KCKINB-9-10  --  20180113  --  233200"/>
    <n v="5"/>
    <n v="5"/>
    <n v="1"/>
  </r>
  <r>
    <x v="43"/>
    <x v="1"/>
    <s v="Q-ALTPTL-6-10 -- 20180113 -- 84200"/>
    <n v="17"/>
    <n v="7"/>
    <n v="1"/>
  </r>
  <r>
    <x v="43"/>
    <x v="1"/>
    <s v="Q-SSEALT-6-12 -- 20180113 -- 173300"/>
    <n v="20"/>
    <n v="19"/>
    <n v="1"/>
  </r>
  <r>
    <x v="43"/>
    <x v="1"/>
    <s v="U-EPCWWO-7-11 -- 20180113 -- 112500"/>
    <n v="0"/>
    <n v="96"/>
    <n v="1"/>
  </r>
  <r>
    <x v="43"/>
    <x v="1"/>
    <s v="U-FTEFYN-0-04 -- 20180113 -- 43800"/>
    <n v="0"/>
    <n v="102"/>
    <n v="1"/>
  </r>
  <r>
    <x v="43"/>
    <x v="1"/>
    <s v="U-FYNFTE-0-07 -- 20180113 -- 73100"/>
    <n v="99"/>
    <n v="2"/>
    <n v="1"/>
  </r>
  <r>
    <x v="43"/>
    <x v="1"/>
    <s v="U-FYNFTE-0-08 -- 20180113 -- 83100"/>
    <n v="100"/>
    <n v="2"/>
    <n v="1"/>
  </r>
  <r>
    <x v="43"/>
    <x v="1"/>
    <s v="U-MNXTAC-7-06 -- 20180113 -- 182300"/>
    <n v="93"/>
    <n v="2"/>
    <n v="1"/>
  </r>
  <r>
    <x v="43"/>
    <x v="1"/>
    <s v="V-PTLLPC-1-11 -- 20180113 -- 124400"/>
    <n v="74"/>
    <n v="0"/>
    <n v="1"/>
  </r>
  <r>
    <x v="43"/>
    <x v="1"/>
    <s v="X-KAHCGE-9-10 -- 20180113 -- 135700"/>
    <n v="0"/>
    <n v="103"/>
    <n v="1"/>
  </r>
  <r>
    <x v="43"/>
    <x v="1"/>
    <s v="X-KAHSSD-9-10 -- 20180113 -- 35100"/>
    <n v="0"/>
    <n v="113"/>
    <n v="1"/>
  </r>
  <r>
    <x v="43"/>
    <x v="1"/>
    <s v="X-PSAHAS-3-09 -- 20180113 -- 30000"/>
    <n v="0"/>
    <n v="107"/>
    <n v="1"/>
  </r>
  <r>
    <x v="43"/>
    <x v="1"/>
    <s v="X-TACEME-9-11 -- 20180113 -- 234200"/>
    <n v="0"/>
    <n v="111"/>
    <n v="1"/>
  </r>
  <r>
    <x v="43"/>
    <x v="1"/>
    <s v="X-TACSPL-9-11 -- 20180113 -- 154500"/>
    <n v="0"/>
    <n v="107"/>
    <n v="1"/>
  </r>
  <r>
    <x v="44"/>
    <x v="1"/>
    <s v="C-SCMCEC-0-06 -- 20180114 -- 92700"/>
    <n v="126"/>
    <n v="0"/>
    <n v="1"/>
  </r>
  <r>
    <x v="44"/>
    <x v="1"/>
    <s v="C-SXMRBG-0-10 -- 20180114 -- 30700"/>
    <n v="127"/>
    <n v="0"/>
    <n v="1"/>
  </r>
  <r>
    <x v="44"/>
    <x v="1"/>
    <s v="E-RBCSCM-0-05 -- 20180114 -- 31500"/>
    <n v="0"/>
    <n v="125"/>
    <n v="1"/>
  </r>
  <r>
    <x v="44"/>
    <x v="1"/>
    <s v="E-RBGSXM-0-06 -- 20180114 -- 145600"/>
    <n v="0"/>
    <n v="124"/>
    <n v="1"/>
  </r>
  <r>
    <x v="44"/>
    <x v="1"/>
    <s v="E-RBLDKM-0-05 -- 20180114 -- 212800"/>
    <n v="0"/>
    <n v="125"/>
    <n v="1"/>
  </r>
  <r>
    <x v="44"/>
    <x v="1"/>
    <s v="G-BDELVW-9-10 -- 20180114 -- 163500"/>
    <n v="110"/>
    <n v="0"/>
    <n v="1"/>
  </r>
  <r>
    <x v="44"/>
    <x v="1"/>
    <s v="G-BYNVAW-9-11 -- 20180114 -- 231000"/>
    <n v="108"/>
    <n v="0"/>
    <n v="1"/>
  </r>
  <r>
    <x v="44"/>
    <x v="1"/>
    <s v="G-KDSKAL-9-10 -- 20180114 -- 130900"/>
    <n v="110"/>
    <n v="1"/>
    <n v="1"/>
  </r>
  <r>
    <x v="44"/>
    <x v="1"/>
    <s v="G-MTELVW-9-08 -- 20180114 -- 62500"/>
    <n v="111"/>
    <n v="0"/>
    <n v="1"/>
  </r>
  <r>
    <x v="44"/>
    <x v="1"/>
    <s v="H-KCKPAS-1-10 -- 20180114 -- 10100"/>
    <n v="28"/>
    <n v="19"/>
    <n v="1"/>
  </r>
  <r>
    <x v="44"/>
    <x v="1"/>
    <s v="H-PASKCK-9-11 -- 20180114 -- 182700"/>
    <n v="21"/>
    <n v="61"/>
    <n v="1"/>
  </r>
  <r>
    <x v="44"/>
    <x v="1"/>
    <s v="H-PASKCK-9-13 -- 20180114 -- 225700"/>
    <n v="38"/>
    <n v="73"/>
    <n v="1"/>
  </r>
  <r>
    <x v="44"/>
    <x v="1"/>
    <s v="Q-ALTPTL-6-11 -- 20180114 -- 70000"/>
    <n v="23"/>
    <n v="16"/>
    <n v="1"/>
  </r>
  <r>
    <x v="44"/>
    <x v="1"/>
    <s v="Q-SSEALT-6-13 -- 20180114 -- 144200"/>
    <n v="34"/>
    <n v="6"/>
    <n v="1"/>
  </r>
  <r>
    <x v="44"/>
    <x v="1"/>
    <s v="U-FYNFTE-0-09 -- 20180114 -- 74500"/>
    <n v="100"/>
    <n v="2"/>
    <n v="1"/>
  </r>
  <r>
    <x v="44"/>
    <x v="1"/>
    <s v="U-KELFTL-1-06 -- 20180114 -- 134300"/>
    <n v="0"/>
    <n v="40"/>
    <n v="1"/>
  </r>
  <r>
    <x v="44"/>
    <x v="1"/>
    <s v="X-INBCSN-9-11 -- 20180114 -- 91200"/>
    <n v="0"/>
    <n v="115"/>
    <n v="1"/>
  </r>
  <r>
    <x v="44"/>
    <x v="1"/>
    <s v="X-KAHHMG-9-11 -- 20180114 -- 132800"/>
    <n v="0"/>
    <n v="112"/>
    <n v="1"/>
  </r>
  <r>
    <x v="44"/>
    <x v="1"/>
    <s v="X-KALBDE-9-09 -- 20180114 -- 45700"/>
    <n v="0"/>
    <n v="112"/>
    <n v="1"/>
  </r>
  <r>
    <x v="44"/>
    <x v="1"/>
    <s v="X-LVWGSD-9-11 -- 20180114 -- 34700"/>
    <n v="0"/>
    <n v="113"/>
    <n v="1"/>
  </r>
  <r>
    <x v="44"/>
    <x v="1"/>
    <s v="X-VAWWBO-9-12 -- 20180114 -- 181400"/>
    <n v="0"/>
    <n v="112"/>
    <n v="1"/>
  </r>
  <r>
    <x v="45"/>
    <x v="1"/>
    <s v="C-SCMRBC-0-11 -- 20180115 -- 105600"/>
    <n v="125"/>
    <n v="0"/>
    <n v="1"/>
  </r>
  <r>
    <x v="45"/>
    <x v="1"/>
    <s v="C-SCMRBC-0-12 -- 20180115 -- 122000"/>
    <n v="125"/>
    <n v="0"/>
    <n v="1"/>
  </r>
  <r>
    <x v="45"/>
    <x v="1"/>
    <s v="E-CECRWM-0-02 -- 20180115 -- 54200"/>
    <n v="0"/>
    <n v="125"/>
    <n v="1"/>
  </r>
  <r>
    <x v="45"/>
    <x v="1"/>
    <s v="E-CECSCM-0-05 -- 20180115 -- 23300"/>
    <n v="0"/>
    <n v="125"/>
    <n v="1"/>
  </r>
  <r>
    <x v="45"/>
    <x v="1"/>
    <s v="E-RBCSCM-0-06 -- 20180115 -- 63800"/>
    <n v="0"/>
    <n v="125"/>
    <n v="1"/>
  </r>
  <r>
    <x v="45"/>
    <x v="1"/>
    <s v="E-RBCSCM-0-07 -- 20180115 -- 122600"/>
    <n v="0"/>
    <n v="124"/>
    <n v="1"/>
  </r>
  <r>
    <x v="45"/>
    <x v="1"/>
    <s v="E-RBLDKM-0-03 -- 20180115 -- 223200"/>
    <n v="0"/>
    <n v="125"/>
    <n v="1"/>
  </r>
  <r>
    <x v="45"/>
    <x v="1"/>
    <s v="E-RBLDKM-0-04 -- 20180115 -- 85400"/>
    <n v="0"/>
    <n v="121"/>
    <n v="1"/>
  </r>
  <r>
    <x v="45"/>
    <x v="1"/>
    <s v="E-RBLDKM-0-06 -- 20180115 -- 194000"/>
    <n v="0"/>
    <n v="125"/>
    <n v="1"/>
  </r>
  <r>
    <x v="45"/>
    <x v="1"/>
    <s v="G-BRNVAW-9-11 -- 20180115 -- 232800"/>
    <n v="114"/>
    <n v="1"/>
    <n v="1"/>
  </r>
  <r>
    <x v="45"/>
    <x v="1"/>
    <s v="G-MCUTAC-9-12 -- 20180115 -- 185000"/>
    <n v="114"/>
    <n v="0"/>
    <n v="1"/>
  </r>
  <r>
    <x v="45"/>
    <x v="1"/>
    <s v="G-MSIPWA-4-06 -- 20180115 -- 72900"/>
    <n v="63"/>
    <n v="0"/>
    <n v="1"/>
  </r>
  <r>
    <x v="45"/>
    <x v="1"/>
    <s v="H-KCKPAS-1-11 -- 20180115 -- 35000"/>
    <n v="73"/>
    <n v="13"/>
    <n v="1"/>
  </r>
  <r>
    <x v="45"/>
    <x v="1"/>
    <s v="H-LAUPAS-2-13 -- 20180115 -- 153800"/>
    <n v="22"/>
    <n v="39"/>
    <n v="1"/>
  </r>
  <r>
    <x v="45"/>
    <x v="1"/>
    <s v="H-LAUSPO-1-13 -- 20180115 -- 103600"/>
    <n v="25"/>
    <n v="54"/>
    <n v="1"/>
  </r>
  <r>
    <x v="45"/>
    <x v="1"/>
    <s v="H-PASKCK-9-14 -- 20180115 -- 221200"/>
    <n v="31"/>
    <n v="66"/>
    <n v="1"/>
  </r>
  <r>
    <x v="45"/>
    <x v="1"/>
    <s v="H-SPOLAU-1-14 -- 20180115 -- 235200"/>
    <n v="34"/>
    <n v="20"/>
    <n v="1"/>
  </r>
  <r>
    <x v="45"/>
    <x v="1"/>
    <s v="Q-ALTPTL-6-12 -- 20180115 -- 154100"/>
    <n v="19"/>
    <n v="9"/>
    <n v="1"/>
  </r>
  <r>
    <x v="45"/>
    <x v="1"/>
    <s v="U-FTEFYN-0-05 -- 20180115 -- 113700"/>
    <n v="0"/>
    <n v="102"/>
    <n v="1"/>
  </r>
  <r>
    <x v="45"/>
    <x v="1"/>
    <s v="U-FYNFTE-0-10 -- 20180115 -- 62700"/>
    <n v="99"/>
    <n v="2"/>
    <n v="1"/>
  </r>
  <r>
    <x v="45"/>
    <x v="1"/>
    <s v="U-FYNFTE-0-11 -- 20180115 -- 175200"/>
    <n v="100"/>
    <n v="2"/>
    <n v="1"/>
  </r>
  <r>
    <x v="45"/>
    <x v="1"/>
    <s v="V-PTLLPC-1-12 -- 20180115 -- 25900"/>
    <n v="71"/>
    <n v="0"/>
    <n v="1"/>
  </r>
  <r>
    <x v="45"/>
    <x v="1"/>
    <s v="V-PTLLPC-1-13 -- 20180115 -- 153400"/>
    <n v="72"/>
    <n v="0"/>
    <n v="1"/>
  </r>
  <r>
    <x v="45"/>
    <x v="1"/>
    <s v="X-KALDDC-9-10 -- 20180115 -- 162200"/>
    <n v="0"/>
    <n v="114"/>
    <n v="1"/>
  </r>
  <r>
    <x v="45"/>
    <x v="1"/>
    <s v="X-VAWHON-9-12 -- 20180115 -- 163600"/>
    <n v="0"/>
    <n v="115"/>
    <n v="1"/>
  </r>
  <r>
    <x v="46"/>
    <x v="1"/>
    <s v="C-SCMCEC-0-07 -- 20180116 -- 211600"/>
    <n v="127"/>
    <n v="0"/>
    <n v="1"/>
  </r>
  <r>
    <x v="46"/>
    <x v="1"/>
    <s v="C-SCMRBC-0-13 -- 20180116 -- 3100"/>
    <n v="125"/>
    <n v="0"/>
    <n v="1"/>
  </r>
  <r>
    <x v="46"/>
    <x v="1"/>
    <s v="C-SCMRBC-0-14 -- 20180116 -- 111000"/>
    <n v="125"/>
    <n v="0"/>
    <n v="1"/>
  </r>
  <r>
    <x v="46"/>
    <x v="1"/>
    <s v="C-SXMRBG-0-11 -- 20180116 -- 155300"/>
    <n v="125"/>
    <n v="0"/>
    <n v="1"/>
  </r>
  <r>
    <x v="46"/>
    <x v="1"/>
    <s v="E-CECRWM-0-03 -- 20180116 -- 170100"/>
    <n v="0"/>
    <n v="125"/>
    <n v="1"/>
  </r>
  <r>
    <x v="46"/>
    <x v="1"/>
    <s v="E-CECRWM-0-04 -- 20180116 -- 22500"/>
    <n v="0"/>
    <n v="125"/>
    <n v="1"/>
  </r>
  <r>
    <x v="46"/>
    <x v="1"/>
    <s v="E-RBCSCM-0-09 -- 20180116 -- 221700"/>
    <n v="0"/>
    <n v="125"/>
    <n v="1"/>
  </r>
  <r>
    <x v="46"/>
    <x v="1"/>
    <s v="G-BEKKAL-9-12 -- 20180116 -- 174700"/>
    <n v="109"/>
    <n v="0"/>
    <n v="1"/>
  </r>
  <r>
    <x v="46"/>
    <x v="1"/>
    <s v="G-FUNKAL-9-10 -- 20180116 -- 61000"/>
    <n v="112"/>
    <n v="0"/>
    <n v="1"/>
  </r>
  <r>
    <x v="46"/>
    <x v="1"/>
    <s v="G-MWOKAL-9-12 -- 20180116 -- 130900"/>
    <n v="108"/>
    <n v="0"/>
    <n v="1"/>
  </r>
  <r>
    <x v="46"/>
    <x v="1"/>
    <s v="G-SSDTAC-9-12 -- 20180116 -- 151200"/>
    <n v="109"/>
    <n v="0"/>
    <n v="1"/>
  </r>
  <r>
    <x v="46"/>
    <x v="1"/>
    <s v="H-LAUSPO-1-14 -- 20180116 -- 161200"/>
    <n v="44"/>
    <n v="37"/>
    <n v="1"/>
  </r>
  <r>
    <x v="46"/>
    <x v="1"/>
    <s v="Q-ALTPTL-6-13 -- 20180116 -- 162200"/>
    <n v="32"/>
    <n v="22"/>
    <n v="1"/>
  </r>
  <r>
    <x v="46"/>
    <x v="1"/>
    <s v="U-FTEFYN-0-06 -- 20180116 -- 181400"/>
    <n v="0"/>
    <n v="101"/>
    <n v="1"/>
  </r>
  <r>
    <x v="46"/>
    <x v="1"/>
    <s v="V-PTLLPC-1-14 -- 20180116 -- 92900"/>
    <n v="71"/>
    <n v="0"/>
    <n v="1"/>
  </r>
  <r>
    <x v="46"/>
    <x v="1"/>
    <s v="X-INBBRN-9-14 -- 20180116 -- 222600"/>
    <n v="0"/>
    <n v="115"/>
    <n v="1"/>
  </r>
  <r>
    <x v="46"/>
    <x v="1"/>
    <s v="X-KAHBDE-9-13 -- 20180116 -- 131200"/>
    <n v="0"/>
    <n v="106"/>
    <n v="1"/>
  </r>
  <r>
    <x v="46"/>
    <x v="1"/>
    <s v="X-LVWJSD-9-14 -- 20180116 -- 10900"/>
    <n v="0"/>
    <n v="112"/>
    <n v="1"/>
  </r>
  <r>
    <x v="46"/>
    <x v="1"/>
    <s v="X-LVWKDS-9-12 -- 20180116 -- 53000"/>
    <n v="0"/>
    <n v="108"/>
    <n v="1"/>
  </r>
  <r>
    <x v="46"/>
    <x v="1"/>
    <s v="X-RGTWBO-9-13 -- 20180116 -- 164300"/>
    <n v="0"/>
    <n v="111"/>
    <n v="1"/>
  </r>
  <r>
    <x v="47"/>
    <x v="1"/>
    <s v="C-SCMRBC-0-15 -- 20180117 -- 71500"/>
    <n v="125"/>
    <n v="0"/>
    <n v="1"/>
  </r>
  <r>
    <x v="47"/>
    <x v="1"/>
    <s v="C-SCMRBC-0-16 -- 20180117 -- 120700"/>
    <n v="126"/>
    <n v="0"/>
    <n v="1"/>
  </r>
  <r>
    <x v="47"/>
    <x v="1"/>
    <s v="C-SXMRBG-0-12 -- 20180117 -- 235800"/>
    <n v="125"/>
    <n v="0"/>
    <n v="1"/>
  </r>
  <r>
    <x v="47"/>
    <x v="1"/>
    <s v="E-CECSCM-0-06 -- 20180117 -- 232200"/>
    <n v="0"/>
    <n v="125"/>
    <n v="1"/>
  </r>
  <r>
    <x v="47"/>
    <x v="1"/>
    <s v="E-RBCSCM-0-08 -- 20180117 -- 100400"/>
    <n v="0"/>
    <n v="125"/>
    <n v="1"/>
  </r>
  <r>
    <x v="47"/>
    <x v="1"/>
    <s v="E-RBCSCM-0-10 -- 20180117 -- 180000"/>
    <n v="0"/>
    <n v="125"/>
    <n v="1"/>
  </r>
  <r>
    <x v="47"/>
    <x v="1"/>
    <s v="E-RBGSXM-0-04 -- 20180117 -- 45600"/>
    <n v="0"/>
    <n v="123"/>
    <n v="1"/>
  </r>
  <r>
    <x v="47"/>
    <x v="1"/>
    <s v="E-RBLDKM-0-07 -- 20180117 -- 212600"/>
    <n v="0"/>
    <n v="125"/>
    <n v="1"/>
  </r>
  <r>
    <x v="47"/>
    <x v="1"/>
    <s v="G-ANVINB-9-14 -- 20180117 -- 45000"/>
    <n v="109"/>
    <n v="0"/>
    <n v="1"/>
  </r>
  <r>
    <x v="47"/>
    <x v="1"/>
    <s v="G-NWSVAW-9-12 -- 20180117 -- 54600"/>
    <n v="109"/>
    <n v="0"/>
    <n v="1"/>
  </r>
  <r>
    <x v="47"/>
    <x v="1"/>
    <s v="H-KCKPAS-1-12 -- 20180117 -- 71000"/>
    <n v="39"/>
    <n v="15"/>
    <n v="1"/>
  </r>
  <r>
    <x v="47"/>
    <x v="1"/>
    <s v="H-KCKPAS-1-13 -- 20180117 -- 153400"/>
    <n v="61"/>
    <n v="27"/>
    <n v="1"/>
  </r>
  <r>
    <x v="47"/>
    <x v="1"/>
    <s v="H-SPOLAU-1-16 -- 20180117 -- 43100"/>
    <n v="34"/>
    <n v="36"/>
    <n v="1"/>
  </r>
  <r>
    <x v="47"/>
    <x v="1"/>
    <s v="Q-SSEALT-6-16 -- 20180117 -- 135900"/>
    <n v="35"/>
    <n v="18"/>
    <n v="1"/>
  </r>
  <r>
    <x v="47"/>
    <x v="1"/>
    <s v="S-TACOMA-1-14 -- 20180117 -- 165200"/>
    <n v="26"/>
    <n v="0"/>
    <n v="1"/>
  </r>
  <r>
    <x v="47"/>
    <x v="1"/>
    <s v="U-FYNFTE-0-12 -- 20180117 -- 160000"/>
    <n v="100"/>
    <n v="2"/>
    <n v="1"/>
  </r>
  <r>
    <x v="47"/>
    <x v="1"/>
    <s v="U-MNXTAC-7-13 -- 20180117 -- 232900"/>
    <n v="92"/>
    <n v="2"/>
    <n v="1"/>
  </r>
  <r>
    <x v="47"/>
    <x v="1"/>
    <s v="U-PTWCCE-7-16 -- 20180117 -- 110100"/>
    <n v="0"/>
    <n v="90"/>
    <n v="1"/>
  </r>
  <r>
    <x v="47"/>
    <x v="1"/>
    <s v="X-INBTUS-9-14 -- 20180117 -- 32500"/>
    <n v="0"/>
    <n v="115"/>
    <n v="1"/>
  </r>
  <r>
    <x v="47"/>
    <x v="1"/>
    <s v="X-KAHAND-9-14 -- 20180117 -- 111500"/>
    <n v="1"/>
    <n v="111"/>
    <n v="1"/>
  </r>
  <r>
    <x v="47"/>
    <x v="1"/>
    <s v="X-LVWSRA-9-15 -- 20180117 -- 94000"/>
    <n v="0"/>
    <n v="112"/>
    <n v="1"/>
  </r>
  <r>
    <x v="47"/>
    <x v="1"/>
    <s v="X-RILCSN-5-16 -- 20180117 -- 64900"/>
    <n v="0"/>
    <n v="90"/>
    <n v="1"/>
  </r>
  <r>
    <x v="48"/>
    <x v="1"/>
    <s v="C-RWMCEC-0-05 -- 20180118 -- 113900"/>
    <n v="123"/>
    <n v="0"/>
    <n v="1"/>
  </r>
  <r>
    <x v="48"/>
    <x v="1"/>
    <s v="C-SCMCEC-0-08 -- 20180118 -- 223600"/>
    <n v="124"/>
    <n v="0"/>
    <n v="1"/>
  </r>
  <r>
    <x v="48"/>
    <x v="1"/>
    <s v="C-SCMRBC-0-17 -- 20180118 -- 75700"/>
    <n v="120"/>
    <n v="0"/>
    <n v="1"/>
  </r>
  <r>
    <x v="48"/>
    <x v="1"/>
    <s v="C-SXMRBG-0-13 -- 20180118 -- 63800"/>
    <n v="123"/>
    <n v="0"/>
    <n v="1"/>
  </r>
  <r>
    <x v="48"/>
    <x v="1"/>
    <s v="E-RBLDKM-0-08 -- 20180118 -- 24100"/>
    <n v="0"/>
    <n v="124"/>
    <n v="1"/>
  </r>
  <r>
    <x v="48"/>
    <x v="1"/>
    <s v="G-HASPSA-3-13 -- 20180118 -- 203000"/>
    <n v="100"/>
    <n v="0"/>
    <n v="1"/>
  </r>
  <r>
    <x v="48"/>
    <x v="1"/>
    <s v="G-PHPKAL-9-13 -- 20180118 -- 181000"/>
    <n v="114"/>
    <n v="0"/>
    <n v="1"/>
  </r>
  <r>
    <x v="48"/>
    <x v="1"/>
    <s v="G-TUSKAL-9-15 -- 20180118 -- 122800"/>
    <n v="111"/>
    <n v="0"/>
    <n v="1"/>
  </r>
  <r>
    <x v="48"/>
    <x v="1"/>
    <s v="H-KCKPAS-1-14 -- 20180118 -- 180000"/>
    <n v="25"/>
    <n v="27"/>
    <n v="1"/>
  </r>
  <r>
    <x v="48"/>
    <x v="1"/>
    <s v="H-LAUPAS-2-16 -- 20180118 -- 40000"/>
    <n v="55"/>
    <n v="19"/>
    <n v="1"/>
  </r>
  <r>
    <x v="48"/>
    <x v="1"/>
    <s v="H-PASKCK-9-15 -- 20180118 -- 43000"/>
    <n v="26"/>
    <n v="37"/>
    <n v="1"/>
  </r>
  <r>
    <x v="48"/>
    <x v="1"/>
    <s v="H-PASKCK-9-16 -- 20180118 -- 152300"/>
    <n v="21"/>
    <n v="35"/>
    <n v="1"/>
  </r>
  <r>
    <x v="48"/>
    <x v="1"/>
    <s v="J-WICINB-9-14  --  20180118  --  112200"/>
    <n v="3"/>
    <n v="2"/>
    <n v="1"/>
  </r>
  <r>
    <x v="48"/>
    <x v="1"/>
    <s v="Q-SSEALT-6-17 -- 20180118 -- 144100"/>
    <n v="28"/>
    <n v="13"/>
    <n v="1"/>
  </r>
  <r>
    <x v="48"/>
    <x v="1"/>
    <s v="U-FTEFYN-0-07 -- 20180118 -- 73600"/>
    <n v="0"/>
    <n v="101"/>
    <n v="1"/>
  </r>
  <r>
    <x v="48"/>
    <x v="1"/>
    <s v="U-FTEFYN-0-08 -- 20180118 -- 181900"/>
    <n v="0"/>
    <n v="102"/>
    <n v="1"/>
  </r>
  <r>
    <x v="48"/>
    <x v="1"/>
    <s v="V-PTLLPC-1-16 -- 20180118 -- 132859"/>
    <n v="72"/>
    <n v="0"/>
    <n v="1"/>
  </r>
  <r>
    <x v="48"/>
    <x v="1"/>
    <s v="X-INBCSN-9-15 -- 20180118 -- 92400"/>
    <n v="0"/>
    <n v="115"/>
    <n v="1"/>
  </r>
  <r>
    <x v="48"/>
    <x v="1"/>
    <s v="X-KALWOL-9-15 -- 20180118 -- 232800"/>
    <n v="0"/>
    <n v="60"/>
    <n v="1"/>
  </r>
  <r>
    <x v="48"/>
    <x v="1"/>
    <s v="X-LVWONL-9-16 -- 20180118 -- 70400"/>
    <n v="0"/>
    <n v="110"/>
    <n v="1"/>
  </r>
  <r>
    <x v="49"/>
    <x v="1"/>
    <s v="C-SCMCEC-0-09 -- 20180119 -- 231300"/>
    <n v="125"/>
    <n v="0"/>
    <n v="1"/>
  </r>
  <r>
    <x v="49"/>
    <x v="1"/>
    <s v="C-SCMRBC-0-18 -- 20180119 -- 130800"/>
    <n v="125"/>
    <n v="0"/>
    <n v="1"/>
  </r>
  <r>
    <x v="49"/>
    <x v="1"/>
    <s v="C-SCMRBC-0-19 -- 20180119 -- 191700"/>
    <n v="125"/>
    <n v="0"/>
    <n v="1"/>
  </r>
  <r>
    <x v="49"/>
    <x v="1"/>
    <s v="C-SXMRBG-0-14 -- 20180119 -- 145800"/>
    <n v="125"/>
    <n v="0"/>
    <n v="1"/>
  </r>
  <r>
    <x v="49"/>
    <x v="1"/>
    <s v="E-RBGSXM-0-08 -- 20180119 -- 105800"/>
    <n v="0"/>
    <n v="125"/>
    <n v="1"/>
  </r>
  <r>
    <x v="49"/>
    <x v="1"/>
    <s v="G-KBCKAL-9-14 -- 20180119 -- 90600"/>
    <n v="109"/>
    <n v="0"/>
    <n v="1"/>
  </r>
  <r>
    <x v="49"/>
    <x v="1"/>
    <s v="G-KDSKAL-9-14 -- 20180119 -- 101000"/>
    <n v="106"/>
    <n v="0"/>
    <n v="1"/>
  </r>
  <r>
    <x v="49"/>
    <x v="1"/>
    <s v="G-WBOKAL-9-14 -- 20180119 -- 75300"/>
    <n v="112"/>
    <n v="0"/>
    <n v="1"/>
  </r>
  <r>
    <x v="49"/>
    <x v="1"/>
    <s v="H-LAUSPO-1-19 -- 20180119 -- 45000"/>
    <n v="40"/>
    <n v="22"/>
    <n v="1"/>
  </r>
  <r>
    <x v="49"/>
    <x v="1"/>
    <s v="H-PASKCK-9-17 -- 20180119 -- 220900"/>
    <n v="24"/>
    <n v="53"/>
    <n v="1"/>
  </r>
  <r>
    <x v="49"/>
    <x v="1"/>
    <s v="Q-ALTPTL-6-16 -- 20180119 -- 195100"/>
    <n v="36"/>
    <n v="0"/>
    <n v="1"/>
  </r>
  <r>
    <x v="49"/>
    <x v="1"/>
    <s v="Q-SSEALT-6-18 -- 20180119 -- 170200"/>
    <n v="36"/>
    <n v="5"/>
    <n v="1"/>
  </r>
  <r>
    <x v="49"/>
    <x v="1"/>
    <s v="S-DOCSEA-1-16 -- 20180119 -- 40400"/>
    <n v="13"/>
    <n v="21"/>
    <n v="1"/>
  </r>
  <r>
    <x v="49"/>
    <x v="1"/>
    <s v="S-DOCTAC-1-16 -- 20180119 -- 54300"/>
    <n v="7"/>
    <n v="16"/>
    <n v="1"/>
  </r>
  <r>
    <x v="49"/>
    <x v="1"/>
    <s v="U-FTEFYN-0-09 -- 20180119 -- 182900"/>
    <n v="0"/>
    <n v="98"/>
    <n v="1"/>
  </r>
  <r>
    <x v="49"/>
    <x v="1"/>
    <s v="U-TACMNX-7-15 -- 20180119 -- 155300"/>
    <n v="0"/>
    <n v="91"/>
    <n v="1"/>
  </r>
  <r>
    <x v="49"/>
    <x v="1"/>
    <s v="V-ALTPTL-1-15 -- 20180119 -- 164200"/>
    <n v="54"/>
    <n v="17"/>
    <n v="1"/>
  </r>
  <r>
    <x v="49"/>
    <x v="1"/>
    <s v="V-PTLLPC-1-17 -- 20180119 -- 131400"/>
    <n v="50"/>
    <n v="0"/>
    <n v="1"/>
  </r>
  <r>
    <x v="49"/>
    <x v="1"/>
    <s v="X-KALEME-9-15 -- 20180119 -- 1800"/>
    <n v="0"/>
    <n v="112"/>
    <n v="1"/>
  </r>
  <r>
    <x v="49"/>
    <x v="1"/>
    <s v="X-KALJAM-9-16 -- 20180119 -- 133000"/>
    <n v="0"/>
    <n v="108"/>
    <n v="1"/>
  </r>
  <r>
    <x v="49"/>
    <x v="1"/>
    <s v="X-KALKBC-9-18 -- 20180119 -- 233000"/>
    <n v="0"/>
    <n v="105"/>
    <n v="1"/>
  </r>
  <r>
    <x v="49"/>
    <x v="1"/>
    <s v="X-LVWANV-9-17 -- 20180119 -- 161600"/>
    <n v="0"/>
    <n v="112"/>
    <n v="1"/>
  </r>
  <r>
    <x v="49"/>
    <x v="1"/>
    <s v="X-TACCOK-9-16 -- 20180119 -- 103100"/>
    <n v="0"/>
    <n v="113"/>
    <n v="1"/>
  </r>
  <r>
    <x v="50"/>
    <x v="1"/>
    <s v="C-DKMRBL-0-12 -- 20180120 -- 190100"/>
    <n v="124"/>
    <n v="0"/>
    <n v="1"/>
  </r>
  <r>
    <x v="50"/>
    <x v="1"/>
    <s v="C-SXMRBG-0-16 -- 20180120 -- 101100"/>
    <n v="127"/>
    <n v="0"/>
    <n v="1"/>
  </r>
  <r>
    <x v="50"/>
    <x v="1"/>
    <s v="C-SXMRBG-0-17 -- 20180120 -- 121800"/>
    <n v="127"/>
    <n v="0"/>
    <n v="1"/>
  </r>
  <r>
    <x v="50"/>
    <x v="1"/>
    <s v="E-RBGSXM-0-09 -- 20180120 -- 220600"/>
    <n v="0"/>
    <n v="125"/>
    <n v="1"/>
  </r>
  <r>
    <x v="50"/>
    <x v="1"/>
    <s v="E-RBGSXM-0-10 -- 20180120 -- 214700"/>
    <n v="0"/>
    <n v="125"/>
    <n v="1"/>
  </r>
  <r>
    <x v="50"/>
    <x v="1"/>
    <s v="E-RBLDKM-0-10 -- 20180120 -- 22100"/>
    <n v="0"/>
    <n v="120"/>
    <n v="1"/>
  </r>
  <r>
    <x v="50"/>
    <x v="1"/>
    <s v="E-RBLDKM-0-11 -- 20180120 -- 33100"/>
    <n v="0"/>
    <n v="125"/>
    <n v="1"/>
  </r>
  <r>
    <x v="50"/>
    <x v="1"/>
    <s v="H-KCKPAS-1-15 -- 20180120 -- 53300"/>
    <n v="15"/>
    <n v="9"/>
    <n v="1"/>
  </r>
  <r>
    <x v="50"/>
    <x v="1"/>
    <s v="H-PASKCK-9-18 -- 20180120 -- 164300"/>
    <n v="21"/>
    <n v="64"/>
    <n v="1"/>
  </r>
  <r>
    <x v="50"/>
    <x v="1"/>
    <s v="Q-ALTPTL-6-17 -- 20180120 -- 201500"/>
    <n v="51"/>
    <n v="8"/>
    <n v="1"/>
  </r>
  <r>
    <x v="50"/>
    <x v="1"/>
    <s v="Q-SSEALT-6-19 -- 20180120 -- 194400"/>
    <n v="33"/>
    <n v="14"/>
    <n v="1"/>
  </r>
  <r>
    <x v="50"/>
    <x v="1"/>
    <s v="S-DENTAC-3-16 -- 20180120 -- 115700"/>
    <n v="0"/>
    <n v="24"/>
    <n v="1"/>
  </r>
  <r>
    <x v="50"/>
    <x v="1"/>
    <s v="U-FYNFTE-0-13 -- 20180120 -- 61200"/>
    <n v="99"/>
    <n v="2"/>
    <n v="1"/>
  </r>
  <r>
    <x v="50"/>
    <x v="1"/>
    <s v="V-PTLLPC-1-18 -- 20180120 -- 80800"/>
    <n v="71"/>
    <n v="0"/>
    <n v="1"/>
  </r>
  <r>
    <x v="50"/>
    <x v="1"/>
    <s v="X-KALMNS-9-16 -- 20180120 -- 12600"/>
    <n v="0"/>
    <n v="112"/>
    <n v="1"/>
  </r>
  <r>
    <x v="50"/>
    <x v="1"/>
    <s v="X-KALTMR-9-18 -- 20180120 -- 1000"/>
    <n v="0"/>
    <n v="112"/>
    <n v="1"/>
  </r>
  <r>
    <x v="50"/>
    <x v="1"/>
    <s v="X-PSAHAS-3-18 -- 20180120 -- 62400"/>
    <n v="0"/>
    <n v="83"/>
    <n v="1"/>
  </r>
  <r>
    <x v="50"/>
    <x v="1"/>
    <s v="X-TACCAT-9-17 -- 20180120 -- 184300"/>
    <n v="0"/>
    <n v="102"/>
    <n v="1"/>
  </r>
  <r>
    <x v="51"/>
    <x v="1"/>
    <s v="C-SCMCEC-0-10 -- 20180121 -- 232600"/>
    <n v="123"/>
    <n v="0"/>
    <n v="1"/>
  </r>
  <r>
    <x v="51"/>
    <x v="1"/>
    <s v="C-SCMCEC-0-11 -- 20180121 -- 220100"/>
    <n v="127"/>
    <n v="0"/>
    <n v="1"/>
  </r>
  <r>
    <x v="51"/>
    <x v="1"/>
    <s v="C-SCMRBC-0-20 -- 20180121 -- 132900"/>
    <n v="122"/>
    <n v="0"/>
    <n v="1"/>
  </r>
  <r>
    <x v="51"/>
    <x v="1"/>
    <s v="C-SXMRBG-0-15 -- 20180121 -- 72500"/>
    <n v="121"/>
    <n v="0"/>
    <n v="1"/>
  </r>
  <r>
    <x v="51"/>
    <x v="1"/>
    <s v="C-SXMRBG-0-18 -- 20180121 -- 172100"/>
    <n v="124"/>
    <n v="0"/>
    <n v="1"/>
  </r>
  <r>
    <x v="51"/>
    <x v="1"/>
    <s v="E-RBCSCM-0-12 -- 20180121 -- 201400"/>
    <n v="0"/>
    <n v="118"/>
    <n v="1"/>
  </r>
  <r>
    <x v="51"/>
    <x v="1"/>
    <s v="E-RBCSCM-0-13 -- 20180121 -- 175900"/>
    <n v="0"/>
    <n v="122"/>
    <n v="1"/>
  </r>
  <r>
    <x v="51"/>
    <x v="1"/>
    <s v="E-RBLDKM-0-09 -- 20180121 -- 50200"/>
    <n v="0"/>
    <n v="123"/>
    <n v="1"/>
  </r>
  <r>
    <x v="51"/>
    <x v="1"/>
    <s v="G-EMETAC-9-16 -- 20180121 -- 162900"/>
    <n v="111"/>
    <n v="0"/>
    <n v="1"/>
  </r>
  <r>
    <x v="51"/>
    <x v="1"/>
    <s v="G-SPIPSA-5-17 -- 20180121 -- 25600"/>
    <n v="99"/>
    <n v="0"/>
    <n v="1"/>
  </r>
  <r>
    <x v="51"/>
    <x v="1"/>
    <s v="G-WBOKAH-9-18 -- 20180121 -- 100900"/>
    <n v="109"/>
    <n v="0"/>
    <n v="1"/>
  </r>
  <r>
    <x v="51"/>
    <x v="1"/>
    <s v="H-CASPAS-4-17 -- 20180121 -- 21500"/>
    <n v="70"/>
    <n v="27"/>
    <n v="1"/>
  </r>
  <r>
    <x v="51"/>
    <x v="1"/>
    <s v="H-KCKPAS-1-17 -- 20180121 -- 225100"/>
    <n v="78"/>
    <n v="12"/>
    <n v="1"/>
  </r>
  <r>
    <x v="51"/>
    <x v="1"/>
    <s v="H-SPOLAU-1-19 -- 20180121 -- 82100"/>
    <n v="32"/>
    <n v="30"/>
    <n v="1"/>
  </r>
  <r>
    <x v="51"/>
    <x v="1"/>
    <s v="J-KCKINB-9-18  --  20180121  --  133700"/>
    <n v="8"/>
    <n v="4"/>
    <n v="1"/>
  </r>
  <r>
    <x v="51"/>
    <x v="1"/>
    <s v="Q-SSEALT-6-20 -- 20180121 -- 173900"/>
    <n v="21"/>
    <n v="14"/>
    <n v="1"/>
  </r>
  <r>
    <x v="51"/>
    <x v="1"/>
    <s v="U-FTEFYN-0-10 -- 20180121 -- 130400"/>
    <n v="0"/>
    <n v="100"/>
    <n v="1"/>
  </r>
  <r>
    <x v="51"/>
    <x v="1"/>
    <s v="U-FYNFTE-0-14 -- 20180121 -- 81800"/>
    <n v="99"/>
    <n v="2"/>
    <n v="1"/>
  </r>
  <r>
    <x v="51"/>
    <x v="1"/>
    <s v="U-FYNFTE-0-15 -- 20180121 -- 210200"/>
    <n v="100"/>
    <n v="2"/>
    <n v="1"/>
  </r>
  <r>
    <x v="51"/>
    <x v="1"/>
    <s v="X-KALJAS-9-19 -- 20180121 -- 20000"/>
    <n v="0"/>
    <n v="109"/>
    <n v="1"/>
  </r>
  <r>
    <x v="51"/>
    <x v="1"/>
    <s v="X-LVWCSN-9-18 -- 20180121 -- 3400"/>
    <n v="0"/>
    <n v="110"/>
    <n v="1"/>
  </r>
  <r>
    <x v="51"/>
    <x v="1"/>
    <s v="X-PSALIN-3-19 -- 20180121 -- 134400"/>
    <n v="0"/>
    <n v="90"/>
    <n v="1"/>
  </r>
  <r>
    <x v="52"/>
    <x v="1"/>
    <s v="C-SCMRBC-0-21 -- 20180122 -- 163500"/>
    <n v="125"/>
    <n v="0"/>
    <n v="1"/>
  </r>
  <r>
    <x v="52"/>
    <x v="1"/>
    <s v="E-CECRWM-0-05 -- 20180122 -- 52200"/>
    <n v="0"/>
    <n v="125"/>
    <n v="1"/>
  </r>
  <r>
    <x v="52"/>
    <x v="1"/>
    <s v="E-CECSCM-0-07 -- 20180122 -- 194200"/>
    <n v="0"/>
    <n v="125"/>
    <n v="1"/>
  </r>
  <r>
    <x v="52"/>
    <x v="1"/>
    <s v="E-RBCSCM-0-11 -- 20180122 -- 131700"/>
    <n v="0"/>
    <n v="125"/>
    <n v="1"/>
  </r>
  <r>
    <x v="52"/>
    <x v="1"/>
    <s v="G-BRNVAW-9-18 -- 20180122 -- 185100"/>
    <n v="115"/>
    <n v="0"/>
    <n v="1"/>
  </r>
  <r>
    <x v="52"/>
    <x v="1"/>
    <s v="G-GSDINB-9-19 -- 20180122 -- 131300"/>
    <n v="114"/>
    <n v="0"/>
    <n v="1"/>
  </r>
  <r>
    <x v="52"/>
    <x v="1"/>
    <s v="G-MTELVW-9-16 -- 20180122 -- 81900"/>
    <n v="109"/>
    <n v="0"/>
    <n v="1"/>
  </r>
  <r>
    <x v="52"/>
    <x v="1"/>
    <s v="G-WBOLVW-9-16 -- 20180122 -- 180100"/>
    <n v="112"/>
    <n v="0"/>
    <n v="1"/>
  </r>
  <r>
    <x v="52"/>
    <x v="1"/>
    <s v="H-PASKCK-9-19 -- 20180122 -- 105400"/>
    <n v="31"/>
    <n v="74"/>
    <n v="1"/>
  </r>
  <r>
    <x v="52"/>
    <x v="1"/>
    <s v="H-PASKCK-9-20 -- 20180122 -- 43300"/>
    <n v="38"/>
    <n v="79"/>
    <n v="1"/>
  </r>
  <r>
    <x v="52"/>
    <x v="1"/>
    <s v="H-PASKCK-9-21 -- 20180122 -- 232900"/>
    <n v="36"/>
    <n v="63"/>
    <n v="1"/>
  </r>
  <r>
    <x v="52"/>
    <x v="1"/>
    <s v="H-SPOLAU-1-17 -- 20180122 -- 92900"/>
    <n v="45"/>
    <n v="22"/>
    <n v="1"/>
  </r>
  <r>
    <x v="52"/>
    <x v="1"/>
    <s v="H-SPOLAU-1-21 -- 20180122 -- 31000"/>
    <n v="46"/>
    <n v="21"/>
    <n v="1"/>
  </r>
  <r>
    <x v="52"/>
    <x v="1"/>
    <s v="Q-ALTPTL-6-18 -- 20180122 -- 5400"/>
    <n v="24"/>
    <n v="9"/>
    <n v="1"/>
  </r>
  <r>
    <x v="52"/>
    <x v="1"/>
    <s v="Q-ALTPTL-6-19 -- 20180122 -- 190100"/>
    <n v="34"/>
    <n v="6"/>
    <n v="1"/>
  </r>
  <r>
    <x v="52"/>
    <x v="1"/>
    <s v="U-ALTFTL-1-14 -- 20180122 -- 232700"/>
    <n v="37"/>
    <n v="7"/>
    <n v="1"/>
  </r>
  <r>
    <x v="52"/>
    <x v="1"/>
    <s v="U-FTEFYN-0-12 -- 20180122 -- 180300"/>
    <n v="0"/>
    <n v="102"/>
    <n v="1"/>
  </r>
  <r>
    <x v="52"/>
    <x v="1"/>
    <s v="U-FYNFTE-0-16 -- 20180122 -- 223000"/>
    <n v="99"/>
    <n v="2"/>
    <n v="1"/>
  </r>
  <r>
    <x v="52"/>
    <x v="1"/>
    <s v="V-PTLLPC-1-20 -- 20180122 -- 112000"/>
    <n v="72"/>
    <n v="0"/>
    <n v="1"/>
  </r>
  <r>
    <x v="52"/>
    <x v="1"/>
    <s v="X-KALCUL-9-17 -- 20180122 -- 215300"/>
    <n v="0"/>
    <n v="112"/>
    <n v="1"/>
  </r>
  <r>
    <x v="52"/>
    <x v="1"/>
    <s v="X-PSAISI-3-20 -- 20180122 -- 164900"/>
    <n v="0"/>
    <n v="99"/>
    <n v="1"/>
  </r>
  <r>
    <x v="53"/>
    <x v="1"/>
    <s v="C-SXMRBG-0-19 -- 20180123 -- 154200"/>
    <n v="123"/>
    <n v="0"/>
    <n v="1"/>
  </r>
  <r>
    <x v="53"/>
    <x v="1"/>
    <s v="E-CECSCM-0-09 -- 20180123 -- 91200"/>
    <n v="0"/>
    <n v="125"/>
    <n v="1"/>
  </r>
  <r>
    <x v="53"/>
    <x v="1"/>
    <s v="E-RBCSCM-0-15 -- 20180123 -- 54000"/>
    <n v="0"/>
    <n v="125"/>
    <n v="1"/>
  </r>
  <r>
    <x v="53"/>
    <x v="1"/>
    <s v="E-RBCSCM-0-16 -- 20180123 -- 125100"/>
    <n v="0"/>
    <n v="125"/>
    <n v="1"/>
  </r>
  <r>
    <x v="53"/>
    <x v="1"/>
    <s v="E-RBCSCM-0-17 -- 20180123 -- 235600"/>
    <n v="0"/>
    <n v="125"/>
    <n v="1"/>
  </r>
  <r>
    <x v="53"/>
    <x v="1"/>
    <s v="E-RBGSXM-0-11 -- 20180123 -- 4700"/>
    <n v="0"/>
    <n v="125"/>
    <n v="1"/>
  </r>
  <r>
    <x v="53"/>
    <x v="1"/>
    <s v="G-BDETAC-9-18 -- 20180123 -- 73600"/>
    <n v="114"/>
    <n v="0"/>
    <n v="1"/>
  </r>
  <r>
    <x v="53"/>
    <x v="1"/>
    <s v="G-MITVAW-9-18 -- 20180123 -- 44600"/>
    <n v="111"/>
    <n v="0"/>
    <n v="1"/>
  </r>
  <r>
    <x v="53"/>
    <x v="1"/>
    <s v="G-ONIPAS-8-19 -- 20180123 -- 192900"/>
    <n v="111"/>
    <n v="0"/>
    <n v="1"/>
  </r>
  <r>
    <x v="53"/>
    <x v="1"/>
    <s v="G-SRARGT-9-18 -- 20180123 -- 30500"/>
    <n v="111"/>
    <n v="0"/>
    <n v="1"/>
  </r>
  <r>
    <x v="53"/>
    <x v="1"/>
    <s v="G-TUSKAL-9-19 -- 20180123 -- 133600"/>
    <n v="114"/>
    <n v="0"/>
    <n v="1"/>
  </r>
  <r>
    <x v="53"/>
    <x v="1"/>
    <s v="H-LAUPAS-2-18 -- 20180123 -- 113500"/>
    <n v="53"/>
    <n v="23"/>
    <n v="1"/>
  </r>
  <r>
    <x v="53"/>
    <x v="1"/>
    <s v="H-LAUPAS-2-20 -- 20180123 -- 231000"/>
    <n v="75"/>
    <n v="12"/>
    <n v="1"/>
  </r>
  <r>
    <x v="53"/>
    <x v="1"/>
    <s v="H-LAUPAS-3-21 -- 20180123 -- 194000"/>
    <n v="72"/>
    <n v="18"/>
    <n v="1"/>
  </r>
  <r>
    <x v="53"/>
    <x v="1"/>
    <s v="H-SPOLAU-1-23 -- 20180123 -- 171500"/>
    <n v="40"/>
    <n v="34"/>
    <n v="1"/>
  </r>
  <r>
    <x v="53"/>
    <x v="1"/>
    <s v="J-KCKINB-9-20  --  20180123  --  92000"/>
    <n v="3"/>
    <n v="3"/>
    <n v="1"/>
  </r>
  <r>
    <x v="53"/>
    <x v="1"/>
    <s v="Q-ALTPTL-6-20 -- 20180123 -- 201300"/>
    <n v="25"/>
    <n v="5"/>
    <n v="1"/>
  </r>
  <r>
    <x v="53"/>
    <x v="1"/>
    <s v="U-FYNFTE-0-17 -- 20180123 -- 122200"/>
    <n v="100"/>
    <n v="3"/>
    <n v="1"/>
  </r>
  <r>
    <x v="53"/>
    <x v="1"/>
    <s v="U-FYNFTE-0-18 -- 20180123 -- 232600"/>
    <n v="100"/>
    <n v="2"/>
    <n v="1"/>
  </r>
  <r>
    <x v="53"/>
    <x v="1"/>
    <s v="U-PTWLMD-7-20 -- 20180123 -- 220700"/>
    <n v="0"/>
    <n v="104"/>
    <n v="1"/>
  </r>
  <r>
    <x v="53"/>
    <x v="1"/>
    <s v="V-PTLLPC-1-21 -- 20180123 -- 125459"/>
    <n v="70"/>
    <n v="0"/>
    <n v="1"/>
  </r>
  <r>
    <x v="53"/>
    <x v="1"/>
    <s v="X-KALFUN-9-20 -- 20180123 -- 230300"/>
    <n v="0"/>
    <n v="101"/>
    <n v="1"/>
  </r>
  <r>
    <x v="53"/>
    <x v="1"/>
    <s v="X-KALMNS-9-21 -- 20180123 -- 225300"/>
    <n v="0"/>
    <n v="112"/>
    <n v="1"/>
  </r>
  <r>
    <x v="53"/>
    <x v="1"/>
    <s v="X-LVWBDE-9-19 -- 20180123 -- 130900"/>
    <n v="0"/>
    <n v="106"/>
    <n v="1"/>
  </r>
  <r>
    <x v="53"/>
    <x v="1"/>
    <s v="X-LVWWBO-9-21 -- 20180123 -- 200300"/>
    <n v="0"/>
    <n v="114"/>
    <n v="1"/>
  </r>
  <r>
    <x v="53"/>
    <x v="1"/>
    <s v="X-PSAHAS-3-21 -- 20180123 -- 172800"/>
    <n v="0"/>
    <n v="95"/>
    <n v="1"/>
  </r>
  <r>
    <x v="53"/>
    <x v="1"/>
    <s v="X-PWACRL-4-17 -- 20180123 -- 73200"/>
    <n v="0"/>
    <n v="61"/>
    <n v="1"/>
  </r>
  <r>
    <x v="53"/>
    <x v="1"/>
    <s v="X-TACAPP-9-20 -- 20180123 -- 81000"/>
    <n v="0"/>
    <n v="114"/>
    <n v="1"/>
  </r>
  <r>
    <x v="54"/>
    <x v="1"/>
    <s v="C-SCMRBC-0-23 -- 20180124 -- 215600"/>
    <n v="118"/>
    <n v="0"/>
    <n v="1"/>
  </r>
  <r>
    <x v="54"/>
    <x v="1"/>
    <s v="C-SXMRBG-0-20 -- 20180124 -- 190900"/>
    <n v="124"/>
    <n v="0"/>
    <n v="1"/>
  </r>
  <r>
    <x v="54"/>
    <x v="1"/>
    <s v="C-SXMRBG-0-21 -- 20180124 -- 62200"/>
    <n v="123"/>
    <n v="0"/>
    <n v="1"/>
  </r>
  <r>
    <x v="54"/>
    <x v="1"/>
    <s v="C-SXMRBG-0-22 -- 20180124 -- 125900"/>
    <n v="122"/>
    <n v="0"/>
    <n v="1"/>
  </r>
  <r>
    <x v="54"/>
    <x v="1"/>
    <s v="C-SXMRBG-0-23 -- 20180124 -- 141100"/>
    <n v="119"/>
    <n v="0"/>
    <n v="1"/>
  </r>
  <r>
    <x v="54"/>
    <x v="1"/>
    <s v="E-CECSCM-0-08 -- 20180124 -- 43000"/>
    <n v="0"/>
    <n v="124"/>
    <n v="1"/>
  </r>
  <r>
    <x v="54"/>
    <x v="1"/>
    <s v="E-RBCSCM-0-14 -- 20180124 -- 161000"/>
    <n v="0"/>
    <n v="125"/>
    <n v="1"/>
  </r>
  <r>
    <x v="54"/>
    <x v="1"/>
    <s v="E-RBCSCM-0-18 -- 20180124 -- 182400"/>
    <n v="0"/>
    <n v="125"/>
    <n v="1"/>
  </r>
  <r>
    <x v="54"/>
    <x v="1"/>
    <s v="E-RBGSXM-0-12 -- 20180124 -- 121100"/>
    <n v="0"/>
    <n v="125"/>
    <n v="1"/>
  </r>
  <r>
    <x v="54"/>
    <x v="1"/>
    <s v="G-BEKKAL-9-20 -- 20180124 -- 150400"/>
    <n v="114"/>
    <n v="0"/>
    <n v="1"/>
  </r>
  <r>
    <x v="54"/>
    <x v="1"/>
    <s v="G-HASPSA-3-20 -- 20180124 -- 71400"/>
    <n v="100"/>
    <n v="0"/>
    <n v="1"/>
  </r>
  <r>
    <x v="54"/>
    <x v="1"/>
    <s v="G-ISILVW-3-19 -- 20180124 -- 235000"/>
    <n v="109"/>
    <n v="0"/>
    <n v="1"/>
  </r>
  <r>
    <x v="54"/>
    <x v="1"/>
    <s v="G-KDSKAL-9-18 -- 20180124 -- 11300"/>
    <n v="111"/>
    <n v="0"/>
    <n v="1"/>
  </r>
  <r>
    <x v="54"/>
    <x v="1"/>
    <s v="H-LAUSPO-1-20 -- 20180124 -- 213100"/>
    <n v="63"/>
    <n v="29"/>
    <n v="1"/>
  </r>
  <r>
    <x v="54"/>
    <x v="1"/>
    <s v="H-LAUSPO-1-21 -- 20180124 -- 62100"/>
    <n v="53"/>
    <n v="41"/>
    <n v="1"/>
  </r>
  <r>
    <x v="54"/>
    <x v="1"/>
    <s v="H-PASKCK-9-22 -- 20180124 -- 115900"/>
    <n v="24"/>
    <n v="55"/>
    <n v="1"/>
  </r>
  <r>
    <x v="54"/>
    <x v="1"/>
    <s v="Q-SSEALT-6-23 -- 20180124 -- 151300"/>
    <n v="40"/>
    <n v="20"/>
    <n v="1"/>
  </r>
  <r>
    <x v="54"/>
    <x v="1"/>
    <s v="S-TACOMA-1-21 -- 20180124 -- 12400"/>
    <n v="23"/>
    <n v="0"/>
    <n v="1"/>
  </r>
  <r>
    <x v="54"/>
    <x v="1"/>
    <s v="X-INBALP-9-22 -- 20180124 -- 60500"/>
    <n v="0"/>
    <n v="115"/>
    <n v="1"/>
  </r>
  <r>
    <x v="54"/>
    <x v="1"/>
    <s v="X-KALBEN-9-22 -- 20180124 -- 95600"/>
    <n v="0"/>
    <n v="112"/>
    <n v="1"/>
  </r>
  <r>
    <x v="54"/>
    <x v="1"/>
    <s v="X-TACNAA-9-21 -- 20180124 -- 84100"/>
    <n v="0"/>
    <n v="107"/>
    <n v="1"/>
  </r>
  <r>
    <x v="55"/>
    <x v="1"/>
    <s v="C-SCMRBC-0-24 -- 20180125 -- 233700"/>
    <n v="127"/>
    <n v="0"/>
    <n v="1"/>
  </r>
  <r>
    <x v="55"/>
    <x v="1"/>
    <s v="C-SXMRBG-0-24 -- 20180125 -- 121400"/>
    <n v="125"/>
    <n v="0"/>
    <n v="1"/>
  </r>
  <r>
    <x v="55"/>
    <x v="1"/>
    <s v="E-CECSCM-0-11 -- 20180125 -- 225900"/>
    <n v="0"/>
    <n v="125"/>
    <n v="1"/>
  </r>
  <r>
    <x v="55"/>
    <x v="1"/>
    <s v="E-RBGSXM-0-13 -- 20180125 -- 171600"/>
    <n v="0"/>
    <n v="126"/>
    <n v="1"/>
  </r>
  <r>
    <x v="55"/>
    <x v="1"/>
    <s v="G-ANVVAW-9-21 -- 20180125 -- 3100"/>
    <n v="111"/>
    <n v="0"/>
    <n v="1"/>
  </r>
  <r>
    <x v="55"/>
    <x v="1"/>
    <s v="H-KCKPAS-1-20 -- 20180125 -- 154859"/>
    <n v="73"/>
    <n v="6"/>
    <n v="1"/>
  </r>
  <r>
    <x v="55"/>
    <x v="1"/>
    <s v="H-LAUPAS-2-23 -- 20180125 -- 32900"/>
    <n v="47"/>
    <n v="30"/>
    <n v="1"/>
  </r>
  <r>
    <x v="55"/>
    <x v="1"/>
    <s v="H-LAUSPO-1-23 -- 20180125 -- 90600"/>
    <n v="25"/>
    <n v="27"/>
    <n v="1"/>
  </r>
  <r>
    <x v="55"/>
    <x v="1"/>
    <s v="H-PASKCK-9-23 -- 20180125 -- 150000"/>
    <n v="34"/>
    <n v="43"/>
    <n v="1"/>
  </r>
  <r>
    <x v="55"/>
    <x v="1"/>
    <s v="H-SPOLAU-1-24 -- 20180125 -- 105300"/>
    <n v="23"/>
    <n v="29"/>
    <n v="1"/>
  </r>
  <r>
    <x v="55"/>
    <x v="1"/>
    <s v="Q-SSEALT-6-24 -- 20180125 -- 144900"/>
    <n v="34"/>
    <n v="14"/>
    <n v="1"/>
  </r>
  <r>
    <x v="55"/>
    <x v="1"/>
    <s v="S-DOCSEA-1-23 -- 20180125 -- 213700"/>
    <n v="13"/>
    <n v="11"/>
    <n v="1"/>
  </r>
  <r>
    <x v="55"/>
    <x v="1"/>
    <s v="S-DOCTAC-1-23 -- 20180125 -- 165500"/>
    <n v="7"/>
    <n v="7"/>
    <n v="1"/>
  </r>
  <r>
    <x v="55"/>
    <x v="1"/>
    <s v="U-FTEFYN-0-13 -- 20180125 -- 24600"/>
    <n v="0"/>
    <n v="97"/>
    <n v="1"/>
  </r>
  <r>
    <x v="55"/>
    <x v="1"/>
    <s v="U-FYNFTE-0-19 -- 20180125 -- 82000"/>
    <n v="100"/>
    <n v="2"/>
    <n v="1"/>
  </r>
  <r>
    <x v="55"/>
    <x v="1"/>
    <s v="U-PTWLMD-7-22 -- 20180125 -- 42000"/>
    <n v="0"/>
    <n v="94"/>
    <n v="1"/>
  </r>
  <r>
    <x v="55"/>
    <x v="1"/>
    <s v="V-PTLLPC-1-23 -- 20180125 -- 211700"/>
    <n v="42"/>
    <n v="28"/>
    <n v="1"/>
  </r>
  <r>
    <x v="55"/>
    <x v="1"/>
    <s v="X-INBRYL-9-23 -- 20180125 -- 224800"/>
    <n v="0"/>
    <n v="114"/>
    <n v="1"/>
  </r>
  <r>
    <x v="55"/>
    <x v="1"/>
    <s v="X-KAHOTV-9-22 -- 20180125 -- 95100"/>
    <n v="0"/>
    <n v="112"/>
    <n v="1"/>
  </r>
  <r>
    <x v="55"/>
    <x v="1"/>
    <s v="X-TACEME-9-24 -- 20180125 -- 93700"/>
    <n v="0"/>
    <n v="111"/>
    <n v="1"/>
  </r>
  <r>
    <x v="55"/>
    <x v="1"/>
    <s v="X-TACONL-9-24 -- 20180125 -- 194100"/>
    <n v="0"/>
    <n v="110"/>
    <n v="1"/>
  </r>
  <r>
    <x v="56"/>
    <x v="1"/>
    <s v="C-RWMCEC-0-06 -- 20180126 -- 112800"/>
    <n v="124"/>
    <n v="0"/>
    <n v="1"/>
  </r>
  <r>
    <x v="56"/>
    <x v="1"/>
    <s v="C-SCMCEC-0-12 -- 20180126 -- 115500"/>
    <n v="124"/>
    <n v="0"/>
    <n v="1"/>
  </r>
  <r>
    <x v="56"/>
    <x v="1"/>
    <s v="C-SCMRBC-0-22 -- 20180126 -- 205700"/>
    <n v="127"/>
    <n v="0"/>
    <n v="1"/>
  </r>
  <r>
    <x v="56"/>
    <x v="1"/>
    <s v="C-SCMRBC-0-25 -- 20180126 -- 180800"/>
    <n v="125"/>
    <n v="0"/>
    <n v="1"/>
  </r>
  <r>
    <x v="56"/>
    <x v="1"/>
    <s v="E-CECSCM-0-10 -- 20180126 -- 102900"/>
    <n v="0"/>
    <n v="124"/>
    <n v="1"/>
  </r>
  <r>
    <x v="56"/>
    <x v="1"/>
    <s v="E-RBCSCM-0-19 -- 20180126 -- 72300"/>
    <n v="0"/>
    <n v="124"/>
    <n v="1"/>
  </r>
  <r>
    <x v="56"/>
    <x v="1"/>
    <s v="E-RBGSXM-0-14 -- 20180126 -- 42700"/>
    <n v="0"/>
    <n v="125"/>
    <n v="1"/>
  </r>
  <r>
    <x v="56"/>
    <x v="1"/>
    <s v="E-RBLDKM-0-12 -- 20180126 -- 185400"/>
    <n v="0"/>
    <n v="125"/>
    <n v="1"/>
  </r>
  <r>
    <x v="56"/>
    <x v="1"/>
    <s v="H-KCKPAS-1-22 -- 20180126 -- 161000"/>
    <n v="23"/>
    <n v="27"/>
    <n v="1"/>
  </r>
  <r>
    <x v="56"/>
    <x v="1"/>
    <s v="H-LAUPAS-3-24 -- 20180126 -- 23700"/>
    <n v="79"/>
    <n v="14"/>
    <n v="1"/>
  </r>
  <r>
    <x v="56"/>
    <x v="1"/>
    <s v="H-PASKCK-9-24 -- 20180126 -- 93800"/>
    <n v="6"/>
    <n v="51"/>
    <n v="1"/>
  </r>
  <r>
    <x v="56"/>
    <x v="1"/>
    <s v="H-SPOLAU-1-25 -- 20180126 -- 192800"/>
    <n v="42"/>
    <n v="20"/>
    <n v="1"/>
  </r>
  <r>
    <x v="56"/>
    <x v="1"/>
    <s v="Q-SSEALT-6-25 -- 20180126 -- 171600"/>
    <n v="26"/>
    <n v="14"/>
    <n v="1"/>
  </r>
  <r>
    <x v="56"/>
    <x v="1"/>
    <s v="U-BSCPTW-7-22 -- 20180126 -- 133000"/>
    <n v="112"/>
    <n v="2"/>
    <n v="1"/>
  </r>
  <r>
    <x v="56"/>
    <x v="1"/>
    <s v="U-FYNFTE-0-20 -- 20180126 -- 30700"/>
    <n v="100"/>
    <n v="2"/>
    <n v="1"/>
  </r>
  <r>
    <x v="56"/>
    <x v="1"/>
    <s v="U-MNXTAC-7-22 -- 20180126 -- 190900"/>
    <n v="94"/>
    <n v="2"/>
    <n v="1"/>
  </r>
  <r>
    <x v="56"/>
    <x v="1"/>
    <s v="U-RHDEPC-7-21 -- 20180126 -- 134900"/>
    <n v="96"/>
    <n v="2"/>
    <n v="1"/>
  </r>
  <r>
    <x v="56"/>
    <x v="1"/>
    <s v="U-TACMNX-7-19 -- 20180126 -- 14700"/>
    <n v="0"/>
    <n v="86"/>
    <n v="1"/>
  </r>
  <r>
    <x v="56"/>
    <x v="1"/>
    <s v="V-ALTPTL-1-22 -- 20180126 -- 174900"/>
    <n v="35"/>
    <n v="29"/>
    <n v="1"/>
  </r>
  <r>
    <x v="56"/>
    <x v="1"/>
    <s v="V-PTLLPC-1-24 -- 20180126 -- 74300"/>
    <n v="72"/>
    <n v="0"/>
    <n v="1"/>
  </r>
  <r>
    <x v="56"/>
    <x v="1"/>
    <s v="X-INBCVN-9-24 -- 20180126 -- 142600"/>
    <n v="0"/>
    <n v="114"/>
    <n v="1"/>
  </r>
  <r>
    <x v="56"/>
    <x v="1"/>
    <s v="X-KALABA-9-23 -- 20180126 -- 15600"/>
    <n v="0"/>
    <n v="108"/>
    <n v="1"/>
  </r>
  <r>
    <x v="57"/>
    <x v="1"/>
    <s v="C-SCMCEC-0-13 -- 20180127 -- 105100"/>
    <n v="125"/>
    <n v="0"/>
    <n v="1"/>
  </r>
  <r>
    <x v="57"/>
    <x v="1"/>
    <s v="C-SCMCEC-0-14 -- 20180127 -- 3600"/>
    <n v="128"/>
    <n v="0"/>
    <n v="1"/>
  </r>
  <r>
    <x v="57"/>
    <x v="1"/>
    <s v="C-SCMRBC-0-27 -- 20180127 -- 130100"/>
    <n v="125"/>
    <n v="0"/>
    <n v="1"/>
  </r>
  <r>
    <x v="57"/>
    <x v="1"/>
    <s v="C-SXMRBG-0-25 -- 20180127 -- 213600"/>
    <n v="127"/>
    <n v="0"/>
    <n v="1"/>
  </r>
  <r>
    <x v="57"/>
    <x v="1"/>
    <s v="E-RBGSXM-0-15 -- 20180127 -- 24400"/>
    <n v="0"/>
    <n v="125"/>
    <n v="1"/>
  </r>
  <r>
    <x v="57"/>
    <x v="1"/>
    <s v="E-RBGSXM-0-16 -- 20180127 -- 120100"/>
    <n v="0"/>
    <n v="125"/>
    <n v="1"/>
  </r>
  <r>
    <x v="57"/>
    <x v="1"/>
    <s v="E-RBGSXM-0-17 -- 20180127 -- 231400"/>
    <n v="0"/>
    <n v="125"/>
    <n v="1"/>
  </r>
  <r>
    <x v="57"/>
    <x v="1"/>
    <s v="G-BRNVAW-9-24 -- 20180127 -- 150300"/>
    <n v="114"/>
    <n v="0"/>
    <n v="1"/>
  </r>
  <r>
    <x v="57"/>
    <x v="1"/>
    <s v="H-KCKPAS-1-23 -- 20180127 -- 181400"/>
    <n v="94"/>
    <n v="2"/>
    <n v="1"/>
  </r>
  <r>
    <x v="57"/>
    <x v="1"/>
    <s v="H-PASKCK-9-25 -- 20180127 -- 50100"/>
    <n v="30"/>
    <n v="35"/>
    <n v="1"/>
  </r>
  <r>
    <x v="57"/>
    <x v="1"/>
    <s v="J-KCKINB-9-24  --  20180127  --  131100"/>
    <n v="7"/>
    <n v="4"/>
    <n v="1"/>
  </r>
  <r>
    <x v="57"/>
    <x v="1"/>
    <s v="Q-ALTPTL-6-23 -- 20180127 -- 75800"/>
    <n v="46"/>
    <n v="7"/>
    <n v="1"/>
  </r>
  <r>
    <x v="57"/>
    <x v="1"/>
    <s v="Q-ALTPTL-6-24 -- 20180127 -- 134600"/>
    <n v="15"/>
    <n v="6"/>
    <n v="1"/>
  </r>
  <r>
    <x v="57"/>
    <x v="1"/>
    <s v="Q-SSEALT-6-26 -- 20180127 -- 153400"/>
    <n v="28"/>
    <n v="11"/>
    <n v="1"/>
  </r>
  <r>
    <x v="57"/>
    <x v="1"/>
    <s v="U-FTEFYN-0-14 -- 20180127 -- 15300"/>
    <n v="0"/>
    <n v="102"/>
    <n v="1"/>
  </r>
  <r>
    <x v="57"/>
    <x v="1"/>
    <s v="U-FTEFYN-0-15 -- 20180127 -- 171600"/>
    <n v="0"/>
    <n v="102"/>
    <n v="1"/>
  </r>
  <r>
    <x v="57"/>
    <x v="1"/>
    <s v="U-FYNFTE-0-21 -- 20180127 -- 93500"/>
    <n v="100"/>
    <n v="2"/>
    <n v="1"/>
  </r>
  <r>
    <x v="57"/>
    <x v="1"/>
    <s v="V-PTLLPC-1-25 -- 20180127 -- 70800"/>
    <n v="72"/>
    <n v="0"/>
    <n v="1"/>
  </r>
  <r>
    <x v="57"/>
    <x v="1"/>
    <s v="X-INBWOL-9-24 -- 20180127 -- 200400"/>
    <n v="0"/>
    <n v="113"/>
    <n v="1"/>
  </r>
  <r>
    <x v="57"/>
    <x v="1"/>
    <s v="X-KALCGE-9-24 -- 20180127 -- 151500"/>
    <n v="0"/>
    <n v="113"/>
    <n v="1"/>
  </r>
  <r>
    <x v="57"/>
    <x v="1"/>
    <s v="X-LVWKBC-9-23 -- 20180127 -- 102900"/>
    <n v="0"/>
    <n v="112"/>
    <n v="1"/>
  </r>
  <r>
    <x v="57"/>
    <x v="1"/>
    <s v="X-PSAHAS-3-25 -- 20180127 -- 84900"/>
    <n v="0"/>
    <n v="97"/>
    <n v="1"/>
  </r>
  <r>
    <x v="57"/>
    <x v="1"/>
    <s v="X-RILCSN-5-26 -- 20180127 -- 205200"/>
    <n v="0"/>
    <n v="94"/>
    <n v="1"/>
  </r>
  <r>
    <x v="57"/>
    <x v="1"/>
    <s v="X-VAWBFM-9-26 -- 20180127 -- 90000"/>
    <n v="0"/>
    <n v="115"/>
    <n v="1"/>
  </r>
  <r>
    <x v="58"/>
    <x v="1"/>
    <s v="C-DKMRBL-0-13 -- 20180128 -- 94300"/>
    <n v="126"/>
    <n v="0"/>
    <n v="1"/>
  </r>
  <r>
    <x v="58"/>
    <x v="1"/>
    <s v="C-SCMRBC-0-26 -- 20180128 -- 2000"/>
    <n v="127"/>
    <n v="0"/>
    <n v="1"/>
  </r>
  <r>
    <x v="58"/>
    <x v="1"/>
    <s v="C-SCMRBC-0-28 -- 20180128 -- 204800"/>
    <n v="125"/>
    <n v="0"/>
    <n v="1"/>
  </r>
  <r>
    <x v="58"/>
    <x v="1"/>
    <s v="C-SXMRBG-0-26 -- 20180128 -- 35200"/>
    <n v="127"/>
    <n v="0"/>
    <n v="1"/>
  </r>
  <r>
    <x v="58"/>
    <x v="1"/>
    <s v="C-SXMRBG-0-27 -- 20180128 -- 104700"/>
    <n v="125"/>
    <n v="0"/>
    <n v="1"/>
  </r>
  <r>
    <x v="58"/>
    <x v="1"/>
    <s v="E-RBCSCM-0-20 -- 20180128 -- 153800"/>
    <n v="0"/>
    <n v="125"/>
    <n v="1"/>
  </r>
  <r>
    <x v="58"/>
    <x v="1"/>
    <s v="E-RBCSCM-0-21 -- 20180128 -- 104200"/>
    <n v="0"/>
    <n v="125"/>
    <n v="1"/>
  </r>
  <r>
    <x v="58"/>
    <x v="1"/>
    <s v="E-RBGSXM-0-18 -- 20180128 -- 31400"/>
    <n v="0"/>
    <n v="125"/>
    <n v="1"/>
  </r>
  <r>
    <x v="58"/>
    <x v="1"/>
    <s v="G-CULKAL-9-23 -- 20180128 -- 163800"/>
    <n v="111"/>
    <n v="0"/>
    <n v="1"/>
  </r>
  <r>
    <x v="58"/>
    <x v="1"/>
    <s v="G-HASPSA-3-24 -- 20180128 -- 20000"/>
    <n v="99"/>
    <n v="0"/>
    <n v="1"/>
  </r>
  <r>
    <x v="58"/>
    <x v="1"/>
    <s v="G-ISILVW-3-22 -- 20180128 -- 130800"/>
    <n v="110"/>
    <n v="0"/>
    <n v="1"/>
  </r>
  <r>
    <x v="58"/>
    <x v="1"/>
    <s v="G-MTEINB-9-25 -- 20180128 -- 112500"/>
    <n v="113"/>
    <n v="0"/>
    <n v="1"/>
  </r>
  <r>
    <x v="58"/>
    <x v="1"/>
    <s v="G-RCDKAL-9-22 -- 20180128 -- 141700"/>
    <n v="110"/>
    <n v="0"/>
    <n v="1"/>
  </r>
  <r>
    <x v="58"/>
    <x v="1"/>
    <s v="G-WBOLVW-9-25 -- 20180128 -- 132300"/>
    <n v="110"/>
    <n v="0"/>
    <n v="1"/>
  </r>
  <r>
    <x v="58"/>
    <x v="1"/>
    <s v="H-LAUPAS-2-27 -- 20180128 -- 10200"/>
    <n v="50"/>
    <n v="35"/>
    <n v="1"/>
  </r>
  <r>
    <x v="58"/>
    <x v="1"/>
    <s v="H-LAUSPO-1-26 -- 20180128 -- 213000"/>
    <n v="38"/>
    <n v="40"/>
    <n v="1"/>
  </r>
  <r>
    <x v="58"/>
    <x v="1"/>
    <s v="H-PASKCK-9-26 -- 20180128 -- 181600"/>
    <n v="30"/>
    <n v="66"/>
    <n v="1"/>
  </r>
  <r>
    <x v="58"/>
    <x v="1"/>
    <s v="H-SPOLAU-1-26 -- 20180128 -- 71000"/>
    <n v="37"/>
    <n v="33"/>
    <n v="1"/>
  </r>
  <r>
    <x v="58"/>
    <x v="1"/>
    <s v="H-SPOLAU-1-27 -- 20180128 -- 145400"/>
    <n v="48"/>
    <n v="15"/>
    <n v="1"/>
  </r>
  <r>
    <x v="58"/>
    <x v="1"/>
    <s v="Q-ALTPTL-6-25 -- 20180128 -- 155300"/>
    <n v="45"/>
    <n v="1"/>
    <n v="1"/>
  </r>
  <r>
    <x v="58"/>
    <x v="1"/>
    <s v="Q-SSEALT-6-27 -- 20180128 -- 133900"/>
    <n v="14"/>
    <n v="1"/>
    <n v="1"/>
  </r>
  <r>
    <x v="58"/>
    <x v="1"/>
    <s v="U-FTEFYN-0-16 -- 20180128 -- 233700"/>
    <n v="0"/>
    <n v="102"/>
    <n v="1"/>
  </r>
  <r>
    <x v="58"/>
    <x v="1"/>
    <s v="U-FYNFTE-0-22 -- 20180128 -- 213700"/>
    <n v="100"/>
    <n v="2"/>
    <n v="1"/>
  </r>
  <r>
    <x v="58"/>
    <x v="1"/>
    <s v="X-INBLMS-9-26 -- 20180128 -- 115100"/>
    <n v="0"/>
    <n v="109"/>
    <n v="1"/>
  </r>
  <r>
    <x v="58"/>
    <x v="1"/>
    <s v="X-VAWMTE-9-26 -- 20180128 -- 163800"/>
    <n v="0"/>
    <n v="115"/>
    <n v="1"/>
  </r>
  <r>
    <x v="58"/>
    <x v="1"/>
    <s v="X-VAWPPI-9-25 -- 20180128 -- 93700"/>
    <n v="0"/>
    <n v="110"/>
    <n v="1"/>
  </r>
  <r>
    <x v="59"/>
    <x v="1"/>
    <s v="C-DKMRBL-0-15 -- 20180129 -- 195600"/>
    <n v="124"/>
    <n v="0"/>
    <n v="1"/>
  </r>
  <r>
    <x v="59"/>
    <x v="1"/>
    <s v="C-SCMCEC-0-15 -- 20180129 -- 41700"/>
    <n v="124"/>
    <n v="0"/>
    <n v="1"/>
  </r>
  <r>
    <x v="59"/>
    <x v="1"/>
    <s v="C-SCMCEC-0-16 -- 20180129 -- 134100"/>
    <n v="124"/>
    <n v="0"/>
    <n v="1"/>
  </r>
  <r>
    <x v="59"/>
    <x v="1"/>
    <s v="C-SXMRBG-0-28 -- 20180129 -- 122000"/>
    <n v="125"/>
    <n v="0"/>
    <n v="1"/>
  </r>
  <r>
    <x v="59"/>
    <x v="1"/>
    <s v="C-SXMRBG-0-29 -- 20180129 -- 211600"/>
    <n v="125"/>
    <n v="0"/>
    <n v="1"/>
  </r>
  <r>
    <x v="59"/>
    <x v="1"/>
    <s v="E-CECRWM-0-06 -- 20180129 -- 204000"/>
    <n v="0"/>
    <n v="125"/>
    <n v="1"/>
  </r>
  <r>
    <x v="59"/>
    <x v="1"/>
    <s v="E-RBGSXM-0-19 -- 20180129 -- 154000"/>
    <n v="0"/>
    <n v="125"/>
    <n v="1"/>
  </r>
  <r>
    <x v="59"/>
    <x v="1"/>
    <s v="E-RBGSXM-0-22 -- 20180129 -- 213700"/>
    <n v="0"/>
    <n v="123"/>
    <n v="1"/>
  </r>
  <r>
    <x v="59"/>
    <x v="1"/>
    <s v="G-BEKKAL-9-24 -- 20180129 -- 55400"/>
    <n v="110"/>
    <n v="0"/>
    <n v="1"/>
  </r>
  <r>
    <x v="59"/>
    <x v="1"/>
    <s v="G-COKKAL-9-22 -- 20180129 -- 40000"/>
    <n v="111"/>
    <n v="0"/>
    <n v="1"/>
  </r>
  <r>
    <x v="59"/>
    <x v="1"/>
    <s v="H-KCKPAS-3-23 -- 20180129 -- 135900"/>
    <n v="47"/>
    <n v="13"/>
    <n v="1"/>
  </r>
  <r>
    <x v="59"/>
    <x v="1"/>
    <s v="H-PASKCK-9-27 -- 20180129 -- 30000"/>
    <n v="25"/>
    <n v="41"/>
    <n v="1"/>
  </r>
  <r>
    <x v="59"/>
    <x v="1"/>
    <s v="H-PASKCK-9-28 -- 20180129 -- 220500"/>
    <n v="32"/>
    <n v="57"/>
    <n v="1"/>
  </r>
  <r>
    <x v="59"/>
    <x v="1"/>
    <s v="H-SPOLAU-1-28 -- 20180129 -- 171900"/>
    <n v="25"/>
    <n v="50"/>
    <n v="1"/>
  </r>
  <r>
    <x v="59"/>
    <x v="1"/>
    <s v="J-KCKINB-9-26  --  20180129  --  160900"/>
    <n v="2"/>
    <n v="2"/>
    <n v="1"/>
  </r>
  <r>
    <x v="59"/>
    <x v="1"/>
    <s v="Q-ALTPTL-6-26 -- 20180129 -- 192000"/>
    <n v="27"/>
    <n v="26"/>
    <n v="1"/>
  </r>
  <r>
    <x v="59"/>
    <x v="1"/>
    <s v="U-LMDPTW-7-24 -- 20180129 -- 172600"/>
    <n v="96"/>
    <n v="2"/>
    <n v="1"/>
  </r>
  <r>
    <x v="59"/>
    <x v="1"/>
    <s v="X-INBFUN-9-25 -- 20180129 -- 41300"/>
    <n v="0"/>
    <n v="114"/>
    <n v="1"/>
  </r>
  <r>
    <x v="59"/>
    <x v="1"/>
    <s v="X-KALJAM-9-26 -- 20180129 -- 182300"/>
    <n v="0"/>
    <n v="112"/>
    <n v="1"/>
  </r>
  <r>
    <x v="59"/>
    <x v="1"/>
    <s v="X-KALKDS-9-26 -- 20180129 -- 95900"/>
    <n v="0"/>
    <n v="107"/>
    <n v="1"/>
  </r>
  <r>
    <x v="59"/>
    <x v="1"/>
    <s v="X-LVWELR-9-26 -- 20180129 -- 43800"/>
    <n v="0"/>
    <n v="107"/>
    <n v="1"/>
  </r>
  <r>
    <x v="59"/>
    <x v="1"/>
    <s v="X-LVWHGM-9-26 -- 20180129 -- 2200"/>
    <n v="0"/>
    <n v="112"/>
    <n v="1"/>
  </r>
  <r>
    <x v="59"/>
    <x v="1"/>
    <s v="X-TACPKR-9-26 -- 20180129 -- 113200"/>
    <n v="0"/>
    <n v="112"/>
    <n v="1"/>
  </r>
  <r>
    <x v="59"/>
    <x v="1"/>
    <s v="X-VAWGSD-9-26 -- 20180129 -- 184300"/>
    <n v="0"/>
    <n v="115"/>
    <n v="1"/>
  </r>
  <r>
    <x v="60"/>
    <x v="1"/>
    <s v="C-DKMRBL-0-14 -- 20180130 -- 21900"/>
    <n v="123"/>
    <n v="0"/>
    <n v="1"/>
  </r>
  <r>
    <x v="60"/>
    <x v="1"/>
    <s v="C-SXMRBG-0-30 -- 20180130 -- 41200"/>
    <n v="123"/>
    <n v="0"/>
    <n v="1"/>
  </r>
  <r>
    <x v="60"/>
    <x v="1"/>
    <s v="C-SXMRBG-0-31 -- 20180130 -- 162400"/>
    <n v="127"/>
    <n v="0"/>
    <n v="1"/>
  </r>
  <r>
    <x v="60"/>
    <x v="1"/>
    <s v="E-CECSCM-0-12 -- 20180130 -- 151900"/>
    <n v="0"/>
    <n v="126"/>
    <n v="1"/>
  </r>
  <r>
    <x v="60"/>
    <x v="1"/>
    <s v="E-CECSCM-0-13 -- 20180130 -- 225600"/>
    <n v="0"/>
    <n v="125"/>
    <n v="1"/>
  </r>
  <r>
    <x v="60"/>
    <x v="1"/>
    <s v="E-CECSCM-0-14 -- 20180130 -- 203800"/>
    <n v="0"/>
    <n v="125"/>
    <n v="1"/>
  </r>
  <r>
    <x v="60"/>
    <x v="1"/>
    <s v="E-RBCSCM-0-23 -- 20180130 -- 214200"/>
    <n v="0"/>
    <n v="122"/>
    <n v="1"/>
  </r>
  <r>
    <x v="60"/>
    <x v="1"/>
    <s v="E-RBGSXM-0-20 -- 20180130 -- 81000"/>
    <n v="0"/>
    <n v="120"/>
    <n v="1"/>
  </r>
  <r>
    <x v="60"/>
    <x v="1"/>
    <s v="E-RBGSXM-0-21 -- 20180130 -- 30600"/>
    <n v="0"/>
    <n v="122"/>
    <n v="1"/>
  </r>
  <r>
    <x v="60"/>
    <x v="1"/>
    <s v="E-RBGSXM-0-24 -- 20180130 -- 164600"/>
    <n v="0"/>
    <n v="125"/>
    <n v="1"/>
  </r>
  <r>
    <x v="60"/>
    <x v="1"/>
    <s v="G-BDETAC-9-25 -- 20180130 -- 400"/>
    <n v="114"/>
    <n v="0"/>
    <n v="1"/>
  </r>
  <r>
    <x v="60"/>
    <x v="1"/>
    <s v="G-BEKKAL-9-26 -- 20180130 -- 64000"/>
    <n v="100"/>
    <n v="0"/>
    <n v="1"/>
  </r>
  <r>
    <x v="60"/>
    <x v="1"/>
    <s v="G-BENINB-9-26 -- 20180130 -- 114100"/>
    <n v="109"/>
    <n v="0"/>
    <n v="1"/>
  </r>
  <r>
    <x v="60"/>
    <x v="1"/>
    <s v="G-MNSLVW-9-26 -- 20180130 -- 123300"/>
    <n v="114"/>
    <n v="0"/>
    <n v="1"/>
  </r>
  <r>
    <x v="60"/>
    <x v="1"/>
    <s v="G-ONIPAS-8-27 -- 20180130 -- 82200"/>
    <n v="114"/>
    <n v="0"/>
    <n v="1"/>
  </r>
  <r>
    <x v="60"/>
    <x v="1"/>
    <s v="H-KCKPAS-1-25 -- 20180130 -- 72600"/>
    <n v="31"/>
    <n v="26"/>
    <n v="1"/>
  </r>
  <r>
    <x v="60"/>
    <x v="1"/>
    <s v="H-KCKPAS-1-26 -- 20180130 -- 194800"/>
    <n v="70"/>
    <n v="19"/>
    <n v="1"/>
  </r>
  <r>
    <x v="60"/>
    <x v="1"/>
    <s v="H-LAUSPO-1-28 -- 20180130 -- 100900"/>
    <n v="22"/>
    <n v="56"/>
    <n v="1"/>
  </r>
  <r>
    <x v="60"/>
    <x v="1"/>
    <s v="H-PASKCK-9-29 -- 20180130 -- 181900"/>
    <n v="16"/>
    <n v="49"/>
    <n v="1"/>
  </r>
  <r>
    <x v="60"/>
    <x v="1"/>
    <s v="J-KCKINB-9-29  --  20180130  --  141200"/>
    <n v="2"/>
    <n v="2"/>
    <n v="1"/>
  </r>
  <r>
    <x v="60"/>
    <x v="1"/>
    <s v="Q-ALTPTL-6-27 -- 20180130 -- 94600"/>
    <n v="16"/>
    <n v="16"/>
    <n v="1"/>
  </r>
  <r>
    <x v="60"/>
    <x v="1"/>
    <s v="U-FTEFYN-0-17 -- 20180130 -- 11300"/>
    <n v="0"/>
    <n v="103"/>
    <n v="1"/>
  </r>
  <r>
    <x v="60"/>
    <x v="1"/>
    <s v="U-FTEFYN-0-18 -- 20180130 -- 161200"/>
    <n v="0"/>
    <n v="101"/>
    <n v="1"/>
  </r>
  <r>
    <x v="60"/>
    <x v="1"/>
    <s v="U-FYNFTE-0-23 -- 20180130 -- 160700"/>
    <n v="100"/>
    <n v="2"/>
    <n v="1"/>
  </r>
  <r>
    <x v="60"/>
    <x v="1"/>
    <s v="V-PTLLPC-1-28 -- 20180130 -- 124500"/>
    <n v="43"/>
    <n v="29"/>
    <n v="1"/>
  </r>
  <r>
    <x v="60"/>
    <x v="1"/>
    <s v="X-LVWGSD-9-29 -- 20180130 -- 160100"/>
    <n v="0"/>
    <n v="112"/>
    <n v="1"/>
  </r>
  <r>
    <x v="60"/>
    <x v="1"/>
    <s v="X-PSAHAS-3-27 -- 20180130 -- 122500"/>
    <n v="0"/>
    <n v="94"/>
    <n v="1"/>
  </r>
  <r>
    <x v="61"/>
    <x v="1"/>
    <s v="C-DKMRBL-0-16 -- 20180131 -- 65000"/>
    <n v="124"/>
    <n v="0"/>
    <n v="1"/>
  </r>
  <r>
    <x v="61"/>
    <x v="1"/>
    <s v="C-SXMRBG-0-33 -- 20180131 -- 232900"/>
    <n v="126"/>
    <n v="0"/>
    <n v="1"/>
  </r>
  <r>
    <x v="61"/>
    <x v="1"/>
    <s v="E-RBCSCM-0-24 -- 20180131 -- 41500"/>
    <n v="0"/>
    <n v="125"/>
    <n v="1"/>
  </r>
  <r>
    <x v="61"/>
    <x v="1"/>
    <s v="E-RBCSCM-0-25 -- 20180131 -- 134100"/>
    <n v="0"/>
    <n v="125"/>
    <n v="1"/>
  </r>
  <r>
    <x v="61"/>
    <x v="1"/>
    <s v="G-EMEINB-9-27 -- 20180131 -- 100100"/>
    <n v="113"/>
    <n v="0"/>
    <n v="1"/>
  </r>
  <r>
    <x v="61"/>
    <x v="1"/>
    <s v="G-FUNKAL-9-25 -- 20180131 -- 35800"/>
    <n v="114"/>
    <n v="0"/>
    <n v="1"/>
  </r>
  <r>
    <x v="61"/>
    <x v="1"/>
    <s v="G-HASPSA-3-27 -- 20180131 -- 183600"/>
    <n v="100"/>
    <n v="0"/>
    <n v="1"/>
  </r>
  <r>
    <x v="61"/>
    <x v="1"/>
    <s v="G-JAMTAC-9-20 -- 20180131 -- 213200"/>
    <n v="108"/>
    <n v="0"/>
    <n v="1"/>
  </r>
  <r>
    <x v="61"/>
    <x v="1"/>
    <s v="G-KBCKAL-9-26 -- 20180131 -- 181700"/>
    <n v="115"/>
    <n v="0"/>
    <n v="1"/>
  </r>
  <r>
    <x v="61"/>
    <x v="1"/>
    <s v="G-PPIVAW-9-29 -- 20180131 -- 1100"/>
    <n v="106"/>
    <n v="0"/>
    <n v="1"/>
  </r>
  <r>
    <x v="61"/>
    <x v="1"/>
    <s v="H-KCKPAS-1-27 -- 20180131 -- 51600"/>
    <n v="51"/>
    <n v="4"/>
    <n v="1"/>
  </r>
  <r>
    <x v="61"/>
    <x v="1"/>
    <s v="H-LAUPAS-3-29 -- 20180131 -- 172300"/>
    <n v="74"/>
    <n v="5"/>
    <n v="1"/>
  </r>
  <r>
    <x v="61"/>
    <x v="1"/>
    <s v="H-PASKCK-9-30 -- 20180131 -- 191800"/>
    <n v="16"/>
    <n v="58"/>
    <n v="1"/>
  </r>
  <r>
    <x v="61"/>
    <x v="1"/>
    <s v="H-SPOLAU-1-30 -- 20180131 -- 1800"/>
    <n v="35"/>
    <n v="5"/>
    <n v="1"/>
  </r>
  <r>
    <x v="61"/>
    <x v="1"/>
    <s v="J-LAUINB-9-30  --  20180131  --  80100"/>
    <n v="2"/>
    <n v="2"/>
    <n v="1"/>
  </r>
  <r>
    <x v="61"/>
    <x v="1"/>
    <s v="Q-SSEALT-6-30 -- 20180131 -- 171300"/>
    <n v="39"/>
    <n v="9"/>
    <n v="1"/>
  </r>
  <r>
    <x v="61"/>
    <x v="1"/>
    <s v="S-TACOMA-1-28 -- 20180131 -- 225900"/>
    <n v="29"/>
    <n v="0"/>
    <n v="1"/>
  </r>
  <r>
    <x v="61"/>
    <x v="1"/>
    <s v="U-FYNFTE-0-24 -- 20180131 -- 124300"/>
    <n v="99"/>
    <n v="2"/>
    <n v="1"/>
  </r>
  <r>
    <x v="61"/>
    <x v="1"/>
    <s v="U-GALWIS-5-26 -- 20180131 -- 191800"/>
    <n v="0"/>
    <n v="57"/>
    <n v="1"/>
  </r>
  <r>
    <x v="61"/>
    <x v="1"/>
    <s v="X-INBWOL-9-27 -- 20180131 -- 33300"/>
    <n v="0"/>
    <n v="115"/>
    <n v="1"/>
  </r>
  <r>
    <x v="61"/>
    <x v="1"/>
    <s v="X-KAHMIT-9-29 -- 20180131 -- 113900"/>
    <n v="0"/>
    <n v="109"/>
    <n v="1"/>
  </r>
  <r>
    <x v="61"/>
    <x v="1"/>
    <s v="X-KALBEK-9-27 -- 20180131 -- 55500"/>
    <n v="0"/>
    <n v="105"/>
    <n v="1"/>
  </r>
  <r>
    <x v="61"/>
    <x v="1"/>
    <s v="X-LVWMTE-9-30 -- 20180131 -- 165800"/>
    <n v="0"/>
    <n v="110"/>
    <n v="1"/>
  </r>
  <r>
    <x v="61"/>
    <x v="1"/>
    <s v="X-PSASPI-5-27 -- 20180131 -- 21700"/>
    <n v="0"/>
    <n v="90"/>
    <n v="1"/>
  </r>
  <r>
    <x v="61"/>
    <x v="1"/>
    <s v="X-TACLEM-9-29 -- 20180131 -- 81300"/>
    <n v="0"/>
    <n v="111"/>
    <n v="1"/>
  </r>
  <r>
    <x v="62"/>
    <x v="2"/>
    <s v="C-SCMCEC-0-17 -- 20180201 -- 180500"/>
    <n v="125"/>
    <n v="0"/>
    <n v="1"/>
  </r>
  <r>
    <x v="62"/>
    <x v="2"/>
    <s v="C-SXMRBG-0-32 -- 20180201 -- 55000"/>
    <n v="125"/>
    <n v="0"/>
    <n v="1"/>
  </r>
  <r>
    <x v="62"/>
    <x v="2"/>
    <s v="C-SXMRBG-0-34 -- 20180201 -- 24700"/>
    <n v="127"/>
    <n v="0"/>
    <n v="1"/>
  </r>
  <r>
    <x v="62"/>
    <x v="2"/>
    <s v="E-CECSCM-0-15 -- 20180201 -- 141400"/>
    <n v="0"/>
    <n v="125"/>
    <n v="1"/>
  </r>
  <r>
    <x v="62"/>
    <x v="2"/>
    <s v="E-RBCSCM-0-22 -- 20180201 -- 80200"/>
    <n v="0"/>
    <n v="125"/>
    <n v="1"/>
  </r>
  <r>
    <x v="62"/>
    <x v="2"/>
    <s v="E-RBGSXM-0-23 -- 20180201 -- 22400"/>
    <n v="0"/>
    <n v="125"/>
    <n v="1"/>
  </r>
  <r>
    <x v="62"/>
    <x v="2"/>
    <s v="G-CGETAC-9-29 -- 20180201 -- 112900"/>
    <n v="113"/>
    <n v="0"/>
    <n v="1"/>
  </r>
  <r>
    <x v="62"/>
    <x v="2"/>
    <s v="G-CVNLVW-9-28 -- 20180201 -- 70200"/>
    <n v="113"/>
    <n v="0"/>
    <n v="1"/>
  </r>
  <r>
    <x v="62"/>
    <x v="2"/>
    <s v="G-MTELVW-9-29 -- 20180201 -- 215800"/>
    <n v="112"/>
    <n v="0"/>
    <n v="1"/>
  </r>
  <r>
    <x v="62"/>
    <x v="2"/>
    <s v="G-NAAVAW-9-27 -- 20180201 -- 124700"/>
    <n v="112"/>
    <n v="0"/>
    <n v="1"/>
  </r>
  <r>
    <x v="62"/>
    <x v="2"/>
    <s v="H-KCKPAS-1-28 -- 20180201 -- 222200"/>
    <n v="70"/>
    <n v="14"/>
    <n v="1"/>
  </r>
  <r>
    <x v="62"/>
    <x v="2"/>
    <s v="H-LAUPAS-2-30 -- 20180201 -- 191700"/>
    <n v="39"/>
    <n v="11"/>
    <n v="1"/>
  </r>
  <r>
    <x v="62"/>
    <x v="2"/>
    <s v="H-LAUSPO-1-30 -- 20180201 -- 230000"/>
    <n v="49"/>
    <n v="31"/>
    <n v="1"/>
  </r>
  <r>
    <x v="62"/>
    <x v="2"/>
    <s v="H-SPOLAU-1-31 -- 20180201 -- 100000"/>
    <n v="42"/>
    <n v="30"/>
    <n v="1"/>
  </r>
  <r>
    <x v="62"/>
    <x v="2"/>
    <s v="Q-SSEALT-6-31 -- 20180201 -- 204400"/>
    <n v="40"/>
    <n v="6"/>
    <n v="1"/>
  </r>
  <r>
    <x v="62"/>
    <x v="2"/>
    <s v="U-FTEFYN-0-20 -- 20180201 -- 225300"/>
    <n v="2"/>
    <n v="98"/>
    <n v="1"/>
  </r>
  <r>
    <x v="62"/>
    <x v="2"/>
    <s v="U-FTEFYN-0-21 -- 20180201 -- 24800"/>
    <n v="2"/>
    <n v="100"/>
    <n v="1"/>
  </r>
  <r>
    <x v="62"/>
    <x v="2"/>
    <s v="U-FYNFTE-0-25 -- 20180201 -- 190700"/>
    <n v="102"/>
    <n v="0"/>
    <n v="1"/>
  </r>
  <r>
    <x v="62"/>
    <x v="2"/>
    <s v="V-ALTPTL-1-29 -- 20180201 -- 232100"/>
    <n v="47"/>
    <n v="11"/>
    <n v="1"/>
  </r>
  <r>
    <x v="62"/>
    <x v="2"/>
    <s v="X-INBHGM-9-29 -- 20180201 -- 12300"/>
    <n v="0"/>
    <n v="115"/>
    <n v="1"/>
  </r>
  <r>
    <x v="62"/>
    <x v="2"/>
    <s v="X-KAHSSD-9-30 -- 20180201 -- 163100"/>
    <n v="0"/>
    <n v="108"/>
    <n v="1"/>
  </r>
  <r>
    <x v="62"/>
    <x v="2"/>
    <s v="X-KALHUT-9-29 -- 20180201 -- 54400"/>
    <n v="0"/>
    <n v="112"/>
    <n v="1"/>
  </r>
  <r>
    <x v="62"/>
    <x v="2"/>
    <s v="X-RGTHBN-9-30 -- 20180201 -- 161500"/>
    <n v="0"/>
    <n v="108"/>
    <n v="1"/>
  </r>
  <r>
    <x v="63"/>
    <x v="2"/>
    <s v="C-SCMCEC-0-18 -- 20180202 -- 235000"/>
    <n v="125"/>
    <n v="0"/>
    <n v="1"/>
  </r>
  <r>
    <x v="63"/>
    <x v="2"/>
    <s v="C-SXMRBG-0-35 -- 20180202 -- 22500"/>
    <n v="125"/>
    <n v="0"/>
    <n v="1"/>
  </r>
  <r>
    <x v="63"/>
    <x v="2"/>
    <s v="E-CECSCM-0-16 -- 20180202 -- 41900"/>
    <n v="0"/>
    <n v="125"/>
    <n v="1"/>
  </r>
  <r>
    <x v="63"/>
    <x v="2"/>
    <s v="E-RBCSCM-0-26 -- 20180202 -- 122500"/>
    <n v="0"/>
    <n v="124"/>
    <n v="1"/>
  </r>
  <r>
    <x v="63"/>
    <x v="2"/>
    <s v="E-RBCSCM-0-27 -- 20180202 -- 34000"/>
    <n v="0"/>
    <n v="121"/>
    <n v="1"/>
  </r>
  <r>
    <x v="63"/>
    <x v="2"/>
    <s v="E-RBGSXM-0-25 -- 20180202 -- 63700"/>
    <n v="0"/>
    <n v="125"/>
    <n v="1"/>
  </r>
  <r>
    <x v="63"/>
    <x v="2"/>
    <s v="E-RBGSXM-0-26 -- 20180202 -- 135100"/>
    <n v="0"/>
    <n v="125"/>
    <n v="1"/>
  </r>
  <r>
    <x v="63"/>
    <x v="2"/>
    <s v="G-ALPKAL-9-30 -- 20180202 -- 131900"/>
    <n v="114"/>
    <n v="0"/>
    <n v="1"/>
  </r>
  <r>
    <x v="63"/>
    <x v="2"/>
    <s v="G-ELRLVW-9-30 -- 20180202 -- 151900"/>
    <n v="104"/>
    <n v="0"/>
    <n v="1"/>
  </r>
  <r>
    <x v="63"/>
    <x v="2"/>
    <s v="G-KBCVAW-9-29 -- 20180202 -- 32200"/>
    <n v="110"/>
    <n v="0"/>
    <n v="1"/>
  </r>
  <r>
    <x v="63"/>
    <x v="2"/>
    <s v="G-WBOLVW-9-30 -- 20180202 -- 173900"/>
    <n v="110"/>
    <n v="0"/>
    <n v="1"/>
  </r>
  <r>
    <x v="63"/>
    <x v="2"/>
    <s v="H-PASGRW-4-31 -- 20180202 -- 143000"/>
    <n v="0"/>
    <n v="77"/>
    <n v="1"/>
  </r>
  <r>
    <x v="63"/>
    <x v="2"/>
    <s v="Q-ALTPTL-6-30 -- 20180202 -- 222900"/>
    <n v="31"/>
    <n v="23"/>
    <n v="1"/>
  </r>
  <r>
    <x v="63"/>
    <x v="2"/>
    <s v="Q-SSEALT-6-01 -- 20180202 -- 182500"/>
    <n v="34"/>
    <n v="8"/>
    <n v="1"/>
  </r>
  <r>
    <x v="63"/>
    <x v="2"/>
    <s v="S-DOCSEA-1-30 -- 20180202 -- 171400"/>
    <n v="15"/>
    <n v="17"/>
    <n v="1"/>
  </r>
  <r>
    <x v="63"/>
    <x v="2"/>
    <s v="S-DOCTAC-1-30 -- 20180202 -- 144700"/>
    <n v="5"/>
    <n v="13"/>
    <n v="1"/>
  </r>
  <r>
    <x v="63"/>
    <x v="2"/>
    <s v="U-FTEFYN-0-19 -- 20180202 -- 215700"/>
    <n v="2"/>
    <n v="100"/>
    <n v="1"/>
  </r>
  <r>
    <x v="63"/>
    <x v="2"/>
    <s v="X-INBBTR-9-31 -- 20180202 -- 4200"/>
    <n v="0"/>
    <n v="115"/>
    <n v="1"/>
  </r>
  <r>
    <x v="63"/>
    <x v="2"/>
    <s v="X-KALHYK-9-01 -- 20180202 -- 132800"/>
    <n v="0"/>
    <n v="111"/>
    <n v="1"/>
  </r>
  <r>
    <x v="63"/>
    <x v="2"/>
    <s v="X-KALMVD-9-31 -- 20180202 -- 143900"/>
    <n v="0"/>
    <n v="110"/>
    <n v="1"/>
  </r>
  <r>
    <x v="63"/>
    <x v="2"/>
    <s v="X-LVWEME-9-29 -- 20180202 -- 24900"/>
    <n v="0"/>
    <n v="112"/>
    <n v="1"/>
  </r>
  <r>
    <x v="64"/>
    <x v="2"/>
    <s v="C-SCMRBC-0-29 -- 20180203 -- 24300"/>
    <n v="123"/>
    <n v="0"/>
    <n v="1"/>
  </r>
  <r>
    <x v="64"/>
    <x v="2"/>
    <s v="C-SCMRBC-0-30 -- 20180203 -- 140300"/>
    <n v="127"/>
    <n v="0"/>
    <n v="1"/>
  </r>
  <r>
    <x v="64"/>
    <x v="2"/>
    <s v="C-SXMRBG-0-36 -- 20180203 -- 235800"/>
    <n v="127"/>
    <n v="0"/>
    <n v="1"/>
  </r>
  <r>
    <x v="64"/>
    <x v="2"/>
    <s v="E-RBGSXM-0-27 -- 20180203 -- 53900"/>
    <n v="0"/>
    <n v="125"/>
    <n v="1"/>
  </r>
  <r>
    <x v="64"/>
    <x v="2"/>
    <s v="E-RBLDKM-0-13 -- 20180203 -- 81900"/>
    <n v="0"/>
    <n v="125"/>
    <n v="1"/>
  </r>
  <r>
    <x v="64"/>
    <x v="2"/>
    <s v="G-ELRINB-9-28 -- 20180203 -- 1400"/>
    <n v="101"/>
    <n v="0"/>
    <n v="1"/>
  </r>
  <r>
    <x v="64"/>
    <x v="2"/>
    <s v="G-HSDKAL-9-30 -- 20180203 -- 123100"/>
    <n v="109"/>
    <n v="0"/>
    <n v="1"/>
  </r>
  <r>
    <x v="64"/>
    <x v="2"/>
    <s v="G-SSDKAL-9-31 -- 20180203 -- 194000"/>
    <n v="112"/>
    <n v="0"/>
    <n v="1"/>
  </r>
  <r>
    <x v="64"/>
    <x v="2"/>
    <s v="H-LAUPAS-9-01 -- 20180203 -- 54600"/>
    <n v="50"/>
    <n v="17"/>
    <n v="1"/>
  </r>
  <r>
    <x v="64"/>
    <x v="2"/>
    <s v="H-PASKCK-1-01 -- 20180203 -- 45900"/>
    <n v="9"/>
    <n v="32"/>
    <n v="1"/>
  </r>
  <r>
    <x v="64"/>
    <x v="2"/>
    <s v="H-PASKCK-1-02 -- 20180203 -- 233800"/>
    <n v="32"/>
    <n v="43"/>
    <n v="1"/>
  </r>
  <r>
    <x v="64"/>
    <x v="2"/>
    <s v="H-PASKCK-9-31 -- 20180203 -- 2000"/>
    <n v="22"/>
    <n v="40"/>
    <n v="1"/>
  </r>
  <r>
    <x v="64"/>
    <x v="2"/>
    <s v="H-SPOLAU-1-01 -- 20180203 -- 40300"/>
    <n v="31"/>
    <n v="29"/>
    <n v="1"/>
  </r>
  <r>
    <x v="64"/>
    <x v="2"/>
    <s v="J-KCKINB-9-31  --  20180203  --  112900"/>
    <n v="2"/>
    <n v="2"/>
    <n v="1"/>
  </r>
  <r>
    <x v="64"/>
    <x v="2"/>
    <s v="Q-ALTPTL-6-31 -- 20180203 -- 231500"/>
    <n v="48"/>
    <n v="20"/>
    <n v="1"/>
  </r>
  <r>
    <x v="64"/>
    <x v="2"/>
    <s v="Q-SSEALT-6-02 -- 20180203 -- 174400"/>
    <n v="30"/>
    <n v="5"/>
    <n v="1"/>
  </r>
  <r>
    <x v="64"/>
    <x v="2"/>
    <s v="U-EPCWWO-7-01 -- 20180203 -- 174600"/>
    <n v="2"/>
    <n v="95"/>
    <n v="1"/>
  </r>
  <r>
    <x v="64"/>
    <x v="2"/>
    <s v="U-FYNFTE-0-26 -- 20180203 -- 84800"/>
    <n v="102"/>
    <n v="0"/>
    <n v="1"/>
  </r>
  <r>
    <x v="64"/>
    <x v="2"/>
    <s v="U-FYNFTE-0-27 -- 20180203 -- 115100"/>
    <n v="109"/>
    <n v="0"/>
    <n v="1"/>
  </r>
  <r>
    <x v="64"/>
    <x v="2"/>
    <s v="V-PTLLPC-3-31 -- 20180203 -- 210200"/>
    <n v="59"/>
    <n v="0"/>
    <n v="1"/>
  </r>
  <r>
    <x v="64"/>
    <x v="2"/>
    <s v="X-KAHWEA-9-31 -- 20180203 -- 62000"/>
    <n v="0"/>
    <n v="112"/>
    <n v="1"/>
  </r>
  <r>
    <x v="64"/>
    <x v="2"/>
    <s v="X-KALEDI-9-31 -- 20180203 -- 65000"/>
    <n v="0"/>
    <n v="111"/>
    <n v="1"/>
  </r>
  <r>
    <x v="64"/>
    <x v="2"/>
    <s v="X-TACEME-9-02 -- 20180203 -- 164100"/>
    <n v="0"/>
    <n v="106"/>
    <n v="1"/>
  </r>
  <r>
    <x v="64"/>
    <x v="2"/>
    <s v="X-TACNAA-9-02 -- 20180203 -- 110900"/>
    <n v="0"/>
    <n v="111"/>
    <n v="1"/>
  </r>
  <r>
    <x v="64"/>
    <x v="2"/>
    <s v="X-VAWHYK-9-01 -- 20180203 -- 142300"/>
    <n v="0"/>
    <n v="115"/>
    <n v="1"/>
  </r>
  <r>
    <x v="65"/>
    <x v="2"/>
    <s v="C-DKMRBL-0-17 -- 20180204 -- 141600"/>
    <n v="124"/>
    <n v="0"/>
    <n v="1"/>
  </r>
  <r>
    <x v="65"/>
    <x v="2"/>
    <s v="C-DKMRBL-0-18 -- 20180204 -- 192900"/>
    <n v="125"/>
    <n v="0"/>
    <n v="1"/>
  </r>
  <r>
    <x v="65"/>
    <x v="2"/>
    <s v="C-SXMRBG-0-37 -- 20180204 -- 40100"/>
    <n v="127"/>
    <n v="0"/>
    <n v="1"/>
  </r>
  <r>
    <x v="65"/>
    <x v="2"/>
    <s v="C-SXMRBG-0-38 -- 20180204 -- 213800"/>
    <n v="125"/>
    <n v="0"/>
    <n v="1"/>
  </r>
  <r>
    <x v="65"/>
    <x v="2"/>
    <s v="E-RBCSCM-0-28 -- 20180204 -- 31700"/>
    <n v="0"/>
    <n v="125"/>
    <n v="1"/>
  </r>
  <r>
    <x v="65"/>
    <x v="2"/>
    <s v="E-RBGSXM-0-28 -- 20180204 -- 175500"/>
    <n v="0"/>
    <n v="123"/>
    <n v="1"/>
  </r>
  <r>
    <x v="65"/>
    <x v="2"/>
    <s v="E-RBGSXM-0-30 -- 20180204 -- 220000"/>
    <n v="0"/>
    <n v="125"/>
    <n v="1"/>
  </r>
  <r>
    <x v="65"/>
    <x v="2"/>
    <s v="G-GSDLVW-9-01 -- 20180204 -- 44800"/>
    <n v="111"/>
    <n v="0"/>
    <n v="1"/>
  </r>
  <r>
    <x v="65"/>
    <x v="2"/>
    <s v="G-KDSKAL-9-31 -- 20180204 -- 1100"/>
    <n v="108"/>
    <n v="0"/>
    <n v="1"/>
  </r>
  <r>
    <x v="65"/>
    <x v="2"/>
    <s v="G-ONIPAS-8-01 -- 20180204 -- 84700"/>
    <n v="93"/>
    <n v="0"/>
    <n v="1"/>
  </r>
  <r>
    <x v="65"/>
    <x v="2"/>
    <s v="H-KCKPAS-1-30 -- 20180204 -- 22000"/>
    <n v="45"/>
    <n v="24"/>
    <n v="1"/>
  </r>
  <r>
    <x v="65"/>
    <x v="2"/>
    <s v="H-KCKPAS-1-31 -- 20180204 -- 220500"/>
    <n v="73"/>
    <n v="16"/>
    <n v="1"/>
  </r>
  <r>
    <x v="65"/>
    <x v="2"/>
    <s v="H-LAUSPO-1-02 -- 20180204 -- 94900"/>
    <n v="43"/>
    <n v="25"/>
    <n v="1"/>
  </r>
  <r>
    <x v="65"/>
    <x v="2"/>
    <s v="H-PASLAU-4-02 -- 20180204 -- 84400"/>
    <n v="8"/>
    <n v="82"/>
    <n v="1"/>
  </r>
  <r>
    <x v="65"/>
    <x v="2"/>
    <s v="H-SPOLAU-1-02 -- 20180204 -- 82700"/>
    <n v="33"/>
    <n v="31"/>
    <n v="1"/>
  </r>
  <r>
    <x v="65"/>
    <x v="2"/>
    <s v="H-SPOLAU-1-03 -- 20180204 -- 43000"/>
    <n v="23"/>
    <n v="11"/>
    <n v="1"/>
  </r>
  <r>
    <x v="65"/>
    <x v="2"/>
    <s v="Q-ALTPTL-6-01 -- 20180204 -- 222200"/>
    <n v="16"/>
    <n v="24"/>
    <n v="1"/>
  </r>
  <r>
    <x v="65"/>
    <x v="2"/>
    <s v="Q-SSEALT-6-03 -- 20180204 -- 155400"/>
    <n v="26"/>
    <n v="9"/>
    <n v="1"/>
  </r>
  <r>
    <x v="65"/>
    <x v="2"/>
    <s v="U-FTEFYN-0-22 -- 20180204 -- 4100"/>
    <n v="2"/>
    <n v="97"/>
    <n v="1"/>
  </r>
  <r>
    <x v="65"/>
    <x v="2"/>
    <s v="U-FTEFYN-0-23 -- 20180204 -- 130100"/>
    <n v="2"/>
    <n v="96"/>
    <n v="1"/>
  </r>
  <r>
    <x v="65"/>
    <x v="2"/>
    <s v="V-PTLLPC-1-02 -- 20180204 -- 221900"/>
    <n v="61"/>
    <n v="0"/>
    <n v="1"/>
  </r>
  <r>
    <x v="65"/>
    <x v="2"/>
    <s v="X-KALELR-9-01 -- 20180204 -- 205500"/>
    <n v="0"/>
    <n v="113"/>
    <n v="1"/>
  </r>
  <r>
    <x v="65"/>
    <x v="2"/>
    <s v="X-RGTBEN-9-01 -- 20180204 -- 73100"/>
    <n v="0"/>
    <n v="107"/>
    <n v="1"/>
  </r>
  <r>
    <x v="66"/>
    <x v="2"/>
    <s v="C-DKMRBL-0-19 -- 20180205 -- 80800"/>
    <n v="125"/>
    <n v="0"/>
    <n v="1"/>
  </r>
  <r>
    <x v="66"/>
    <x v="2"/>
    <s v="C-SCMCEC-0-20 -- 20180205 -- 900"/>
    <n v="125"/>
    <n v="0"/>
    <n v="1"/>
  </r>
  <r>
    <x v="66"/>
    <x v="2"/>
    <s v="C-SCMCEC-0-21 -- 20180205 -- 163900"/>
    <n v="122"/>
    <n v="0"/>
    <n v="1"/>
  </r>
  <r>
    <x v="66"/>
    <x v="2"/>
    <s v="C-SCMRBC-0-31 -- 20180205 -- 50900"/>
    <n v="127"/>
    <n v="0"/>
    <n v="1"/>
  </r>
  <r>
    <x v="66"/>
    <x v="2"/>
    <s v="E-CECSCM-0-17 -- 20180205 -- 132000"/>
    <n v="0"/>
    <n v="125"/>
    <n v="1"/>
  </r>
  <r>
    <x v="66"/>
    <x v="2"/>
    <s v="E-RBGSXM-0-31 -- 20180205 -- 190400"/>
    <n v="0"/>
    <n v="125"/>
    <n v="1"/>
  </r>
  <r>
    <x v="66"/>
    <x v="2"/>
    <s v="E-RBLDKM-0-15 -- 20180205 -- 24800"/>
    <n v="0"/>
    <n v="125"/>
    <n v="1"/>
  </r>
  <r>
    <x v="66"/>
    <x v="2"/>
    <s v="G-FUNINB-9-31 -- 20180205 -- 214800"/>
    <n v="109"/>
    <n v="0"/>
    <n v="1"/>
  </r>
  <r>
    <x v="66"/>
    <x v="2"/>
    <s v="G-HBNRGT-9-02 -- 20180205 -- 174700"/>
    <n v="108"/>
    <n v="0"/>
    <n v="1"/>
  </r>
  <r>
    <x v="66"/>
    <x v="2"/>
    <s v="G-JAMKAL-9-31 -- 20180205 -- 10200"/>
    <n v="102"/>
    <n v="0"/>
    <n v="1"/>
  </r>
  <r>
    <x v="66"/>
    <x v="2"/>
    <s v="G-SSDTAC-9-03 -- 20180205 -- 195700"/>
    <n v="108"/>
    <n v="0"/>
    <n v="1"/>
  </r>
  <r>
    <x v="66"/>
    <x v="2"/>
    <s v="H-LAUSPO-1-03 -- 20180205 -- 161800"/>
    <n v="12"/>
    <n v="33"/>
    <n v="1"/>
  </r>
  <r>
    <x v="66"/>
    <x v="2"/>
    <s v="H-PASKCK-1-03 -- 20180205 -- 22500"/>
    <n v="21"/>
    <n v="76"/>
    <n v="1"/>
  </r>
  <r>
    <x v="66"/>
    <x v="2"/>
    <s v="H-PASKCK-1-04 -- 20180205 -- 203700"/>
    <n v="34"/>
    <n v="144"/>
    <n v="1"/>
  </r>
  <r>
    <x v="66"/>
    <x v="2"/>
    <s v="Q-ALTPTL-6-02 -- 20180205 -- 232600"/>
    <n v="54"/>
    <n v="5"/>
    <n v="1"/>
  </r>
  <r>
    <x v="66"/>
    <x v="2"/>
    <s v="U-FYNFTE-0-28 -- 20180205 -- 141100"/>
    <n v="109"/>
    <n v="0"/>
    <n v="1"/>
  </r>
  <r>
    <x v="66"/>
    <x v="2"/>
    <s v="V-PTLLPC-1-03 -- 20180205 -- 124400"/>
    <n v="71"/>
    <n v="0"/>
    <n v="1"/>
  </r>
  <r>
    <x v="66"/>
    <x v="2"/>
    <s v="V-TACKCM-4-31 -- 20180205 -- 31200"/>
    <n v="0"/>
    <n v="65"/>
    <n v="1"/>
  </r>
  <r>
    <x v="66"/>
    <x v="2"/>
    <s v="X-INBMTL-9-02 -- 20180205 -- 195500"/>
    <n v="0"/>
    <n v="115"/>
    <n v="1"/>
  </r>
  <r>
    <x v="66"/>
    <x v="2"/>
    <s v="X-KAHCLF-9-02 -- 20180205 -- 105100"/>
    <n v="0"/>
    <n v="112"/>
    <n v="1"/>
  </r>
  <r>
    <x v="66"/>
    <x v="2"/>
    <s v="X-LVWWBO-9-01 -- 20180205 -- 71100"/>
    <n v="0"/>
    <n v="112"/>
    <n v="1"/>
  </r>
  <r>
    <x v="66"/>
    <x v="2"/>
    <s v="X-PSASJO-3-01 -- 20180205 -- 10100"/>
    <n v="0"/>
    <n v="90"/>
    <n v="1"/>
  </r>
  <r>
    <x v="66"/>
    <x v="2"/>
    <s v="X-TACWIC-9-02 -- 20180205 -- 231200"/>
    <n v="0"/>
    <n v="112"/>
    <n v="1"/>
  </r>
  <r>
    <x v="67"/>
    <x v="2"/>
    <s v="C-SCMCEC-0-19 -- 20180206 -- 113400"/>
    <n v="124"/>
    <n v="0"/>
    <n v="1"/>
  </r>
  <r>
    <x v="67"/>
    <x v="2"/>
    <s v="C-SCMRBC-0-32 -- 20180206 -- 50600"/>
    <n v="125"/>
    <n v="0"/>
    <n v="1"/>
  </r>
  <r>
    <x v="67"/>
    <x v="2"/>
    <s v="C-SXMRBG-0-39 -- 20180206 -- 220400"/>
    <n v="127"/>
    <n v="0"/>
    <n v="1"/>
  </r>
  <r>
    <x v="67"/>
    <x v="2"/>
    <s v="E-CECSCM-0-18 -- 20180206 -- 163200"/>
    <n v="0"/>
    <n v="125"/>
    <n v="1"/>
  </r>
  <r>
    <x v="67"/>
    <x v="2"/>
    <s v="E-RBGSXM-0-32 -- 20180206 -- 133400"/>
    <n v="0"/>
    <n v="122"/>
    <n v="1"/>
  </r>
  <r>
    <x v="67"/>
    <x v="2"/>
    <s v="E-RBLDKM-0-14 -- 20180206 -- 122600"/>
    <n v="0"/>
    <n v="122"/>
    <n v="1"/>
  </r>
  <r>
    <x v="67"/>
    <x v="2"/>
    <s v="G-BEKKAL-9-02 -- 20180206 -- 234200"/>
    <n v="105"/>
    <n v="0"/>
    <n v="1"/>
  </r>
  <r>
    <x v="67"/>
    <x v="2"/>
    <s v="G-HASPSA-3-31 -- 20180206 -- 41000"/>
    <n v="99"/>
    <n v="0"/>
    <n v="1"/>
  </r>
  <r>
    <x v="67"/>
    <x v="2"/>
    <s v="G-LEMLVW-9-01 -- 20180206 -- 165200"/>
    <n v="110"/>
    <n v="0"/>
    <n v="1"/>
  </r>
  <r>
    <x v="67"/>
    <x v="2"/>
    <s v="G-RSCINB-9-02 -- 20180206 -- 192300"/>
    <n v="115"/>
    <n v="0"/>
    <n v="1"/>
  </r>
  <r>
    <x v="67"/>
    <x v="2"/>
    <s v="H-KCKPAS-9-02 -- 20180206 -- 180000"/>
    <n v="68"/>
    <n v="13"/>
    <n v="1"/>
  </r>
  <r>
    <x v="67"/>
    <x v="2"/>
    <s v="H-LAUPAS-9-03 -- 20180206 -- 92000"/>
    <n v="40"/>
    <n v="22"/>
    <n v="1"/>
  </r>
  <r>
    <x v="67"/>
    <x v="2"/>
    <s v="H-SPOLAU-1-05 -- 20180206 -- 13600"/>
    <n v="42"/>
    <n v="30"/>
    <n v="1"/>
  </r>
  <r>
    <x v="67"/>
    <x v="2"/>
    <s v="Q-ALTPTL-6-03 -- 20180206 -- 75000"/>
    <n v="14"/>
    <n v="7"/>
    <n v="1"/>
  </r>
  <r>
    <x v="67"/>
    <x v="2"/>
    <s v="U-FTEFYN-0-24 -- 20180206 -- 104300"/>
    <n v="2"/>
    <n v="104"/>
    <n v="1"/>
  </r>
  <r>
    <x v="67"/>
    <x v="2"/>
    <s v="U-FYNFTE-0-29 -- 20180206 -- 32600"/>
    <n v="108"/>
    <n v="0"/>
    <n v="1"/>
  </r>
  <r>
    <x v="67"/>
    <x v="2"/>
    <s v="U-LMDPTW-7-02 -- 20180206 -- 212500"/>
    <n v="97"/>
    <n v="0"/>
    <n v="1"/>
  </r>
  <r>
    <x v="67"/>
    <x v="2"/>
    <s v="U-MQRNWE-1-31 -- 20180206 -- 235800"/>
    <n v="27"/>
    <n v="0"/>
    <n v="1"/>
  </r>
  <r>
    <x v="67"/>
    <x v="2"/>
    <s v="U-PTWLMD-7-05 -- 20180206 -- 172800"/>
    <n v="2"/>
    <n v="102"/>
    <n v="1"/>
  </r>
  <r>
    <x v="67"/>
    <x v="2"/>
    <s v="V-PTLLPC-1-04 -- 20180206 -- 51100"/>
    <n v="50"/>
    <n v="7"/>
    <n v="1"/>
  </r>
  <r>
    <x v="67"/>
    <x v="2"/>
    <s v="X-KAHCCM-9-03 -- 20180206 -- 232900"/>
    <n v="0"/>
    <n v="112"/>
    <n v="1"/>
  </r>
  <r>
    <x v="67"/>
    <x v="2"/>
    <s v="X-KALEGE-9-02 -- 20180206 -- 92100"/>
    <n v="0"/>
    <n v="107"/>
    <n v="1"/>
  </r>
  <r>
    <x v="67"/>
    <x v="2"/>
    <s v="X-KALKDS-9-05 -- 20180206 -- 31500"/>
    <n v="0"/>
    <n v="112"/>
    <n v="1"/>
  </r>
  <r>
    <x v="67"/>
    <x v="2"/>
    <s v="X-KALWBO-9-04 -- 20180206 -- 193000"/>
    <n v="0"/>
    <n v="111"/>
    <n v="1"/>
  </r>
  <r>
    <x v="67"/>
    <x v="2"/>
    <s v="X-LVWMNS-9-04 -- 20180206 -- 64900"/>
    <n v="0"/>
    <n v="109"/>
    <n v="1"/>
  </r>
  <r>
    <x v="67"/>
    <x v="2"/>
    <s v="X-TACPKR-9-02 -- 20180206 -- 213700"/>
    <n v="0"/>
    <n v="107"/>
    <n v="1"/>
  </r>
  <r>
    <x v="67"/>
    <x v="2"/>
    <s v="X-VAWVEA-9-03 -- 20180206 -- 51000"/>
    <n v="0"/>
    <n v="115"/>
    <n v="1"/>
  </r>
  <r>
    <x v="68"/>
    <x v="2"/>
    <s v="C-SCMRBC-0-33 -- 20180207 -- 74800"/>
    <n v="125"/>
    <n v="0"/>
    <n v="1"/>
  </r>
  <r>
    <x v="68"/>
    <x v="2"/>
    <s v="C-SCMRBC-0-34 -- 20180207 -- 164200"/>
    <n v="125"/>
    <n v="0"/>
    <n v="1"/>
  </r>
  <r>
    <x v="68"/>
    <x v="2"/>
    <s v="E-RBGSXM-0-29 -- 20180207 -- 11800"/>
    <n v="0"/>
    <n v="125"/>
    <n v="1"/>
  </r>
  <r>
    <x v="68"/>
    <x v="2"/>
    <s v="E-RBLDKM-0-16 -- 20180207 -- 25700"/>
    <n v="0"/>
    <n v="123"/>
    <n v="1"/>
  </r>
  <r>
    <x v="68"/>
    <x v="2"/>
    <s v="G-CULKAL-9-01 -- 20180207 -- 61900"/>
    <n v="114"/>
    <n v="0"/>
    <n v="1"/>
  </r>
  <r>
    <x v="68"/>
    <x v="2"/>
    <s v="G-EMEWAW-9-04 -- 20180207 -- 185700"/>
    <n v="111"/>
    <n v="0"/>
    <n v="1"/>
  </r>
  <r>
    <x v="68"/>
    <x v="2"/>
    <s v="G-LINPSA-3-03 -- 20180207 -- 195100"/>
    <n v="98"/>
    <n v="0"/>
    <n v="1"/>
  </r>
  <r>
    <x v="68"/>
    <x v="2"/>
    <s v="G-MITTAC-9-02 -- 20180207 -- 180500"/>
    <n v="109"/>
    <n v="0"/>
    <n v="1"/>
  </r>
  <r>
    <x v="68"/>
    <x v="2"/>
    <s v="H-LAUPAS-3-06 -- 20180207 -- 150000"/>
    <n v="58"/>
    <n v="4"/>
    <n v="1"/>
  </r>
  <r>
    <x v="68"/>
    <x v="2"/>
    <s v="H-LAUPAS-9-06 -- 20180207 -- 1400"/>
    <n v="46"/>
    <n v="34"/>
    <n v="1"/>
  </r>
  <r>
    <x v="68"/>
    <x v="2"/>
    <s v="H-PASKCK-1-05 -- 20180207 -- 175100"/>
    <n v="30"/>
    <n v="63"/>
    <n v="1"/>
  </r>
  <r>
    <x v="68"/>
    <x v="2"/>
    <s v="J-WICINB-9-03  --  20180207  --  45400"/>
    <n v="4"/>
    <n v="2"/>
    <n v="1"/>
  </r>
  <r>
    <x v="68"/>
    <x v="2"/>
    <s v="Q-SSEALT-6-06 -- 20180207 -- 155000"/>
    <n v="42"/>
    <n v="4"/>
    <n v="1"/>
  </r>
  <r>
    <x v="68"/>
    <x v="2"/>
    <s v="S-TACOMA-1-04 -- 20180207 -- 94900"/>
    <n v="26"/>
    <n v="0"/>
    <n v="1"/>
  </r>
  <r>
    <x v="68"/>
    <x v="2"/>
    <s v="U-FYNFTE-0-30 -- 20180207 -- 73200"/>
    <n v="102"/>
    <n v="0"/>
    <n v="1"/>
  </r>
  <r>
    <x v="68"/>
    <x v="2"/>
    <s v="U-FYNFTE-0-31 -- 20180207 -- 102300"/>
    <n v="102"/>
    <n v="0"/>
    <n v="1"/>
  </r>
  <r>
    <x v="68"/>
    <x v="2"/>
    <s v="X-INBHGM-9-04 -- 20180207 -- 203900"/>
    <n v="0"/>
    <n v="113"/>
    <n v="1"/>
  </r>
  <r>
    <x v="68"/>
    <x v="2"/>
    <s v="X-INBSUR-9-06 -- 20180207 -- 122600"/>
    <n v="0"/>
    <n v="114"/>
    <n v="1"/>
  </r>
  <r>
    <x v="68"/>
    <x v="2"/>
    <s v="X-KALJAM-9-06 -- 20180207 -- 205100"/>
    <n v="0"/>
    <n v="112"/>
    <n v="1"/>
  </r>
  <r>
    <x v="68"/>
    <x v="2"/>
    <s v="X-LVWONE-9-04 -- 20180207 -- 193900"/>
    <n v="0"/>
    <n v="110"/>
    <n v="1"/>
  </r>
  <r>
    <x v="68"/>
    <x v="2"/>
    <s v="X-LVWWOL-9-05 -- 20180207 -- 51200"/>
    <n v="0"/>
    <n v="111"/>
    <n v="1"/>
  </r>
  <r>
    <x v="68"/>
    <x v="2"/>
    <s v="X-RGTHMM-9-03 -- 20180207 -- 91300"/>
    <n v="0"/>
    <n v="104"/>
    <n v="1"/>
  </r>
  <r>
    <x v="68"/>
    <x v="2"/>
    <s v="X-TACPIL-9-03 -- 20180207 -- 121600"/>
    <n v="0"/>
    <n v="112"/>
    <n v="1"/>
  </r>
  <r>
    <x v="68"/>
    <x v="2"/>
    <s v="X-TACSNA-9-07 -- 20180207 -- 163800"/>
    <n v="0"/>
    <n v="112"/>
    <n v="1"/>
  </r>
  <r>
    <x v="69"/>
    <x v="2"/>
    <s v="C-DKMRBL-0-20 -- 20180208 -- 203700"/>
    <n v="125"/>
    <n v="0"/>
    <n v="1"/>
  </r>
  <r>
    <x v="69"/>
    <x v="2"/>
    <s v="C-SCMCEC-0-22 -- 20180208 -- 162700"/>
    <n v="121"/>
    <n v="0"/>
    <n v="1"/>
  </r>
  <r>
    <x v="69"/>
    <x v="2"/>
    <s v="E-RBGSXM-0-34 -- 20180208 -- 20100"/>
    <n v="0"/>
    <n v="125"/>
    <n v="1"/>
  </r>
  <r>
    <x v="69"/>
    <x v="2"/>
    <s v="E-RBGSXM-0-35 -- 20180208 -- 40500"/>
    <n v="0"/>
    <n v="125"/>
    <n v="1"/>
  </r>
  <r>
    <x v="69"/>
    <x v="2"/>
    <s v="G-BREKAL-9-05 -- 20180208 -- 171500"/>
    <n v="107"/>
    <n v="0"/>
    <n v="1"/>
  </r>
  <r>
    <x v="69"/>
    <x v="2"/>
    <s v="G-CRIKAL-9-02 -- 20180208 -- 300"/>
    <n v="109"/>
    <n v="0"/>
    <n v="1"/>
  </r>
  <r>
    <x v="69"/>
    <x v="2"/>
    <s v="G-EMETAC-9-06 -- 20180208 -- 215400"/>
    <n v="110"/>
    <n v="0"/>
    <n v="1"/>
  </r>
  <r>
    <x v="69"/>
    <x v="2"/>
    <s v="G-HASPSA-3-04 -- 20180208 -- 155600"/>
    <n v="98"/>
    <n v="0"/>
    <n v="1"/>
  </r>
  <r>
    <x v="69"/>
    <x v="2"/>
    <s v="H-KCKPAS-9-05 -- 20180208 -- 200500"/>
    <n v="36"/>
    <n v="44"/>
    <n v="1"/>
  </r>
  <r>
    <x v="69"/>
    <x v="2"/>
    <s v="H-LAUPAS-9-08 -- 20180208 -- 221500"/>
    <n v="46"/>
    <n v="45"/>
    <n v="1"/>
  </r>
  <r>
    <x v="69"/>
    <x v="2"/>
    <s v="H-LAUSPO-1-06 -- 20180208 -- 115500"/>
    <n v="25"/>
    <n v="27"/>
    <n v="1"/>
  </r>
  <r>
    <x v="69"/>
    <x v="2"/>
    <s v="H-PASKCK-1-06 -- 20180208 -- 30300"/>
    <n v="17"/>
    <n v="38"/>
    <n v="1"/>
  </r>
  <r>
    <x v="69"/>
    <x v="2"/>
    <s v="H-SPOLAU-1-06 -- 20180208 -- 24700"/>
    <n v="35"/>
    <n v="33"/>
    <n v="1"/>
  </r>
  <r>
    <x v="69"/>
    <x v="2"/>
    <s v="J-WICINB-9-04  --  20180208  --  104900"/>
    <n v="1"/>
    <n v="1"/>
    <n v="1"/>
  </r>
  <r>
    <x v="69"/>
    <x v="2"/>
    <s v="Q-SSEALT-6-07 -- 20180208 -- 165259"/>
    <n v="36"/>
    <n v="11"/>
    <n v="1"/>
  </r>
  <r>
    <x v="69"/>
    <x v="2"/>
    <s v="U-AMAMBA-9-02 -- 20180208 -- 221800"/>
    <n v="0"/>
    <n v="54"/>
    <n v="1"/>
  </r>
  <r>
    <x v="69"/>
    <x v="2"/>
    <s v="U-FTEFYN-0-25 -- 20180208 -- 103100"/>
    <n v="2"/>
    <n v="102"/>
    <n v="1"/>
  </r>
  <r>
    <x v="69"/>
    <x v="2"/>
    <s v="U-HTLPTW-7-05 -- 20180208 -- 184500"/>
    <n v="96"/>
    <n v="0"/>
    <n v="1"/>
  </r>
  <r>
    <x v="69"/>
    <x v="2"/>
    <s v="X-LVWMNS-9-06 -- 20180208 -- 202600"/>
    <n v="0"/>
    <n v="112"/>
    <n v="1"/>
  </r>
  <r>
    <x v="69"/>
    <x v="2"/>
    <s v="X-LVWSRA-9-07 -- 20180208 -- 104800"/>
    <n v="0"/>
    <n v="111"/>
    <n v="1"/>
  </r>
  <r>
    <x v="69"/>
    <x v="2"/>
    <s v="X-PSAHAS-3-03 -- 20180208 -- 42500"/>
    <n v="0"/>
    <n v="89"/>
    <n v="1"/>
  </r>
  <r>
    <x v="69"/>
    <x v="2"/>
    <s v="X-RGTGSD-9-06 -- 20180208 -- 204900"/>
    <n v="0"/>
    <n v="111"/>
    <n v="1"/>
  </r>
  <r>
    <x v="69"/>
    <x v="2"/>
    <s v="X-TACMTE-9-07 -- 20180208 -- 180700"/>
    <n v="0"/>
    <n v="111"/>
    <n v="1"/>
  </r>
  <r>
    <x v="70"/>
    <x v="2"/>
    <s v="C-SCMRBC-0-35 -- 20180209 -- 213500"/>
    <n v="123"/>
    <n v="0"/>
    <n v="1"/>
  </r>
  <r>
    <x v="70"/>
    <x v="2"/>
    <s v="C-SCMRBC-0-36 -- 20180209 -- 143800"/>
    <n v="124"/>
    <n v="0"/>
    <n v="1"/>
  </r>
  <r>
    <x v="70"/>
    <x v="2"/>
    <s v="C-SXMRBG-0-40 -- 20180209 -- 21400"/>
    <n v="125"/>
    <n v="0"/>
    <n v="1"/>
  </r>
  <r>
    <x v="70"/>
    <x v="2"/>
    <s v="C-SXMRBG-0-41 -- 20180209 -- 101600"/>
    <n v="124"/>
    <n v="0"/>
    <n v="1"/>
  </r>
  <r>
    <x v="70"/>
    <x v="2"/>
    <s v="E-CECSCM-0-20 -- 20180209 -- 113100"/>
    <n v="0"/>
    <n v="125"/>
    <n v="1"/>
  </r>
  <r>
    <x v="70"/>
    <x v="2"/>
    <s v="G-BENLVW-9-06 -- 20180209 -- 223300"/>
    <n v="103"/>
    <n v="0"/>
    <n v="1"/>
  </r>
  <r>
    <x v="70"/>
    <x v="2"/>
    <s v="G-ISILVW-3-03 -- 20180209 -- 82600"/>
    <n v="110"/>
    <n v="0"/>
    <n v="1"/>
  </r>
  <r>
    <x v="70"/>
    <x v="2"/>
    <s v="H-PASKCK-1-07 -- 20180209 -- 114000"/>
    <n v="23"/>
    <n v="71"/>
    <n v="1"/>
  </r>
  <r>
    <x v="70"/>
    <x v="2"/>
    <s v="Q-SSEALT-6-08 -- 20180209 -- 160900"/>
    <n v="23"/>
    <n v="11"/>
    <n v="1"/>
  </r>
  <r>
    <x v="70"/>
    <x v="2"/>
    <s v="S-DOCSEA-1-06 -- 20180209 -- 70500"/>
    <n v="16"/>
    <n v="19"/>
    <n v="1"/>
  </r>
  <r>
    <x v="70"/>
    <x v="2"/>
    <s v="S-DOCTAC-1-06 -- 20180209 -- 180000"/>
    <n v="8"/>
    <n v="10"/>
    <n v="1"/>
  </r>
  <r>
    <x v="70"/>
    <x v="2"/>
    <s v="U-FTEFYN-0-27 -- 20180209 -- 134200"/>
    <n v="2"/>
    <n v="106"/>
    <n v="1"/>
  </r>
  <r>
    <x v="70"/>
    <x v="2"/>
    <s v="U-FYNFTE-0-32 -- 20180209 -- 4800"/>
    <n v="102"/>
    <n v="0"/>
    <n v="1"/>
  </r>
  <r>
    <x v="70"/>
    <x v="2"/>
    <s v="V-PTLLPC-1-07 -- 20180209 -- 30600"/>
    <n v="54"/>
    <n v="0"/>
    <n v="1"/>
  </r>
  <r>
    <x v="70"/>
    <x v="2"/>
    <s v="X-INBNAA-9-05 -- 20180209 -- 110800"/>
    <n v="0"/>
    <n v="115"/>
    <n v="1"/>
  </r>
  <r>
    <x v="70"/>
    <x v="2"/>
    <s v="X-KAHLMS-9-06 -- 20180209 -- 143200"/>
    <n v="0"/>
    <n v="110"/>
    <n v="1"/>
  </r>
  <r>
    <x v="70"/>
    <x v="2"/>
    <s v="X-KALONL-9-06 -- 20180209 -- 193900"/>
    <n v="0"/>
    <n v="112"/>
    <n v="1"/>
  </r>
  <r>
    <x v="70"/>
    <x v="2"/>
    <s v="X-KALWOL-9-05 -- 20180209 -- 13700"/>
    <n v="0"/>
    <n v="108"/>
    <n v="1"/>
  </r>
  <r>
    <x v="70"/>
    <x v="2"/>
    <s v="X-PSAISI-3-06 -- 20180209 -- 191200"/>
    <n v="0"/>
    <n v="104"/>
    <n v="1"/>
  </r>
  <r>
    <x v="71"/>
    <x v="2"/>
    <s v="E-CECSCM-0-19 -- 20180210 -- 20700"/>
    <n v="0"/>
    <n v="124"/>
    <n v="1"/>
  </r>
  <r>
    <x v="71"/>
    <x v="2"/>
    <s v="E-CECSCM-0-21 -- 20180210 -- 63500"/>
    <n v="0"/>
    <n v="117"/>
    <n v="1"/>
  </r>
  <r>
    <x v="71"/>
    <x v="2"/>
    <s v="E-RBGSXM-0-36 -- 20180210 -- 105900"/>
    <n v="0"/>
    <n v="125"/>
    <n v="1"/>
  </r>
  <r>
    <x v="71"/>
    <x v="2"/>
    <s v="E-RBGSXM-0-37 -- 20180210 -- 131300"/>
    <n v="0"/>
    <n v="125"/>
    <n v="1"/>
  </r>
  <r>
    <x v="71"/>
    <x v="2"/>
    <s v="G-ELRKAL-9-06 -- 20180210 -- 115800"/>
    <n v="109"/>
    <n v="0"/>
    <n v="1"/>
  </r>
  <r>
    <x v="71"/>
    <x v="2"/>
    <s v="G-LMNRGT-9-08 -- 20180210 -- 20100"/>
    <n v="114"/>
    <n v="0"/>
    <n v="1"/>
  </r>
  <r>
    <x v="71"/>
    <x v="2"/>
    <s v="G-MVDKAL-9-05 -- 20180210 -- 213100"/>
    <n v="106"/>
    <n v="0"/>
    <n v="1"/>
  </r>
  <r>
    <x v="71"/>
    <x v="2"/>
    <s v="G-WBOTAC-9-06 -- 20180210 -- 52500"/>
    <n v="111"/>
    <n v="0"/>
    <n v="1"/>
  </r>
  <r>
    <x v="71"/>
    <x v="2"/>
    <s v="H-PASKCK-1-08 -- 20180210 -- 203300"/>
    <n v="30"/>
    <n v="68"/>
    <n v="1"/>
  </r>
  <r>
    <x v="71"/>
    <x v="2"/>
    <s v="H-SPOLAU-1-07 -- 20180210 -- 45500"/>
    <n v="48"/>
    <n v="16"/>
    <n v="1"/>
  </r>
  <r>
    <x v="71"/>
    <x v="2"/>
    <s v="H-SPOLAU-1-08 -- 20180210 -- 15400"/>
    <n v="14"/>
    <n v="12"/>
    <n v="1"/>
  </r>
  <r>
    <x v="71"/>
    <x v="2"/>
    <s v="Q-ALTPTL-6-06 -- 20180210 -- 120700"/>
    <n v="45"/>
    <n v="9"/>
    <n v="1"/>
  </r>
  <r>
    <x v="71"/>
    <x v="2"/>
    <s v="Q-SSEALT-6-09 -- 20180210 -- 125200"/>
    <n v="16"/>
    <n v="8"/>
    <n v="1"/>
  </r>
  <r>
    <x v="71"/>
    <x v="2"/>
    <s v="S-LPCTAC-1-07 -- 20180210 -- 173400"/>
    <n v="29"/>
    <n v="0"/>
    <n v="1"/>
  </r>
  <r>
    <x v="71"/>
    <x v="2"/>
    <s v="S-LPCTAC-3-06 -- 20180210 -- 100600"/>
    <n v="28"/>
    <n v="1"/>
    <n v="1"/>
  </r>
  <r>
    <x v="71"/>
    <x v="2"/>
    <s v="U-FTEFYN-0-26 -- 20180210 -- 2300"/>
    <n v="2"/>
    <n v="107"/>
    <n v="1"/>
  </r>
  <r>
    <x v="71"/>
    <x v="2"/>
    <s v="U-TACRAV-7-06 -- 20180210 -- 73600"/>
    <n v="2"/>
    <n v="96"/>
    <n v="1"/>
  </r>
  <r>
    <x v="71"/>
    <x v="2"/>
    <s v="V-ALTPTL-1-05 -- 20180210 -- 102300"/>
    <n v="40"/>
    <n v="20"/>
    <n v="1"/>
  </r>
  <r>
    <x v="71"/>
    <x v="2"/>
    <s v="X-KALBDE-9-07 -- 20180210 -- 194400"/>
    <n v="0"/>
    <n v="102"/>
    <n v="1"/>
  </r>
  <r>
    <x v="71"/>
    <x v="2"/>
    <s v="X-KALBEK-9-07 -- 20180210 -- 30700"/>
    <n v="0"/>
    <n v="112"/>
    <n v="1"/>
  </r>
  <r>
    <x v="71"/>
    <x v="2"/>
    <s v="X-KALFAN-9-08 -- 20180210 -- 143500"/>
    <n v="0"/>
    <n v="106"/>
    <n v="1"/>
  </r>
  <r>
    <x v="71"/>
    <x v="2"/>
    <s v="X-LVWBRN-9-07 -- 20180210 -- 170500"/>
    <n v="0"/>
    <n v="103"/>
    <n v="1"/>
  </r>
  <r>
    <x v="71"/>
    <x v="2"/>
    <s v="X-LVWKND-9-07 -- 20180210 -- 71000"/>
    <n v="1"/>
    <n v="103"/>
    <n v="1"/>
  </r>
  <r>
    <x v="71"/>
    <x v="2"/>
    <s v="X-PSAHAS-3-07 -- 20180210 -- 184000"/>
    <n v="0"/>
    <n v="87"/>
    <n v="1"/>
  </r>
  <r>
    <x v="72"/>
    <x v="2"/>
    <s v="C-DKMRBL-0-21 -- 20180211 -- 45400"/>
    <n v="127"/>
    <n v="0"/>
    <n v="1"/>
  </r>
  <r>
    <x v="72"/>
    <x v="2"/>
    <s v="C-SCMCEC-0-23 -- 20180211 -- 35800"/>
    <n v="123"/>
    <n v="0"/>
    <n v="1"/>
  </r>
  <r>
    <x v="72"/>
    <x v="2"/>
    <s v="C-SCMRBC-0-37 -- 20180211 -- 113700"/>
    <n v="125"/>
    <n v="0"/>
    <n v="1"/>
  </r>
  <r>
    <x v="72"/>
    <x v="2"/>
    <s v="C-SCMRBC-0-38 -- 20180211 -- 214400"/>
    <n v="125"/>
    <n v="0"/>
    <n v="1"/>
  </r>
  <r>
    <x v="72"/>
    <x v="2"/>
    <s v="E-RBCSCM-0-29 -- 20180211 -- 61700"/>
    <n v="0"/>
    <n v="125"/>
    <n v="1"/>
  </r>
  <r>
    <x v="72"/>
    <x v="2"/>
    <s v="E-RBCSCM-0-30 -- 20180211 -- 140400"/>
    <n v="0"/>
    <n v="119"/>
    <n v="1"/>
  </r>
  <r>
    <x v="72"/>
    <x v="2"/>
    <s v="E-RBCSCM-0-31 -- 20180211 -- 210500"/>
    <n v="0"/>
    <n v="124"/>
    <n v="1"/>
  </r>
  <r>
    <x v="72"/>
    <x v="2"/>
    <s v="E-RBGSXM-0-33 -- 20180211 -- 230300"/>
    <n v="0"/>
    <n v="125"/>
    <n v="1"/>
  </r>
  <r>
    <x v="72"/>
    <x v="2"/>
    <s v="G-EDIKAL-9-05 -- 20180211 -- 91600"/>
    <n v="110"/>
    <n v="0"/>
    <n v="1"/>
  </r>
  <r>
    <x v="72"/>
    <x v="2"/>
    <s v="G-HASPSA-3-07 -- 20180211 -- 140900"/>
    <n v="99"/>
    <n v="0"/>
    <n v="1"/>
  </r>
  <r>
    <x v="72"/>
    <x v="2"/>
    <s v="G-RCDKAL-9-06 -- 20180211 -- 62400"/>
    <n v="112"/>
    <n v="0"/>
    <n v="1"/>
  </r>
  <r>
    <x v="72"/>
    <x v="2"/>
    <s v="H-KCKPAS-9-06 -- 20180211 -- 164700"/>
    <n v="38"/>
    <n v="26"/>
    <n v="1"/>
  </r>
  <r>
    <x v="72"/>
    <x v="2"/>
    <s v="H-LAUSPO-1-10 -- 20180211 -- 220800"/>
    <n v="29"/>
    <n v="29"/>
    <n v="1"/>
  </r>
  <r>
    <x v="72"/>
    <x v="2"/>
    <s v="H-NTWPAS-9-06 -- 20180211 -- 73100"/>
    <n v="36"/>
    <n v="61"/>
    <n v="1"/>
  </r>
  <r>
    <x v="72"/>
    <x v="2"/>
    <s v="H-PASKCK-1-09 -- 20180211 -- 74200"/>
    <n v="25"/>
    <n v="60"/>
    <n v="1"/>
  </r>
  <r>
    <x v="72"/>
    <x v="2"/>
    <s v="H-SPOLAU-1-09 -- 20180211 -- 43100"/>
    <n v="22"/>
    <n v="48"/>
    <n v="1"/>
  </r>
  <r>
    <x v="72"/>
    <x v="2"/>
    <s v="J-KCKINB-9-07  --  20180211  --  133100"/>
    <n v="2"/>
    <n v="2"/>
    <n v="1"/>
  </r>
  <r>
    <x v="72"/>
    <x v="2"/>
    <s v="Q-ALTPTL-6-07 -- 20180211 -- 80200"/>
    <n v="13"/>
    <n v="14"/>
    <n v="1"/>
  </r>
  <r>
    <x v="72"/>
    <x v="2"/>
    <s v="Q-SSEALT-6-10 -- 20180211 -- 202200"/>
    <n v="36"/>
    <n v="9"/>
    <n v="1"/>
  </r>
  <r>
    <x v="72"/>
    <x v="2"/>
    <s v="U-BSCPTW-7-06 -- 20180211 -- 152300"/>
    <n v="102"/>
    <n v="0"/>
    <n v="1"/>
  </r>
  <r>
    <x v="72"/>
    <x v="2"/>
    <s v="U-FTEFYN-0-28 -- 20180211 -- 92600"/>
    <n v="2"/>
    <n v="106"/>
    <n v="1"/>
  </r>
  <r>
    <x v="72"/>
    <x v="2"/>
    <s v="V-LKVKCM-4-02 -- 20180211 -- 144000"/>
    <n v="0"/>
    <n v="71"/>
    <n v="1"/>
  </r>
  <r>
    <x v="72"/>
    <x v="2"/>
    <s v="X-INBEME-9-07 -- 20180211 -- 63600"/>
    <n v="0"/>
    <n v="115"/>
    <n v="1"/>
  </r>
  <r>
    <x v="72"/>
    <x v="2"/>
    <s v="X-KALRSC-9-09 -- 20180211 -- 114600"/>
    <n v="0"/>
    <n v="112"/>
    <n v="1"/>
  </r>
  <r>
    <x v="72"/>
    <x v="2"/>
    <s v="X-RGTETT-9-05 -- 20180211 -- 81500"/>
    <n v="0"/>
    <n v="99"/>
    <n v="1"/>
  </r>
  <r>
    <x v="73"/>
    <x v="2"/>
    <s v="C-RWMCEC-0-07 -- 20180212 -- 220800"/>
    <n v="123"/>
    <n v="0"/>
    <n v="1"/>
  </r>
  <r>
    <x v="73"/>
    <x v="2"/>
    <s v="C-SXMRBG-0-42 -- 20180212 -- 173600"/>
    <n v="125"/>
    <n v="0"/>
    <n v="1"/>
  </r>
  <r>
    <x v="73"/>
    <x v="2"/>
    <s v="E-CECSCM-0-22 -- 20180212 -- 14000"/>
    <n v="0"/>
    <n v="125"/>
    <n v="1"/>
  </r>
  <r>
    <x v="73"/>
    <x v="2"/>
    <s v="E-RBLDKM-0-17 -- 20180212 -- 202500"/>
    <n v="0"/>
    <n v="125"/>
    <n v="1"/>
  </r>
  <r>
    <x v="73"/>
    <x v="2"/>
    <s v="G-FRMKAH-9-09 -- 20180212 -- 232900"/>
    <n v="105"/>
    <n v="0"/>
    <n v="1"/>
  </r>
  <r>
    <x v="73"/>
    <x v="2"/>
    <s v="H-KCKPAS-9-08 -- 20180212 -- 212400"/>
    <n v="70"/>
    <n v="22"/>
    <n v="1"/>
  </r>
  <r>
    <x v="73"/>
    <x v="2"/>
    <s v="H-LAUPAS-3-09 -- 20180212 -- 34500"/>
    <n v="54"/>
    <n v="33"/>
    <n v="1"/>
  </r>
  <r>
    <x v="73"/>
    <x v="2"/>
    <s v="H-NTWPAS-9-07 -- 20180212 -- 3900"/>
    <n v="25"/>
    <n v="32"/>
    <n v="1"/>
  </r>
  <r>
    <x v="73"/>
    <x v="2"/>
    <s v="H-PASKCK-1-10 -- 20180212 -- 133700"/>
    <n v="22"/>
    <n v="84"/>
    <n v="1"/>
  </r>
  <r>
    <x v="73"/>
    <x v="2"/>
    <s v="H-SPOLAU-1-10 -- 20180212 -- 95800"/>
    <n v="49"/>
    <n v="28"/>
    <n v="1"/>
  </r>
  <r>
    <x v="73"/>
    <x v="2"/>
    <s v="J-KCKINB-9-09  --  20180212  --  170900"/>
    <n v="1"/>
    <n v="1"/>
    <n v="1"/>
  </r>
  <r>
    <x v="73"/>
    <x v="2"/>
    <s v="Q-ALTPTL-6-08 -- 20180212 -- 34200"/>
    <n v="18"/>
    <n v="8"/>
    <n v="1"/>
  </r>
  <r>
    <x v="73"/>
    <x v="2"/>
    <s v="Q-ALTPTL-6-09 -- 20180212 -- 192100"/>
    <n v="31"/>
    <n v="19"/>
    <n v="1"/>
  </r>
  <r>
    <x v="73"/>
    <x v="2"/>
    <s v="S-LPCTAC-1-08 -- 20180212 -- 213100"/>
    <n v="28"/>
    <n v="1"/>
    <n v="1"/>
  </r>
  <r>
    <x v="73"/>
    <x v="2"/>
    <s v="U-FTEFYN-0-29 -- 20180212 -- 74800"/>
    <n v="2"/>
    <n v="104"/>
    <n v="1"/>
  </r>
  <r>
    <x v="73"/>
    <x v="2"/>
    <s v="U-FTEFYN-0-31 -- 20180212 -- 151200"/>
    <n v="2"/>
    <n v="100"/>
    <n v="1"/>
  </r>
  <r>
    <x v="73"/>
    <x v="2"/>
    <s v="U-FYNFTE-0-33 -- 20180212 -- 63400"/>
    <n v="102"/>
    <n v="0"/>
    <n v="1"/>
  </r>
  <r>
    <x v="73"/>
    <x v="2"/>
    <s v="U-PTWBSC-7-06 -- 20180212 -- 41500"/>
    <n v="2"/>
    <n v="96"/>
    <n v="1"/>
  </r>
  <r>
    <x v="73"/>
    <x v="2"/>
    <s v="V-PTLLPC-1-08 -- 20180212 -- 122300"/>
    <n v="67"/>
    <n v="0"/>
    <n v="1"/>
  </r>
  <r>
    <x v="73"/>
    <x v="2"/>
    <s v="V-PTLLPC-1-09 -- 20180212 -- 75500"/>
    <n v="60"/>
    <n v="0"/>
    <n v="1"/>
  </r>
  <r>
    <x v="73"/>
    <x v="2"/>
    <s v="X-KALKBC-9-08 -- 20180212 -- 92800"/>
    <n v="1"/>
    <n v="111"/>
    <n v="1"/>
  </r>
  <r>
    <x v="73"/>
    <x v="2"/>
    <s v="X-PSAISI-3-07 -- 20180212 -- 181800"/>
    <n v="0"/>
    <n v="97"/>
    <n v="1"/>
  </r>
  <r>
    <x v="73"/>
    <x v="2"/>
    <s v="X-VAWSSD-9-09 -- 20180212 -- 220100"/>
    <n v="0"/>
    <n v="102"/>
    <n v="1"/>
  </r>
  <r>
    <x v="74"/>
    <x v="2"/>
    <s v="C-SCMCEC-0-24 -- 20180213 -- 74300"/>
    <n v="123"/>
    <n v="0"/>
    <n v="1"/>
  </r>
  <r>
    <x v="74"/>
    <x v="2"/>
    <s v="C-SCMCEC-0-25 -- 20180213 -- 212700"/>
    <n v="112"/>
    <n v="0"/>
    <n v="1"/>
  </r>
  <r>
    <x v="74"/>
    <x v="2"/>
    <s v="C-SCMRBC-0-39 -- 20180213 -- 172300"/>
    <n v="101"/>
    <n v="0"/>
    <n v="1"/>
  </r>
  <r>
    <x v="74"/>
    <x v="2"/>
    <s v="C-SCMRBC-0-40 -- 20180213 -- 191700"/>
    <n v="124"/>
    <n v="0"/>
    <n v="1"/>
  </r>
  <r>
    <x v="74"/>
    <x v="2"/>
    <s v="E-RBGSXM-0-38 -- 20180213 -- 141500"/>
    <n v="0"/>
    <n v="125"/>
    <n v="1"/>
  </r>
  <r>
    <x v="74"/>
    <x v="2"/>
    <s v="E-RBLDKM-0-18 -- 20180213 -- 25500"/>
    <n v="0"/>
    <n v="125"/>
    <n v="1"/>
  </r>
  <r>
    <x v="74"/>
    <x v="2"/>
    <s v="G-CLFKAL-9-08 -- 20180213 -- 50200"/>
    <n v="107"/>
    <n v="0"/>
    <n v="1"/>
  </r>
  <r>
    <x v="74"/>
    <x v="2"/>
    <s v="G-ISILVW-1-07 -- 20180213 -- 40900"/>
    <n v="110"/>
    <n v="0"/>
    <n v="1"/>
  </r>
  <r>
    <x v="74"/>
    <x v="2"/>
    <s v="G-KDSKAL-9-08 -- 20180213 -- 154100"/>
    <n v="111"/>
    <n v="0"/>
    <n v="1"/>
  </r>
  <r>
    <x v="74"/>
    <x v="2"/>
    <s v="G-MCUTAC-9-10 -- 20180213 -- 150300"/>
    <n v="110"/>
    <n v="0"/>
    <n v="1"/>
  </r>
  <r>
    <x v="74"/>
    <x v="2"/>
    <s v="G-WOLTAC-9-09 -- 20180213 -- 102100"/>
    <n v="112"/>
    <n v="0"/>
    <n v="1"/>
  </r>
  <r>
    <x v="74"/>
    <x v="2"/>
    <s v="H-GRFPAS-9-09 -- 20180213 -- 174700"/>
    <n v="62"/>
    <n v="19"/>
    <n v="1"/>
  </r>
  <r>
    <x v="74"/>
    <x v="2"/>
    <s v="H-NTWPAS-9-08 -- 20180213 -- 153900"/>
    <n v="25"/>
    <n v="67"/>
    <n v="1"/>
  </r>
  <r>
    <x v="74"/>
    <x v="2"/>
    <s v="S-STPTAC-1-10 -- 20180213 -- 230600"/>
    <n v="28"/>
    <n v="2"/>
    <n v="1"/>
  </r>
  <r>
    <x v="74"/>
    <x v="2"/>
    <s v="X-KALBEK-9-09 -- 20180213 -- 31400"/>
    <n v="0"/>
    <n v="112"/>
    <n v="1"/>
  </r>
  <r>
    <x v="74"/>
    <x v="2"/>
    <s v="X-PSAHAS-3-09 -- 20180213 -- 173700"/>
    <n v="0"/>
    <n v="92"/>
    <n v="1"/>
  </r>
  <r>
    <x v="74"/>
    <x v="2"/>
    <s v="X-RGTLRL-9-07 -- 20180213 -- 213000"/>
    <n v="0"/>
    <n v="106"/>
    <n v="1"/>
  </r>
  <r>
    <x v="75"/>
    <x v="2"/>
    <s v="E-CECSCM-0-23 -- 20180214 -- 150600"/>
    <n v="0"/>
    <n v="125"/>
    <n v="1"/>
  </r>
  <r>
    <x v="75"/>
    <x v="2"/>
    <s v="E-RBCSCM-0-32 -- 20180214 -- 140500"/>
    <n v="0"/>
    <n v="125"/>
    <n v="1"/>
  </r>
  <r>
    <x v="75"/>
    <x v="2"/>
    <s v="E-RBCSCM-0-33 -- 20180214 -- 102800"/>
    <n v="0"/>
    <n v="124"/>
    <n v="1"/>
  </r>
  <r>
    <x v="75"/>
    <x v="2"/>
    <s v="E-RBGSXM-0-39 -- 20180214 -- 64400"/>
    <n v="0"/>
    <n v="125"/>
    <n v="1"/>
  </r>
  <r>
    <x v="75"/>
    <x v="2"/>
    <s v="G-HGMTAC-9-10 -- 20180214 -- 184000"/>
    <n v="111"/>
    <n v="0"/>
    <n v="1"/>
  </r>
  <r>
    <x v="75"/>
    <x v="2"/>
    <s v="G-JAMRGT-9-09 -- 20180214 -- 34700"/>
    <n v="111"/>
    <n v="0"/>
    <n v="1"/>
  </r>
  <r>
    <x v="75"/>
    <x v="2"/>
    <s v="G-MTELVW-9-10 -- 20180214 -- 90500"/>
    <n v="111"/>
    <n v="0"/>
    <n v="1"/>
  </r>
  <r>
    <x v="75"/>
    <x v="2"/>
    <s v="G-WBOINB-9-08 -- 20180214 -- 230900"/>
    <n v="108"/>
    <n v="0"/>
    <n v="1"/>
  </r>
  <r>
    <x v="75"/>
    <x v="2"/>
    <s v="H-KCKPAS-9-10 -- 20180214 -- 201500"/>
    <n v="41"/>
    <n v="43"/>
    <n v="1"/>
  </r>
  <r>
    <x v="75"/>
    <x v="2"/>
    <s v="H-LAUSPO-1-11 -- 20180214 -- 92200"/>
    <n v="38"/>
    <n v="42"/>
    <n v="1"/>
  </r>
  <r>
    <x v="75"/>
    <x v="2"/>
    <s v="H-PASKCK-1-12 -- 20180214 -- 63200"/>
    <n v="41"/>
    <n v="52"/>
    <n v="1"/>
  </r>
  <r>
    <x v="75"/>
    <x v="2"/>
    <s v="H-SPOLAU-4-10 -- 20180214 -- 61600"/>
    <n v="13"/>
    <n v="71"/>
    <n v="1"/>
  </r>
  <r>
    <x v="75"/>
    <x v="2"/>
    <s v="J-WICINB-9-10  --  20180214  --  111200"/>
    <n v="4"/>
    <n v="4"/>
    <n v="1"/>
  </r>
  <r>
    <x v="75"/>
    <x v="2"/>
    <s v="Q-ALTPTL-6-10 -- 20180214 -- 62900"/>
    <n v="44"/>
    <n v="23"/>
    <n v="1"/>
  </r>
  <r>
    <x v="75"/>
    <x v="2"/>
    <s v="Q-SSEALT-6-13 -- 20180214 -- 195859"/>
    <n v="40"/>
    <n v="4"/>
    <n v="1"/>
  </r>
  <r>
    <x v="75"/>
    <x v="2"/>
    <s v="S-LPCSEA-1-09 -- 20180214 -- 152900"/>
    <n v="16"/>
    <n v="15"/>
    <n v="1"/>
  </r>
  <r>
    <x v="75"/>
    <x v="2"/>
    <s v="S-STPSEP-1-09 -- 20180214 -- 22200"/>
    <n v="26"/>
    <n v="2"/>
    <n v="1"/>
  </r>
  <r>
    <x v="75"/>
    <x v="2"/>
    <s v="S-TACOMA-1-11 -- 20180214 -- 173000"/>
    <n v="34"/>
    <n v="0"/>
    <n v="1"/>
  </r>
  <r>
    <x v="75"/>
    <x v="2"/>
    <s v="U-FTEFYN-0-30 -- 20180214 -- 71100"/>
    <n v="2"/>
    <n v="100"/>
    <n v="1"/>
  </r>
  <r>
    <x v="75"/>
    <x v="2"/>
    <s v="U-MNXTAC-7-09 -- 20180214 -- 143900"/>
    <n v="98"/>
    <n v="0"/>
    <n v="1"/>
  </r>
  <r>
    <x v="75"/>
    <x v="2"/>
    <s v="U-PTWLMD-7-09 -- 20180214 -- 213300"/>
    <n v="2"/>
    <n v="95"/>
    <n v="1"/>
  </r>
  <r>
    <x v="75"/>
    <x v="2"/>
    <s v="V-PTLLPC-1-10 -- 20180214 -- 183100"/>
    <n v="70"/>
    <n v="0"/>
    <n v="1"/>
  </r>
  <r>
    <x v="75"/>
    <x v="2"/>
    <s v="V-PTLLPC-1-11 -- 20180214 -- 170400"/>
    <n v="72"/>
    <n v="0"/>
    <n v="1"/>
  </r>
  <r>
    <x v="75"/>
    <x v="2"/>
    <s v="X-INBMTE-9-09 -- 20180214 -- 25600"/>
    <n v="0"/>
    <n v="103"/>
    <n v="1"/>
  </r>
  <r>
    <x v="75"/>
    <x v="2"/>
    <s v="X-KAHTUS-9-07 -- 20180214 -- 104200"/>
    <n v="0"/>
    <n v="109"/>
    <n v="1"/>
  </r>
  <r>
    <x v="75"/>
    <x v="2"/>
    <s v="X-LVWANV-9-13 -- 20180214 -- 164500"/>
    <n v="0"/>
    <n v="112"/>
    <n v="1"/>
  </r>
  <r>
    <x v="75"/>
    <x v="2"/>
    <s v="X-PSALIN-3-11 -- 20180214 -- 10500"/>
    <n v="0"/>
    <n v="98"/>
    <n v="1"/>
  </r>
  <r>
    <x v="76"/>
    <x v="2"/>
    <s v="C-SCMRBC-0-41 -- 20180215 -- 92800"/>
    <n v="125"/>
    <n v="0"/>
    <n v="1"/>
  </r>
  <r>
    <x v="76"/>
    <x v="2"/>
    <s v="C-SXMRBG-0-43 -- 20180215 -- 24100"/>
    <n v="123"/>
    <n v="0"/>
    <n v="1"/>
  </r>
  <r>
    <x v="76"/>
    <x v="2"/>
    <s v="E-RBGSXM-0-41 -- 20180215 -- 75900"/>
    <n v="0"/>
    <n v="124"/>
    <n v="1"/>
  </r>
  <r>
    <x v="76"/>
    <x v="2"/>
    <s v="E-RBLDKM-0-20 -- 20180215 -- 33000"/>
    <n v="0"/>
    <n v="125"/>
    <n v="1"/>
  </r>
  <r>
    <x v="76"/>
    <x v="2"/>
    <s v="G-HASPSA-3-11 -- 20180215 -- 142500"/>
    <n v="99"/>
    <n v="0"/>
    <n v="1"/>
  </r>
  <r>
    <x v="76"/>
    <x v="2"/>
    <s v="G-NAAINB-9-05 -- 20180215 -- 54600"/>
    <n v="103"/>
    <n v="0"/>
    <n v="1"/>
  </r>
  <r>
    <x v="76"/>
    <x v="2"/>
    <s v="H-KCKPAS-9-11 -- 20180215 -- 181000"/>
    <n v="53"/>
    <n v="24"/>
    <n v="1"/>
  </r>
  <r>
    <x v="76"/>
    <x v="2"/>
    <s v="H-NTWPAS-9-10 -- 20180215 -- 183000"/>
    <n v="34"/>
    <n v="42"/>
    <n v="1"/>
  </r>
  <r>
    <x v="76"/>
    <x v="2"/>
    <s v="H-NTWPAS-9-11 -- 20180215 -- 122700"/>
    <n v="18"/>
    <n v="50"/>
    <n v="1"/>
  </r>
  <r>
    <x v="76"/>
    <x v="2"/>
    <s v="H-PASKCK-1-11 -- 20180215 -- 13800"/>
    <n v="27"/>
    <n v="52"/>
    <n v="1"/>
  </r>
  <r>
    <x v="76"/>
    <x v="2"/>
    <s v="H-PASLAU-4-10 -- 20180215 -- 40900"/>
    <n v="19"/>
    <n v="39"/>
    <n v="1"/>
  </r>
  <r>
    <x v="76"/>
    <x v="2"/>
    <s v="S-STPSEA-1-11 -- 20180215 -- 64300"/>
    <n v="28"/>
    <n v="0"/>
    <n v="1"/>
  </r>
  <r>
    <x v="76"/>
    <x v="2"/>
    <s v="U-FTEFYN-0-32 -- 20180215 -- 192000"/>
    <n v="2"/>
    <n v="104"/>
    <n v="1"/>
  </r>
  <r>
    <x v="76"/>
    <x v="2"/>
    <s v="U-FYNFTE-0-34 -- 20180215 -- 172400"/>
    <n v="101"/>
    <n v="0"/>
    <n v="1"/>
  </r>
  <r>
    <x v="76"/>
    <x v="2"/>
    <s v="U-FYNFTE-0-35 -- 20180215 -- 202500"/>
    <n v="102"/>
    <n v="0"/>
    <n v="1"/>
  </r>
  <r>
    <x v="76"/>
    <x v="2"/>
    <s v="U-RHDEPC-7-08 -- 20180215 -- 113800"/>
    <n v="97"/>
    <n v="0"/>
    <n v="1"/>
  </r>
  <r>
    <x v="76"/>
    <x v="2"/>
    <s v="X-KALCUL-9-13 -- 20180215 -- 110800"/>
    <n v="0"/>
    <n v="108"/>
    <n v="1"/>
  </r>
  <r>
    <x v="76"/>
    <x v="2"/>
    <s v="X-KALHUT-9-12 -- 20180215 -- 43500"/>
    <n v="0"/>
    <n v="112"/>
    <n v="1"/>
  </r>
  <r>
    <x v="76"/>
    <x v="2"/>
    <s v="X-LVWELR-9-11 -- 20180215 -- 133100"/>
    <n v="0"/>
    <n v="112"/>
    <n v="1"/>
  </r>
  <r>
    <x v="77"/>
    <x v="2"/>
    <s v="C-SCMRBC-0-44 -- 20180216 -- 191200"/>
    <n v="127"/>
    <n v="0"/>
    <n v="1"/>
  </r>
  <r>
    <x v="77"/>
    <x v="2"/>
    <s v="C-SXMRBG-0-44 -- 20180216 -- 84800"/>
    <n v="125"/>
    <n v="0"/>
    <n v="1"/>
  </r>
  <r>
    <x v="77"/>
    <x v="2"/>
    <s v="E-RBCSCM-0-34 -- 20180216 -- 12500"/>
    <n v="0"/>
    <n v="125"/>
    <n v="1"/>
  </r>
  <r>
    <x v="77"/>
    <x v="2"/>
    <s v="E-RBCSCM-0-36 -- 20180216 -- 60400"/>
    <n v="0"/>
    <n v="125"/>
    <n v="1"/>
  </r>
  <r>
    <x v="77"/>
    <x v="2"/>
    <s v="E-RBCSCM-0-37 -- 20180216 -- 200200"/>
    <n v="0"/>
    <n v="125"/>
    <n v="1"/>
  </r>
  <r>
    <x v="77"/>
    <x v="2"/>
    <s v="E-RBLDKM-0-19 -- 20180216 -- 81100"/>
    <n v="0"/>
    <n v="124"/>
    <n v="1"/>
  </r>
  <r>
    <x v="77"/>
    <x v="2"/>
    <s v="G-CGELVW-9-12 -- 20180216 -- 114000"/>
    <n v="107"/>
    <n v="0"/>
    <n v="1"/>
  </r>
  <r>
    <x v="77"/>
    <x v="2"/>
    <s v="G-ELRLVW-9-11 -- 20180216 -- 131400"/>
    <n v="103"/>
    <n v="0"/>
    <n v="1"/>
  </r>
  <r>
    <x v="77"/>
    <x v="2"/>
    <s v="G-WOLRGT-9-11 -- 20180216 -- 60900"/>
    <n v="115"/>
    <n v="0"/>
    <n v="1"/>
  </r>
  <r>
    <x v="77"/>
    <x v="2"/>
    <s v="H-LAUSPO-1-13 -- 20180216 -- 135200"/>
    <n v="44"/>
    <n v="31"/>
    <n v="1"/>
  </r>
  <r>
    <x v="77"/>
    <x v="2"/>
    <s v="H-PASKCK-1-13 -- 20180216 -- 75800"/>
    <n v="29"/>
    <n v="57"/>
    <n v="1"/>
  </r>
  <r>
    <x v="77"/>
    <x v="2"/>
    <s v="H-SPOLAU-1-13 -- 20180216 -- 42300"/>
    <n v="51"/>
    <n v="9"/>
    <n v="1"/>
  </r>
  <r>
    <x v="77"/>
    <x v="2"/>
    <s v="H-SPOLAU-1-15 -- 20180216 -- 82400"/>
    <n v="30"/>
    <n v="45"/>
    <n v="1"/>
  </r>
  <r>
    <x v="77"/>
    <x v="2"/>
    <s v="Q-ALTPTL-6-13 -- 20180216 -- 174400"/>
    <n v="39"/>
    <n v="5"/>
    <n v="1"/>
  </r>
  <r>
    <x v="77"/>
    <x v="2"/>
    <s v="Q-SSEALT-6-14 -- 20180216 -- 44900"/>
    <n v="38"/>
    <n v="7"/>
    <n v="1"/>
  </r>
  <r>
    <x v="77"/>
    <x v="2"/>
    <s v="Q-SSEALT-6-15 -- 20180216 -- 185700"/>
    <n v="37"/>
    <n v="14"/>
    <n v="1"/>
  </r>
  <r>
    <x v="77"/>
    <x v="2"/>
    <s v="S-OMATAC-1-11 -- 20180216 -- 153700"/>
    <n v="22"/>
    <n v="9"/>
    <n v="1"/>
  </r>
  <r>
    <x v="77"/>
    <x v="2"/>
    <s v="U-CPELVP-0-03 -- 20180216 -- 125400"/>
    <n v="102"/>
    <n v="0"/>
    <n v="1"/>
  </r>
  <r>
    <x v="77"/>
    <x v="2"/>
    <s v="V-PTLLPC-1-13 -- 20180216 -- 102159"/>
    <n v="69"/>
    <n v="0"/>
    <n v="1"/>
  </r>
  <r>
    <x v="77"/>
    <x v="2"/>
    <s v="V-PTLLPC-1-14 -- 20180216 -- 124200"/>
    <n v="60"/>
    <n v="0"/>
    <n v="1"/>
  </r>
  <r>
    <x v="77"/>
    <x v="2"/>
    <s v="X-INBMNS-9-13 -- 20180216 -- 153700"/>
    <n v="0"/>
    <n v="117"/>
    <n v="1"/>
  </r>
  <r>
    <x v="77"/>
    <x v="2"/>
    <s v="X-KALCLF-9-13 -- 20180216 -- 153000"/>
    <n v="0"/>
    <n v="108"/>
    <n v="1"/>
  </r>
  <r>
    <x v="77"/>
    <x v="2"/>
    <s v="X-LVWEGE-9-15 -- 20180216 -- 105300"/>
    <n v="0"/>
    <n v="111"/>
    <n v="1"/>
  </r>
  <r>
    <x v="77"/>
    <x v="2"/>
    <s v="X-PSAHAS-3-13 -- 20180216 -- 132800"/>
    <n v="0"/>
    <n v="91"/>
    <n v="1"/>
  </r>
  <r>
    <x v="77"/>
    <x v="2"/>
    <s v="X-TACKDS-9-13 -- 20180216 -- 33600"/>
    <n v="0"/>
    <n v="107"/>
    <n v="1"/>
  </r>
  <r>
    <x v="78"/>
    <x v="2"/>
    <s v="C-SCMRBC-0-42 -- 20180217 -- 112900"/>
    <n v="123"/>
    <n v="0"/>
    <n v="1"/>
  </r>
  <r>
    <x v="78"/>
    <x v="2"/>
    <s v="C-SCMRBC-0-43 -- 20180217 -- 1000"/>
    <n v="121"/>
    <n v="0"/>
    <n v="1"/>
  </r>
  <r>
    <x v="78"/>
    <x v="2"/>
    <s v="C-SXMRBG-0-45 -- 20180217 -- 210200"/>
    <n v="126"/>
    <n v="0"/>
    <n v="1"/>
  </r>
  <r>
    <x v="78"/>
    <x v="2"/>
    <s v="C-SXMRBG-0-46 -- 20180217 -- 183000"/>
    <n v="125"/>
    <n v="0"/>
    <n v="1"/>
  </r>
  <r>
    <x v="78"/>
    <x v="2"/>
    <s v="C-SXMRBG-0-47 -- 20180217 -- 143000"/>
    <n v="125"/>
    <n v="0"/>
    <n v="1"/>
  </r>
  <r>
    <x v="78"/>
    <x v="2"/>
    <s v="E-CECRWM-0-07 -- 20180217 -- 182200"/>
    <n v="0"/>
    <n v="120"/>
    <n v="1"/>
  </r>
  <r>
    <x v="78"/>
    <x v="2"/>
    <s v="E-CECSCM-0-24 -- 20180217 -- 50600"/>
    <n v="0"/>
    <n v="125"/>
    <n v="1"/>
  </r>
  <r>
    <x v="78"/>
    <x v="2"/>
    <s v="E-CECSCM-0-25 -- 20180217 -- 132600"/>
    <n v="0"/>
    <n v="109"/>
    <n v="1"/>
  </r>
  <r>
    <x v="78"/>
    <x v="2"/>
    <s v="E-RBGSXM-0-40 -- 20180217 -- 43600"/>
    <n v="0"/>
    <n v="125"/>
    <n v="1"/>
  </r>
  <r>
    <x v="78"/>
    <x v="2"/>
    <s v="E-RBLDKM-0-21 -- 20180217 -- 75000"/>
    <n v="0"/>
    <n v="125"/>
    <n v="1"/>
  </r>
  <r>
    <x v="78"/>
    <x v="2"/>
    <s v="G-BRNVAW-9-12 -- 20180217 -- 204300"/>
    <n v="114"/>
    <n v="0"/>
    <n v="1"/>
  </r>
  <r>
    <x v="78"/>
    <x v="2"/>
    <s v="G-HASKAL-9-12 -- 20180217 -- 35900"/>
    <n v="115"/>
    <n v="0"/>
    <n v="1"/>
  </r>
  <r>
    <x v="78"/>
    <x v="2"/>
    <s v="G-ONIPAS-8-10 -- 20180217 -- 65500"/>
    <n v="105"/>
    <n v="0"/>
    <n v="1"/>
  </r>
  <r>
    <x v="78"/>
    <x v="2"/>
    <s v="G-RSCINB-9-13 -- 20180217 -- 220800"/>
    <n v="111"/>
    <n v="0"/>
    <n v="1"/>
  </r>
  <r>
    <x v="78"/>
    <x v="2"/>
    <s v="H-LAUPAS-9-15 -- 20180217 -- 222600"/>
    <n v="41"/>
    <n v="3"/>
    <n v="1"/>
  </r>
  <r>
    <x v="78"/>
    <x v="2"/>
    <s v="H-PASKCK-1-14 -- 20180217 -- 40900"/>
    <n v="32"/>
    <n v="49"/>
    <n v="1"/>
  </r>
  <r>
    <x v="78"/>
    <x v="2"/>
    <s v="H-PASKCK-1-15 -- 20180217 -- 81400"/>
    <n v="22"/>
    <n v="70"/>
    <n v="1"/>
  </r>
  <r>
    <x v="78"/>
    <x v="2"/>
    <s v="Q-ALTPTL-6-14 -- 20180217 -- 151100"/>
    <n v="22"/>
    <n v="7"/>
    <n v="1"/>
  </r>
  <r>
    <x v="78"/>
    <x v="2"/>
    <s v="Q-SSEALT-6-16 -- 20180217 -- 162800"/>
    <n v="39"/>
    <n v="6"/>
    <n v="1"/>
  </r>
  <r>
    <x v="78"/>
    <x v="2"/>
    <s v="U-FYNFTE-0-36 -- 20180217 -- 193300"/>
    <n v="109"/>
    <n v="0"/>
    <n v="1"/>
  </r>
  <r>
    <x v="78"/>
    <x v="2"/>
    <s v="V-ALTPTL-1-12 -- 20180217 -- 40000"/>
    <n v="31"/>
    <n v="10"/>
    <n v="1"/>
  </r>
  <r>
    <x v="78"/>
    <x v="2"/>
    <s v="X-KALHSD-9-14 -- 20180217 -- 113200"/>
    <n v="0"/>
    <n v="102"/>
    <n v="1"/>
  </r>
  <r>
    <x v="79"/>
    <x v="2"/>
    <s v="C-SCMRBC-0-45 -- 20180218 -- 112500"/>
    <n v="126"/>
    <n v="0"/>
    <n v="1"/>
  </r>
  <r>
    <x v="79"/>
    <x v="2"/>
    <s v="C-SXMRBG-0-48 -- 20180218 -- 23900"/>
    <n v="124"/>
    <n v="0"/>
    <n v="1"/>
  </r>
  <r>
    <x v="79"/>
    <x v="2"/>
    <s v="C-SXMRBG-0-49 -- 20180218 -- 94600"/>
    <n v="125"/>
    <n v="0"/>
    <n v="1"/>
  </r>
  <r>
    <x v="79"/>
    <x v="2"/>
    <s v="E-RBCSCM-0-35 -- 20180218 -- 54400"/>
    <n v="0"/>
    <n v="125"/>
    <n v="1"/>
  </r>
  <r>
    <x v="79"/>
    <x v="2"/>
    <s v="E-RBCSCM-0-38 -- 20180218 -- 131100"/>
    <n v="0"/>
    <n v="125"/>
    <n v="1"/>
  </r>
  <r>
    <x v="79"/>
    <x v="2"/>
    <s v="E-RBCSCM-0-39 -- 20180218 -- 214900"/>
    <n v="0"/>
    <n v="125"/>
    <n v="1"/>
  </r>
  <r>
    <x v="79"/>
    <x v="2"/>
    <s v="G-BDELVW-9-13 -- 20180218 -- 131100"/>
    <n v="110"/>
    <n v="0"/>
    <n v="1"/>
  </r>
  <r>
    <x v="79"/>
    <x v="2"/>
    <s v="G-BEKKAL-9-13 -- 20180218 -- 101600"/>
    <n v="107"/>
    <n v="0"/>
    <n v="1"/>
  </r>
  <r>
    <x v="79"/>
    <x v="2"/>
    <s v="G-LMSLVW-9-12 -- 20180218 -- 185600"/>
    <n v="109"/>
    <n v="0"/>
    <n v="1"/>
  </r>
  <r>
    <x v="79"/>
    <x v="2"/>
    <s v="H-KCKPAS-9-14 -- 20180218 -- 140900"/>
    <n v="68"/>
    <n v="21"/>
    <n v="1"/>
  </r>
  <r>
    <x v="79"/>
    <x v="2"/>
    <s v="H-LAUSPO-1-16 -- 20180218 -- 120700"/>
    <n v="23"/>
    <n v="41"/>
    <n v="1"/>
  </r>
  <r>
    <x v="79"/>
    <x v="2"/>
    <s v="H-SPOLAU-1-16 -- 20180218 -- 1200"/>
    <n v="35"/>
    <n v="32"/>
    <n v="1"/>
  </r>
  <r>
    <x v="79"/>
    <x v="2"/>
    <s v="Q-ALTPTL-6-15 -- 20180218 -- 142500"/>
    <n v="33"/>
    <n v="11"/>
    <n v="1"/>
  </r>
  <r>
    <x v="79"/>
    <x v="2"/>
    <s v="Q-SSEALT-6-17 -- 20180218 -- 182400"/>
    <n v="36"/>
    <n v="13"/>
    <n v="1"/>
  </r>
  <r>
    <x v="79"/>
    <x v="2"/>
    <s v="U-FTEFYN-0-33 -- 20180218 -- 100"/>
    <n v="2"/>
    <n v="106"/>
    <n v="1"/>
  </r>
  <r>
    <x v="79"/>
    <x v="2"/>
    <s v="U-FYNFTE-0-37 -- 20180218 -- 54400"/>
    <n v="102"/>
    <n v="0"/>
    <n v="1"/>
  </r>
  <r>
    <x v="79"/>
    <x v="2"/>
    <s v="V-PTLLPC-1-16 -- 20180218 -- 142500"/>
    <n v="58"/>
    <n v="0"/>
    <n v="1"/>
  </r>
  <r>
    <x v="79"/>
    <x v="2"/>
    <s v="X-KAHBEN-9-14 -- 20180218 -- 12600"/>
    <n v="0"/>
    <n v="112"/>
    <n v="1"/>
  </r>
  <r>
    <x v="79"/>
    <x v="2"/>
    <s v="X-LVWBRE-9-15 -- 20180218 -- 82600"/>
    <n v="0"/>
    <n v="107"/>
    <n v="1"/>
  </r>
  <r>
    <x v="79"/>
    <x v="2"/>
    <s v="X-LVWBRN-9-16 -- 20180218 -- 120100"/>
    <n v="0"/>
    <n v="112"/>
    <n v="1"/>
  </r>
  <r>
    <x v="79"/>
    <x v="2"/>
    <s v="X-LVWISI-1-14 -- 20180218 -- 11600"/>
    <n v="0"/>
    <n v="102"/>
    <n v="1"/>
  </r>
  <r>
    <x v="79"/>
    <x v="2"/>
    <s v="X-LVWISI-3-14 -- 20180218 -- 103400"/>
    <n v="0"/>
    <n v="110"/>
    <n v="1"/>
  </r>
  <r>
    <x v="79"/>
    <x v="2"/>
    <s v="X-TACMTE-9-16 -- 20180218 -- 192600"/>
    <n v="0"/>
    <n v="112"/>
    <n v="1"/>
  </r>
  <r>
    <x v="80"/>
    <x v="2"/>
    <s v="B-SPOCHC-4-15 -- 20180219 -- 232000"/>
    <n v="0"/>
    <n v="28"/>
    <n v="1"/>
  </r>
  <r>
    <x v="80"/>
    <x v="2"/>
    <s v="C-SCMCEC-0-26 -- 20180219 -- 153100"/>
    <n v="127"/>
    <n v="0"/>
    <n v="1"/>
  </r>
  <r>
    <x v="80"/>
    <x v="2"/>
    <s v="C-SXMRBG-0-52 -- 20180219 -- 234600"/>
    <n v="124"/>
    <n v="0"/>
    <n v="1"/>
  </r>
  <r>
    <x v="80"/>
    <x v="2"/>
    <s v="E-RBCSCM-0-40 -- 20180219 -- 70500"/>
    <n v="0"/>
    <n v="125"/>
    <n v="1"/>
  </r>
  <r>
    <x v="80"/>
    <x v="2"/>
    <s v="G-ANVLVW-9-16 -- 20180219 -- 214400"/>
    <n v="114"/>
    <n v="0"/>
    <n v="1"/>
  </r>
  <r>
    <x v="80"/>
    <x v="2"/>
    <s v="G-JAMKAL-9-15 -- 20180219 -- 72600"/>
    <n v="112"/>
    <n v="0"/>
    <n v="1"/>
  </r>
  <r>
    <x v="80"/>
    <x v="2"/>
    <s v="G-SSDTAC-9-14 -- 20180219 -- 201600"/>
    <n v="112"/>
    <n v="0"/>
    <n v="1"/>
  </r>
  <r>
    <x v="80"/>
    <x v="2"/>
    <s v="G-TUSKAL-9-16 -- 20180219 -- 174400"/>
    <n v="114"/>
    <n v="0"/>
    <n v="1"/>
  </r>
  <r>
    <x v="80"/>
    <x v="2"/>
    <s v="H-LAUSPO-1-17 -- 20180219 -- 10900"/>
    <n v="20"/>
    <n v="44"/>
    <n v="1"/>
  </r>
  <r>
    <x v="80"/>
    <x v="2"/>
    <s v="H-PASKCK-1-16 -- 20180219 -- 70000"/>
    <n v="17"/>
    <n v="69"/>
    <n v="1"/>
  </r>
  <r>
    <x v="80"/>
    <x v="2"/>
    <s v="Q-ALTPTL-6-16 -- 20180219 -- 180700"/>
    <n v="25"/>
    <n v="11"/>
    <n v="1"/>
  </r>
  <r>
    <x v="80"/>
    <x v="2"/>
    <s v="S-DENTAC-3-15 -- 20180219 -- 23300"/>
    <n v="0"/>
    <n v="26"/>
    <n v="1"/>
  </r>
  <r>
    <x v="80"/>
    <x v="2"/>
    <s v="U-FYNFTE-0-38 -- 20180219 -- 91300"/>
    <n v="109"/>
    <n v="0"/>
    <n v="1"/>
  </r>
  <r>
    <x v="80"/>
    <x v="2"/>
    <s v="U-PTWBSC-7-14 -- 20180219 -- 101100"/>
    <n v="2"/>
    <n v="93"/>
    <n v="1"/>
  </r>
  <r>
    <x v="80"/>
    <x v="2"/>
    <s v="V-PTLLPC-1-15 -- 20180219 -- 132900"/>
    <n v="74"/>
    <n v="0"/>
    <n v="1"/>
  </r>
  <r>
    <x v="80"/>
    <x v="2"/>
    <s v="V-PTLLPC-1-17 -- 20180219 -- 180600"/>
    <n v="72"/>
    <n v="0"/>
    <n v="1"/>
  </r>
  <r>
    <x v="80"/>
    <x v="2"/>
    <s v="X-INBHIS-9-17 -- 20180219 -- 130100"/>
    <n v="0"/>
    <n v="115"/>
    <n v="1"/>
  </r>
  <r>
    <x v="80"/>
    <x v="2"/>
    <s v="X-INBWBO-9-17 -- 20180219 -- 30400"/>
    <n v="0"/>
    <n v="115"/>
    <n v="1"/>
  </r>
  <r>
    <x v="80"/>
    <x v="2"/>
    <s v="X-LVWJSD-9-16 -- 20180219 -- 220600"/>
    <n v="0"/>
    <n v="109"/>
    <n v="1"/>
  </r>
  <r>
    <x v="80"/>
    <x v="2"/>
    <s v="X-TACLYS-9-16 -- 20180219 -- 154700"/>
    <n v="0"/>
    <n v="112"/>
    <n v="1"/>
  </r>
  <r>
    <x v="81"/>
    <x v="2"/>
    <s v="C-SCMRBC-0-47 -- 20180220 -- 85300"/>
    <n v="127"/>
    <n v="0"/>
    <n v="1"/>
  </r>
  <r>
    <x v="81"/>
    <x v="2"/>
    <s v="E-RBCSCM-0-41 -- 20180220 -- 5300"/>
    <n v="0"/>
    <n v="125"/>
    <n v="1"/>
  </r>
  <r>
    <x v="81"/>
    <x v="2"/>
    <s v="G-COKKAL-9-13 -- 20180220 -- 41000"/>
    <n v="109"/>
    <n v="0"/>
    <n v="1"/>
  </r>
  <r>
    <x v="81"/>
    <x v="2"/>
    <s v="G-ONIKAL-9-14 -- 20180220 -- 155800"/>
    <n v="111"/>
    <n v="0"/>
    <n v="1"/>
  </r>
  <r>
    <x v="81"/>
    <x v="2"/>
    <s v="G-SPIPSA-5-15 -- 20180220 -- 93400"/>
    <n v="100"/>
    <n v="0"/>
    <n v="1"/>
  </r>
  <r>
    <x v="81"/>
    <x v="2"/>
    <s v="H-PASKCK-1-17 -- 20180220 -- 191200"/>
    <n v="23"/>
    <n v="78"/>
    <n v="1"/>
  </r>
  <r>
    <x v="81"/>
    <x v="2"/>
    <s v="H-SPOLAU-1-17 -- 20180220 -- 130800"/>
    <n v="22"/>
    <n v="59"/>
    <n v="1"/>
  </r>
  <r>
    <x v="81"/>
    <x v="2"/>
    <s v="H-SPOLAU-1-18 -- 20180220 -- 125200"/>
    <n v="32"/>
    <n v="4"/>
    <n v="1"/>
  </r>
  <r>
    <x v="81"/>
    <x v="2"/>
    <s v="U-FYNFTE-0-39 -- 20180220 -- 72400"/>
    <n v="102"/>
    <n v="0"/>
    <n v="1"/>
  </r>
  <r>
    <x v="81"/>
    <x v="2"/>
    <s v="V-AUBKCM-4-12 -- 20180220 -- 61400"/>
    <n v="0"/>
    <n v="62"/>
    <n v="1"/>
  </r>
  <r>
    <x v="81"/>
    <x v="2"/>
    <s v="V-PTLLPC-3-17 -- 20180220 -- 95900"/>
    <n v="72"/>
    <n v="0"/>
    <n v="1"/>
  </r>
  <r>
    <x v="81"/>
    <x v="2"/>
    <s v="X-INBCSN-9-17 -- 20180220 -- 3800"/>
    <n v="0"/>
    <n v="114"/>
    <n v="1"/>
  </r>
  <r>
    <x v="81"/>
    <x v="2"/>
    <s v="X-LVWGSD-9-16 -- 20180220 -- 103000"/>
    <n v="0"/>
    <n v="107"/>
    <n v="1"/>
  </r>
  <r>
    <x v="81"/>
    <x v="2"/>
    <s v="X-LVWONE-9-17 -- 20180220 -- 84700"/>
    <n v="0"/>
    <n v="112"/>
    <n v="1"/>
  </r>
  <r>
    <x v="82"/>
    <x v="2"/>
    <s v="G-BEKKAL-9-15 -- 20180221 -- 201100"/>
    <n v="110"/>
    <n v="0"/>
    <n v="1"/>
  </r>
  <r>
    <x v="82"/>
    <x v="2"/>
    <s v="G-ELRLVW-9-16 -- 20180221 -- 195600"/>
    <n v="111"/>
    <n v="0"/>
    <n v="1"/>
  </r>
  <r>
    <x v="82"/>
    <x v="2"/>
    <s v="H-KCKPAS-9-15 -- 20180221 -- 172000"/>
    <n v="47"/>
    <n v="23"/>
    <n v="1"/>
  </r>
  <r>
    <x v="82"/>
    <x v="2"/>
    <s v="Q-ALTPTL-6-17 -- 20180221 -- 91400"/>
    <n v="12"/>
    <n v="9"/>
    <n v="1"/>
  </r>
  <r>
    <x v="82"/>
    <x v="2"/>
    <s v="Q-SSEALT-6-20 -- 20180221 -- 171100"/>
    <n v="30"/>
    <n v="2"/>
    <n v="1"/>
  </r>
  <r>
    <x v="82"/>
    <x v="2"/>
    <s v="S-SEAOMA-1-18 -- 20180221 -- 163400"/>
    <n v="26"/>
    <n v="0"/>
    <n v="1"/>
  </r>
  <r>
    <x v="82"/>
    <x v="2"/>
    <s v="X-INBKND-9-18 -- 20180221 -- 115200"/>
    <n v="0"/>
    <n v="108"/>
    <n v="1"/>
  </r>
  <r>
    <x v="82"/>
    <x v="2"/>
    <s v="X-LVWMAM-9-18 -- 20180221 -- 210300"/>
    <n v="0"/>
    <n v="112"/>
    <n v="1"/>
  </r>
  <r>
    <x v="82"/>
    <x v="2"/>
    <s v="X-LVWONL-9-17 -- 20180221 -- 93700"/>
    <n v="0"/>
    <n v="104"/>
    <n v="1"/>
  </r>
  <r>
    <x v="82"/>
    <x v="2"/>
    <s v="X-PSAHAS-3-17 -- 20180221 -- 83100"/>
    <n v="0"/>
    <n v="94"/>
    <n v="1"/>
  </r>
  <r>
    <x v="83"/>
    <x v="2"/>
    <s v="C-SCMRBC-0-48 -- 20180222 -- 40700"/>
    <n v="127"/>
    <n v="0"/>
    <n v="1"/>
  </r>
  <r>
    <x v="83"/>
    <x v="2"/>
    <s v="C-SXMRBG-0-50 -- 20180222 -- 104500"/>
    <n v="125"/>
    <n v="0"/>
    <n v="1"/>
  </r>
  <r>
    <x v="83"/>
    <x v="2"/>
    <s v="C-SXMRBG-0-53 -- 20180222 -- 205600"/>
    <n v="124"/>
    <n v="0"/>
    <n v="1"/>
  </r>
  <r>
    <x v="83"/>
    <x v="2"/>
    <s v="E-RBGSXM-0-42 -- 20180222 -- 35300"/>
    <n v="0"/>
    <n v="125"/>
    <n v="1"/>
  </r>
  <r>
    <x v="83"/>
    <x v="2"/>
    <s v="E-RBGSXM-0-44 -- 20180222 -- 104400"/>
    <n v="0"/>
    <n v="125"/>
    <n v="1"/>
  </r>
  <r>
    <x v="83"/>
    <x v="2"/>
    <s v="G-CVNLVW-9-16 -- 20180222 -- 203000"/>
    <n v="112"/>
    <n v="0"/>
    <n v="1"/>
  </r>
  <r>
    <x v="83"/>
    <x v="2"/>
    <s v="G-HASPSA-3-15 -- 20180222 -- 55200"/>
    <n v="100"/>
    <n v="0"/>
    <n v="1"/>
  </r>
  <r>
    <x v="83"/>
    <x v="2"/>
    <s v="G-MTEVAW-9-16 -- 20180222 -- 90200"/>
    <n v="110"/>
    <n v="0"/>
    <n v="1"/>
  </r>
  <r>
    <x v="83"/>
    <x v="2"/>
    <s v="H-KCKPAS-9-16 -- 20180222 -- 104800"/>
    <n v="43"/>
    <n v="11"/>
    <n v="1"/>
  </r>
  <r>
    <x v="83"/>
    <x v="2"/>
    <s v="H-KCKPAS-9-17 -- 20180222 -- 131800"/>
    <n v="43"/>
    <n v="15"/>
    <n v="1"/>
  </r>
  <r>
    <x v="83"/>
    <x v="2"/>
    <s v="H-LAUPAS-9-17 -- 20180222 -- 13000"/>
    <n v="64"/>
    <n v="18"/>
    <n v="1"/>
  </r>
  <r>
    <x v="83"/>
    <x v="2"/>
    <s v="H-LAUSPO-1-20 -- 20180222 -- 193400"/>
    <n v="40"/>
    <n v="26"/>
    <n v="1"/>
  </r>
  <r>
    <x v="83"/>
    <x v="2"/>
    <s v="H-PASKCK-1-19 -- 20180222 -- 85900"/>
    <n v="24"/>
    <n v="64"/>
    <n v="1"/>
  </r>
  <r>
    <x v="83"/>
    <x v="2"/>
    <s v="H-PASLAU-3-19 -- 20180222 -- 210600"/>
    <n v="18"/>
    <n v="74"/>
    <n v="1"/>
  </r>
  <r>
    <x v="83"/>
    <x v="2"/>
    <s v="Q-SSEALT-6-21 -- 20180222 -- 235600"/>
    <n v="35"/>
    <n v="15"/>
    <n v="1"/>
  </r>
  <r>
    <x v="83"/>
    <x v="2"/>
    <s v="U-FTEFYN-0-34 -- 20180222 -- 100"/>
    <n v="2"/>
    <n v="100"/>
    <n v="1"/>
  </r>
  <r>
    <x v="83"/>
    <x v="2"/>
    <s v="X-INBMTE-9-19 -- 20180222 -- 164300"/>
    <n v="0"/>
    <n v="115"/>
    <n v="1"/>
  </r>
  <r>
    <x v="83"/>
    <x v="2"/>
    <s v="X-KALANV-9-18 -- 20180222 -- 41700"/>
    <n v="0"/>
    <n v="109"/>
    <n v="1"/>
  </r>
  <r>
    <x v="83"/>
    <x v="2"/>
    <s v="X-LVWPPI-9-19 -- 20180222 -- 63400"/>
    <n v="0"/>
    <n v="112"/>
    <n v="1"/>
  </r>
  <r>
    <x v="83"/>
    <x v="2"/>
    <s v="X-RGTCGE-9-17 -- 20180222 -- 23500"/>
    <n v="0"/>
    <n v="113"/>
    <n v="1"/>
  </r>
  <r>
    <x v="83"/>
    <x v="2"/>
    <s v="X-RGTGSD-9-19 -- 20180222 -- 22400"/>
    <n v="0"/>
    <n v="114"/>
    <n v="1"/>
  </r>
  <r>
    <x v="84"/>
    <x v="2"/>
    <s v="C-SCMCEC-0-27 -- 20180223 -- 42500"/>
    <n v="124"/>
    <n v="0"/>
    <n v="1"/>
  </r>
  <r>
    <x v="84"/>
    <x v="2"/>
    <s v="C-SXMRBG-0-51 -- 20180223 -- 1600"/>
    <n v="122"/>
    <n v="0"/>
    <n v="1"/>
  </r>
  <r>
    <x v="84"/>
    <x v="2"/>
    <s v="E-CECSCM-0-26 -- 20180223 -- 211900"/>
    <n v="0"/>
    <n v="125"/>
    <n v="1"/>
  </r>
  <r>
    <x v="84"/>
    <x v="2"/>
    <s v="E-RBCSCM-0-44 -- 20180223 -- 23700"/>
    <n v="0"/>
    <n v="124"/>
    <n v="1"/>
  </r>
  <r>
    <x v="84"/>
    <x v="2"/>
    <s v="E-RBGSXM-0-43 -- 20180223 -- 152900"/>
    <n v="0"/>
    <n v="120"/>
    <n v="1"/>
  </r>
  <r>
    <x v="84"/>
    <x v="2"/>
    <s v="E-RBGSXM-0-46 -- 20180223 -- 142100"/>
    <n v="0"/>
    <n v="125"/>
    <n v="1"/>
  </r>
  <r>
    <x v="84"/>
    <x v="2"/>
    <s v="E-RBGSXM-0-47 -- 20180223 -- 144200"/>
    <n v="0"/>
    <n v="125"/>
    <n v="1"/>
  </r>
  <r>
    <x v="84"/>
    <x v="2"/>
    <s v="G-BENINB-9-19 -- 20180223 -- 114600"/>
    <n v="108"/>
    <n v="0"/>
    <n v="1"/>
  </r>
  <r>
    <x v="84"/>
    <x v="2"/>
    <s v="G-COKKAL-9-15 -- 20180223 -- 65800"/>
    <n v="114"/>
    <n v="0"/>
    <n v="1"/>
  </r>
  <r>
    <x v="84"/>
    <x v="2"/>
    <s v="G-KBCKAL-9-15 -- 20180223 -- 182900"/>
    <n v="115"/>
    <n v="0"/>
    <n v="1"/>
  </r>
  <r>
    <x v="84"/>
    <x v="2"/>
    <s v="G-SRAKAH-9-09 -- 20180223 -- 212800"/>
    <n v="109"/>
    <n v="0"/>
    <n v="1"/>
  </r>
  <r>
    <x v="84"/>
    <x v="2"/>
    <s v="G-WBOTAC-9-15 -- 20180223 -- 15300"/>
    <n v="112"/>
    <n v="0"/>
    <n v="1"/>
  </r>
  <r>
    <x v="84"/>
    <x v="2"/>
    <s v="J-WICINB-9-21  --  20180223  --  122400"/>
    <n v="4"/>
    <n v="4"/>
    <n v="1"/>
  </r>
  <r>
    <x v="84"/>
    <x v="2"/>
    <s v="Q-SSEALT-6-22 -- 20180223 -- 173700"/>
    <n v="28"/>
    <n v="20"/>
    <n v="1"/>
  </r>
  <r>
    <x v="84"/>
    <x v="2"/>
    <s v="S-DOCSEA-1-20 -- 20180223 -- 145900"/>
    <n v="12"/>
    <n v="16"/>
    <n v="1"/>
  </r>
  <r>
    <x v="84"/>
    <x v="2"/>
    <s v="S-DOCTAC-1-20 -- 20180223 -- 224800"/>
    <n v="6"/>
    <n v="16"/>
    <n v="1"/>
  </r>
  <r>
    <x v="84"/>
    <x v="2"/>
    <s v="U-FTEFYN-0-36 -- 20180223 -- 222700"/>
    <n v="2"/>
    <n v="106"/>
    <n v="1"/>
  </r>
  <r>
    <x v="84"/>
    <x v="2"/>
    <s v="U-FYNFTE-0-42 -- 20180223 -- 143100"/>
    <n v="109"/>
    <n v="0"/>
    <n v="1"/>
  </r>
  <r>
    <x v="84"/>
    <x v="2"/>
    <s v="U-LMDPTW-7-15 -- 20180223 -- 25100"/>
    <n v="97"/>
    <n v="0"/>
    <n v="1"/>
  </r>
  <r>
    <x v="84"/>
    <x v="2"/>
    <s v="V-PTLLPC-1-20 -- 20180223 -- 13100"/>
    <n v="57"/>
    <n v="0"/>
    <n v="1"/>
  </r>
  <r>
    <x v="84"/>
    <x v="2"/>
    <s v="V-PTLLPC-1-21 -- 20180223 -- 202900"/>
    <n v="66"/>
    <n v="0"/>
    <n v="1"/>
  </r>
  <r>
    <x v="84"/>
    <x v="2"/>
    <s v="X-LVWCOM-9-19 -- 20180223 -- 24900"/>
    <n v="0"/>
    <n v="112"/>
    <n v="1"/>
  </r>
  <r>
    <x v="84"/>
    <x v="2"/>
    <s v="X-LVWHMM-9-18 -- 20180223 -- 133400"/>
    <n v="0"/>
    <n v="111"/>
    <n v="1"/>
  </r>
  <r>
    <x v="84"/>
    <x v="2"/>
    <s v="X-PSAHAS-3-20 -- 20180223 -- 30800"/>
    <n v="0"/>
    <n v="102"/>
    <n v="1"/>
  </r>
  <r>
    <x v="85"/>
    <x v="2"/>
    <s v="C-RWMCEC-0-08 -- 20180224 -- 24500"/>
    <n v="121"/>
    <n v="0"/>
    <n v="1"/>
  </r>
  <r>
    <x v="85"/>
    <x v="2"/>
    <s v="C-SXMRBG-0-54 -- 20180224 -- 62500"/>
    <n v="122"/>
    <n v="0"/>
    <n v="1"/>
  </r>
  <r>
    <x v="85"/>
    <x v="2"/>
    <s v="C-SXMRBG-0-56 -- 20180224 -- 204500"/>
    <n v="119"/>
    <n v="0"/>
    <n v="1"/>
  </r>
  <r>
    <x v="85"/>
    <x v="2"/>
    <s v="E-RBCSCM-0-42 -- 20180224 -- 75100"/>
    <n v="0"/>
    <n v="123"/>
    <n v="1"/>
  </r>
  <r>
    <x v="85"/>
    <x v="2"/>
    <s v="E-RBCSCM-0-43 -- 20180224 -- 100900"/>
    <n v="0"/>
    <n v="125"/>
    <n v="1"/>
  </r>
  <r>
    <x v="85"/>
    <x v="2"/>
    <s v="E-RBGSXM-0-45 -- 20180224 -- 220200"/>
    <n v="0"/>
    <n v="125"/>
    <n v="1"/>
  </r>
  <r>
    <x v="85"/>
    <x v="2"/>
    <s v="G-EDIKAL-9-17 -- 20180224 -- 52100"/>
    <n v="107"/>
    <n v="0"/>
    <n v="1"/>
  </r>
  <r>
    <x v="85"/>
    <x v="2"/>
    <s v="G-HASPSA-3-19 -- 20180224 -- 210700"/>
    <n v="100"/>
    <n v="0"/>
    <n v="1"/>
  </r>
  <r>
    <x v="85"/>
    <x v="2"/>
    <s v="G-HSDRGT-9-19 -- 20180224 -- 112900"/>
    <n v="111"/>
    <n v="0"/>
    <n v="1"/>
  </r>
  <r>
    <x v="85"/>
    <x v="2"/>
    <s v="G-MTELVW-9-20 -- 20180224 -- 221700"/>
    <n v="108"/>
    <n v="0"/>
    <n v="1"/>
  </r>
  <r>
    <x v="85"/>
    <x v="2"/>
    <s v="H-KCKPAS-9-18 -- 20180224 -- 30300"/>
    <n v="39"/>
    <n v="35"/>
    <n v="1"/>
  </r>
  <r>
    <x v="85"/>
    <x v="2"/>
    <s v="H-SPOLAU-1-20 -- 20180224 -- 100"/>
    <n v="41"/>
    <n v="23"/>
    <n v="1"/>
  </r>
  <r>
    <x v="85"/>
    <x v="2"/>
    <s v="Q-SSEALT-6-23 -- 20180224 -- 165400"/>
    <n v="23"/>
    <n v="7"/>
    <n v="1"/>
  </r>
  <r>
    <x v="85"/>
    <x v="2"/>
    <s v="U-FTEFYN-0-38 -- 20180224 -- 110500"/>
    <n v="2"/>
    <n v="100"/>
    <n v="1"/>
  </r>
  <r>
    <x v="85"/>
    <x v="2"/>
    <s v="U-FYNFTE-0-40 -- 20180224 -- 151400"/>
    <n v="108"/>
    <n v="0"/>
    <n v="1"/>
  </r>
  <r>
    <x v="85"/>
    <x v="2"/>
    <s v="U-PTWHTL-7-17 -- 20180224 -- 105700"/>
    <n v="2"/>
    <n v="92"/>
    <n v="1"/>
  </r>
  <r>
    <x v="85"/>
    <x v="2"/>
    <s v="V-PTLLPC-1-22 -- 20180224 -- 75900"/>
    <n v="71"/>
    <n v="0"/>
    <n v="1"/>
  </r>
  <r>
    <x v="85"/>
    <x v="2"/>
    <s v="X-KALBRN-9-24 -- 20180224 -- 205400"/>
    <n v="0"/>
    <n v="110"/>
    <n v="1"/>
  </r>
  <r>
    <x v="85"/>
    <x v="2"/>
    <s v="X-KALMNS-9-21 -- 20180224 -- 175900"/>
    <n v="0"/>
    <n v="113"/>
    <n v="1"/>
  </r>
  <r>
    <x v="85"/>
    <x v="2"/>
    <s v="X-LVWALP-9-23 -- 20180224 -- 85200"/>
    <n v="0"/>
    <n v="113"/>
    <n v="1"/>
  </r>
  <r>
    <x v="86"/>
    <x v="2"/>
    <s v="C-SCMRBC-0-49 -- 20180225 -- 51000"/>
    <n v="126"/>
    <n v="0"/>
    <n v="1"/>
  </r>
  <r>
    <x v="86"/>
    <x v="2"/>
    <s v="C-SCMRBC-0-50 -- 20180225 -- 70400"/>
    <n v="124"/>
    <n v="0"/>
    <n v="1"/>
  </r>
  <r>
    <x v="86"/>
    <x v="2"/>
    <s v="C-SXMRBG-0-55 -- 20180225 -- 40700"/>
    <n v="123"/>
    <n v="0"/>
    <n v="1"/>
  </r>
  <r>
    <x v="86"/>
    <x v="2"/>
    <s v="C-SXMRBG-0-57 -- 20180225 -- 151500"/>
    <n v="125"/>
    <n v="0"/>
    <n v="1"/>
  </r>
  <r>
    <x v="86"/>
    <x v="2"/>
    <s v="C-SXMRBG-0-58 -- 20180225 -- 183900"/>
    <n v="125"/>
    <n v="0"/>
    <n v="1"/>
  </r>
  <r>
    <x v="86"/>
    <x v="2"/>
    <s v="E-RBGSXM-0-48 -- 20180225 -- 13100"/>
    <n v="0"/>
    <n v="125"/>
    <n v="1"/>
  </r>
  <r>
    <x v="86"/>
    <x v="2"/>
    <s v="E-RBGSXM-0-49 -- 20180225 -- 205100"/>
    <n v="0"/>
    <n v="125"/>
    <n v="1"/>
  </r>
  <r>
    <x v="86"/>
    <x v="2"/>
    <s v="E-RBGSXM-0-52 -- 20180225 -- 134300"/>
    <n v="0"/>
    <n v="125"/>
    <n v="1"/>
  </r>
  <r>
    <x v="86"/>
    <x v="2"/>
    <s v="G-BRNVAW-9-20 -- 20180225 -- 211000"/>
    <n v="112"/>
    <n v="0"/>
    <n v="1"/>
  </r>
  <r>
    <x v="86"/>
    <x v="2"/>
    <s v="G-LINPSA-3-19 -- 20180225 -- 132500"/>
    <n v="97"/>
    <n v="0"/>
    <n v="1"/>
  </r>
  <r>
    <x v="86"/>
    <x v="2"/>
    <s v="G-MNSKAL-9-18 -- 20180225 -- 231100"/>
    <n v="114"/>
    <n v="0"/>
    <n v="1"/>
  </r>
  <r>
    <x v="86"/>
    <x v="2"/>
    <s v="H-KCKPAS-9-19 -- 20180225 -- 174800"/>
    <n v="73"/>
    <n v="17"/>
    <n v="1"/>
  </r>
  <r>
    <x v="86"/>
    <x v="2"/>
    <s v="H-LAUPAS-9-22 -- 20180225 -- 193000"/>
    <n v="34"/>
    <n v="45"/>
    <n v="1"/>
  </r>
  <r>
    <x v="86"/>
    <x v="2"/>
    <s v="H-PASKCK-1-20 -- 20180225 -- 62400"/>
    <n v="31"/>
    <n v="68"/>
    <n v="1"/>
  </r>
  <r>
    <x v="86"/>
    <x v="2"/>
    <s v="H-PASKCK-1-23 -- 20180225 -- 44000"/>
    <n v="9"/>
    <n v="51"/>
    <n v="1"/>
  </r>
  <r>
    <x v="86"/>
    <x v="2"/>
    <s v="H-SPOLAU-1-22 -- 20180225 -- 140000"/>
    <n v="27"/>
    <n v="21"/>
    <n v="1"/>
  </r>
  <r>
    <x v="86"/>
    <x v="2"/>
    <s v="Q-ALTPTL-6-20 -- 20180225 -- 2800"/>
    <n v="59"/>
    <n v="0"/>
    <n v="1"/>
  </r>
  <r>
    <x v="86"/>
    <x v="2"/>
    <s v="Q-ALTPTL-6-21 -- 20180225 -- 112200"/>
    <n v="20"/>
    <n v="10"/>
    <n v="1"/>
  </r>
  <r>
    <x v="86"/>
    <x v="2"/>
    <s v="Q-ALTPTL-6-22 -- 20180225 -- 124000"/>
    <n v="35"/>
    <n v="8"/>
    <n v="1"/>
  </r>
  <r>
    <x v="86"/>
    <x v="2"/>
    <s v="Q-SSEALT-6-24 -- 20180225 -- 133400"/>
    <n v="29"/>
    <n v="6"/>
    <n v="1"/>
  </r>
  <r>
    <x v="86"/>
    <x v="2"/>
    <s v="U-FTEFYN-0-37 -- 20180225 -- 123000"/>
    <n v="2"/>
    <n v="100"/>
    <n v="1"/>
  </r>
  <r>
    <x v="86"/>
    <x v="2"/>
    <s v="V-ALTPTL-1-19 -- 20180225 -- 201000"/>
    <n v="58"/>
    <n v="14"/>
    <n v="1"/>
  </r>
  <r>
    <x v="86"/>
    <x v="2"/>
    <s v="X-INBCSN-9-22 -- 20180225 -- 171900"/>
    <n v="0"/>
    <n v="110"/>
    <n v="1"/>
  </r>
  <r>
    <x v="86"/>
    <x v="2"/>
    <s v="X-KALTCW-9-22 -- 20180225 -- 224500"/>
    <n v="0"/>
    <n v="113"/>
    <n v="1"/>
  </r>
  <r>
    <x v="86"/>
    <x v="2"/>
    <s v="X-LVWAGM-9-21 -- 20180225 -- 4900"/>
    <n v="0"/>
    <n v="112"/>
    <n v="1"/>
  </r>
  <r>
    <x v="86"/>
    <x v="2"/>
    <s v="X-LVWBTR-9-22 -- 20180225 -- 123900"/>
    <n v="0"/>
    <n v="105"/>
    <n v="1"/>
  </r>
  <r>
    <x v="86"/>
    <x v="2"/>
    <s v="X-LVWEME-9-22 -- 20180225 -- 70000"/>
    <n v="0"/>
    <n v="108"/>
    <n v="1"/>
  </r>
  <r>
    <x v="86"/>
    <x v="2"/>
    <s v="X-TACSPL-9-17 -- 20180225 -- 75400"/>
    <n v="0"/>
    <n v="109"/>
    <n v="1"/>
  </r>
  <r>
    <x v="86"/>
    <x v="2"/>
    <s v="X-TACWBO-9-23 -- 20180225 -- 145900"/>
    <n v="0"/>
    <n v="110"/>
    <n v="1"/>
  </r>
  <r>
    <x v="87"/>
    <x v="2"/>
    <s v="C-SCMRBC-0-46 -- 20180226 -- 185300"/>
    <n v="125"/>
    <n v="0"/>
    <n v="1"/>
  </r>
  <r>
    <x v="87"/>
    <x v="2"/>
    <s v="C-SXMRBG-0-59 -- 20180226 -- 142200"/>
    <n v="120"/>
    <n v="0"/>
    <n v="1"/>
  </r>
  <r>
    <x v="87"/>
    <x v="2"/>
    <s v="E-RBCSCM-0-47 -- 20180226 -- 60900"/>
    <n v="0"/>
    <n v="126"/>
    <n v="1"/>
  </r>
  <r>
    <x v="87"/>
    <x v="2"/>
    <s v="G-BDETAC-9-20 -- 20180226 -- 171400"/>
    <n v="113"/>
    <n v="0"/>
    <n v="1"/>
  </r>
  <r>
    <x v="87"/>
    <x v="2"/>
    <s v="G-KBCINB-9-21 -- 20180226 -- 101400"/>
    <n v="112"/>
    <n v="0"/>
    <n v="1"/>
  </r>
  <r>
    <x v="87"/>
    <x v="2"/>
    <s v="G-ONIPAS-8-21 -- 20180226 -- 184200"/>
    <n v="101"/>
    <n v="0"/>
    <n v="1"/>
  </r>
  <r>
    <x v="87"/>
    <x v="2"/>
    <s v="G-WBOVAW-9-20 -- 20180226 -- 134900"/>
    <n v="110"/>
    <n v="0"/>
    <n v="1"/>
  </r>
  <r>
    <x v="87"/>
    <x v="2"/>
    <s v="H-KCKPAS-9-20 -- 20180226 -- 171500"/>
    <n v="50"/>
    <n v="35"/>
    <n v="1"/>
  </r>
  <r>
    <x v="87"/>
    <x v="2"/>
    <s v="H-LAUSPO-1-24 -- 20180226 -- 112300"/>
    <n v="28"/>
    <n v="57"/>
    <n v="1"/>
  </r>
  <r>
    <x v="87"/>
    <x v="2"/>
    <s v="H-PASKCK-1-22 -- 20180226 -- 81400"/>
    <n v="24"/>
    <n v="52"/>
    <n v="1"/>
  </r>
  <r>
    <x v="87"/>
    <x v="2"/>
    <s v="H-SPOLAU-1-23 -- 20180226 -- 13700"/>
    <n v="23"/>
    <n v="7"/>
    <n v="1"/>
  </r>
  <r>
    <x v="87"/>
    <x v="2"/>
    <s v="S-CHCSEA-1-19 -- 20180226 -- 140200"/>
    <n v="6"/>
    <n v="23"/>
    <n v="1"/>
  </r>
  <r>
    <x v="87"/>
    <x v="2"/>
    <s v="U-BSCPTW-7-19 -- 20180226 -- 11900"/>
    <n v="99"/>
    <n v="0"/>
    <n v="1"/>
  </r>
  <r>
    <x v="87"/>
    <x v="2"/>
    <s v="U-EPCAXT-7-22 -- 20180226 -- 95900"/>
    <n v="2"/>
    <n v="95"/>
    <n v="1"/>
  </r>
  <r>
    <x v="87"/>
    <x v="2"/>
    <s v="U-FTEFYN-0-39 -- 20180226 -- 180400"/>
    <n v="2"/>
    <n v="98"/>
    <n v="1"/>
  </r>
  <r>
    <x v="87"/>
    <x v="2"/>
    <s v="U-GRWYAK-5-23 -- 20180226 -- 00158"/>
    <n v="10"/>
    <n v="0"/>
    <n v="1"/>
  </r>
  <r>
    <x v="87"/>
    <x v="2"/>
    <s v="V-PTLLPC-1-23 -- 20180226 -- 53100"/>
    <n v="78"/>
    <n v="0"/>
    <n v="1"/>
  </r>
  <r>
    <x v="87"/>
    <x v="2"/>
    <s v="V-PTLLPC-1-24 -- 20180226 -- 145900"/>
    <n v="63"/>
    <n v="0"/>
    <n v="1"/>
  </r>
  <r>
    <x v="87"/>
    <x v="2"/>
    <s v="X-LVWELR-9-23 -- 20180226 -- 215800"/>
    <n v="0"/>
    <n v="112"/>
    <n v="1"/>
  </r>
  <r>
    <x v="87"/>
    <x v="2"/>
    <s v="X-LVWNAA-9-22 -- 20180226 -- 5600"/>
    <n v="0"/>
    <n v="113"/>
    <n v="1"/>
  </r>
  <r>
    <x v="87"/>
    <x v="2"/>
    <s v="X-RGTHNL-9-23 -- 20180226 -- 214100"/>
    <n v="0"/>
    <n v="105"/>
    <n v="1"/>
  </r>
  <r>
    <x v="87"/>
    <x v="2"/>
    <s v="X-TACBDE-9-23 -- 20180226 -- 122100"/>
    <n v="0"/>
    <n v="101"/>
    <n v="1"/>
  </r>
  <r>
    <x v="88"/>
    <x v="2"/>
    <s v="C-SCMRBC-0-51 -- 20180227 -- 190900"/>
    <n v="125"/>
    <n v="0"/>
    <n v="1"/>
  </r>
  <r>
    <x v="88"/>
    <x v="2"/>
    <s v="C-SCMRBC-0-52 -- 20180227 -- 144700"/>
    <n v="123"/>
    <n v="0"/>
    <n v="1"/>
  </r>
  <r>
    <x v="88"/>
    <x v="2"/>
    <s v="C-SXMRBG-0-60 -- 20180227 -- 75800"/>
    <n v="125"/>
    <n v="0"/>
    <n v="1"/>
  </r>
  <r>
    <x v="88"/>
    <x v="2"/>
    <s v="C-SXMRBG-0-61 -- 20180227 -- 173600"/>
    <n v="126"/>
    <n v="0"/>
    <n v="1"/>
  </r>
  <r>
    <x v="88"/>
    <x v="2"/>
    <s v="E-CECRWM-0-08 -- 20180227 -- 152100"/>
    <n v="0"/>
    <n v="122"/>
    <n v="1"/>
  </r>
  <r>
    <x v="88"/>
    <x v="2"/>
    <s v="E-CECSCM-0-27 -- 20180227 -- 34500"/>
    <n v="0"/>
    <n v="120"/>
    <n v="1"/>
  </r>
  <r>
    <x v="88"/>
    <x v="2"/>
    <s v="E-RBCSCM-0-45 -- 20180227 -- 195100"/>
    <n v="0"/>
    <n v="122"/>
    <n v="1"/>
  </r>
  <r>
    <x v="88"/>
    <x v="2"/>
    <s v="E-RBGSXM-0-50 -- 20180227 -- 185000"/>
    <n v="0"/>
    <n v="125"/>
    <n v="1"/>
  </r>
  <r>
    <x v="88"/>
    <x v="2"/>
    <s v="E-RBGSXM-0-53 -- 20180227 -- 12100"/>
    <n v="0"/>
    <n v="125"/>
    <n v="1"/>
  </r>
  <r>
    <x v="88"/>
    <x v="2"/>
    <s v="G-CGELVW-9-23 -- 20180227 -- 90400"/>
    <n v="111"/>
    <n v="0"/>
    <n v="1"/>
  </r>
  <r>
    <x v="88"/>
    <x v="2"/>
    <s v="G-GSDLVW-9-23 -- 20180227 -- 212700"/>
    <n v="112"/>
    <n v="0"/>
    <n v="1"/>
  </r>
  <r>
    <x v="88"/>
    <x v="2"/>
    <s v="G-HASPSA-3-23 -- 20180227 -- 223100"/>
    <n v="100"/>
    <n v="0"/>
    <n v="1"/>
  </r>
  <r>
    <x v="88"/>
    <x v="2"/>
    <s v="G-PPIVAW-9-23 -- 20180227 -- 21900"/>
    <n v="111"/>
    <n v="0"/>
    <n v="1"/>
  </r>
  <r>
    <x v="88"/>
    <x v="2"/>
    <s v="H-PASKCK-1-21 -- 20180227 -- 125900"/>
    <n v="8"/>
    <n v="59"/>
    <n v="1"/>
  </r>
  <r>
    <x v="88"/>
    <x v="2"/>
    <s v="H-PASKCK-1-24 -- 20180227 -- 32600"/>
    <n v="30"/>
    <n v="66"/>
    <n v="1"/>
  </r>
  <r>
    <x v="88"/>
    <x v="2"/>
    <s v="H-SPOLAU-1-25 -- 20180227 -- 231000"/>
    <n v="37"/>
    <n v="35"/>
    <n v="1"/>
  </r>
  <r>
    <x v="88"/>
    <x v="2"/>
    <s v="Q-ALTPTL-6-23 -- 20180227 -- 5300"/>
    <n v="56"/>
    <n v="15"/>
    <n v="1"/>
  </r>
  <r>
    <x v="88"/>
    <x v="2"/>
    <s v="Q-ALTPTL-6-24 -- 20180227 -- 203400"/>
    <n v="35"/>
    <n v="13"/>
    <n v="1"/>
  </r>
  <r>
    <x v="88"/>
    <x v="2"/>
    <s v="U-FYNFTE-0-41 -- 20180227 -- 62600"/>
    <n v="101"/>
    <n v="0"/>
    <n v="1"/>
  </r>
  <r>
    <x v="88"/>
    <x v="2"/>
    <s v="U-FYNFTE-0-44 -- 20180227 -- 102000"/>
    <n v="104"/>
    <n v="0"/>
    <n v="1"/>
  </r>
  <r>
    <x v="88"/>
    <x v="2"/>
    <s v="U-MQRNWE-1-21 -- 20180227 -- 133800"/>
    <n v="48"/>
    <n v="0"/>
    <n v="1"/>
  </r>
  <r>
    <x v="88"/>
    <x v="2"/>
    <s v="V-PTLLPC-1-25 -- 20180227 -- 91700"/>
    <n v="71"/>
    <n v="0"/>
    <n v="1"/>
  </r>
  <r>
    <x v="88"/>
    <x v="2"/>
    <s v="X-KALBND-9-22 -- 20180227 -- 173100"/>
    <n v="0"/>
    <n v="101"/>
    <n v="1"/>
  </r>
  <r>
    <x v="88"/>
    <x v="2"/>
    <s v="X-LVWHWM-9-23 -- 20180227 -- 65500"/>
    <n v="0"/>
    <n v="101"/>
    <n v="1"/>
  </r>
  <r>
    <x v="88"/>
    <x v="2"/>
    <s v="X-LVWSMN-9-23 -- 20180227 -- 2900"/>
    <n v="0"/>
    <n v="112"/>
    <n v="1"/>
  </r>
  <r>
    <x v="88"/>
    <x v="2"/>
    <s v="X-PSAHAS-3-24 -- 20180227 -- 75800"/>
    <n v="0"/>
    <n v="99"/>
    <n v="1"/>
  </r>
  <r>
    <x v="88"/>
    <x v="2"/>
    <s v="X-TACMTE-9-24 -- 20180227 -- 125700"/>
    <n v="0"/>
    <n v="112"/>
    <n v="1"/>
  </r>
  <r>
    <x v="88"/>
    <x v="2"/>
    <s v="X-TACULE-9-24 -- 20180227 -- 125700"/>
    <n v="1"/>
    <n v="101"/>
    <n v="1"/>
  </r>
  <r>
    <x v="89"/>
    <x v="2"/>
    <s v="C-SCMCEC-0-28 -- 20180228 -- 181600"/>
    <n v="126"/>
    <n v="0"/>
    <n v="1"/>
  </r>
  <r>
    <x v="89"/>
    <x v="2"/>
    <s v="C-SCMRBC-0-55 -- 20180228 -- 203500"/>
    <n v="124"/>
    <n v="0"/>
    <n v="1"/>
  </r>
  <r>
    <x v="89"/>
    <x v="2"/>
    <s v="C-SXMRBG-0-62 -- 20180228 -- 153400"/>
    <n v="124"/>
    <n v="0"/>
    <n v="1"/>
  </r>
  <r>
    <x v="89"/>
    <x v="2"/>
    <s v="C-SXMRBG-0-63 -- 20180228 -- 61300"/>
    <n v="123"/>
    <n v="0"/>
    <n v="1"/>
  </r>
  <r>
    <x v="89"/>
    <x v="2"/>
    <s v="E-RBCSCM-0-48 -- 20180228 -- 110100"/>
    <n v="0"/>
    <n v="125"/>
    <n v="1"/>
  </r>
  <r>
    <x v="89"/>
    <x v="2"/>
    <s v="E-RBGSXM-0-51 -- 20180228 -- 90600"/>
    <n v="0"/>
    <n v="125"/>
    <n v="1"/>
  </r>
  <r>
    <x v="89"/>
    <x v="2"/>
    <s v="E-RBGSXM-0-56 -- 20180228 -- 230500"/>
    <n v="0"/>
    <n v="120"/>
    <n v="1"/>
  </r>
  <r>
    <x v="89"/>
    <x v="2"/>
    <s v="G-ANVINB-9-24 -- 20180228 -- 81600"/>
    <n v="109"/>
    <n v="0"/>
    <n v="1"/>
  </r>
  <r>
    <x v="89"/>
    <x v="2"/>
    <s v="G-SJOPSA-3-19 -- 20180228 -- 182900"/>
    <n v="99"/>
    <n v="0"/>
    <n v="1"/>
  </r>
  <r>
    <x v="89"/>
    <x v="2"/>
    <s v="H-LAUPAS-3-25 -- 20180228 -- 153100"/>
    <n v="66"/>
    <n v="18"/>
    <n v="1"/>
  </r>
  <r>
    <x v="89"/>
    <x v="2"/>
    <s v="H-LAUPAS-9-24 -- 20180228 -- 20200"/>
    <n v="50"/>
    <n v="30"/>
    <n v="1"/>
  </r>
  <r>
    <x v="89"/>
    <x v="2"/>
    <s v="H-LAUPAS-9-27 -- 20180228 -- 110500"/>
    <n v="42"/>
    <n v="38"/>
    <n v="1"/>
  </r>
  <r>
    <x v="89"/>
    <x v="2"/>
    <s v="H-LAUSPO-1-25 -- 20180228 -- 190000"/>
    <n v="31"/>
    <n v="43"/>
    <n v="1"/>
  </r>
  <r>
    <x v="89"/>
    <x v="2"/>
    <s v="H-PASKCK-1-25 -- 20180228 -- 103700"/>
    <n v="30"/>
    <n v="37"/>
    <n v="1"/>
  </r>
  <r>
    <x v="89"/>
    <x v="2"/>
    <s v="H-SPOLAU-1-27 -- 20180228 -- 192200"/>
    <n v="66"/>
    <n v="2"/>
    <n v="1"/>
  </r>
  <r>
    <x v="89"/>
    <x v="2"/>
    <s v="Q-SSEALT-6-27 -- 20180228 -- 210559"/>
    <n v="39"/>
    <n v="27"/>
    <n v="1"/>
  </r>
  <r>
    <x v="89"/>
    <x v="2"/>
    <s v="S-SEPLPC-1-23 -- 20180228 -- 33800"/>
    <n v="29"/>
    <n v="0"/>
    <n v="1"/>
  </r>
  <r>
    <x v="89"/>
    <x v="2"/>
    <s v="S-TACOMA-1-25 -- 20180228 -- 183700"/>
    <n v="34"/>
    <n v="0"/>
    <n v="1"/>
  </r>
  <r>
    <x v="89"/>
    <x v="2"/>
    <s v="U-FTEFYN-0-42 -- 20180228 -- 210300"/>
    <n v="2"/>
    <n v="106"/>
    <n v="1"/>
  </r>
  <r>
    <x v="89"/>
    <x v="2"/>
    <s v="U-FYNFTE-0-43 -- 20180228 -- 41600"/>
    <n v="109"/>
    <n v="0"/>
    <n v="1"/>
  </r>
  <r>
    <x v="89"/>
    <x v="2"/>
    <s v="U-FYNFTE-0-45 -- 20180228 -- 131300"/>
    <n v="109"/>
    <n v="0"/>
    <n v="1"/>
  </r>
  <r>
    <x v="89"/>
    <x v="2"/>
    <s v="V-PTLLPC-3-25 -- 20180228 -- 2400"/>
    <n v="66"/>
    <n v="0"/>
    <n v="1"/>
  </r>
  <r>
    <x v="89"/>
    <x v="2"/>
    <s v="X-INBLEM-9-25 -- 20180228 -- 20500"/>
    <n v="0"/>
    <n v="115"/>
    <n v="1"/>
  </r>
  <r>
    <x v="89"/>
    <x v="2"/>
    <s v="X-KALKDS-9-23 -- 20180228 -- 120600"/>
    <n v="0"/>
    <n v="98"/>
    <n v="1"/>
  </r>
  <r>
    <x v="89"/>
    <x v="2"/>
    <s v="X-KALWEA-9-24 -- 20180228 -- 144500"/>
    <n v="0"/>
    <n v="114"/>
    <n v="1"/>
  </r>
  <r>
    <x v="89"/>
    <x v="2"/>
    <s v="X-RGTSLG-9-27 -- 20180228 -- 133600"/>
    <n v="0"/>
    <n v="113"/>
    <n v="1"/>
  </r>
  <r>
    <x v="89"/>
    <x v="2"/>
    <s v="X-TACGSD-9-27 -- 20180228 -- 125900"/>
    <n v="0"/>
    <n v="91"/>
    <n v="1"/>
  </r>
  <r>
    <x v="89"/>
    <x v="2"/>
    <s v="X-VAWAYR-9-24 -- 20180228 -- 53900"/>
    <n v="0"/>
    <n v="112"/>
    <n v="1"/>
  </r>
  <r>
    <x v="90"/>
    <x v="3"/>
    <s v="C-SXMRBG-0-64 -- 20180301 -- 115200"/>
    <n v="125"/>
    <n v="0"/>
    <n v="1"/>
  </r>
  <r>
    <x v="90"/>
    <x v="3"/>
    <s v="C-SXMRBG-0-65 -- 20180301 -- 25400"/>
    <n v="124"/>
    <n v="0"/>
    <n v="1"/>
  </r>
  <r>
    <x v="90"/>
    <x v="3"/>
    <s v="E-RBGSXM-0-54 -- 20180301 -- 103700"/>
    <n v="0"/>
    <n v="125"/>
    <n v="1"/>
  </r>
  <r>
    <x v="90"/>
    <x v="3"/>
    <s v="G-WBOLVW-9-24 -- 20180301 -- 174400"/>
    <n v="114"/>
    <n v="0"/>
    <n v="1"/>
  </r>
  <r>
    <x v="90"/>
    <x v="3"/>
    <s v="G-WOLVAW-9-23 -- 20180301 -- 103400"/>
    <n v="114"/>
    <n v="0"/>
    <n v="1"/>
  </r>
  <r>
    <x v="90"/>
    <x v="3"/>
    <s v="H-GRWPAS-4-28 -- 20180301 -- 32500"/>
    <n v="32"/>
    <n v="35"/>
    <n v="1"/>
  </r>
  <r>
    <x v="90"/>
    <x v="3"/>
    <s v="H-LAUPAS-3-27 -- 20180301 -- 114600"/>
    <n v="39"/>
    <n v="51"/>
    <n v="1"/>
  </r>
  <r>
    <x v="90"/>
    <x v="3"/>
    <s v="H-PASKCK-1-26 -- 20180301 -- 231900"/>
    <n v="19"/>
    <n v="41"/>
    <n v="1"/>
  </r>
  <r>
    <x v="90"/>
    <x v="3"/>
    <s v="H-PASKCK-1-27 -- 20180301 -- 5400"/>
    <n v="20"/>
    <n v="46"/>
    <n v="1"/>
  </r>
  <r>
    <x v="90"/>
    <x v="3"/>
    <s v="Q-SSEALT-6-28 -- 20180301 -- 171700"/>
    <n v="39"/>
    <n v="2"/>
    <n v="1"/>
  </r>
  <r>
    <x v="90"/>
    <x v="3"/>
    <s v="S-LPCTAC-1-24 -- 20180301 -- 70100"/>
    <n v="28"/>
    <n v="0"/>
    <n v="1"/>
  </r>
  <r>
    <x v="90"/>
    <x v="3"/>
    <s v="V-TACLPC-1-24 -- 20180301 -- 24000"/>
    <n v="69"/>
    <n v="0"/>
    <n v="1"/>
  </r>
  <r>
    <x v="90"/>
    <x v="3"/>
    <s v="X-KALBDE-9-26 -- 20180301 -- 84100"/>
    <n v="0"/>
    <n v="103"/>
    <n v="1"/>
  </r>
  <r>
    <x v="90"/>
    <x v="3"/>
    <s v="X-KALCVN-9-27 -- 20180301 -- 104800"/>
    <n v="0"/>
    <n v="105"/>
    <n v="1"/>
  </r>
  <r>
    <x v="90"/>
    <x v="3"/>
    <s v="X-LVWMTE-9-01 -- 20180301 -- 223800"/>
    <n v="0"/>
    <n v="49"/>
    <n v="1"/>
  </r>
  <r>
    <x v="90"/>
    <x v="3"/>
    <s v="X-LVWOTV-9-26 -- 20180301 -- 122600"/>
    <n v="0"/>
    <n v="110"/>
    <n v="1"/>
  </r>
  <r>
    <x v="90"/>
    <x v="3"/>
    <s v="X-LVWWBO-9-26 -- 20180301 -- 223800"/>
    <n v="0"/>
    <n v="63"/>
    <n v="1"/>
  </r>
  <r>
    <x v="90"/>
    <x v="3"/>
    <s v="X-TACSPL-9-26 -- 20180301 -- 205800"/>
    <n v="0"/>
    <n v="99"/>
    <n v="1"/>
  </r>
  <r>
    <x v="91"/>
    <x v="3"/>
    <s v="C-SXMRBG-0-66 -- 20180302 -- 63500"/>
    <n v="127"/>
    <n v="0"/>
    <n v="1"/>
  </r>
  <r>
    <x v="91"/>
    <x v="3"/>
    <s v="C-SXMRBG-0-67 -- 20180302 -- 22500"/>
    <n v="124"/>
    <n v="0"/>
    <n v="1"/>
  </r>
  <r>
    <x v="91"/>
    <x v="3"/>
    <s v="G-ALPLVW-9-26 -- 20180302 -- 52800"/>
    <n v="112"/>
    <n v="0"/>
    <n v="1"/>
  </r>
  <r>
    <x v="91"/>
    <x v="3"/>
    <s v="G-ISIPSA-1-27 -- 20180302 -- 160400"/>
    <n v="99"/>
    <n v="0"/>
    <n v="1"/>
  </r>
  <r>
    <x v="91"/>
    <x v="3"/>
    <s v="G-MWOLVW-9-25 -- 20180302 -- 111600"/>
    <n v="107"/>
    <n v="0"/>
    <n v="1"/>
  </r>
  <r>
    <x v="91"/>
    <x v="3"/>
    <s v="H-EDGPAS-4-27 -- 20180302 -- 221000"/>
    <n v="113"/>
    <n v="0"/>
    <n v="1"/>
  </r>
  <r>
    <x v="91"/>
    <x v="3"/>
    <s v="H-LAUSPO-1-27 -- 20180302 -- 21600"/>
    <n v="13"/>
    <n v="38"/>
    <n v="1"/>
  </r>
  <r>
    <x v="91"/>
    <x v="3"/>
    <s v="Q-SSEALT-6-01 -- 20180302 -- 224659"/>
    <n v="40"/>
    <n v="13"/>
    <n v="1"/>
  </r>
  <r>
    <x v="91"/>
    <x v="3"/>
    <s v="S-LPCSEA-1-27 -- 20180302 -- 190200"/>
    <n v="5"/>
    <n v="29"/>
    <n v="1"/>
  </r>
  <r>
    <x v="91"/>
    <x v="3"/>
    <s v="U-FTEFYN-0-40 -- 20180302 -- 92900"/>
    <n v="0"/>
    <n v="108"/>
    <n v="1"/>
  </r>
  <r>
    <x v="91"/>
    <x v="3"/>
    <s v="U-FYNFTE-0-46 -- 20180302 -- 115300"/>
    <n v="106"/>
    <n v="2"/>
    <n v="1"/>
  </r>
  <r>
    <x v="91"/>
    <x v="3"/>
    <s v="U-FYNFTE-0-47 -- 20180302 -- 165200"/>
    <n v="100"/>
    <n v="2"/>
    <n v="1"/>
  </r>
  <r>
    <x v="91"/>
    <x v="3"/>
    <s v="V-PTLLPC-1-27 -- 20180302 -- 21300"/>
    <n v="59"/>
    <n v="0"/>
    <n v="1"/>
  </r>
  <r>
    <x v="91"/>
    <x v="3"/>
    <s v="V-PTLLPC-1-28 -- 20180302 -- 110400"/>
    <n v="70"/>
    <n v="0"/>
    <n v="1"/>
  </r>
  <r>
    <x v="91"/>
    <x v="3"/>
    <s v="X-INBHGM-9-27 -- 20180302 -- 170300"/>
    <n v="0"/>
    <n v="111"/>
    <n v="1"/>
  </r>
  <r>
    <x v="91"/>
    <x v="3"/>
    <s v="X-KAHTCW-9-26 -- 20180302 -- 182200"/>
    <n v="0"/>
    <n v="112"/>
    <n v="1"/>
  </r>
  <r>
    <x v="91"/>
    <x v="3"/>
    <s v="X-KALMTE-9-27 -- 20180302 -- 114200"/>
    <n v="0"/>
    <n v="113"/>
    <n v="1"/>
  </r>
  <r>
    <x v="91"/>
    <x v="3"/>
    <s v="X-KALSTC-9-27 -- 20180302 -- 55400"/>
    <n v="0"/>
    <n v="110"/>
    <n v="1"/>
  </r>
  <r>
    <x v="91"/>
    <x v="3"/>
    <s v="X-LVWCRK-9-28 -- 20180302 -- 15300"/>
    <n v="0"/>
    <n v="112"/>
    <n v="1"/>
  </r>
  <r>
    <x v="91"/>
    <x v="3"/>
    <s v="X-LVWCTE-9-01 -- 20180302 -- 43500"/>
    <n v="0"/>
    <n v="112"/>
    <n v="1"/>
  </r>
  <r>
    <x v="91"/>
    <x v="3"/>
    <s v="X-LVWOAN-9-28 -- 20180302 -- 231100"/>
    <n v="0"/>
    <n v="104"/>
    <n v="1"/>
  </r>
  <r>
    <x v="91"/>
    <x v="3"/>
    <s v="X-LVWVEA-9-24 -- 20180302 -- 44800"/>
    <n v="0"/>
    <n v="111"/>
    <n v="1"/>
  </r>
  <r>
    <x v="91"/>
    <x v="3"/>
    <s v="X-PSASPI-5-28 -- 20180302 -- 221100"/>
    <n v="0"/>
    <n v="95"/>
    <n v="1"/>
  </r>
  <r>
    <x v="91"/>
    <x v="3"/>
    <s v="X-VAWBYL-8-01 -- 20180302 -- 173300"/>
    <n v="0"/>
    <n v="115"/>
    <n v="1"/>
  </r>
  <r>
    <x v="92"/>
    <x v="3"/>
    <s v="C-SXMRBG-0-68 -- 20180303 -- 23300"/>
    <n v="126"/>
    <n v="0"/>
    <n v="1"/>
  </r>
  <r>
    <x v="92"/>
    <x v="3"/>
    <s v="E-RBGSXM-0-55 -- 20180303 -- 25900"/>
    <n v="0"/>
    <n v="125"/>
    <n v="1"/>
  </r>
  <r>
    <x v="92"/>
    <x v="3"/>
    <s v="E-RBGSXM-0-58 -- 20180303 -- 91000"/>
    <n v="0"/>
    <n v="125"/>
    <n v="1"/>
  </r>
  <r>
    <x v="92"/>
    <x v="3"/>
    <s v="G-BRNVAW-9-26 -- 20180303 -- 52800"/>
    <n v="112"/>
    <n v="0"/>
    <n v="1"/>
  </r>
  <r>
    <x v="92"/>
    <x v="3"/>
    <s v="G-CRIKAL-9-25 -- 20180303 -- 63200"/>
    <n v="113"/>
    <n v="0"/>
    <n v="1"/>
  </r>
  <r>
    <x v="92"/>
    <x v="3"/>
    <s v="G-HASPSA-3-26 -- 20180303 -- 171400"/>
    <n v="100"/>
    <n v="0"/>
    <n v="1"/>
  </r>
  <r>
    <x v="92"/>
    <x v="3"/>
    <s v="G-HNLINB-9-28 -- 20180303 -- 182900"/>
    <n v="103"/>
    <n v="0"/>
    <n v="1"/>
  </r>
  <r>
    <x v="92"/>
    <x v="3"/>
    <s v="G-MNSKAL-9-27 -- 20180303 -- 181100"/>
    <n v="111"/>
    <n v="0"/>
    <n v="1"/>
  </r>
  <r>
    <x v="92"/>
    <x v="3"/>
    <s v="G-WOLINB-9-28 -- 20180303 -- 72500"/>
    <n v="113"/>
    <n v="0"/>
    <n v="1"/>
  </r>
  <r>
    <x v="92"/>
    <x v="3"/>
    <s v="H-KCKPAS-9-27 -- 20180303 -- 105600"/>
    <n v="49"/>
    <n v="27"/>
    <n v="1"/>
  </r>
  <r>
    <x v="92"/>
    <x v="3"/>
    <s v="H-LAUPAS-3-28 -- 20180303 -- 31500"/>
    <n v="58"/>
    <n v="31"/>
    <n v="1"/>
  </r>
  <r>
    <x v="92"/>
    <x v="3"/>
    <s v="H-PASKCK-1-28 -- 20180303 -- 15100"/>
    <n v="12"/>
    <n v="77"/>
    <n v="1"/>
  </r>
  <r>
    <x v="92"/>
    <x v="3"/>
    <s v="Q-ALTPTL-6-27 -- 20180303 -- 115700"/>
    <n v="42"/>
    <n v="11"/>
    <n v="1"/>
  </r>
  <r>
    <x v="92"/>
    <x v="3"/>
    <s v="Q-ALTPTL-6-28 -- 20180303 -- 175700"/>
    <n v="36"/>
    <n v="7"/>
    <n v="1"/>
  </r>
  <r>
    <x v="92"/>
    <x v="3"/>
    <s v="Q-SSEALT-6-02 -- 20180303 -- 142759"/>
    <n v="30"/>
    <n v="11"/>
    <n v="1"/>
  </r>
  <r>
    <x v="92"/>
    <x v="3"/>
    <s v="S-LPCTAC-1-26 -- 20180303 -- 35400"/>
    <n v="28"/>
    <n v="0"/>
    <n v="1"/>
  </r>
  <r>
    <x v="92"/>
    <x v="3"/>
    <s v="S-OMATAC-1-25 -- 20180303 -- 195500"/>
    <n v="9"/>
    <n v="13"/>
    <n v="1"/>
  </r>
  <r>
    <x v="92"/>
    <x v="3"/>
    <s v="S-TACCHC-1-27 -- 20180303 -- 80500"/>
    <n v="36"/>
    <n v="0"/>
    <n v="1"/>
  </r>
  <r>
    <x v="92"/>
    <x v="3"/>
    <s v="U-LMDPTW-7-24 -- 20180303 -- 3200"/>
    <n v="96"/>
    <n v="2"/>
    <n v="1"/>
  </r>
  <r>
    <x v="92"/>
    <x v="3"/>
    <s v="V-PTLLPC-1-01 -- 20180303 -- 124500"/>
    <n v="71"/>
    <n v="1"/>
    <n v="1"/>
  </r>
  <r>
    <x v="92"/>
    <x v="3"/>
    <s v="X-INBHMM-9-28 -- 20180303 -- 203400"/>
    <n v="0"/>
    <n v="114"/>
    <n v="1"/>
  </r>
  <r>
    <x v="92"/>
    <x v="3"/>
    <s v="X-KAHEME-9-28 -- 20180303 -- 144400"/>
    <n v="0"/>
    <n v="103"/>
    <n v="1"/>
  </r>
  <r>
    <x v="92"/>
    <x v="3"/>
    <s v="X-LVWHFM-9-01 -- 20180303 -- 41100"/>
    <n v="0"/>
    <n v="110"/>
    <n v="1"/>
  </r>
  <r>
    <x v="92"/>
    <x v="3"/>
    <s v="X-VAWGSD-9-02 -- 20180303 -- 232000"/>
    <n v="0"/>
    <n v="110"/>
    <n v="1"/>
  </r>
  <r>
    <x v="93"/>
    <x v="3"/>
    <s v="C-RWMCEC-0-09 -- 20180304 -- 201100"/>
    <n v="123"/>
    <n v="0"/>
    <n v="1"/>
  </r>
  <r>
    <x v="93"/>
    <x v="3"/>
    <s v="C-SCMRBC-0-53 -- 20180304 -- 113600"/>
    <n v="125"/>
    <n v="0"/>
    <n v="1"/>
  </r>
  <r>
    <x v="93"/>
    <x v="3"/>
    <s v="C-SCMRBC-0-54 -- 20180304 -- 54700"/>
    <n v="121"/>
    <n v="0"/>
    <n v="1"/>
  </r>
  <r>
    <x v="93"/>
    <x v="3"/>
    <s v="C-SXMRBG-0-69 -- 20180304 -- 25300"/>
    <n v="124"/>
    <n v="0"/>
    <n v="1"/>
  </r>
  <r>
    <x v="93"/>
    <x v="3"/>
    <s v="E-CECSCM-0-28 -- 20180304 -- 65400"/>
    <n v="0"/>
    <n v="125"/>
    <n v="1"/>
  </r>
  <r>
    <x v="93"/>
    <x v="3"/>
    <s v="E-RBCSCM-0-46 -- 20180304 -- 91100"/>
    <n v="0"/>
    <n v="125"/>
    <n v="1"/>
  </r>
  <r>
    <x v="93"/>
    <x v="3"/>
    <s v="E-RBCSCM-0-49 -- 20180304 -- 173300"/>
    <n v="0"/>
    <n v="125"/>
    <n v="1"/>
  </r>
  <r>
    <x v="93"/>
    <x v="3"/>
    <s v="E-RBCSCM-0-50 -- 20180304 -- 215500"/>
    <n v="0"/>
    <n v="125"/>
    <n v="1"/>
  </r>
  <r>
    <x v="93"/>
    <x v="3"/>
    <s v="G-BEKKAL-9-27 -- 20180304 -- 90100"/>
    <n v="114"/>
    <n v="0"/>
    <n v="1"/>
  </r>
  <r>
    <x v="93"/>
    <x v="3"/>
    <s v="G-ISIPSA-3-26 -- 20180304 -- 145500"/>
    <n v="100"/>
    <n v="0"/>
    <n v="1"/>
  </r>
  <r>
    <x v="93"/>
    <x v="3"/>
    <s v="G-MITVAW-9-25 -- 20180304 -- 11900"/>
    <n v="109"/>
    <n v="0"/>
    <n v="1"/>
  </r>
  <r>
    <x v="93"/>
    <x v="3"/>
    <s v="H-KCKPAS-9-28 -- 20180304 -- 152700"/>
    <n v="22"/>
    <n v="12"/>
    <n v="1"/>
  </r>
  <r>
    <x v="93"/>
    <x v="3"/>
    <s v="H-LAUPAS-9-01 -- 20180304 -- 124600"/>
    <n v="52"/>
    <n v="22"/>
    <n v="1"/>
  </r>
  <r>
    <x v="93"/>
    <x v="3"/>
    <s v="H-PASKCK-1-01 -- 20180304 -- 70700"/>
    <n v="14"/>
    <n v="48"/>
    <n v="1"/>
  </r>
  <r>
    <x v="93"/>
    <x v="3"/>
    <s v="H-PASKCK-1-03 -- 20180304 -- 221000"/>
    <n v="32"/>
    <n v="69"/>
    <n v="1"/>
  </r>
  <r>
    <x v="93"/>
    <x v="3"/>
    <s v="Q-ALTPTL-6-01 -- 20180304 -- 154200"/>
    <n v="25"/>
    <n v="13"/>
    <n v="1"/>
  </r>
  <r>
    <x v="93"/>
    <x v="3"/>
    <s v="Q-SSEALT-6-03 -- 20180304 -- 135900"/>
    <n v="20"/>
    <n v="6"/>
    <n v="1"/>
  </r>
  <r>
    <x v="93"/>
    <x v="3"/>
    <s v="U-FTEFYN-0-41 -- 20180304 -- 230300"/>
    <n v="0"/>
    <n v="102"/>
    <n v="1"/>
  </r>
  <r>
    <x v="93"/>
    <x v="3"/>
    <s v="U-FYNFTE-0-48 -- 20180304 -- 103600"/>
    <n v="97"/>
    <n v="2"/>
    <n v="1"/>
  </r>
  <r>
    <x v="93"/>
    <x v="3"/>
    <s v="V-ALTPTL-1-26 -- 20180304 -- 100300"/>
    <n v="58"/>
    <n v="14"/>
    <n v="1"/>
  </r>
  <r>
    <x v="93"/>
    <x v="3"/>
    <s v="V-PTLLPC-1-02 -- 20180304 -- 164600"/>
    <n v="70"/>
    <n v="0"/>
    <n v="1"/>
  </r>
  <r>
    <x v="93"/>
    <x v="3"/>
    <s v="X-INBLYS-9-02 -- 20180304 -- 121200"/>
    <n v="0"/>
    <n v="115"/>
    <n v="1"/>
  </r>
  <r>
    <x v="93"/>
    <x v="3"/>
    <s v="X-TACWAV-9-27 -- 20180304 -- 34100"/>
    <n v="0"/>
    <n v="110"/>
    <n v="1"/>
  </r>
  <r>
    <x v="94"/>
    <x v="3"/>
    <s v="C-SCMRBC-0-56 -- 20180305 -- 185200"/>
    <n v="125"/>
    <n v="0"/>
    <n v="1"/>
  </r>
  <r>
    <x v="94"/>
    <x v="3"/>
    <s v="C-SCMRBC-0-58 -- 20180305 -- 212600"/>
    <n v="122"/>
    <n v="0"/>
    <n v="1"/>
  </r>
  <r>
    <x v="94"/>
    <x v="3"/>
    <s v="E-RBGSXM-0-57 -- 20180305 -- 203400"/>
    <n v="0"/>
    <n v="125"/>
    <n v="1"/>
  </r>
  <r>
    <x v="94"/>
    <x v="3"/>
    <s v="E-RBGSXM-0-60 -- 20180305 -- 2200"/>
    <n v="0"/>
    <n v="125"/>
    <n v="1"/>
  </r>
  <r>
    <x v="94"/>
    <x v="3"/>
    <s v="G-BDEKAL-9-28 -- 20180305 -- 2300"/>
    <n v="108"/>
    <n v="0"/>
    <n v="1"/>
  </r>
  <r>
    <x v="94"/>
    <x v="3"/>
    <s v="G-ELRLVW-9-28 -- 20180305 -- 93000"/>
    <n v="109"/>
    <n v="0"/>
    <n v="1"/>
  </r>
  <r>
    <x v="94"/>
    <x v="3"/>
    <s v="G-MTEINB-9-28 -- 20180305 -- 40500"/>
    <n v="109"/>
    <n v="0"/>
    <n v="1"/>
  </r>
  <r>
    <x v="94"/>
    <x v="3"/>
    <s v="G-NAATAC-9-28 -- 20180305 -- 163500"/>
    <n v="112"/>
    <n v="0"/>
    <n v="1"/>
  </r>
  <r>
    <x v="94"/>
    <x v="3"/>
    <s v="H-LAUSPO-1-02 -- 20180305 -- 13800"/>
    <n v="35"/>
    <n v="48"/>
    <n v="1"/>
  </r>
  <r>
    <x v="94"/>
    <x v="3"/>
    <s v="H-LAUSPO-1-04 -- 20180305 -- 124300"/>
    <n v="12"/>
    <n v="51"/>
    <n v="1"/>
  </r>
  <r>
    <x v="94"/>
    <x v="3"/>
    <s v="H-PASKCK-1-02 -- 20180305 -- 180000"/>
    <n v="30"/>
    <n v="61"/>
    <n v="1"/>
  </r>
  <r>
    <x v="94"/>
    <x v="3"/>
    <s v="H-SPOLAU-1-01 -- 20180305 -- 22800"/>
    <n v="40"/>
    <n v="22"/>
    <n v="1"/>
  </r>
  <r>
    <x v="94"/>
    <x v="3"/>
    <s v="H-SPOLAU-1-02 -- 20180305 -- 51700"/>
    <n v="22"/>
    <n v="54"/>
    <n v="1"/>
  </r>
  <r>
    <x v="94"/>
    <x v="3"/>
    <s v="S-LPCTAC-1-01 -- 20180305 -- 180400"/>
    <n v="27"/>
    <n v="0"/>
    <n v="1"/>
  </r>
  <r>
    <x v="94"/>
    <x v="3"/>
    <s v="U-AWAFYN-4-03 -- 20180305 -- 81500"/>
    <n v="0"/>
    <n v="103"/>
    <n v="1"/>
  </r>
  <r>
    <x v="94"/>
    <x v="3"/>
    <s v="U-EPCSTP-7-02 -- 20180305 -- 210100"/>
    <n v="1"/>
    <n v="91"/>
    <n v="1"/>
  </r>
  <r>
    <x v="94"/>
    <x v="3"/>
    <s v="U-FYNFTE-0-49 -- 20180305 -- 54900"/>
    <n v="100"/>
    <n v="2"/>
    <n v="1"/>
  </r>
  <r>
    <x v="94"/>
    <x v="3"/>
    <s v="V-PTLLPC-1-03 -- 20180305 -- 201400"/>
    <n v="68"/>
    <n v="0"/>
    <n v="1"/>
  </r>
  <r>
    <x v="94"/>
    <x v="3"/>
    <s v="V-PTLLPC-3-03 -- 20180305 -- 210900"/>
    <n v="72"/>
    <n v="0"/>
    <n v="1"/>
  </r>
  <r>
    <x v="94"/>
    <x v="3"/>
    <s v="X-LVWWGM-9-01 -- 20180305 -- 130600"/>
    <n v="0"/>
    <n v="104"/>
    <n v="1"/>
  </r>
  <r>
    <x v="94"/>
    <x v="3"/>
    <s v="X-PSAHAS-3-28 -- 20180305 -- 31100"/>
    <n v="0"/>
    <n v="89"/>
    <n v="1"/>
  </r>
  <r>
    <x v="95"/>
    <x v="3"/>
    <s v="E-RBGSXM-0-59 -- 20180306 -- 14200"/>
    <n v="0"/>
    <n v="120"/>
    <n v="1"/>
  </r>
  <r>
    <x v="95"/>
    <x v="3"/>
    <s v="G-CVNKAL-9-03 -- 20180306 -- 180000"/>
    <n v="110"/>
    <n v="0"/>
    <n v="1"/>
  </r>
  <r>
    <x v="95"/>
    <x v="3"/>
    <s v="G-KDSWAW-9-02 -- 20180306 -- 201900"/>
    <n v="110"/>
    <n v="0"/>
    <n v="1"/>
  </r>
  <r>
    <x v="95"/>
    <x v="3"/>
    <s v="G-LEMVAW-9-01 -- 20180306 -- 60400"/>
    <n v="109"/>
    <n v="0"/>
    <n v="1"/>
  </r>
  <r>
    <x v="95"/>
    <x v="3"/>
    <s v="G-TMRKAL-9-01 -- 20180306 -- 31800"/>
    <n v="112"/>
    <n v="0"/>
    <n v="1"/>
  </r>
  <r>
    <x v="95"/>
    <x v="3"/>
    <s v="G-WBOKAH-9-02 -- 20180306 -- 43600"/>
    <n v="106"/>
    <n v="0"/>
    <n v="1"/>
  </r>
  <r>
    <x v="95"/>
    <x v="3"/>
    <s v="H-LAUPAS-3-04 -- 20180306 -- 212600"/>
    <n v="35"/>
    <n v="21"/>
    <n v="1"/>
  </r>
  <r>
    <x v="95"/>
    <x v="3"/>
    <s v="H-LAUPAS-9-03 -- 20180306 -- 73800"/>
    <n v="54"/>
    <n v="29"/>
    <n v="1"/>
  </r>
  <r>
    <x v="95"/>
    <x v="3"/>
    <s v="H-PASKCK-1-05 -- 20180306 -- 233800"/>
    <n v="27"/>
    <n v="50"/>
    <n v="1"/>
  </r>
  <r>
    <x v="95"/>
    <x v="3"/>
    <s v="H-SPOLAU-1-03 -- 20180306 -- 61400"/>
    <n v="41"/>
    <n v="7"/>
    <n v="1"/>
  </r>
  <r>
    <x v="95"/>
    <x v="3"/>
    <s v="H-SPOLAU-1-04 -- 20180306 -- 181700"/>
    <n v="38"/>
    <n v="16"/>
    <n v="1"/>
  </r>
  <r>
    <x v="95"/>
    <x v="3"/>
    <s v="Q-ALTPTL-6-02 -- 20180306 -- 61600"/>
    <n v="45"/>
    <n v="7"/>
    <n v="1"/>
  </r>
  <r>
    <x v="95"/>
    <x v="3"/>
    <s v="Q-ALTPTL-6-03 -- 20180306 -- 182300"/>
    <n v="33"/>
    <n v="3"/>
    <n v="1"/>
  </r>
  <r>
    <x v="95"/>
    <x v="3"/>
    <s v="S-LPCTAC-1-02 -- 20180306 -- 172100"/>
    <n v="34"/>
    <n v="0"/>
    <n v="1"/>
  </r>
  <r>
    <x v="95"/>
    <x v="3"/>
    <s v="S-LPCTAC-1-28 -- 20180306 -- 142900"/>
    <n v="26"/>
    <n v="0"/>
    <n v="1"/>
  </r>
  <r>
    <x v="95"/>
    <x v="3"/>
    <s v="S-LPKSEP-1-03 -- 20180306 -- 132600"/>
    <n v="0"/>
    <n v="27"/>
    <n v="1"/>
  </r>
  <r>
    <x v="95"/>
    <x v="3"/>
    <s v="U-FTEFYN-0-43 -- 20180306 -- 85200"/>
    <n v="0"/>
    <n v="108"/>
    <n v="1"/>
  </r>
  <r>
    <x v="95"/>
    <x v="3"/>
    <s v="U-FTEFYN-0-45 -- 20180306 -- 140600"/>
    <n v="0"/>
    <n v="109"/>
    <n v="1"/>
  </r>
  <r>
    <x v="95"/>
    <x v="3"/>
    <s v="U-FYNFTE-0-50 -- 20180306 -- 71700"/>
    <n v="107"/>
    <n v="2"/>
    <n v="1"/>
  </r>
  <r>
    <x v="95"/>
    <x v="3"/>
    <s v="U-RHDTAC-7-28 -- 20180306 -- 64300"/>
    <n v="96"/>
    <n v="2"/>
    <n v="1"/>
  </r>
  <r>
    <x v="95"/>
    <x v="3"/>
    <s v="X-INBKBC-9-04 -- 20180306 -- 220700"/>
    <n v="0"/>
    <n v="115"/>
    <n v="1"/>
  </r>
  <r>
    <x v="95"/>
    <x v="3"/>
    <s v="X-INBVEA-9-06 -- 20180306 -- 103900"/>
    <n v="0"/>
    <n v="115"/>
    <n v="1"/>
  </r>
  <r>
    <x v="95"/>
    <x v="3"/>
    <s v="X-KAHLYS-9-02 -- 20180306 -- 15600"/>
    <n v="0"/>
    <n v="112"/>
    <n v="1"/>
  </r>
  <r>
    <x v="95"/>
    <x v="3"/>
    <s v="X-KALHFM-9-03 -- 20180306 -- 114900"/>
    <n v="0"/>
    <n v="110"/>
    <n v="1"/>
  </r>
  <r>
    <x v="95"/>
    <x v="3"/>
    <s v="X-KALJAM-9-02 -- 20180306 -- 83000"/>
    <n v="0"/>
    <n v="110"/>
    <n v="1"/>
  </r>
  <r>
    <x v="95"/>
    <x v="3"/>
    <s v="X-LVWRSC-9-03 -- 20180306 -- 94700"/>
    <n v="0"/>
    <n v="112"/>
    <n v="1"/>
  </r>
  <r>
    <x v="95"/>
    <x v="3"/>
    <s v="X-LVWWOL-9-03 -- 20180306 -- 52200"/>
    <n v="0"/>
    <n v="111"/>
    <n v="1"/>
  </r>
  <r>
    <x v="95"/>
    <x v="3"/>
    <s v="X-PSALIN-3-01 -- 20180306 -- 4300"/>
    <n v="0"/>
    <n v="96"/>
    <n v="1"/>
  </r>
  <r>
    <x v="96"/>
    <x v="3"/>
    <s v="C-SCMCEC-0-29 -- 20180307 -- 190500"/>
    <n v="123"/>
    <n v="0"/>
    <n v="1"/>
  </r>
  <r>
    <x v="96"/>
    <x v="3"/>
    <s v="C-SCMRBC-0-57 -- 20180307 -- 203100"/>
    <n v="125"/>
    <n v="0"/>
    <n v="1"/>
  </r>
  <r>
    <x v="96"/>
    <x v="3"/>
    <s v="C-SXMRBG-0-70 -- 20180307 -- 14900"/>
    <n v="127"/>
    <n v="0"/>
    <n v="1"/>
  </r>
  <r>
    <x v="96"/>
    <x v="3"/>
    <s v="E-RBCSCM-0-52 -- 20180307 -- 14100"/>
    <n v="0"/>
    <n v="125"/>
    <n v="1"/>
  </r>
  <r>
    <x v="96"/>
    <x v="3"/>
    <s v="E-RBCSCM-0-55 -- 20180307 -- 153700"/>
    <n v="0"/>
    <n v="125"/>
    <n v="1"/>
  </r>
  <r>
    <x v="96"/>
    <x v="3"/>
    <s v="E-RBGSXM-0-61 -- 20180307 -- 90000"/>
    <n v="0"/>
    <n v="125"/>
    <n v="1"/>
  </r>
  <r>
    <x v="96"/>
    <x v="3"/>
    <s v="G-HASPSA-3-02 -- 20180307 -- 160100"/>
    <n v="99"/>
    <n v="0"/>
    <n v="1"/>
  </r>
  <r>
    <x v="96"/>
    <x v="3"/>
    <s v="G-MTELVW-9-03 -- 20180307 -- 215300"/>
    <n v="112"/>
    <n v="0"/>
    <n v="1"/>
  </r>
  <r>
    <x v="96"/>
    <x v="3"/>
    <s v="G-SLGLVW-9-02 -- 20180307 -- 204600"/>
    <n v="111"/>
    <n v="0"/>
    <n v="1"/>
  </r>
  <r>
    <x v="96"/>
    <x v="3"/>
    <s v="Q-SSEALT-6-06 -- 20180307 -- 192400"/>
    <n v="41"/>
    <n v="6"/>
    <n v="1"/>
  </r>
  <r>
    <x v="96"/>
    <x v="3"/>
    <s v="S-LPKSEP-1-04 -- 20180307 -- 222300"/>
    <n v="0"/>
    <n v="25"/>
    <n v="1"/>
  </r>
  <r>
    <x v="96"/>
    <x v="3"/>
    <s v="S-STPTAC-3-03 -- 20180307 -- 191400"/>
    <n v="28"/>
    <n v="0"/>
    <n v="1"/>
  </r>
  <r>
    <x v="96"/>
    <x v="3"/>
    <s v="S-TACOMA-1-04 -- 20180307 -- 211400"/>
    <n v="35"/>
    <n v="0"/>
    <n v="1"/>
  </r>
  <r>
    <x v="96"/>
    <x v="3"/>
    <s v="U-BSCPTW-7-02 -- 20180307 -- 142500"/>
    <n v="96"/>
    <n v="2"/>
    <n v="1"/>
  </r>
  <r>
    <x v="96"/>
    <x v="3"/>
    <s v="X-KAHONL-9-06 -- 20180307 -- 51500"/>
    <n v="0"/>
    <n v="109"/>
    <n v="1"/>
  </r>
  <r>
    <x v="96"/>
    <x v="3"/>
    <s v="X-KALMNS-9-03 -- 20180307 -- 181300"/>
    <n v="0"/>
    <n v="108"/>
    <n v="1"/>
  </r>
  <r>
    <x v="96"/>
    <x v="3"/>
    <s v="X-PSAHAS-3-03 -- 20180307 -- 45300"/>
    <n v="0"/>
    <n v="99"/>
    <n v="1"/>
  </r>
  <r>
    <x v="96"/>
    <x v="3"/>
    <s v="X-PSASJO-3-04 -- 20180307 -- 85500"/>
    <n v="0"/>
    <n v="91"/>
    <n v="1"/>
  </r>
  <r>
    <x v="96"/>
    <x v="3"/>
    <s v="X-RGTCUL-9-04 -- 20180307 -- 123300"/>
    <n v="0"/>
    <n v="106"/>
    <n v="1"/>
  </r>
  <r>
    <x v="96"/>
    <x v="3"/>
    <s v="X-TACSSD-9-04 -- 20180307 -- 43300"/>
    <n v="0"/>
    <n v="110"/>
    <n v="1"/>
  </r>
  <r>
    <x v="96"/>
    <x v="3"/>
    <s v="X-VAWBYN-9-04 -- 20180307 -- 165700"/>
    <n v="0"/>
    <n v="115"/>
    <n v="1"/>
  </r>
  <r>
    <x v="97"/>
    <x v="3"/>
    <s v="C-SCMRBC-0-59 -- 20180308 -- 43100"/>
    <n v="127"/>
    <n v="0"/>
    <n v="1"/>
  </r>
  <r>
    <x v="97"/>
    <x v="3"/>
    <s v="C-SXMRBG-0-71 -- 20180308 -- 133000"/>
    <n v="127"/>
    <n v="0"/>
    <n v="1"/>
  </r>
  <r>
    <x v="97"/>
    <x v="3"/>
    <s v="E-RBGSXM-0-63 -- 20180308 -- 143800"/>
    <n v="0"/>
    <n v="125"/>
    <n v="1"/>
  </r>
  <r>
    <x v="97"/>
    <x v="3"/>
    <s v="E-RBGSXM-0-66 -- 20180308 -- 71500"/>
    <n v="0"/>
    <n v="125"/>
    <n v="1"/>
  </r>
  <r>
    <x v="97"/>
    <x v="3"/>
    <s v="G-GSDLVW-9-02 -- 20180308 -- 125100"/>
    <n v="109"/>
    <n v="0"/>
    <n v="1"/>
  </r>
  <r>
    <x v="97"/>
    <x v="3"/>
    <s v="G-WOLLVW-9-04 -- 20180308 -- 210300"/>
    <n v="112"/>
    <n v="0"/>
    <n v="1"/>
  </r>
  <r>
    <x v="97"/>
    <x v="3"/>
    <s v="H-LAUPAS-3-05 -- 20180308 -- 35300"/>
    <n v="95"/>
    <n v="3"/>
    <n v="1"/>
  </r>
  <r>
    <x v="97"/>
    <x v="3"/>
    <s v="H-LAUPAS-9-06 -- 20180308 -- 190000"/>
    <n v="34"/>
    <n v="21"/>
    <n v="1"/>
  </r>
  <r>
    <x v="97"/>
    <x v="3"/>
    <s v="H-LAUSPO-1-06 -- 20180308 -- 259"/>
    <n v="52"/>
    <n v="37"/>
    <n v="1"/>
  </r>
  <r>
    <x v="97"/>
    <x v="3"/>
    <s v="H-PASKCK-1-04 -- 20180308 -- 11600"/>
    <n v="22"/>
    <n v="78"/>
    <n v="1"/>
  </r>
  <r>
    <x v="97"/>
    <x v="3"/>
    <s v="H-PASKCK-1-06 -- 20180308 -- 124900"/>
    <n v="31"/>
    <n v="56"/>
    <n v="1"/>
  </r>
  <r>
    <x v="97"/>
    <x v="3"/>
    <s v="H-SPOLAU-1-07 -- 20180308 -- 155200"/>
    <n v="35"/>
    <n v="47"/>
    <n v="1"/>
  </r>
  <r>
    <x v="97"/>
    <x v="3"/>
    <s v="Q-SSEALT-6-07 -- 20180308 -- 153300"/>
    <n v="36"/>
    <n v="13"/>
    <n v="1"/>
  </r>
  <r>
    <x v="97"/>
    <x v="3"/>
    <s v="S-DOCSEA-1-06 -- 20180308 -- 25800"/>
    <n v="14"/>
    <n v="10"/>
    <n v="1"/>
  </r>
  <r>
    <x v="97"/>
    <x v="3"/>
    <s v="S-DOCTAC-1-06 -- 20180308 -- 144600"/>
    <n v="15"/>
    <n v="23"/>
    <n v="1"/>
  </r>
  <r>
    <x v="97"/>
    <x v="3"/>
    <s v="S-LPCTAC-1-04 -- 20180308 -- 83000"/>
    <n v="30"/>
    <n v="0"/>
    <n v="1"/>
  </r>
  <r>
    <x v="97"/>
    <x v="3"/>
    <s v="U-FTEFYN-0-47 -- 20180308 -- 191300"/>
    <n v="0"/>
    <n v="102"/>
    <n v="1"/>
  </r>
  <r>
    <x v="97"/>
    <x v="3"/>
    <s v="U-HMGVWA-4-02 -- 20180308 -- 75200"/>
    <n v="96"/>
    <n v="0"/>
    <n v="1"/>
  </r>
  <r>
    <x v="97"/>
    <x v="3"/>
    <s v="V-PTLLPC-1-06 -- 20180308 -- 54300"/>
    <n v="73"/>
    <n v="0"/>
    <n v="1"/>
  </r>
  <r>
    <x v="97"/>
    <x v="3"/>
    <s v="X-LVWBDE-9-04 -- 20180308 -- 55300"/>
    <n v="0"/>
    <n v="108"/>
    <n v="1"/>
  </r>
  <r>
    <x v="97"/>
    <x v="3"/>
    <s v="X-TACASN-9-05 -- 20180308 -- 202500"/>
    <n v="0"/>
    <n v="110"/>
    <n v="1"/>
  </r>
  <r>
    <x v="98"/>
    <x v="3"/>
    <s v="C-SCMRBC-0-60 -- 20180309 -- 115700"/>
    <n v="125"/>
    <n v="0"/>
    <n v="1"/>
  </r>
  <r>
    <x v="98"/>
    <x v="3"/>
    <s v="C-SXMRBG-0-73 -- 20180309 -- 74700"/>
    <n v="123"/>
    <n v="0"/>
    <n v="1"/>
  </r>
  <r>
    <x v="98"/>
    <x v="3"/>
    <s v="E-CECRWM-0-09 -- 20180309 -- 221100"/>
    <n v="0"/>
    <n v="125"/>
    <n v="1"/>
  </r>
  <r>
    <x v="98"/>
    <x v="3"/>
    <s v="E-RBGSXM-0-62 -- 20180309 -- 60700"/>
    <n v="0"/>
    <n v="125"/>
    <n v="1"/>
  </r>
  <r>
    <x v="98"/>
    <x v="3"/>
    <s v="E-RBGSXM-0-64 -- 20180309 -- 112600"/>
    <n v="0"/>
    <n v="125"/>
    <n v="1"/>
  </r>
  <r>
    <x v="98"/>
    <x v="3"/>
    <s v="E-RBGSXM-0-68 -- 20180309 -- 73100"/>
    <n v="0"/>
    <n v="125"/>
    <n v="1"/>
  </r>
  <r>
    <x v="98"/>
    <x v="3"/>
    <s v="G-HGMTAC-9-04 -- 20180309 -- 154400"/>
    <n v="107"/>
    <n v="0"/>
    <n v="1"/>
  </r>
  <r>
    <x v="98"/>
    <x v="3"/>
    <s v="G-KDSKAL-9-04 -- 20180309 -- 15900"/>
    <n v="110"/>
    <n v="0"/>
    <n v="1"/>
  </r>
  <r>
    <x v="98"/>
    <x v="3"/>
    <s v="G-VEATAC-9-04 -- 20180309 -- 170200"/>
    <n v="107"/>
    <n v="0"/>
    <n v="1"/>
  </r>
  <r>
    <x v="98"/>
    <x v="3"/>
    <s v="H-LAUPAS-3-07 -- 20180309 -- 71000"/>
    <n v="51"/>
    <n v="33"/>
    <n v="1"/>
  </r>
  <r>
    <x v="98"/>
    <x v="3"/>
    <s v="H-LAUSPO-1-07 -- 20180309 -- 183700"/>
    <n v="32"/>
    <n v="58"/>
    <n v="1"/>
  </r>
  <r>
    <x v="98"/>
    <x v="3"/>
    <s v="Q-ALTPTL-6-06 -- 20180309 -- 205800"/>
    <n v="36"/>
    <n v="4"/>
    <n v="1"/>
  </r>
  <r>
    <x v="98"/>
    <x v="3"/>
    <s v="Q-SSEALT-6-08 -- 20180309 -- 155600"/>
    <n v="18"/>
    <n v="3"/>
    <n v="1"/>
  </r>
  <r>
    <x v="98"/>
    <x v="3"/>
    <s v="S-LPCSEA-1-04 -- 20180309 -- 75700"/>
    <n v="2"/>
    <n v="28"/>
    <n v="1"/>
  </r>
  <r>
    <x v="98"/>
    <x v="3"/>
    <s v="S-STPSEP-3-06 -- 20180309 -- 94700"/>
    <n v="27"/>
    <n v="0"/>
    <n v="1"/>
  </r>
  <r>
    <x v="98"/>
    <x v="3"/>
    <s v="U-FTEFYN-0-46 -- 20180309 -- 13900"/>
    <n v="0"/>
    <n v="106"/>
    <n v="1"/>
  </r>
  <r>
    <x v="98"/>
    <x v="3"/>
    <s v="X-KAHCBH-9-06 -- 20180309 -- 224700"/>
    <n v="0"/>
    <n v="98"/>
    <n v="1"/>
  </r>
  <r>
    <x v="98"/>
    <x v="3"/>
    <s v="X-LVWBRE-9-03 -- 20180309 -- 5500"/>
    <n v="0"/>
    <n v="97"/>
    <n v="1"/>
  </r>
  <r>
    <x v="98"/>
    <x v="3"/>
    <s v="X-PSALIN-1-05 -- 20180309 -- 182600"/>
    <n v="0"/>
    <n v="87"/>
    <n v="1"/>
  </r>
  <r>
    <x v="99"/>
    <x v="3"/>
    <s v="C-SXMRBG-0-72 -- 20180310 -- 153500"/>
    <n v="124"/>
    <n v="0"/>
    <n v="1"/>
  </r>
  <r>
    <x v="99"/>
    <x v="3"/>
    <s v="C-SXMRBG-0-74 -- 20180310 -- 220800"/>
    <n v="125"/>
    <n v="0"/>
    <n v="1"/>
  </r>
  <r>
    <x v="99"/>
    <x v="3"/>
    <s v="C-SXMRBG-0-75 -- 20180310 -- 141800"/>
    <n v="124"/>
    <n v="0"/>
    <n v="1"/>
  </r>
  <r>
    <x v="99"/>
    <x v="3"/>
    <s v="C-SXMRBG-0-76 -- 20180310 -- 172400"/>
    <n v="125"/>
    <n v="0"/>
    <n v="1"/>
  </r>
  <r>
    <x v="99"/>
    <x v="3"/>
    <s v="E-RBCSCM-0-54 -- 20180310 -- 110000"/>
    <n v="0"/>
    <n v="125"/>
    <n v="1"/>
  </r>
  <r>
    <x v="99"/>
    <x v="3"/>
    <s v="G-GSDLVW-9-05 -- 20180310 -- 223100"/>
    <n v="111"/>
    <n v="0"/>
    <n v="1"/>
  </r>
  <r>
    <x v="99"/>
    <x v="3"/>
    <s v="G-MITINB-9-04 -- 20180310 -- 164200"/>
    <n v="105"/>
    <n v="0"/>
    <n v="1"/>
  </r>
  <r>
    <x v="99"/>
    <x v="3"/>
    <s v="G-ONIPAS-8-05 -- 20180310 -- 212500"/>
    <n v="105"/>
    <n v="0"/>
    <n v="1"/>
  </r>
  <r>
    <x v="99"/>
    <x v="3"/>
    <s v="H-KCKPAS-9-06 -- 20180310 -- 73000"/>
    <n v="50"/>
    <n v="18"/>
    <n v="1"/>
  </r>
  <r>
    <x v="99"/>
    <x v="3"/>
    <s v="H-PASKCK-1-07 -- 20180310 -- 152400"/>
    <n v="20"/>
    <n v="59"/>
    <n v="1"/>
  </r>
  <r>
    <x v="99"/>
    <x v="3"/>
    <s v="H-SPOLAU-1-08 -- 20180310 -- 72300"/>
    <n v="40"/>
    <n v="22"/>
    <n v="1"/>
  </r>
  <r>
    <x v="99"/>
    <x v="3"/>
    <s v="U-FYNFTE-0-51 -- 20180310 -- 24800"/>
    <n v="105"/>
    <n v="2"/>
    <n v="1"/>
  </r>
  <r>
    <x v="99"/>
    <x v="3"/>
    <s v="U-FYNFTE-0-52 -- 20180310 -- 114900"/>
    <n v="105"/>
    <n v="2"/>
    <n v="1"/>
  </r>
  <r>
    <x v="99"/>
    <x v="3"/>
    <s v="U-PTWBSC-7-08 -- 20180310 -- 53600"/>
    <n v="0"/>
    <n v="105"/>
    <n v="1"/>
  </r>
  <r>
    <x v="99"/>
    <x v="3"/>
    <s v="V-ALTPTL-1-05 -- 20180310 -- 125000"/>
    <n v="43"/>
    <n v="19"/>
    <n v="1"/>
  </r>
  <r>
    <x v="99"/>
    <x v="3"/>
    <s v="V-PTLLPC-1-08 -- 20180310 -- 193400"/>
    <n v="72"/>
    <n v="0"/>
    <n v="1"/>
  </r>
  <r>
    <x v="99"/>
    <x v="3"/>
    <s v="V-PTLLPC-3-07 -- 20180310 -- 72900"/>
    <n v="72"/>
    <n v="1"/>
    <n v="1"/>
  </r>
  <r>
    <x v="99"/>
    <x v="3"/>
    <s v="X-KAHBRN-9-05 -- 20180310 -- 4800"/>
    <n v="0"/>
    <n v="103"/>
    <n v="1"/>
  </r>
  <r>
    <x v="99"/>
    <x v="3"/>
    <s v="X-KAHHYK-9-09 -- 20180310 -- 213000"/>
    <n v="0"/>
    <n v="113"/>
    <n v="1"/>
  </r>
  <r>
    <x v="99"/>
    <x v="3"/>
    <s v="X-PSAISI-3-06 -- 20180310 -- 80400"/>
    <n v="0"/>
    <n v="98"/>
    <n v="1"/>
  </r>
  <r>
    <x v="99"/>
    <x v="3"/>
    <s v="X-TACKDS-9-06 -- 20180310 -- 180000"/>
    <n v="0"/>
    <n v="113"/>
    <n v="1"/>
  </r>
  <r>
    <x v="99"/>
    <x v="3"/>
    <s v="X-VAWANV-9-08 -- 20180310 -- 120800"/>
    <n v="0"/>
    <n v="115"/>
    <n v="1"/>
  </r>
  <r>
    <x v="99"/>
    <x v="3"/>
    <s v="X-WAWGSD-9-09 -- 20180310 -- 90300"/>
    <n v="0"/>
    <n v="109"/>
    <n v="1"/>
  </r>
  <r>
    <x v="100"/>
    <x v="3"/>
    <s v="C-SCMRBC-0-61 -- 20180311 -- 52000"/>
    <n v="127"/>
    <n v="0"/>
    <n v="1"/>
  </r>
  <r>
    <x v="100"/>
    <x v="3"/>
    <s v="C-SCMRBC-0-62 -- 20180311 -- 173600"/>
    <n v="125"/>
    <n v="0"/>
    <n v="1"/>
  </r>
  <r>
    <x v="100"/>
    <x v="3"/>
    <s v="C-SXMRBG-0-78 -- 20180311 -- 73100"/>
    <n v="125"/>
    <n v="0"/>
    <n v="1"/>
  </r>
  <r>
    <x v="100"/>
    <x v="3"/>
    <s v="E-RBCSCM-0-51 -- 20180311 -- 164100"/>
    <n v="0"/>
    <n v="125"/>
    <n v="1"/>
  </r>
  <r>
    <x v="100"/>
    <x v="3"/>
    <s v="E-RBCSCM-0-58 -- 20180311 -- 84200"/>
    <n v="0"/>
    <n v="124"/>
    <n v="1"/>
  </r>
  <r>
    <x v="100"/>
    <x v="3"/>
    <s v="E-RBGSXM-0-65 -- 20180311 -- 193100"/>
    <n v="0"/>
    <n v="125"/>
    <n v="1"/>
  </r>
  <r>
    <x v="100"/>
    <x v="3"/>
    <s v="E-RBGSXM-0-69 -- 20180311 -- 123100"/>
    <n v="0"/>
    <n v="125"/>
    <n v="1"/>
  </r>
  <r>
    <x v="100"/>
    <x v="3"/>
    <s v="G-GATPAS-4-02 -- 20180311 -- 103800"/>
    <n v="100"/>
    <n v="0"/>
    <n v="1"/>
  </r>
  <r>
    <x v="100"/>
    <x v="3"/>
    <s v="G-HASPSA-3-05 -- 20180311 -- 41100"/>
    <n v="100"/>
    <n v="0"/>
    <n v="1"/>
  </r>
  <r>
    <x v="100"/>
    <x v="3"/>
    <s v="G-JAMKAL-9-07 -- 20180311 -- 122000"/>
    <n v="109"/>
    <n v="0"/>
    <n v="1"/>
  </r>
  <r>
    <x v="100"/>
    <x v="3"/>
    <s v="G-WOLLVW-9-08 -- 20180311 -- 195300"/>
    <n v="108"/>
    <n v="0"/>
    <n v="1"/>
  </r>
  <r>
    <x v="100"/>
    <x v="3"/>
    <s v="H-LAUPAS-3-08 -- 20180311 -- 62100"/>
    <n v="68"/>
    <n v="18"/>
    <n v="1"/>
  </r>
  <r>
    <x v="100"/>
    <x v="3"/>
    <s v="H-LAUPAS-3-09 -- 20180311 -- 155500"/>
    <n v="65"/>
    <n v="2"/>
    <n v="1"/>
  </r>
  <r>
    <x v="100"/>
    <x v="3"/>
    <s v="H-LAUSPO-1-09 -- 20180311 -- 145700"/>
    <n v="33"/>
    <n v="17"/>
    <n v="1"/>
  </r>
  <r>
    <x v="100"/>
    <x v="3"/>
    <s v="H-PASKCK-1-09 -- 20180311 -- 131200"/>
    <n v="18"/>
    <n v="44"/>
    <n v="1"/>
  </r>
  <r>
    <x v="100"/>
    <x v="3"/>
    <s v="H-SPOLAU-1-09 -- 20180311 -- 110500"/>
    <n v="48"/>
    <n v="32"/>
    <n v="1"/>
  </r>
  <r>
    <x v="100"/>
    <x v="3"/>
    <s v="Q-ALTPTL-6-07 -- 20180311 -- 42100"/>
    <n v="21"/>
    <n v="11"/>
    <n v="1"/>
  </r>
  <r>
    <x v="100"/>
    <x v="3"/>
    <s v="Q-SSEALT-6-09 -- 20180311 -- 60400"/>
    <n v="36"/>
    <n v="15"/>
    <n v="1"/>
  </r>
  <r>
    <x v="100"/>
    <x v="3"/>
    <s v="Q-SSEALT-6-10 -- 20180311 -- 154400"/>
    <n v="19"/>
    <n v="5"/>
    <n v="1"/>
  </r>
  <r>
    <x v="100"/>
    <x v="3"/>
    <s v="U-FTEFYN-0-49 -- 20180311 -- 500"/>
    <n v="0"/>
    <n v="102"/>
    <n v="1"/>
  </r>
  <r>
    <x v="100"/>
    <x v="3"/>
    <s v="V-PTLLPC-1-09 -- 20180311 -- 201200"/>
    <n v="72"/>
    <n v="0"/>
    <n v="1"/>
  </r>
  <r>
    <x v="100"/>
    <x v="3"/>
    <s v="X-INBWBO-9-08 -- 20180311 -- 82900"/>
    <n v="0"/>
    <n v="108"/>
    <n v="1"/>
  </r>
  <r>
    <x v="100"/>
    <x v="3"/>
    <s v="X-LVWMWO-9-08 -- 20180311 -- 153800"/>
    <n v="0"/>
    <n v="112"/>
    <n v="1"/>
  </r>
  <r>
    <x v="100"/>
    <x v="3"/>
    <s v="X-PSAHAS-3-07 -- 20180311 -- 225600"/>
    <n v="0"/>
    <n v="90"/>
    <n v="1"/>
  </r>
  <r>
    <x v="101"/>
    <x v="3"/>
    <s v="B-TACLPK-5-09 -- 20180312 -- 65000"/>
    <n v="0"/>
    <n v="25"/>
    <n v="1"/>
  </r>
  <r>
    <x v="101"/>
    <x v="3"/>
    <s v="B-TACLPK-6-09 -- 20180312 -- 160900"/>
    <n v="0"/>
    <n v="25"/>
    <n v="1"/>
  </r>
  <r>
    <x v="101"/>
    <x v="3"/>
    <s v="C-SCMRBC-0-63 -- 20180312 -- 93500"/>
    <n v="127"/>
    <n v="0"/>
    <n v="1"/>
  </r>
  <r>
    <x v="101"/>
    <x v="3"/>
    <s v="E-RBCSCM-0-53 -- 20180312 -- 11100"/>
    <n v="0"/>
    <n v="125"/>
    <n v="1"/>
  </r>
  <r>
    <x v="101"/>
    <x v="3"/>
    <s v="E-RBGSXM-0-67 -- 20180312 -- 62700"/>
    <n v="0"/>
    <n v="121"/>
    <n v="1"/>
  </r>
  <r>
    <x v="101"/>
    <x v="3"/>
    <s v="E-RBGSXM-0-70 -- 20180312 -- 192700"/>
    <n v="0"/>
    <n v="125"/>
    <n v="1"/>
  </r>
  <r>
    <x v="101"/>
    <x v="3"/>
    <s v="G-BYNVAW-9-08 -- 20180312 -- 183100"/>
    <n v="113"/>
    <n v="0"/>
    <n v="1"/>
  </r>
  <r>
    <x v="101"/>
    <x v="3"/>
    <s v="G-RSCINB-9-10 -- 20180312 -- 191800"/>
    <n v="112"/>
    <n v="0"/>
    <n v="1"/>
  </r>
  <r>
    <x v="101"/>
    <x v="3"/>
    <s v="G-WBOINB-9-07 -- 20180312 -- 124300"/>
    <n v="107"/>
    <n v="0"/>
    <n v="1"/>
  </r>
  <r>
    <x v="101"/>
    <x v="3"/>
    <s v="H-LAUPAS-9-08 -- 20180312 -- 13100"/>
    <n v="35"/>
    <n v="29"/>
    <n v="1"/>
  </r>
  <r>
    <x v="101"/>
    <x v="3"/>
    <s v="H-LAUPAS-9-10 -- 20180312 -- 130300"/>
    <n v="32"/>
    <n v="37"/>
    <n v="1"/>
  </r>
  <r>
    <x v="101"/>
    <x v="3"/>
    <s v="H-PASKCK-1-08 -- 20180312 -- 13200"/>
    <n v="14"/>
    <n v="46"/>
    <n v="1"/>
  </r>
  <r>
    <x v="101"/>
    <x v="3"/>
    <s v="H-PASKCK-1-10 -- 20180312 -- 75800"/>
    <n v="16"/>
    <n v="76"/>
    <n v="1"/>
  </r>
  <r>
    <x v="101"/>
    <x v="3"/>
    <s v="H-PVNLAU-4-08 -- 20180312 -- 155600"/>
    <n v="0"/>
    <n v="76"/>
    <n v="1"/>
  </r>
  <r>
    <x v="101"/>
    <x v="3"/>
    <s v="Q-ALTPTL-6-08 -- 20180312 -- 52200"/>
    <n v="38"/>
    <n v="13"/>
    <n v="1"/>
  </r>
  <r>
    <x v="101"/>
    <x v="3"/>
    <s v="Q-ALTPTL-6-09 -- 20180312 -- 212800"/>
    <n v="23"/>
    <n v="0"/>
    <n v="1"/>
  </r>
  <r>
    <x v="101"/>
    <x v="3"/>
    <s v="U-FTEFYN-0-50 -- 20180312 -- 84500"/>
    <n v="0"/>
    <n v="109"/>
    <n v="1"/>
  </r>
  <r>
    <x v="101"/>
    <x v="3"/>
    <s v="U-FYNFTE-0-53 -- 20180312 -- 800"/>
    <n v="100"/>
    <n v="2"/>
    <n v="1"/>
  </r>
  <r>
    <x v="101"/>
    <x v="3"/>
    <s v="U-FYNFTE-0-54 -- 20180312 -- 91700"/>
    <n v="107"/>
    <n v="2"/>
    <n v="1"/>
  </r>
  <r>
    <x v="101"/>
    <x v="3"/>
    <s v="U-FYNFTE-0-55 -- 20180312 -- 235100"/>
    <n v="100"/>
    <n v="2"/>
    <n v="1"/>
  </r>
  <r>
    <x v="101"/>
    <x v="3"/>
    <s v="V-PTLLPC-1-10 -- 20180312 -- 91500"/>
    <n v="67"/>
    <n v="0"/>
    <n v="1"/>
  </r>
  <r>
    <x v="101"/>
    <x v="3"/>
    <s v="X-KAHWOL-9-09 -- 20180312 -- 230000"/>
    <n v="0"/>
    <n v="113"/>
    <n v="1"/>
  </r>
  <r>
    <x v="101"/>
    <x v="3"/>
    <s v="X-KALMTE-9-09 -- 20180312 -- 131100"/>
    <n v="0"/>
    <n v="114"/>
    <n v="1"/>
  </r>
  <r>
    <x v="101"/>
    <x v="3"/>
    <s v="X-LVWWMI-9-08 -- 20180312 -- 91500"/>
    <n v="0"/>
    <n v="113"/>
    <n v="1"/>
  </r>
  <r>
    <x v="101"/>
    <x v="3"/>
    <s v="X-PASHBN-8-10 -- 20180312 -- 214500"/>
    <n v="0"/>
    <n v="109"/>
    <n v="1"/>
  </r>
  <r>
    <x v="101"/>
    <x v="3"/>
    <s v="X-TACSSD-9-09 -- 20180312 -- 25700"/>
    <n v="0"/>
    <n v="113"/>
    <n v="1"/>
  </r>
  <r>
    <x v="102"/>
    <x v="3"/>
    <s v="C-DKMRBL-0-22 -- 20180313 -- 103400"/>
    <n v="124"/>
    <n v="0"/>
    <n v="1"/>
  </r>
  <r>
    <x v="102"/>
    <x v="3"/>
    <s v="C-DKMRBL-0-23 -- 20180313 -- 115000"/>
    <n v="124"/>
    <n v="0"/>
    <n v="1"/>
  </r>
  <r>
    <x v="102"/>
    <x v="3"/>
    <s v="C-SCMCEC-0-30 -- 20180313 -- 141200"/>
    <n v="126"/>
    <n v="0"/>
    <n v="1"/>
  </r>
  <r>
    <x v="102"/>
    <x v="3"/>
    <s v="C-SCMRBC-0-64 -- 20180313 -- 174300"/>
    <n v="127"/>
    <n v="0"/>
    <n v="1"/>
  </r>
  <r>
    <x v="102"/>
    <x v="3"/>
    <s v="C-SXMRBG-0-77 -- 20180313 -- 55600"/>
    <n v="125"/>
    <n v="0"/>
    <n v="1"/>
  </r>
  <r>
    <x v="102"/>
    <x v="3"/>
    <s v="E-CECSCM-0-29 -- 20180313 -- 50100"/>
    <n v="0"/>
    <n v="125"/>
    <n v="1"/>
  </r>
  <r>
    <x v="102"/>
    <x v="3"/>
    <s v="E-RBCSCM-0-56 -- 20180313 -- 70000"/>
    <n v="0"/>
    <n v="124"/>
    <n v="1"/>
  </r>
  <r>
    <x v="102"/>
    <x v="3"/>
    <s v="E-RBCSCM-0-57 -- 20180313 -- 121500"/>
    <n v="0"/>
    <n v="125"/>
    <n v="1"/>
  </r>
  <r>
    <x v="102"/>
    <x v="3"/>
    <s v="E-RBCSCM-0-59 -- 20180313 -- 100200"/>
    <n v="0"/>
    <n v="125"/>
    <n v="1"/>
  </r>
  <r>
    <x v="102"/>
    <x v="3"/>
    <s v="G-EMETAC-9-05 -- 20180313 -- 43500"/>
    <n v="110"/>
    <n v="0"/>
    <n v="1"/>
  </r>
  <r>
    <x v="102"/>
    <x v="3"/>
    <s v="G-HASPSA-3-09 -- 20180313 -- 130200"/>
    <n v="99"/>
    <n v="0"/>
    <n v="1"/>
  </r>
  <r>
    <x v="102"/>
    <x v="3"/>
    <s v="G-KBCLVW-9-10 -- 20180313 -- 201100"/>
    <n v="113"/>
    <n v="0"/>
    <n v="1"/>
  </r>
  <r>
    <x v="102"/>
    <x v="3"/>
    <s v="G-LVDRIL-3-02 -- 20180313 -- 205800"/>
    <n v="84"/>
    <n v="0"/>
    <n v="1"/>
  </r>
  <r>
    <x v="102"/>
    <x v="3"/>
    <s v="G-SSDKAL-9-09 -- 20180313 -- 172900"/>
    <n v="109"/>
    <n v="0"/>
    <n v="1"/>
  </r>
  <r>
    <x v="102"/>
    <x v="3"/>
    <s v="H-KCKPAS-9-08 -- 20180313 -- 163500"/>
    <n v="50"/>
    <n v="30"/>
    <n v="1"/>
  </r>
  <r>
    <x v="102"/>
    <x v="3"/>
    <s v="H-LAUSPO-1-11 -- 20180313 -- 63500"/>
    <n v="28"/>
    <n v="51"/>
    <n v="1"/>
  </r>
  <r>
    <x v="102"/>
    <x v="3"/>
    <s v="H-PASKCK-1-11 -- 20180313 -- 55400"/>
    <n v="35"/>
    <n v="44"/>
    <n v="1"/>
  </r>
  <r>
    <x v="102"/>
    <x v="3"/>
    <s v="H-PASLAU-4-11 -- 20180313 -- 143200"/>
    <n v="25"/>
    <n v="60"/>
    <n v="1"/>
  </r>
  <r>
    <x v="102"/>
    <x v="3"/>
    <s v="H-SPOLAU-1-11 -- 20180313 -- 61800"/>
    <n v="59"/>
    <n v="12"/>
    <n v="1"/>
  </r>
  <r>
    <x v="102"/>
    <x v="3"/>
    <s v="Q-ALTPTL-6-10 -- 20180313 -- 211100"/>
    <n v="45"/>
    <n v="10"/>
    <n v="1"/>
  </r>
  <r>
    <x v="102"/>
    <x v="3"/>
    <s v="U-FTEFYN-0-48 -- 20180313 -- 13000"/>
    <n v="0"/>
    <n v="102"/>
    <n v="1"/>
  </r>
  <r>
    <x v="102"/>
    <x v="3"/>
    <s v="U-FYNFTE-0-56 -- 20180313 -- 195900"/>
    <n v="107"/>
    <n v="2"/>
    <n v="1"/>
  </r>
  <r>
    <x v="102"/>
    <x v="3"/>
    <s v="U-TACRHD-7-10 -- 20180313 -- 211400"/>
    <n v="0"/>
    <n v="80"/>
    <n v="1"/>
  </r>
  <r>
    <x v="102"/>
    <x v="3"/>
    <s v="U-VAWHMG-4-11 -- 20180313 -- 234100"/>
    <n v="0"/>
    <n v="97"/>
    <n v="1"/>
  </r>
  <r>
    <x v="102"/>
    <x v="3"/>
    <s v="V-PTLKCM-4-11 -- 20180313 -- 210400"/>
    <n v="0"/>
    <n v="66"/>
    <n v="1"/>
  </r>
  <r>
    <x v="102"/>
    <x v="3"/>
    <s v="X-PSAHAS-3-10 -- 20180313 -- 75900"/>
    <n v="0"/>
    <n v="91"/>
    <n v="1"/>
  </r>
  <r>
    <x v="102"/>
    <x v="3"/>
    <s v="X-VAWCBH-9-08 -- 20180313 -- 15000"/>
    <n v="0"/>
    <n v="113"/>
    <n v="1"/>
  </r>
  <r>
    <x v="103"/>
    <x v="3"/>
    <s v="C-SCMRBC-0-65 -- 20180314 -- 202800"/>
    <n v="123"/>
    <n v="0"/>
    <n v="1"/>
  </r>
  <r>
    <x v="103"/>
    <x v="3"/>
    <s v="C-SXMRBG-0-80 -- 20180314 -- 130600"/>
    <n v="125"/>
    <n v="0"/>
    <n v="1"/>
  </r>
  <r>
    <x v="103"/>
    <x v="3"/>
    <s v="C-SXMRBG-0-81 -- 20180314 -- 80200"/>
    <n v="125"/>
    <n v="0"/>
    <n v="1"/>
  </r>
  <r>
    <x v="103"/>
    <x v="3"/>
    <s v="E-RBGSXM-0-71 -- 20180314 -- 30800"/>
    <n v="0"/>
    <n v="125"/>
    <n v="1"/>
  </r>
  <r>
    <x v="103"/>
    <x v="3"/>
    <s v="E-RBGSXM-0-73 -- 20180314 -- 85400"/>
    <n v="0"/>
    <n v="125"/>
    <n v="1"/>
  </r>
  <r>
    <x v="103"/>
    <x v="3"/>
    <s v="G-BDEINB-9-10 -- 20180314 -- 153600"/>
    <n v="112"/>
    <n v="0"/>
    <n v="1"/>
  </r>
  <r>
    <x v="103"/>
    <x v="3"/>
    <s v="G-LINPSA-3-09 -- 20180314 -- 95300"/>
    <n v="99"/>
    <n v="0"/>
    <n v="1"/>
  </r>
  <r>
    <x v="103"/>
    <x v="3"/>
    <s v="G-WMSPWA-4-08 -- 20180314 -- 111900"/>
    <n v="83"/>
    <n v="0"/>
    <n v="1"/>
  </r>
  <r>
    <x v="103"/>
    <x v="3"/>
    <s v="H-LAUPAS-3-12 -- 20180314 -- 41500"/>
    <n v="68"/>
    <n v="26"/>
    <n v="1"/>
  </r>
  <r>
    <x v="103"/>
    <x v="3"/>
    <s v="H-PASKCK-1-12 -- 20180314 -- 74800"/>
    <n v="43"/>
    <n v="32"/>
    <n v="1"/>
  </r>
  <r>
    <x v="103"/>
    <x v="3"/>
    <s v="Q-SSEALT-6-13 -- 20180314 -- 135900"/>
    <n v="43"/>
    <n v="12"/>
    <n v="1"/>
  </r>
  <r>
    <x v="103"/>
    <x v="3"/>
    <s v="V-PTLLPC-1-12 -- 20180314 -- 51500"/>
    <n v="72"/>
    <n v="0"/>
    <n v="1"/>
  </r>
  <r>
    <x v="103"/>
    <x v="3"/>
    <s v="X-KAHBDE-9-12 -- 20180314 -- 600"/>
    <n v="0"/>
    <n v="113"/>
    <n v="1"/>
  </r>
  <r>
    <x v="103"/>
    <x v="3"/>
    <s v="X-LVWTUS-9-10 -- 20180314 -- 202700"/>
    <n v="0"/>
    <n v="113"/>
    <n v="1"/>
  </r>
  <r>
    <x v="103"/>
    <x v="3"/>
    <s v="X-RILCSN-5-11 -- 20180314 -- 83600"/>
    <n v="1"/>
    <n v="90"/>
    <n v="1"/>
  </r>
  <r>
    <x v="103"/>
    <x v="3"/>
    <s v="X-TACALP-9-13 -- 20180314 -- 105800"/>
    <n v="0"/>
    <n v="113"/>
    <n v="1"/>
  </r>
  <r>
    <x v="104"/>
    <x v="3"/>
    <s v="C-SCMRBC-0-66 -- 20180315 -- 94500"/>
    <n v="125"/>
    <n v="0"/>
    <n v="1"/>
  </r>
  <r>
    <x v="104"/>
    <x v="3"/>
    <s v="C-SCMRBC-0-67 -- 20180315 -- 124400"/>
    <n v="124"/>
    <n v="0"/>
    <n v="1"/>
  </r>
  <r>
    <x v="104"/>
    <x v="3"/>
    <s v="C-SXMRBG-0-79 -- 20180315 -- 234300"/>
    <n v="124"/>
    <n v="0"/>
    <n v="1"/>
  </r>
  <r>
    <x v="104"/>
    <x v="3"/>
    <s v="C-SXMRBG-0-83 -- 20180315 -- 1500"/>
    <n v="127"/>
    <n v="0"/>
    <n v="1"/>
  </r>
  <r>
    <x v="104"/>
    <x v="3"/>
    <s v="E-RBCSCM-0-60 -- 20180315 -- 11400"/>
    <n v="0"/>
    <n v="125"/>
    <n v="1"/>
  </r>
  <r>
    <x v="104"/>
    <x v="3"/>
    <s v="G-BRNVAW-9-11 -- 20180315 -- 213700"/>
    <n v="114"/>
    <n v="0"/>
    <n v="1"/>
  </r>
  <r>
    <x v="104"/>
    <x v="3"/>
    <s v="G-CULLVW-9-10 -- 20180315 -- 102700"/>
    <n v="105"/>
    <n v="0"/>
    <n v="1"/>
  </r>
  <r>
    <x v="104"/>
    <x v="3"/>
    <s v="G-ELRKAL-9-11 -- 20180315 -- 130400"/>
    <n v="114"/>
    <n v="0"/>
    <n v="1"/>
  </r>
  <r>
    <x v="104"/>
    <x v="3"/>
    <s v="H-KCKPAS-9-09 -- 20180315 -- 62500"/>
    <n v="63"/>
    <n v="17"/>
    <n v="1"/>
  </r>
  <r>
    <x v="104"/>
    <x v="3"/>
    <s v="H-LAUPAS-3-13 -- 20180315 -- 224000"/>
    <n v="51"/>
    <n v="19"/>
    <n v="1"/>
  </r>
  <r>
    <x v="104"/>
    <x v="3"/>
    <s v="H-LAUPAS-9-13 -- 20180315 -- 154500"/>
    <n v="38"/>
    <n v="37"/>
    <n v="1"/>
  </r>
  <r>
    <x v="104"/>
    <x v="3"/>
    <s v="H-LAUSPO-1-13 -- 20180315 -- 15900"/>
    <n v="25"/>
    <n v="28"/>
    <n v="1"/>
  </r>
  <r>
    <x v="104"/>
    <x v="3"/>
    <s v="H-PASKCK-1-13 -- 20180315 -- 203100"/>
    <n v="38"/>
    <n v="52"/>
    <n v="1"/>
  </r>
  <r>
    <x v="104"/>
    <x v="3"/>
    <s v="H-PASNTW-1-13 -- 20180315 -- 60300"/>
    <n v="68"/>
    <n v="19"/>
    <n v="1"/>
  </r>
  <r>
    <x v="104"/>
    <x v="3"/>
    <s v="Q-SSEALT-6-14 -- 20180315 -- 185900"/>
    <n v="44"/>
    <n v="7"/>
    <n v="1"/>
  </r>
  <r>
    <x v="104"/>
    <x v="3"/>
    <s v="S-DOCSEA-1-13 -- 20180315 -- 190400"/>
    <n v="11"/>
    <n v="19"/>
    <n v="1"/>
  </r>
  <r>
    <x v="104"/>
    <x v="3"/>
    <s v="U-FTEFYN-0-51 -- 20180315 -- 12700"/>
    <n v="0"/>
    <n v="105"/>
    <n v="1"/>
  </r>
  <r>
    <x v="104"/>
    <x v="3"/>
    <s v="U-FYNFTE-0-57 -- 20180315 -- 185000"/>
    <n v="100"/>
    <n v="2"/>
    <n v="1"/>
  </r>
  <r>
    <x v="104"/>
    <x v="3"/>
    <s v="U-PTWCCE-7-12 -- 20180315 -- 84100"/>
    <n v="1"/>
    <n v="91"/>
    <n v="1"/>
  </r>
  <r>
    <x v="104"/>
    <x v="3"/>
    <s v="X-KAHHUT-9-11 -- 20180315 -- 80500"/>
    <n v="0"/>
    <n v="112"/>
    <n v="1"/>
  </r>
  <r>
    <x v="104"/>
    <x v="3"/>
    <s v="X-KALCAT-9-13 -- 20180315 -- 120200"/>
    <n v="0"/>
    <n v="113"/>
    <n v="1"/>
  </r>
  <r>
    <x v="104"/>
    <x v="3"/>
    <s v="X-KALEME-9-13 -- 20180315 -- 40400"/>
    <n v="0"/>
    <n v="113"/>
    <n v="1"/>
  </r>
  <r>
    <x v="104"/>
    <x v="3"/>
    <s v="X-LVWGSD-9-12 -- 20180315 -- 121500"/>
    <n v="0"/>
    <n v="107"/>
    <n v="1"/>
  </r>
  <r>
    <x v="105"/>
    <x v="3"/>
    <s v="C-SXMRBG-0-85 -- 20180316 -- 131200"/>
    <n v="125"/>
    <n v="0"/>
    <n v="1"/>
  </r>
  <r>
    <x v="105"/>
    <x v="3"/>
    <s v="E-RBGSXM-0-72 -- 20180316 -- 30200"/>
    <n v="0"/>
    <n v="125"/>
    <n v="1"/>
  </r>
  <r>
    <x v="105"/>
    <x v="3"/>
    <s v="G-BNDKAL-9-12 -- 20180316 -- 110700"/>
    <n v="111"/>
    <n v="0"/>
    <n v="1"/>
  </r>
  <r>
    <x v="105"/>
    <x v="3"/>
    <s v="G-GMNVAW-9-12 -- 20180316 -- 90200"/>
    <n v="84"/>
    <n v="0"/>
    <n v="1"/>
  </r>
  <r>
    <x v="105"/>
    <x v="3"/>
    <s v="G-MNSKAL-9-10 -- 20180316 -- 124500"/>
    <n v="113"/>
    <n v="0"/>
    <n v="1"/>
  </r>
  <r>
    <x v="105"/>
    <x v="3"/>
    <s v="G-STCKAL-9-12 -- 20180316 -- 173500"/>
    <n v="109"/>
    <n v="0"/>
    <n v="1"/>
  </r>
  <r>
    <x v="105"/>
    <x v="3"/>
    <s v="G-WBOVAW-9-12 -- 20180316 -- 65300"/>
    <n v="109"/>
    <n v="0"/>
    <n v="1"/>
  </r>
  <r>
    <x v="105"/>
    <x v="3"/>
    <s v="H-PASKCK-1-14 -- 20180316 -- 40900"/>
    <n v="17"/>
    <n v="63"/>
    <n v="1"/>
  </r>
  <r>
    <x v="105"/>
    <x v="3"/>
    <s v="H-PASNTW-1-14 -- 20180316 -- 155700"/>
    <n v="42"/>
    <n v="56"/>
    <n v="1"/>
  </r>
  <r>
    <x v="105"/>
    <x v="3"/>
    <s v="Q-SSEALT-6-15 -- 20180316 -- 185400"/>
    <n v="28"/>
    <n v="10"/>
    <n v="1"/>
  </r>
  <r>
    <x v="105"/>
    <x v="3"/>
    <s v="S-DOCTAC-1-13 -- 20180316 -- 15900"/>
    <n v="15"/>
    <n v="14"/>
    <n v="1"/>
  </r>
  <r>
    <x v="105"/>
    <x v="3"/>
    <s v="S-LPKSEP-1-10 -- 20180316 -- 95500"/>
    <n v="3"/>
    <n v="26"/>
    <n v="1"/>
  </r>
  <r>
    <x v="105"/>
    <x v="3"/>
    <s v="S-TACOMA-1-11 -- 20180316 -- 150600"/>
    <n v="24"/>
    <n v="0"/>
    <n v="1"/>
  </r>
  <r>
    <x v="105"/>
    <x v="3"/>
    <s v="U-FTEFYN-0-53 -- 20180316 -- 204000"/>
    <n v="0"/>
    <n v="101"/>
    <n v="1"/>
  </r>
  <r>
    <x v="105"/>
    <x v="3"/>
    <s v="V-ALTPTL-1-12 -- 20180316 -- 63500"/>
    <n v="27"/>
    <n v="11"/>
    <n v="1"/>
  </r>
  <r>
    <x v="105"/>
    <x v="3"/>
    <s v="V-PTLLPC-1-14 -- 20180316 -- 84200"/>
    <n v="72"/>
    <n v="0"/>
    <n v="1"/>
  </r>
  <r>
    <x v="105"/>
    <x v="3"/>
    <s v="X-INBBRD-9-13 -- 20180316 -- 14500"/>
    <n v="0"/>
    <n v="108"/>
    <n v="1"/>
  </r>
  <r>
    <x v="105"/>
    <x v="3"/>
    <s v="X-INBBYL-8-15 -- 20180316 -- 123000"/>
    <n v="0"/>
    <n v="105"/>
    <n v="1"/>
  </r>
  <r>
    <x v="105"/>
    <x v="3"/>
    <s v="X-LVWWOL-9-13 -- 20180316 -- 193000"/>
    <n v="0"/>
    <n v="99"/>
    <n v="1"/>
  </r>
  <r>
    <x v="105"/>
    <x v="3"/>
    <s v="X-RGTHMM-9-16 -- 20180316 -- 144900"/>
    <n v="0"/>
    <n v="105"/>
    <n v="1"/>
  </r>
  <r>
    <x v="105"/>
    <x v="3"/>
    <s v="X-TACLYS-9-13 -- 20180316 -- 4900"/>
    <n v="0"/>
    <n v="104"/>
    <n v="1"/>
  </r>
  <r>
    <x v="106"/>
    <x v="3"/>
    <s v="B-SEALPK-5-15 -- 20180317 -- 220400"/>
    <n v="0"/>
    <n v="27"/>
    <n v="1"/>
  </r>
  <r>
    <x v="106"/>
    <x v="3"/>
    <s v="C-DKMRBL-0-24 -- 20180317 -- 45600"/>
    <n v="125"/>
    <n v="0"/>
    <n v="1"/>
  </r>
  <r>
    <x v="106"/>
    <x v="3"/>
    <s v="C-RWMCEC-0-10 -- 20180317 -- 30100"/>
    <n v="125"/>
    <n v="0"/>
    <n v="1"/>
  </r>
  <r>
    <x v="106"/>
    <x v="3"/>
    <s v="C-SXMRBG-0-82 -- 20180317 -- 42500"/>
    <n v="120"/>
    <n v="0"/>
    <n v="1"/>
  </r>
  <r>
    <x v="106"/>
    <x v="3"/>
    <s v="C-SXMRBG-0-84 -- 20180317 -- 131200"/>
    <n v="127"/>
    <n v="0"/>
    <n v="1"/>
  </r>
  <r>
    <x v="106"/>
    <x v="3"/>
    <s v="C-SXMRBG-0-86 -- 20180317 -- 152700"/>
    <n v="125"/>
    <n v="0"/>
    <n v="1"/>
  </r>
  <r>
    <x v="106"/>
    <x v="3"/>
    <s v="C-SXMRBG-0-87 -- 20180317 -- 221800"/>
    <n v="125"/>
    <n v="0"/>
    <n v="1"/>
  </r>
  <r>
    <x v="106"/>
    <x v="3"/>
    <s v="E-CECSCM-0-30 -- 20180317 -- 125300"/>
    <n v="0"/>
    <n v="125"/>
    <n v="1"/>
  </r>
  <r>
    <x v="106"/>
    <x v="3"/>
    <s v="E-RBGSXM-0-74 -- 20180317 -- 25500"/>
    <n v="0"/>
    <n v="125"/>
    <n v="1"/>
  </r>
  <r>
    <x v="106"/>
    <x v="3"/>
    <s v="E-RBGSXM-0-76 -- 20180317 -- 92900"/>
    <n v="0"/>
    <n v="120"/>
    <n v="1"/>
  </r>
  <r>
    <x v="106"/>
    <x v="3"/>
    <s v="G-ANVKAL-9-13 -- 20180317 -- 181400"/>
    <n v="114"/>
    <n v="0"/>
    <n v="1"/>
  </r>
  <r>
    <x v="106"/>
    <x v="3"/>
    <s v="G-GSDINB-9-12 -- 20180317 -- 80600"/>
    <n v="113"/>
    <n v="0"/>
    <n v="1"/>
  </r>
  <r>
    <x v="106"/>
    <x v="3"/>
    <s v="H-LAUPAS-9-15 -- 20180317 -- 104100"/>
    <n v="55"/>
    <n v="20"/>
    <n v="1"/>
  </r>
  <r>
    <x v="106"/>
    <x v="3"/>
    <s v="H-LAUSPO-1-16 -- 20180317 -- 210900"/>
    <n v="14"/>
    <n v="42"/>
    <n v="1"/>
  </r>
  <r>
    <x v="106"/>
    <x v="3"/>
    <s v="H-PASKCK-1-15 -- 20180317 -- 134000"/>
    <n v="21"/>
    <n v="39"/>
    <n v="1"/>
  </r>
  <r>
    <x v="106"/>
    <x v="3"/>
    <s v="H-PASNTW-1-15 -- 20180317 -- 45400"/>
    <n v="34"/>
    <n v="36"/>
    <n v="1"/>
  </r>
  <r>
    <x v="106"/>
    <x v="3"/>
    <s v="Q-ALTPTL-6-13 -- 20180317 -- 21500"/>
    <n v="56"/>
    <n v="3"/>
    <n v="1"/>
  </r>
  <r>
    <x v="106"/>
    <x v="3"/>
    <s v="Q-ALTPTL-6-14 -- 20180317 -- 225800"/>
    <n v="24"/>
    <n v="8"/>
    <n v="1"/>
  </r>
  <r>
    <x v="106"/>
    <x v="3"/>
    <s v="Q-SSEALT-6-16 -- 20180317 -- 151200"/>
    <n v="27"/>
    <n v="6"/>
    <n v="1"/>
  </r>
  <r>
    <x v="106"/>
    <x v="3"/>
    <s v="S-TACCHC-1-14 -- 20180317 -- 100500"/>
    <n v="36"/>
    <n v="0"/>
    <n v="1"/>
  </r>
  <r>
    <x v="106"/>
    <x v="3"/>
    <s v="U-FTEFYN-0-52 -- 20180317 -- 163100"/>
    <n v="0"/>
    <n v="107"/>
    <n v="1"/>
  </r>
  <r>
    <x v="106"/>
    <x v="3"/>
    <s v="V-PTLLPC-1-15 -- 20180317 -- 81900"/>
    <n v="73"/>
    <n v="0"/>
    <n v="1"/>
  </r>
  <r>
    <x v="106"/>
    <x v="3"/>
    <s v="X-INBGLE-9-12 -- 20180317 -- 3900"/>
    <n v="0"/>
    <n v="108"/>
    <n v="1"/>
  </r>
  <r>
    <x v="106"/>
    <x v="3"/>
    <s v="X-KALFAN-9-14 -- 20180317 -- 120100"/>
    <n v="0"/>
    <n v="111"/>
    <n v="1"/>
  </r>
  <r>
    <x v="107"/>
    <x v="3"/>
    <s v="E-RBCSCM-0-63 -- 20180318 -- 84700"/>
    <n v="0"/>
    <n v="125"/>
    <n v="1"/>
  </r>
  <r>
    <x v="107"/>
    <x v="3"/>
    <s v="E-RBGSXM-0-78 -- 20180318 -- 192100"/>
    <n v="0"/>
    <n v="125"/>
    <n v="1"/>
  </r>
  <r>
    <x v="107"/>
    <x v="3"/>
    <s v="E-RBLDKM-0-22 -- 20180318 -- 121300"/>
    <n v="0"/>
    <n v="125"/>
    <n v="1"/>
  </r>
  <r>
    <x v="107"/>
    <x v="3"/>
    <s v="G-EGETAC-9-14 -- 20180318 -- 212500"/>
    <n v="111"/>
    <n v="0"/>
    <n v="1"/>
  </r>
  <r>
    <x v="107"/>
    <x v="3"/>
    <s v="G-EMETAC-9-12 -- 20180318 -- 22700"/>
    <n v="113"/>
    <n v="0"/>
    <n v="1"/>
  </r>
  <r>
    <x v="107"/>
    <x v="3"/>
    <s v="G-KDSKAL-9-13 -- 20180318 -- 60100"/>
    <n v="114"/>
    <n v="0"/>
    <n v="1"/>
  </r>
  <r>
    <x v="107"/>
    <x v="3"/>
    <s v="G-OANTAC-9-13 -- 20180318 -- 53500"/>
    <n v="110"/>
    <n v="0"/>
    <n v="1"/>
  </r>
  <r>
    <x v="107"/>
    <x v="3"/>
    <s v="H-LAUPAS-4-14 -- 20180318 -- 65500"/>
    <n v="52"/>
    <n v="1"/>
    <n v="1"/>
  </r>
  <r>
    <x v="107"/>
    <x v="3"/>
    <s v="H-LAUPAS-4-15 -- 20180318 -- 152000"/>
    <n v="72"/>
    <n v="23"/>
    <n v="1"/>
  </r>
  <r>
    <x v="107"/>
    <x v="3"/>
    <s v="H-LAUPAS-9-17 -- 20180318 -- 203700"/>
    <n v="51"/>
    <n v="24"/>
    <n v="1"/>
  </r>
  <r>
    <x v="107"/>
    <x v="3"/>
    <s v="H-NTWPAS-9-13 -- 20180318 -- 500"/>
    <n v="28"/>
    <n v="39"/>
    <n v="1"/>
  </r>
  <r>
    <x v="107"/>
    <x v="3"/>
    <s v="H-NTWPAS-9-16 -- 20180318 -- 214300"/>
    <n v="12"/>
    <n v="45"/>
    <n v="1"/>
  </r>
  <r>
    <x v="107"/>
    <x v="3"/>
    <s v="H-PASKCK-1-16 -- 20180318 -- 201000"/>
    <n v="27"/>
    <n v="50"/>
    <n v="1"/>
  </r>
  <r>
    <x v="107"/>
    <x v="3"/>
    <s v="H-PASNTW-1-16 -- 20180318 -- 132300"/>
    <n v="23"/>
    <n v="68"/>
    <n v="1"/>
  </r>
  <r>
    <x v="107"/>
    <x v="3"/>
    <s v="H-SPOLAU-1-14 -- 20180318 -- 150000"/>
    <n v="36"/>
    <n v="23"/>
    <n v="1"/>
  </r>
  <r>
    <x v="107"/>
    <x v="3"/>
    <s v="Q-ALTPTL-6-15 -- 20180318 -- 202100"/>
    <n v="39"/>
    <n v="1"/>
    <n v="1"/>
  </r>
  <r>
    <x v="107"/>
    <x v="3"/>
    <s v="Q-SSEALT-6-17 -- 20180318 -- 153559"/>
    <n v="20"/>
    <n v="6"/>
    <n v="1"/>
  </r>
  <r>
    <x v="107"/>
    <x v="3"/>
    <s v="U-FYNFTE-0-58 -- 20180318 -- 143900"/>
    <n v="107"/>
    <n v="2"/>
    <n v="1"/>
  </r>
  <r>
    <x v="107"/>
    <x v="3"/>
    <s v="U-PTWLMD-7-14 -- 20180318 -- 64900"/>
    <n v="0"/>
    <n v="90"/>
    <n v="1"/>
  </r>
  <r>
    <x v="107"/>
    <x v="3"/>
    <s v="V-PTLLPC-1-16 -- 20180318 -- 82600"/>
    <n v="72"/>
    <n v="0"/>
    <n v="1"/>
  </r>
  <r>
    <x v="107"/>
    <x v="3"/>
    <s v="X-INBEME-9-14 -- 20180318 -- 180800"/>
    <n v="0"/>
    <n v="115"/>
    <n v="1"/>
  </r>
  <r>
    <x v="107"/>
    <x v="3"/>
    <s v="X-TACSSD-9-14 -- 20180318 -- 13100"/>
    <n v="0"/>
    <n v="113"/>
    <n v="1"/>
  </r>
  <r>
    <x v="108"/>
    <x v="3"/>
    <s v="C-SXMRBG-0-89 -- 20180319 -- 2400"/>
    <n v="119"/>
    <n v="0"/>
    <n v="1"/>
  </r>
  <r>
    <x v="108"/>
    <x v="3"/>
    <s v="C-SXMRBG-0-90 -- 20180319 -- 170700"/>
    <n v="125"/>
    <n v="0"/>
    <n v="1"/>
  </r>
  <r>
    <x v="108"/>
    <x v="3"/>
    <s v="E-RBCSCM-0-61 -- 20180319 -- 60400"/>
    <n v="0"/>
    <n v="125"/>
    <n v="1"/>
  </r>
  <r>
    <x v="108"/>
    <x v="3"/>
    <s v="E-RBCSCM-0-62 -- 20180319 -- 192400"/>
    <n v="0"/>
    <n v="124"/>
    <n v="1"/>
  </r>
  <r>
    <x v="108"/>
    <x v="3"/>
    <s v="E-RBGSXM-0-75 -- 20180319 -- 1500"/>
    <n v="0"/>
    <n v="125"/>
    <n v="1"/>
  </r>
  <r>
    <x v="108"/>
    <x v="3"/>
    <s v="E-RBGSXM-0-77 -- 20180319 -- 93800"/>
    <n v="0"/>
    <n v="125"/>
    <n v="1"/>
  </r>
  <r>
    <x v="108"/>
    <x v="3"/>
    <s v="E-RBGSXM-0-80 -- 20180319 -- 194600"/>
    <n v="0"/>
    <n v="125"/>
    <n v="1"/>
  </r>
  <r>
    <x v="108"/>
    <x v="3"/>
    <s v="E-RBLDKM-0-23 -- 20180319 -- 102700"/>
    <n v="0"/>
    <n v="125"/>
    <n v="1"/>
  </r>
  <r>
    <x v="108"/>
    <x v="3"/>
    <s v="G-MTELVW-9-14 -- 20180319 -- 231100"/>
    <n v="110"/>
    <n v="0"/>
    <n v="1"/>
  </r>
  <r>
    <x v="108"/>
    <x v="3"/>
    <s v="G-SSDTAC-9-13 -- 20180319 -- 85200"/>
    <n v="109"/>
    <n v="0"/>
    <n v="1"/>
  </r>
  <r>
    <x v="108"/>
    <x v="3"/>
    <s v="H-NTWPAS-9-14 -- 20180319 -- 73800"/>
    <n v="18"/>
    <n v="43"/>
    <n v="1"/>
  </r>
  <r>
    <x v="108"/>
    <x v="3"/>
    <s v="H-NTWPAS-9-15 -- 20180319 -- 10700"/>
    <n v="38"/>
    <n v="63"/>
    <n v="1"/>
  </r>
  <r>
    <x v="108"/>
    <x v="3"/>
    <s v="H-PASKCK-1-17 -- 20180319 -- 124800"/>
    <n v="18"/>
    <n v="78"/>
    <n v="1"/>
  </r>
  <r>
    <x v="108"/>
    <x v="3"/>
    <s v="H-PASLAU-4-17 -- 20180319 -- 190800"/>
    <n v="15"/>
    <n v="62"/>
    <n v="1"/>
  </r>
  <r>
    <x v="108"/>
    <x v="3"/>
    <s v="Q-ALTPTL-6-16 -- 20180319 -- 194300"/>
    <n v="46"/>
    <n v="8"/>
    <n v="1"/>
  </r>
  <r>
    <x v="108"/>
    <x v="3"/>
    <s v="U-FTEFYN-0-54 -- 20180319 -- 300"/>
    <n v="0"/>
    <n v="109"/>
    <n v="1"/>
  </r>
  <r>
    <x v="108"/>
    <x v="3"/>
    <s v="U-FTEFYN-0-56 -- 20180319 -- 130900"/>
    <n v="0"/>
    <n v="109"/>
    <n v="1"/>
  </r>
  <r>
    <x v="108"/>
    <x v="3"/>
    <s v="U-FYNFTE-0-59 -- 20180319 -- 173200"/>
    <n v="100"/>
    <n v="2"/>
    <n v="1"/>
  </r>
  <r>
    <x v="108"/>
    <x v="3"/>
    <s v="X-PSAHAS-3-15 -- 20180319 -- 112800"/>
    <n v="0"/>
    <n v="94"/>
    <n v="1"/>
  </r>
  <r>
    <x v="108"/>
    <x v="3"/>
    <s v="X-TACBRN-9-13 -- 20180319 -- 70600"/>
    <n v="0"/>
    <n v="102"/>
    <n v="1"/>
  </r>
  <r>
    <x v="109"/>
    <x v="3"/>
    <s v="B-TACLPK-5-14 -- 20180320 -- 52400"/>
    <n v="0"/>
    <n v="17"/>
    <n v="1"/>
  </r>
  <r>
    <x v="109"/>
    <x v="3"/>
    <s v="B-TACLPK-5-16 -- 20180320 -- 63400"/>
    <n v="0"/>
    <n v="23"/>
    <n v="1"/>
  </r>
  <r>
    <x v="109"/>
    <x v="3"/>
    <s v="C-DKMRBL-0-25 -- 20180320 -- 190900"/>
    <n v="125"/>
    <n v="0"/>
    <n v="1"/>
  </r>
  <r>
    <x v="109"/>
    <x v="3"/>
    <s v="C-SCMCEC-0-31 -- 20180320 -- 125900"/>
    <n v="123"/>
    <n v="0"/>
    <n v="1"/>
  </r>
  <r>
    <x v="109"/>
    <x v="3"/>
    <s v="C-SXMRBG-0-88 -- 20180320 -- 150800"/>
    <n v="123"/>
    <n v="0"/>
    <n v="1"/>
  </r>
  <r>
    <x v="109"/>
    <x v="3"/>
    <s v="E-RBCSCM-0-66 -- 20180320 -- 205800"/>
    <n v="0"/>
    <n v="125"/>
    <n v="1"/>
  </r>
  <r>
    <x v="109"/>
    <x v="3"/>
    <s v="E-RBGSXM-0-81 -- 20180320 -- 204700"/>
    <n v="0"/>
    <n v="125"/>
    <n v="1"/>
  </r>
  <r>
    <x v="109"/>
    <x v="3"/>
    <s v="G-GLEKAH-9-17 -- 20180320 -- 133200"/>
    <n v="108"/>
    <n v="0"/>
    <n v="1"/>
  </r>
  <r>
    <x v="109"/>
    <x v="3"/>
    <s v="G-HASPSA-3-12 -- 20180320 -- 60000"/>
    <n v="98"/>
    <n v="0"/>
    <n v="1"/>
  </r>
  <r>
    <x v="109"/>
    <x v="3"/>
    <s v="G-KNDVAW-9-15 -- 20180320 -- 180200"/>
    <n v="112"/>
    <n v="0"/>
    <n v="1"/>
  </r>
  <r>
    <x v="109"/>
    <x v="3"/>
    <s v="G-MWOKAL-9-13 -- 20180320 -- 82800"/>
    <n v="109"/>
    <n v="0"/>
    <n v="1"/>
  </r>
  <r>
    <x v="109"/>
    <x v="3"/>
    <s v="G-ONIPAS-8-15 -- 20180320 -- 81200"/>
    <n v="107"/>
    <n v="0"/>
    <n v="1"/>
  </r>
  <r>
    <x v="109"/>
    <x v="3"/>
    <s v="H-KCKPAS-9-13 -- 20180320 -- 54000"/>
    <n v="69"/>
    <n v="20"/>
    <n v="1"/>
  </r>
  <r>
    <x v="109"/>
    <x v="3"/>
    <s v="H-LAUPAS-9-20 -- 20180320 -- 235400"/>
    <n v="77"/>
    <n v="7"/>
    <n v="1"/>
  </r>
  <r>
    <x v="109"/>
    <x v="3"/>
    <s v="H-LAUSPO-1-17 -- 20180320 -- 80900"/>
    <n v="15"/>
    <n v="53"/>
    <n v="1"/>
  </r>
  <r>
    <x v="109"/>
    <x v="3"/>
    <s v="H-LAUSPO-1-18 -- 20180320 -- 201000"/>
    <n v="18"/>
    <n v="28"/>
    <n v="1"/>
  </r>
  <r>
    <x v="109"/>
    <x v="3"/>
    <s v="H-PASKCK-1-18 -- 20180320 -- 203900"/>
    <n v="18"/>
    <n v="67"/>
    <n v="1"/>
  </r>
  <r>
    <x v="109"/>
    <x v="3"/>
    <s v="H-PASLAU-4-18 -- 20180320 -- 52500"/>
    <n v="17"/>
    <n v="26"/>
    <n v="1"/>
  </r>
  <r>
    <x v="109"/>
    <x v="3"/>
    <s v="H-SPOLAU-1-16 -- 20180320 -- 82700"/>
    <n v="40"/>
    <n v="29"/>
    <n v="1"/>
  </r>
  <r>
    <x v="109"/>
    <x v="3"/>
    <s v="H-SPOLAU-1-18 -- 20180320 -- 155400"/>
    <n v="41"/>
    <n v="37"/>
    <n v="1"/>
  </r>
  <r>
    <x v="109"/>
    <x v="3"/>
    <s v="Q-ALTPTL-6-17 -- 20180320 -- 231900"/>
    <n v="61"/>
    <n v="6"/>
    <n v="1"/>
  </r>
  <r>
    <x v="109"/>
    <x v="3"/>
    <s v="U-FTEFYN-0-55 -- 20180320 -- 23600"/>
    <n v="0"/>
    <n v="102"/>
    <n v="1"/>
  </r>
  <r>
    <x v="109"/>
    <x v="3"/>
    <s v="U-FTEFYN-0-57 -- 20180320 -- 114300"/>
    <n v="0"/>
    <n v="102"/>
    <n v="1"/>
  </r>
  <r>
    <x v="109"/>
    <x v="3"/>
    <s v="U-FYNFTE-0-60 -- 20180320 -- 92500"/>
    <n v="107"/>
    <n v="2"/>
    <n v="1"/>
  </r>
  <r>
    <x v="109"/>
    <x v="3"/>
    <s v="U-HYDNAR-5-17 -- 20180320 -- 121100"/>
    <n v="0"/>
    <n v="49"/>
    <n v="1"/>
  </r>
  <r>
    <x v="109"/>
    <x v="3"/>
    <s v="V-PTLLPC-1-17 -- 20180320 -- 73300"/>
    <n v="71"/>
    <n v="0"/>
    <n v="1"/>
  </r>
  <r>
    <x v="109"/>
    <x v="3"/>
    <s v="X-LVWWOL-9-16 -- 20180320 -- 133100"/>
    <n v="0"/>
    <n v="101"/>
    <n v="1"/>
  </r>
  <r>
    <x v="110"/>
    <x v="3"/>
    <s v="C-DKMRBL-0-26 -- 20180321 -- 205500"/>
    <n v="125"/>
    <n v="0"/>
    <n v="1"/>
  </r>
  <r>
    <x v="110"/>
    <x v="3"/>
    <s v="E-RBCSCM-0-64 -- 20180321 -- 71800"/>
    <n v="0"/>
    <n v="125"/>
    <n v="1"/>
  </r>
  <r>
    <x v="110"/>
    <x v="3"/>
    <s v="E-RBCSCM-0-67 -- 20180321 -- 110400"/>
    <n v="0"/>
    <n v="125"/>
    <n v="1"/>
  </r>
  <r>
    <x v="110"/>
    <x v="3"/>
    <s v="E-RBGSXM-0-85 -- 20180321 -- 225400"/>
    <n v="0"/>
    <n v="125"/>
    <n v="1"/>
  </r>
  <r>
    <x v="110"/>
    <x v="3"/>
    <s v="G-ALPKAL-9-16 -- 20180321 -- 130700"/>
    <n v="112"/>
    <n v="0"/>
    <n v="1"/>
  </r>
  <r>
    <x v="110"/>
    <x v="3"/>
    <s v="G-BDEKAL-9-16 -- 20180321 -- 143900"/>
    <n v="112"/>
    <n v="0"/>
    <n v="1"/>
  </r>
  <r>
    <x v="110"/>
    <x v="3"/>
    <s v="G-BEKKAL-9-15 -- 20180321 -- 91300"/>
    <n v="107"/>
    <n v="0"/>
    <n v="1"/>
  </r>
  <r>
    <x v="110"/>
    <x v="3"/>
    <s v="G-MTEKAL-9-17 -- 20180321 -- 115200"/>
    <n v="114"/>
    <n v="0"/>
    <n v="1"/>
  </r>
  <r>
    <x v="110"/>
    <x v="3"/>
    <s v="H-LAUPAS-3-19 -- 20180321 -- 60400"/>
    <n v="56"/>
    <n v="14"/>
    <n v="1"/>
  </r>
  <r>
    <x v="110"/>
    <x v="3"/>
    <s v="H-PASKCK-1-19 -- 20180321 -- 3700"/>
    <n v="56"/>
    <n v="29"/>
    <n v="1"/>
  </r>
  <r>
    <x v="110"/>
    <x v="3"/>
    <s v="Q-SSEALT-6-20 -- 20180321 -- 172800"/>
    <n v="37"/>
    <n v="9"/>
    <n v="1"/>
  </r>
  <r>
    <x v="110"/>
    <x v="3"/>
    <s v="S-TACOMA-1-18 -- 20180321 -- 224100"/>
    <n v="24"/>
    <n v="0"/>
    <n v="1"/>
  </r>
  <r>
    <x v="110"/>
    <x v="3"/>
    <s v="U-FYNFTE-0-61 -- 20180321 -- 110900"/>
    <n v="100"/>
    <n v="2"/>
    <n v="1"/>
  </r>
  <r>
    <x v="110"/>
    <x v="3"/>
    <s v="V-PTLLPC-1-18 -- 20180321 -- 24500"/>
    <n v="71"/>
    <n v="0"/>
    <n v="1"/>
  </r>
  <r>
    <x v="110"/>
    <x v="3"/>
    <s v="X-PSAHAS-3-19 -- 20180321 -- 214800"/>
    <n v="0"/>
    <n v="96"/>
    <n v="1"/>
  </r>
  <r>
    <x v="110"/>
    <x v="3"/>
    <s v="X-PWAWMS-4-16 -- 20180321 -- 91700"/>
    <n v="0"/>
    <n v="83"/>
    <n v="1"/>
  </r>
  <r>
    <x v="110"/>
    <x v="3"/>
    <s v="X-RILALO-3-20 -- 20180321 -- 53300"/>
    <n v="0"/>
    <n v="78"/>
    <n v="1"/>
  </r>
  <r>
    <x v="111"/>
    <x v="3"/>
    <s v="C-SCMRBC-0-68 -- 20180322 -- 90700"/>
    <n v="127"/>
    <n v="0"/>
    <n v="1"/>
  </r>
  <r>
    <x v="111"/>
    <x v="3"/>
    <s v="C-SCMRBC-0-70 -- 20180322 -- 135800"/>
    <n v="127"/>
    <n v="0"/>
    <n v="1"/>
  </r>
  <r>
    <x v="111"/>
    <x v="3"/>
    <s v="C-SCMRBC-0-71 -- 20180322 -- 171800"/>
    <n v="124"/>
    <n v="0"/>
    <n v="1"/>
  </r>
  <r>
    <x v="111"/>
    <x v="3"/>
    <s v="E-CECRWM-0-10 -- 20180322 -- 60000"/>
    <n v="0"/>
    <n v="124"/>
    <n v="1"/>
  </r>
  <r>
    <x v="111"/>
    <x v="3"/>
    <s v="H-KCKPAS-9-16 -- 20180322 -- 5500"/>
    <n v="54"/>
    <n v="14"/>
    <n v="1"/>
  </r>
  <r>
    <x v="111"/>
    <x v="3"/>
    <s v="H-LAUSPO-1-20 -- 20180322 -- 162000"/>
    <n v="37"/>
    <n v="45"/>
    <n v="1"/>
  </r>
  <r>
    <x v="111"/>
    <x v="3"/>
    <s v="H-PASKCK-1-20 -- 20180322 -- 21900"/>
    <n v="28"/>
    <n v="70"/>
    <n v="1"/>
  </r>
  <r>
    <x v="111"/>
    <x v="3"/>
    <s v="H-SPOLAU-1-21 -- 20180322 -- 202200"/>
    <n v="31"/>
    <n v="30"/>
    <n v="1"/>
  </r>
  <r>
    <x v="111"/>
    <x v="3"/>
    <s v="Q-SSEALT-6-21 -- 20180322 -- 162200"/>
    <n v="31"/>
    <n v="20"/>
    <n v="1"/>
  </r>
  <r>
    <x v="111"/>
    <x v="3"/>
    <s v="S-DOCSEA-1-20 -- 20180322 -- 222800"/>
    <n v="15"/>
    <n v="10"/>
    <n v="1"/>
  </r>
  <r>
    <x v="111"/>
    <x v="3"/>
    <s v="S-DOCTAC-1-20 -- 20180322 -- 220300"/>
    <n v="12"/>
    <n v="10"/>
    <n v="1"/>
  </r>
  <r>
    <x v="111"/>
    <x v="3"/>
    <s v="S-LPCSEP-1-18 -- 20180322 -- 22800"/>
    <n v="1"/>
    <n v="28"/>
    <n v="1"/>
  </r>
  <r>
    <x v="111"/>
    <x v="3"/>
    <s v="U-FYNFTE-0-62 -- 20180322 -- 94400"/>
    <n v="107"/>
    <n v="2"/>
    <n v="1"/>
  </r>
  <r>
    <x v="111"/>
    <x v="3"/>
    <s v="U-LMDPTW-7-14 -- 20180322 -- 205900"/>
    <n v="96"/>
    <n v="2"/>
    <n v="1"/>
  </r>
  <r>
    <x v="111"/>
    <x v="3"/>
    <s v="U-MNXTAC-7-16 -- 20180322 -- 134000"/>
    <n v="96"/>
    <n v="2"/>
    <n v="1"/>
  </r>
  <r>
    <x v="111"/>
    <x v="3"/>
    <s v="U-PTWBSC-7-17 -- 20180322 -- 123200"/>
    <n v="0"/>
    <n v="87"/>
    <n v="1"/>
  </r>
  <r>
    <x v="111"/>
    <x v="3"/>
    <s v="V-PTLKCM-4-20 -- 20180322 -- 105700"/>
    <n v="0"/>
    <n v="71"/>
    <n v="1"/>
  </r>
  <r>
    <x v="111"/>
    <x v="3"/>
    <s v="V-PTLLPC-1-20 -- 20180322 -- 163500"/>
    <n v="72"/>
    <n v="0"/>
    <n v="1"/>
  </r>
  <r>
    <x v="111"/>
    <x v="3"/>
    <s v="X-KAHWBO-9-21 -- 20180322 -- 45700"/>
    <n v="0"/>
    <n v="112"/>
    <n v="1"/>
  </r>
  <r>
    <x v="111"/>
    <x v="3"/>
    <s v="X-KALBEK-9-19 -- 20180322 -- 141500"/>
    <n v="0"/>
    <n v="114"/>
    <n v="1"/>
  </r>
  <r>
    <x v="111"/>
    <x v="3"/>
    <s v="X-PSALIN-3-18 -- 20180322 -- 124300"/>
    <n v="0"/>
    <n v="85"/>
    <n v="1"/>
  </r>
  <r>
    <x v="111"/>
    <x v="3"/>
    <s v="X-VAWANV-9-18 -- 20180322 -- 73200"/>
    <n v="0"/>
    <n v="112"/>
    <n v="1"/>
  </r>
  <r>
    <x v="112"/>
    <x v="3"/>
    <s v="C-DKMRBL-0-27 -- 20180323 -- 74500"/>
    <n v="125"/>
    <n v="0"/>
    <n v="1"/>
  </r>
  <r>
    <x v="112"/>
    <x v="3"/>
    <s v="C-SCMRBC-0-69 -- 20180323 -- 180100"/>
    <n v="124"/>
    <n v="0"/>
    <n v="1"/>
  </r>
  <r>
    <x v="112"/>
    <x v="3"/>
    <s v="C-SXMRBG-0-92 -- 20180323 -- 32400"/>
    <n v="125"/>
    <n v="0"/>
    <n v="1"/>
  </r>
  <r>
    <x v="112"/>
    <x v="3"/>
    <s v="E-RBCSCM-0-65 -- 20180323 -- 110300"/>
    <n v="0"/>
    <n v="125"/>
    <n v="1"/>
  </r>
  <r>
    <x v="112"/>
    <x v="3"/>
    <s v="E-RBGSXM-0-79 -- 20180323 -- 92700"/>
    <n v="0"/>
    <n v="125"/>
    <n v="1"/>
  </r>
  <r>
    <x v="112"/>
    <x v="3"/>
    <s v="E-RBGSXM-0-82 -- 20180323 -- 162800"/>
    <n v="0"/>
    <n v="122"/>
    <n v="1"/>
  </r>
  <r>
    <x v="112"/>
    <x v="3"/>
    <s v="E-RBGSXM-0-83 -- 20180323 -- 51900"/>
    <n v="0"/>
    <n v="125"/>
    <n v="1"/>
  </r>
  <r>
    <x v="112"/>
    <x v="3"/>
    <s v="E-RBGSXM-0-84 -- 20180323 -- 14300"/>
    <n v="0"/>
    <n v="125"/>
    <n v="1"/>
  </r>
  <r>
    <x v="112"/>
    <x v="3"/>
    <s v="E-RBGSXM-0-87 -- 20180323 -- 210300"/>
    <n v="0"/>
    <n v="122"/>
    <n v="1"/>
  </r>
  <r>
    <x v="112"/>
    <x v="3"/>
    <s v="E-RBGSXM-0-89 -- 20180323 -- 230500"/>
    <n v="0"/>
    <n v="120"/>
    <n v="1"/>
  </r>
  <r>
    <x v="112"/>
    <x v="3"/>
    <s v="G-GSDKAL-9-17 -- 20180323 -- 124500"/>
    <n v="111"/>
    <n v="0"/>
    <n v="1"/>
  </r>
  <r>
    <x v="112"/>
    <x v="3"/>
    <s v="G-SSDTAC-9-19 -- 20180323 -- 191000"/>
    <n v="109"/>
    <n v="0"/>
    <n v="1"/>
  </r>
  <r>
    <x v="112"/>
    <x v="3"/>
    <s v="H-KCKPAS-9-17 -- 20180323 -- 44659"/>
    <n v="51"/>
    <n v="36"/>
    <n v="1"/>
  </r>
  <r>
    <x v="112"/>
    <x v="3"/>
    <s v="H-KCKPAS-9-18 -- 20180323 -- 184100"/>
    <n v="77"/>
    <n v="15"/>
    <n v="1"/>
  </r>
  <r>
    <x v="112"/>
    <x v="3"/>
    <s v="H-KCKPAS-9-19 -- 20180323 -- 204000"/>
    <n v="61"/>
    <n v="26"/>
    <n v="1"/>
  </r>
  <r>
    <x v="112"/>
    <x v="3"/>
    <s v="H-SPOLAU-1-22 -- 20180323 -- 144800"/>
    <n v="23"/>
    <n v="21"/>
    <n v="1"/>
  </r>
  <r>
    <x v="112"/>
    <x v="3"/>
    <s v="Q-SSEALT-6-22 -- 20180323 -- 152859"/>
    <n v="32"/>
    <n v="29"/>
    <n v="1"/>
  </r>
  <r>
    <x v="112"/>
    <x v="3"/>
    <s v="S-SEACHC-1-20 -- 20180323 -- 84400"/>
    <n v="28"/>
    <n v="0"/>
    <n v="1"/>
  </r>
  <r>
    <x v="112"/>
    <x v="3"/>
    <s v="U-BNVLVJ-1-20 -- 20180323 -- 121800"/>
    <n v="110"/>
    <n v="0"/>
    <n v="1"/>
  </r>
  <r>
    <x v="112"/>
    <x v="3"/>
    <s v="U-FYNFTE-0-63 -- 20180323 -- 43200"/>
    <n v="100"/>
    <n v="2"/>
    <n v="1"/>
  </r>
  <r>
    <x v="112"/>
    <x v="3"/>
    <s v="V-PTLLPC-1-21 -- 20180323 -- 103800"/>
    <n v="70"/>
    <n v="0"/>
    <n v="1"/>
  </r>
  <r>
    <x v="112"/>
    <x v="3"/>
    <s v="X-INBMIT-9-20 -- 20180323 -- 35300"/>
    <n v="0"/>
    <n v="114"/>
    <n v="1"/>
  </r>
  <r>
    <x v="112"/>
    <x v="3"/>
    <s v="X-LVWEME-9-20 -- 20180323 -- 161900"/>
    <n v="0"/>
    <n v="107"/>
    <n v="1"/>
  </r>
  <r>
    <x v="112"/>
    <x v="3"/>
    <s v="X-LVWHGM-9-22 -- 20180323 -- 212700"/>
    <n v="0"/>
    <n v="112"/>
    <n v="1"/>
  </r>
  <r>
    <x v="112"/>
    <x v="3"/>
    <s v="X-VAWSSD-9-20 -- 20180323 -- 102600"/>
    <n v="0"/>
    <n v="112"/>
    <n v="1"/>
  </r>
  <r>
    <x v="113"/>
    <x v="3"/>
    <s v="C-DKMRBL-0-28 -- 20180324 -- 23800"/>
    <n v="123"/>
    <n v="0"/>
    <n v="1"/>
  </r>
  <r>
    <x v="113"/>
    <x v="3"/>
    <s v="C-SCMRBC-0-72 -- 20180324 -- 2200"/>
    <n v="123"/>
    <n v="0"/>
    <n v="1"/>
  </r>
  <r>
    <x v="113"/>
    <x v="3"/>
    <s v="C-SCMRBC-0-73 -- 20180324 -- 163900"/>
    <n v="124"/>
    <n v="0"/>
    <n v="1"/>
  </r>
  <r>
    <x v="113"/>
    <x v="3"/>
    <s v="C-SCMRBC-0-74 -- 20180324 -- 124100"/>
    <n v="125"/>
    <n v="0"/>
    <n v="1"/>
  </r>
  <r>
    <x v="113"/>
    <x v="3"/>
    <s v="E-CECSCM-0-31 -- 20180324 -- 25700"/>
    <n v="0"/>
    <n v="125"/>
    <n v="1"/>
  </r>
  <r>
    <x v="113"/>
    <x v="3"/>
    <s v="E-RBGSXM-0-86 -- 20180324 -- 120600"/>
    <n v="0"/>
    <n v="122"/>
    <n v="1"/>
  </r>
  <r>
    <x v="113"/>
    <x v="3"/>
    <s v="E-RBGSXM-0-90 -- 20180324 -- 83700"/>
    <n v="0"/>
    <n v="125"/>
    <n v="1"/>
  </r>
  <r>
    <x v="113"/>
    <x v="3"/>
    <s v="G-BRNVAW-9-20 -- 20180324 -- 212900"/>
    <n v="114"/>
    <n v="0"/>
    <n v="1"/>
  </r>
  <r>
    <x v="113"/>
    <x v="3"/>
    <s v="G-HASPSA-3-20 -- 20180324 -- 154900"/>
    <n v="100"/>
    <n v="0"/>
    <n v="1"/>
  </r>
  <r>
    <x v="113"/>
    <x v="3"/>
    <s v="H-LAUPAS-9-22 -- 20180324 -- 215900"/>
    <n v="46"/>
    <n v="2"/>
    <n v="1"/>
  </r>
  <r>
    <x v="113"/>
    <x v="3"/>
    <s v="H-NTWPAS-9-22 -- 20180324 -- 101700"/>
    <n v="21"/>
    <n v="29"/>
    <n v="1"/>
  </r>
  <r>
    <x v="113"/>
    <x v="3"/>
    <s v="H-PASKCK-1-21 -- 20180324 -- 52000"/>
    <n v="32"/>
    <n v="52"/>
    <n v="1"/>
  </r>
  <r>
    <x v="113"/>
    <x v="3"/>
    <s v="H-PASKCK-1-22 -- 20180324 -- 190000"/>
    <n v="22"/>
    <n v="72"/>
    <n v="1"/>
  </r>
  <r>
    <x v="113"/>
    <x v="3"/>
    <s v="Q-ALTPTL-6-20 -- 20180324 -- 85200"/>
    <n v="41"/>
    <n v="2"/>
    <n v="1"/>
  </r>
  <r>
    <x v="113"/>
    <x v="3"/>
    <s v="Q-ALTPTL-6-21 -- 20180324 -- 152700"/>
    <n v="24"/>
    <n v="9"/>
    <n v="1"/>
  </r>
  <r>
    <x v="113"/>
    <x v="3"/>
    <s v="Q-SSEALT-6-23 -- 20180324 -- 173700"/>
    <n v="28"/>
    <n v="7"/>
    <n v="1"/>
  </r>
  <r>
    <x v="113"/>
    <x v="3"/>
    <s v="U-FYNFTE-0-64 -- 20180324 -- 180700"/>
    <n v="107"/>
    <n v="2"/>
    <n v="1"/>
  </r>
  <r>
    <x v="113"/>
    <x v="3"/>
    <s v="V-PTLLPC-1-22 -- 20180324 -- 80900"/>
    <n v="72"/>
    <n v="0"/>
    <n v="1"/>
  </r>
  <r>
    <x v="113"/>
    <x v="3"/>
    <s v="V-PTLLPC-3-22 -- 20180324 -- 131059"/>
    <n v="72"/>
    <n v="0"/>
    <n v="1"/>
  </r>
  <r>
    <x v="113"/>
    <x v="3"/>
    <s v="X-INBCAT-9-22 -- 20180324 -- 182200"/>
    <n v="0"/>
    <n v="115"/>
    <n v="1"/>
  </r>
  <r>
    <x v="113"/>
    <x v="3"/>
    <s v="X-KALDNE-9-20 -- 20180324 -- 230300"/>
    <n v="0"/>
    <n v="113"/>
    <n v="1"/>
  </r>
  <r>
    <x v="113"/>
    <x v="3"/>
    <s v="X-VAWBRN-9-21 -- 20180324 -- 62100"/>
    <n v="0"/>
    <n v="110"/>
    <n v="1"/>
  </r>
  <r>
    <x v="114"/>
    <x v="3"/>
    <s v="C-RWMCEC-0-11 -- 20180325 -- 211100"/>
    <n v="126"/>
    <n v="0"/>
    <n v="1"/>
  </r>
  <r>
    <x v="114"/>
    <x v="3"/>
    <s v="C-SXMRBG-0-91 -- 20180325 -- 133900"/>
    <n v="125"/>
    <n v="0"/>
    <n v="1"/>
  </r>
  <r>
    <x v="114"/>
    <x v="3"/>
    <s v="C-SXMRBG-0-95 -- 20180325 -- 160500"/>
    <n v="125"/>
    <n v="0"/>
    <n v="1"/>
  </r>
  <r>
    <x v="114"/>
    <x v="3"/>
    <s v="E-RBLDKM-0-24 -- 20180325 -- 115800"/>
    <n v="0"/>
    <n v="125"/>
    <n v="1"/>
  </r>
  <r>
    <x v="114"/>
    <x v="3"/>
    <s v="E-RBLDKM-0-25 -- 20180325 -- 145000"/>
    <n v="0"/>
    <n v="125"/>
    <n v="1"/>
  </r>
  <r>
    <x v="114"/>
    <x v="3"/>
    <s v="G-ALPVAW-9-22 -- 20180325 -- 170600"/>
    <n v="112"/>
    <n v="0"/>
    <n v="1"/>
  </r>
  <r>
    <x v="114"/>
    <x v="3"/>
    <s v="G-EMETAC-9-20 -- 20180325 -- 174500"/>
    <n v="114"/>
    <n v="0"/>
    <n v="1"/>
  </r>
  <r>
    <x v="114"/>
    <x v="3"/>
    <s v="G-RSCKAL-9-22 -- 20180325 -- 95300"/>
    <n v="112"/>
    <n v="0"/>
    <n v="1"/>
  </r>
  <r>
    <x v="114"/>
    <x v="3"/>
    <s v="H-KCKPAS-9-20 -- 20180325 -- 222500"/>
    <n v="35"/>
    <n v="43"/>
    <n v="1"/>
  </r>
  <r>
    <x v="114"/>
    <x v="3"/>
    <s v="H-NTWPAS-9-21 -- 20180325 -- 140600"/>
    <n v="29"/>
    <n v="58"/>
    <n v="1"/>
  </r>
  <r>
    <x v="114"/>
    <x v="3"/>
    <s v="H-PASKCK-1-23 -- 20180325 -- 74600"/>
    <n v="19"/>
    <n v="64"/>
    <n v="1"/>
  </r>
  <r>
    <x v="114"/>
    <x v="3"/>
    <s v="H-PASLAU-4-23 -- 20180325 -- 94400"/>
    <n v="16"/>
    <n v="62"/>
    <n v="1"/>
  </r>
  <r>
    <x v="114"/>
    <x v="3"/>
    <s v="H-SPOLAU-1-24 -- 20180325 -- 210600"/>
    <n v="34"/>
    <n v="45"/>
    <n v="1"/>
  </r>
  <r>
    <x v="114"/>
    <x v="3"/>
    <s v="Q-SSEALT-6-24 -- 20180325 -- 93400"/>
    <n v="18"/>
    <n v="5"/>
    <n v="1"/>
  </r>
  <r>
    <x v="114"/>
    <x v="3"/>
    <s v="S-LPCTAC-1-21 -- 20180325 -- 44300"/>
    <n v="17"/>
    <n v="0"/>
    <n v="1"/>
  </r>
  <r>
    <x v="114"/>
    <x v="3"/>
    <s v="U-FTEFYN-0-58 -- 20180325 -- 234000"/>
    <n v="0"/>
    <n v="109"/>
    <n v="1"/>
  </r>
  <r>
    <x v="114"/>
    <x v="3"/>
    <s v="U-FTEFYN-0-60 -- 20180325 -- 184400"/>
    <n v="0"/>
    <n v="109"/>
    <n v="1"/>
  </r>
  <r>
    <x v="114"/>
    <x v="3"/>
    <s v="U-FYNFTE-0-65 -- 20180325 -- 61100"/>
    <n v="100"/>
    <n v="2"/>
    <n v="1"/>
  </r>
  <r>
    <x v="114"/>
    <x v="3"/>
    <s v="U-FYNFTE-0-66 -- 20180325 -- 52300"/>
    <n v="107"/>
    <n v="2"/>
    <n v="1"/>
  </r>
  <r>
    <x v="114"/>
    <x v="3"/>
    <s v="X-LVWHFM-9-24 -- 20180325 -- 41700"/>
    <n v="0"/>
    <n v="111"/>
    <n v="1"/>
  </r>
  <r>
    <x v="114"/>
    <x v="3"/>
    <s v="X-RGTWBO-9-24 -- 20180325 -- 223800"/>
    <n v="0"/>
    <n v="113"/>
    <n v="1"/>
  </r>
  <r>
    <x v="114"/>
    <x v="3"/>
    <s v="X-TACBDE-9-22 -- 20180325 -- 193900"/>
    <n v="0"/>
    <n v="106"/>
    <n v="1"/>
  </r>
  <r>
    <x v="115"/>
    <x v="3"/>
    <s v="C-DKMRBL-0-30 -- 20180326 -- 161100"/>
    <n v="125"/>
    <n v="0"/>
    <n v="1"/>
  </r>
  <r>
    <x v="115"/>
    <x v="3"/>
    <s v="C-SCMRBC-0-75 -- 20180326 -- 50600"/>
    <n v="124"/>
    <n v="0"/>
    <n v="1"/>
  </r>
  <r>
    <x v="115"/>
    <x v="3"/>
    <s v="C-SXMRBG-0-93 -- 20180326 -- 192200"/>
    <n v="125"/>
    <n v="0"/>
    <n v="1"/>
  </r>
  <r>
    <x v="115"/>
    <x v="3"/>
    <s v="E-RBGSXM-0-88 -- 20180326 -- 52500"/>
    <n v="0"/>
    <n v="123"/>
    <n v="1"/>
  </r>
  <r>
    <x v="115"/>
    <x v="3"/>
    <s v="G-HMGKAH-9-23 -- 20180326 -- 170400"/>
    <n v="110"/>
    <n v="0"/>
    <n v="1"/>
  </r>
  <r>
    <x v="115"/>
    <x v="3"/>
    <s v="G-WBOVAW-9-22 -- 20180326 -- 215700"/>
    <n v="113"/>
    <n v="0"/>
    <n v="1"/>
  </r>
  <r>
    <x v="115"/>
    <x v="3"/>
    <s v="H-LAUPAS-9-24 -- 20180326 -- 220000"/>
    <n v="38"/>
    <n v="50"/>
    <n v="1"/>
  </r>
  <r>
    <x v="115"/>
    <x v="3"/>
    <s v="H-LAUSPO-1-24 -- 20180326 -- 160100"/>
    <n v="25"/>
    <n v="37"/>
    <n v="1"/>
  </r>
  <r>
    <x v="115"/>
    <x v="3"/>
    <s v="H-NTWPAS-9-23 -- 20180326 -- 42000"/>
    <n v="23"/>
    <n v="45"/>
    <n v="1"/>
  </r>
  <r>
    <x v="115"/>
    <x v="3"/>
    <s v="H-NTWPAS-9-24 -- 20180326 -- 214500"/>
    <n v="40"/>
    <n v="46"/>
    <n v="1"/>
  </r>
  <r>
    <x v="115"/>
    <x v="3"/>
    <s v="H-PASKCK-1-24 -- 20180326 -- 73900"/>
    <n v="15"/>
    <n v="78"/>
    <n v="1"/>
  </r>
  <r>
    <x v="115"/>
    <x v="3"/>
    <s v="H-SPOLAU-1-23 -- 20180326 -- 161500"/>
    <n v="18"/>
    <n v="75"/>
    <n v="1"/>
  </r>
  <r>
    <x v="115"/>
    <x v="3"/>
    <s v="Q-ALTPTL-6-22 -- 20180326 -- 54800"/>
    <n v="18"/>
    <n v="6"/>
    <n v="1"/>
  </r>
  <r>
    <x v="115"/>
    <x v="3"/>
    <s v="Q-ALTPTL-6-23 -- 20180326 -- 155200"/>
    <n v="57"/>
    <n v="6"/>
    <n v="1"/>
  </r>
  <r>
    <x v="115"/>
    <x v="3"/>
    <s v="S-LPCTAC-1-22 -- 20180326 -- 54000"/>
    <n v="19"/>
    <n v="1"/>
    <n v="1"/>
  </r>
  <r>
    <x v="115"/>
    <x v="3"/>
    <s v="U-AWAFYN-4-22 -- 20180326 -- 43600"/>
    <n v="0"/>
    <n v="96"/>
    <n v="1"/>
  </r>
  <r>
    <x v="115"/>
    <x v="3"/>
    <s v="U-FTEFYN-0-59 -- 20180326 -- 25400"/>
    <n v="0"/>
    <n v="105"/>
    <n v="1"/>
  </r>
  <r>
    <x v="115"/>
    <x v="3"/>
    <s v="U-FTEFYN-0-61 -- 20180326 -- 134200"/>
    <n v="0"/>
    <n v="101"/>
    <n v="1"/>
  </r>
  <r>
    <x v="115"/>
    <x v="3"/>
    <s v="V-PTLLPC-1-23 -- 20180326 -- 235100"/>
    <n v="72"/>
    <n v="0"/>
    <n v="1"/>
  </r>
  <r>
    <x v="115"/>
    <x v="3"/>
    <s v="V-PTLLPC-1-24 -- 20180326 -- 131400"/>
    <n v="70"/>
    <n v="0"/>
    <n v="1"/>
  </r>
  <r>
    <x v="115"/>
    <x v="3"/>
    <s v="X-KAHHGM-9-23 -- 20180326 -- 51000"/>
    <n v="0"/>
    <n v="113"/>
    <n v="1"/>
  </r>
  <r>
    <x v="115"/>
    <x v="3"/>
    <s v="X-KALMTE-9-22 -- 20180326 -- 80100"/>
    <n v="0"/>
    <n v="114"/>
    <n v="1"/>
  </r>
  <r>
    <x v="115"/>
    <x v="3"/>
    <s v="X-PSAHAS-3-22 -- 20180326 -- 213600"/>
    <n v="0"/>
    <n v="97"/>
    <n v="1"/>
  </r>
  <r>
    <x v="115"/>
    <x v="3"/>
    <s v="X-RGTKDS-9-24 -- 20180326 -- 150800"/>
    <n v="0"/>
    <n v="109"/>
    <n v="1"/>
  </r>
  <r>
    <x v="115"/>
    <x v="3"/>
    <s v="X-TACALP-9-22 -- 20180326 -- 114500"/>
    <n v="1"/>
    <n v="112"/>
    <n v="1"/>
  </r>
  <r>
    <x v="115"/>
    <x v="3"/>
    <s v="X-VAWEME-9-23 -- 20180326 -- 233400"/>
    <n v="0"/>
    <n v="115"/>
    <n v="1"/>
  </r>
  <r>
    <x v="116"/>
    <x v="3"/>
    <s v="C-SCMCEC-0-32 -- 20180327 -- 152900"/>
    <n v="118"/>
    <n v="0"/>
    <n v="1"/>
  </r>
  <r>
    <x v="116"/>
    <x v="3"/>
    <s v="C-SXMRBG-0-94 -- 20180327 -- 181100"/>
    <n v="127"/>
    <n v="0"/>
    <n v="1"/>
  </r>
  <r>
    <x v="116"/>
    <x v="3"/>
    <s v="C-SXMRBG-0-96 -- 20180327 -- 160700"/>
    <n v="122"/>
    <n v="0"/>
    <n v="1"/>
  </r>
  <r>
    <x v="116"/>
    <x v="3"/>
    <s v="G-BDEINB-9-22 -- 20180327 -- 75300"/>
    <n v="109"/>
    <n v="0"/>
    <n v="1"/>
  </r>
  <r>
    <x v="116"/>
    <x v="3"/>
    <s v="G-ELRLVW-9-22 -- 20180327 -- 10800"/>
    <n v="110"/>
    <n v="0"/>
    <n v="1"/>
  </r>
  <r>
    <x v="116"/>
    <x v="3"/>
    <s v="H-KCKPAS-9-23 -- 20180327 -- 120500"/>
    <n v="70"/>
    <n v="14"/>
    <n v="1"/>
  </r>
  <r>
    <x v="116"/>
    <x v="3"/>
    <s v="H-LAUPAS-9-27 -- 20180327 -- 213200"/>
    <n v="66"/>
    <n v="32"/>
    <n v="1"/>
  </r>
  <r>
    <x v="116"/>
    <x v="3"/>
    <s v="H-LAUSPO-1-23 -- 20180327 -- 51200"/>
    <n v="51"/>
    <n v="22"/>
    <n v="1"/>
  </r>
  <r>
    <x v="116"/>
    <x v="3"/>
    <s v="H-LAUSPO-1-25 -- 20180327 -- 182000"/>
    <n v="31"/>
    <n v="43"/>
    <n v="1"/>
  </r>
  <r>
    <x v="116"/>
    <x v="3"/>
    <s v="H-PASKCK-1-25 -- 20180327 -- 165200"/>
    <n v="37"/>
    <n v="58"/>
    <n v="1"/>
  </r>
  <r>
    <x v="116"/>
    <x v="3"/>
    <s v="H-SPOLAU-1-25 -- 20180327 -- 142400"/>
    <n v="61"/>
    <n v="9"/>
    <n v="1"/>
  </r>
  <r>
    <x v="116"/>
    <x v="3"/>
    <s v="Q-ALTPTL-6-24 -- 20180327 -- 220600"/>
    <n v="25"/>
    <n v="8"/>
    <n v="1"/>
  </r>
  <r>
    <x v="116"/>
    <x v="3"/>
    <s v="U-FTEFYN-0-62 -- 20180327 -- 111000"/>
    <n v="0"/>
    <n v="109"/>
    <n v="1"/>
  </r>
  <r>
    <x v="116"/>
    <x v="3"/>
    <s v="V-PTLLPC-1-25 -- 20180327 -- 180200"/>
    <n v="45"/>
    <n v="24"/>
    <n v="1"/>
  </r>
  <r>
    <x v="116"/>
    <x v="3"/>
    <s v="V-PTLLPC-3-24 -- 20180327 -- 24200"/>
    <n v="72"/>
    <n v="0"/>
    <n v="1"/>
  </r>
  <r>
    <x v="116"/>
    <x v="3"/>
    <s v="X-KALHON-9-23 -- 20180327 -- 211500"/>
    <n v="0"/>
    <n v="113"/>
    <n v="1"/>
  </r>
  <r>
    <x v="116"/>
    <x v="3"/>
    <s v="X-KALJAM-9-24 -- 20180327 -- 54700"/>
    <n v="0"/>
    <n v="113"/>
    <n v="1"/>
  </r>
  <r>
    <x v="116"/>
    <x v="3"/>
    <s v="X-KALMCU-9-23 -- 20180327 -- 73700"/>
    <n v="0"/>
    <n v="110"/>
    <n v="1"/>
  </r>
  <r>
    <x v="116"/>
    <x v="3"/>
    <s v="X-LVWWOL-9-24 -- 20180327 -- 100300"/>
    <n v="0"/>
    <n v="113"/>
    <n v="1"/>
  </r>
  <r>
    <x v="116"/>
    <x v="3"/>
    <s v="X-PSAHAS-3-25 -- 20180327 -- 62500"/>
    <n v="0"/>
    <n v="98"/>
    <n v="1"/>
  </r>
  <r>
    <x v="117"/>
    <x v="3"/>
    <s v="C-DKMRBL-0-29 -- 20180328 -- 210100"/>
    <n v="124"/>
    <n v="0"/>
    <n v="1"/>
  </r>
  <r>
    <x v="117"/>
    <x v="3"/>
    <s v="C-SXMRBG-0-97 -- 20180328 -- 35900"/>
    <n v="124"/>
    <n v="0"/>
    <n v="1"/>
  </r>
  <r>
    <x v="117"/>
    <x v="3"/>
    <s v="E-RBCSCM-0-68 -- 20180328 -- 11700"/>
    <n v="0"/>
    <n v="125"/>
    <n v="1"/>
  </r>
  <r>
    <x v="117"/>
    <x v="3"/>
    <s v="E-RBCSCM-0-71 -- 20180328 -- 221900"/>
    <n v="0"/>
    <n v="125"/>
    <n v="1"/>
  </r>
  <r>
    <x v="117"/>
    <x v="3"/>
    <s v="E-RBLDKM-0-26 -- 20180328 -- 25300"/>
    <n v="0"/>
    <n v="125"/>
    <n v="1"/>
  </r>
  <r>
    <x v="117"/>
    <x v="3"/>
    <s v="G-ISIPSA-3-22 -- 20180328 -- 100"/>
    <n v="100"/>
    <n v="0"/>
    <n v="1"/>
  </r>
  <r>
    <x v="117"/>
    <x v="3"/>
    <s v="G-SJOPSA-3-22 -- 20180328 -- 193600"/>
    <n v="103"/>
    <n v="0"/>
    <n v="1"/>
  </r>
  <r>
    <x v="117"/>
    <x v="3"/>
    <s v="G-WBOKAL-9-23 -- 20180328 -- 183700"/>
    <n v="112"/>
    <n v="0"/>
    <n v="1"/>
  </r>
  <r>
    <x v="117"/>
    <x v="3"/>
    <s v="H-KCKPAS-9-21 -- 20180328 -- 30000"/>
    <n v="77"/>
    <n v="4"/>
    <n v="1"/>
  </r>
  <r>
    <x v="117"/>
    <x v="3"/>
    <s v="H-LAUPAS-9-29 -- 20180328 -- 213000"/>
    <n v="20"/>
    <n v="42"/>
    <n v="1"/>
  </r>
  <r>
    <x v="117"/>
    <x v="3"/>
    <s v="H-NTWPAS-9-25 -- 20180328 -- 123300"/>
    <n v="41"/>
    <n v="48"/>
    <n v="1"/>
  </r>
  <r>
    <x v="117"/>
    <x v="3"/>
    <s v="H-NTWPAS-9-26 -- 20180328 -- 175500"/>
    <n v="41"/>
    <n v="53"/>
    <n v="1"/>
  </r>
  <r>
    <x v="117"/>
    <x v="3"/>
    <s v="H-PASKCK-1-26 -- 20180328 -- 34000"/>
    <n v="19"/>
    <n v="41"/>
    <n v="1"/>
  </r>
  <r>
    <x v="117"/>
    <x v="3"/>
    <s v="H-SPOLAU-1-27 -- 20180328 -- 114800"/>
    <n v="38"/>
    <n v="16"/>
    <n v="1"/>
  </r>
  <r>
    <x v="117"/>
    <x v="3"/>
    <s v="Q-SSEALT-6-27 -- 20180328 -- 184759"/>
    <n v="39"/>
    <n v="17"/>
    <n v="1"/>
  </r>
  <r>
    <x v="117"/>
    <x v="3"/>
    <s v="S-LPCTAC-1-24 -- 20180328 -- 93100"/>
    <n v="28"/>
    <n v="0"/>
    <n v="1"/>
  </r>
  <r>
    <x v="117"/>
    <x v="3"/>
    <s v="U-FTEFYN-0-63 -- 20180328 -- 54800"/>
    <n v="0"/>
    <n v="102"/>
    <n v="1"/>
  </r>
  <r>
    <x v="117"/>
    <x v="3"/>
    <s v="U-LMDPTW-7-23 -- 20180328 -- 72100"/>
    <n v="96"/>
    <n v="2"/>
    <n v="1"/>
  </r>
  <r>
    <x v="117"/>
    <x v="3"/>
    <s v="U-RHDEPC-7-24 -- 20180328 -- 3000"/>
    <n v="96"/>
    <n v="2"/>
    <n v="1"/>
  </r>
  <r>
    <x v="117"/>
    <x v="3"/>
    <s v="U-TACMNX-7-23 -- 20180328 -- 93800"/>
    <n v="1"/>
    <n v="96"/>
    <n v="1"/>
  </r>
  <r>
    <x v="117"/>
    <x v="3"/>
    <s v="X-KALCVN-9-24 -- 20180328 -- 53000"/>
    <n v="0"/>
    <n v="113"/>
    <n v="1"/>
  </r>
  <r>
    <x v="118"/>
    <x v="3"/>
    <s v="C-DKMRBL-0-31 -- 20180329 -- 191100"/>
    <n v="119"/>
    <n v="0"/>
    <n v="1"/>
  </r>
  <r>
    <x v="118"/>
    <x v="3"/>
    <s v="C-DKMRBL-0-32 -- 20180329 -- 34500"/>
    <n v="121"/>
    <n v="0"/>
    <n v="1"/>
  </r>
  <r>
    <x v="118"/>
    <x v="3"/>
    <s v="C-DKMRBL-0-33 -- 20180329 -- 95400"/>
    <n v="120"/>
    <n v="0"/>
    <n v="1"/>
  </r>
  <r>
    <x v="118"/>
    <x v="3"/>
    <s v="E-RBCSCM-0-72 -- 20180329 -- 63200"/>
    <n v="0"/>
    <n v="125"/>
    <n v="1"/>
  </r>
  <r>
    <x v="118"/>
    <x v="3"/>
    <s v="E-RBCSCM-0-74 -- 20180329 -- 22200"/>
    <n v="0"/>
    <n v="125"/>
    <n v="1"/>
  </r>
  <r>
    <x v="118"/>
    <x v="3"/>
    <s v="E-RBLDKM-0-27 -- 20180329 -- 140400"/>
    <n v="0"/>
    <n v="125"/>
    <n v="1"/>
  </r>
  <r>
    <x v="118"/>
    <x v="3"/>
    <s v="G-ANVLVW-9-24 -- 20180329 -- 200800"/>
    <n v="112"/>
    <n v="0"/>
    <n v="1"/>
  </r>
  <r>
    <x v="118"/>
    <x v="3"/>
    <s v="G-HASPSA-3-24 -- 20180329 -- 4500"/>
    <n v="100"/>
    <n v="0"/>
    <n v="1"/>
  </r>
  <r>
    <x v="118"/>
    <x v="3"/>
    <s v="G-MITVAW-9-24 -- 20180329 -- 192100"/>
    <n v="110"/>
    <n v="0"/>
    <n v="1"/>
  </r>
  <r>
    <x v="118"/>
    <x v="3"/>
    <s v="G-SSDTAC-9-24 -- 20180329 -- 152100"/>
    <n v="108"/>
    <n v="0"/>
    <n v="1"/>
  </r>
  <r>
    <x v="118"/>
    <x v="3"/>
    <s v="H-LAUSPO-1-27 -- 20180329 -- 64300"/>
    <n v="13"/>
    <n v="38"/>
    <n v="1"/>
  </r>
  <r>
    <x v="118"/>
    <x v="3"/>
    <s v="H-PASKCK-1-27 -- 20180329 -- 103200"/>
    <n v="20"/>
    <n v="46"/>
    <n v="1"/>
  </r>
  <r>
    <x v="118"/>
    <x v="3"/>
    <s v="H-PASLAU-4-26 -- 20180329 -- 5000"/>
    <n v="23"/>
    <n v="51"/>
    <n v="1"/>
  </r>
  <r>
    <x v="118"/>
    <x v="3"/>
    <s v="H-PASLAU-4-27 -- 20180329 -- 104400"/>
    <n v="42"/>
    <n v="5"/>
    <n v="1"/>
  </r>
  <r>
    <x v="118"/>
    <x v="3"/>
    <s v="Q-SSEALT-6-28 -- 20180329 -- 165200"/>
    <n v="39"/>
    <n v="2"/>
    <n v="1"/>
  </r>
  <r>
    <x v="118"/>
    <x v="3"/>
    <s v="S-DOCSEA-1-27 -- 20180329 -- 193300"/>
    <n v="16"/>
    <n v="9"/>
    <n v="1"/>
  </r>
  <r>
    <x v="118"/>
    <x v="3"/>
    <s v="S-DOCTAC-1-27 -- 20180329 -- 220300"/>
    <n v="14"/>
    <n v="19"/>
    <n v="1"/>
  </r>
  <r>
    <x v="118"/>
    <x v="3"/>
    <s v="S-LPKSEP-3-25 -- 20180329 -- 43000"/>
    <n v="2"/>
    <n v="33"/>
    <n v="1"/>
  </r>
  <r>
    <x v="118"/>
    <x v="3"/>
    <s v="S-TACOMA-1-25 -- 20180329 -- 12300"/>
    <n v="35"/>
    <n v="0"/>
    <n v="1"/>
  </r>
  <r>
    <x v="118"/>
    <x v="3"/>
    <s v="U-FYNFTE-0-67 -- 20180329 -- 213600"/>
    <n v="107"/>
    <n v="2"/>
    <n v="1"/>
  </r>
  <r>
    <x v="118"/>
    <x v="3"/>
    <s v="U-FYNFTE-0-70 -- 20180329 -- 222800"/>
    <n v="100"/>
    <n v="2"/>
    <n v="1"/>
  </r>
  <r>
    <x v="118"/>
    <x v="3"/>
    <s v="X-KALHBN-9-26 -- 20180329 -- 130000"/>
    <n v="0"/>
    <n v="112"/>
    <n v="1"/>
  </r>
  <r>
    <x v="118"/>
    <x v="3"/>
    <s v="X-RGTTUS-9-24 -- 20180329 -- 131800"/>
    <n v="0"/>
    <n v="110"/>
    <n v="1"/>
  </r>
  <r>
    <x v="118"/>
    <x v="3"/>
    <s v="X-VAWBRN-9-27 -- 20180329 -- 235600"/>
    <n v="0"/>
    <n v="114"/>
    <n v="1"/>
  </r>
  <r>
    <x v="118"/>
    <x v="3"/>
    <s v="X-VAWSSD-9-26 -- 20180329 -- 33100"/>
    <n v="0"/>
    <n v="115"/>
    <n v="1"/>
  </r>
  <r>
    <x v="119"/>
    <x v="3"/>
    <s v="C-DKMRBL-0-34 -- 20180330 -- 40000"/>
    <n v="122"/>
    <n v="0"/>
    <n v="1"/>
  </r>
  <r>
    <x v="119"/>
    <x v="3"/>
    <s v="C-SXMRBG-0-98 -- 20180330 -- 201100"/>
    <n v="123"/>
    <n v="0"/>
    <n v="1"/>
  </r>
  <r>
    <x v="119"/>
    <x v="3"/>
    <s v="C-SXMRBG-0-99 -- 20180330 -- 63500"/>
    <n v="123"/>
    <n v="0"/>
    <n v="1"/>
  </r>
  <r>
    <x v="119"/>
    <x v="3"/>
    <s v="C-SXMRBG-1-00 -- 20180330 -- 81800"/>
    <n v="124"/>
    <n v="0"/>
    <n v="1"/>
  </r>
  <r>
    <x v="119"/>
    <x v="3"/>
    <s v="E-CECRWM-0-11 -- 20180330 -- 223400"/>
    <n v="0"/>
    <n v="123"/>
    <n v="1"/>
  </r>
  <r>
    <x v="119"/>
    <x v="3"/>
    <s v="E-RBCSCM-0-69 -- 20180330 -- 111500"/>
    <n v="0"/>
    <n v="125"/>
    <n v="1"/>
  </r>
  <r>
    <x v="119"/>
    <x v="3"/>
    <s v="E-RBCSCM-0-73 -- 20180330 -- 71000"/>
    <n v="0"/>
    <n v="126"/>
    <n v="1"/>
  </r>
  <r>
    <x v="119"/>
    <x v="3"/>
    <s v="G-ISIPSA-3-25 -- 20180330 -- 31600"/>
    <n v="99"/>
    <n v="0"/>
    <n v="1"/>
  </r>
  <r>
    <x v="119"/>
    <x v="3"/>
    <s v="H-KCKPAS-9-25 -- 20180330 -- 23500"/>
    <n v="62"/>
    <n v="30"/>
    <n v="1"/>
  </r>
  <r>
    <x v="119"/>
    <x v="3"/>
    <s v="H-LAUSPO-1-28 -- 20180330 -- 183000"/>
    <n v="49"/>
    <n v="39"/>
    <n v="1"/>
  </r>
  <r>
    <x v="119"/>
    <x v="3"/>
    <s v="H-NTWPAS-9-28 -- 20180330 -- 203000"/>
    <n v="36"/>
    <n v="59"/>
    <n v="1"/>
  </r>
  <r>
    <x v="119"/>
    <x v="3"/>
    <s v="H-PASNTW-1-27 -- 20180330 -- 31900"/>
    <n v="54"/>
    <n v="19"/>
    <n v="1"/>
  </r>
  <r>
    <x v="119"/>
    <x v="3"/>
    <s v="H-PASNTW-1-28 -- 20180330 -- 215500"/>
    <n v="71"/>
    <n v="29"/>
    <n v="1"/>
  </r>
  <r>
    <x v="119"/>
    <x v="3"/>
    <s v="H-SPOLAU-1-29 -- 20180330 -- 224800"/>
    <n v="35"/>
    <n v="10"/>
    <n v="1"/>
  </r>
  <r>
    <x v="119"/>
    <x v="3"/>
    <s v="Q-SSEALT-6-29 -- 20180330 -- 193900"/>
    <n v="36"/>
    <n v="23"/>
    <n v="1"/>
  </r>
  <r>
    <x v="119"/>
    <x v="3"/>
    <s v="U-FTEFYN-0-64 -- 20180330 -- 172300"/>
    <n v="0"/>
    <n v="108"/>
    <n v="1"/>
  </r>
  <r>
    <x v="119"/>
    <x v="3"/>
    <s v="U-FYNFTE-0-68 -- 20180330 -- 140900"/>
    <n v="107"/>
    <n v="2"/>
    <n v="1"/>
  </r>
  <r>
    <x v="119"/>
    <x v="3"/>
    <s v="U-FYNFTE-0-69 -- 20180330 -- 202400"/>
    <n v="100"/>
    <n v="2"/>
    <n v="1"/>
  </r>
  <r>
    <x v="119"/>
    <x v="3"/>
    <s v="U-MQRNWE-1-22 -- 20180330 -- 75500"/>
    <n v="28"/>
    <n v="1"/>
    <n v="1"/>
  </r>
  <r>
    <x v="119"/>
    <x v="3"/>
    <s v="V-PTLLPC-1-27 -- 20180330 -- 52900"/>
    <n v="59"/>
    <n v="0"/>
    <n v="1"/>
  </r>
  <r>
    <x v="119"/>
    <x v="3"/>
    <s v="X-KAHGLE-9-25 -- 20180330 -- 1000"/>
    <n v="0"/>
    <n v="113"/>
    <n v="1"/>
  </r>
  <r>
    <x v="119"/>
    <x v="3"/>
    <s v="X-KAHJSD-9-28 -- 20180330 -- 150200"/>
    <n v="0"/>
    <n v="107"/>
    <n v="1"/>
  </r>
  <r>
    <x v="119"/>
    <x v="3"/>
    <s v="X-KALKDS-9-27 -- 20180330 -- 112800"/>
    <n v="0"/>
    <n v="112"/>
    <n v="1"/>
  </r>
  <r>
    <x v="119"/>
    <x v="3"/>
    <s v="X-KALSSD-9-29 -- 20180330 -- 124800"/>
    <n v="0"/>
    <n v="109"/>
    <n v="1"/>
  </r>
  <r>
    <x v="120"/>
    <x v="3"/>
    <s v="C-SCMRBC-0-76 -- 20180331 -- 31500"/>
    <n v="121"/>
    <n v="0"/>
    <n v="1"/>
  </r>
  <r>
    <x v="120"/>
    <x v="3"/>
    <s v="C-SXMRBG-1-01 -- 20180331 -- 40200"/>
    <n v="124"/>
    <n v="0"/>
    <n v="1"/>
  </r>
  <r>
    <x v="120"/>
    <x v="3"/>
    <s v="E-RBGSXM-0-92 -- 20180331 -- 103600"/>
    <n v="0"/>
    <n v="125"/>
    <n v="1"/>
  </r>
  <r>
    <x v="120"/>
    <x v="3"/>
    <s v="E-RBGSXM-0-95 -- 20180331 -- 233500"/>
    <n v="0"/>
    <n v="124"/>
    <n v="1"/>
  </r>
  <r>
    <x v="120"/>
    <x v="3"/>
    <s v="G-JAMRGT-9-28 -- 20180331 -- 182200"/>
    <n v="103"/>
    <n v="0"/>
    <n v="1"/>
  </r>
  <r>
    <x v="120"/>
    <x v="3"/>
    <s v="G-MCUKAL-9-28 -- 20180331 -- 133600"/>
    <n v="108"/>
    <n v="0"/>
    <n v="1"/>
  </r>
  <r>
    <x v="120"/>
    <x v="3"/>
    <s v="G-MTELVW-9-28 -- 20180331 -- 142300"/>
    <n v="112"/>
    <n v="0"/>
    <n v="1"/>
  </r>
  <r>
    <x v="120"/>
    <x v="3"/>
    <s v="G-RSCVAW-9-28 -- 20180331 -- 232200"/>
    <n v="112"/>
    <n v="0"/>
    <n v="1"/>
  </r>
  <r>
    <x v="120"/>
    <x v="3"/>
    <s v="G-WBOLVW-9-28 -- 20180331 -- 3400"/>
    <n v="110"/>
    <n v="0"/>
    <n v="1"/>
  </r>
  <r>
    <x v="120"/>
    <x v="3"/>
    <s v="H-KCKPAS-9-27 -- 20180331 -- 185300"/>
    <n v="62"/>
    <n v="24"/>
    <n v="1"/>
  </r>
  <r>
    <x v="120"/>
    <x v="3"/>
    <s v="H-PASKCK-1-28 -- 20180331 -- 10800"/>
    <n v="12"/>
    <n v="77"/>
    <n v="1"/>
  </r>
  <r>
    <x v="120"/>
    <x v="3"/>
    <s v="H-PASKCK-1-29 -- 20180331 -- 224400"/>
    <n v="21"/>
    <n v="76"/>
    <n v="1"/>
  </r>
  <r>
    <x v="120"/>
    <x v="3"/>
    <s v="H-PASNTW-1-29 -- 20180331 -- 162500"/>
    <n v="60"/>
    <n v="31"/>
    <n v="1"/>
  </r>
  <r>
    <x v="120"/>
    <x v="3"/>
    <s v="H-SPOLAU-1-30 -- 20180331 -- 155200"/>
    <n v="33"/>
    <n v="21"/>
    <n v="1"/>
  </r>
  <r>
    <x v="120"/>
    <x v="3"/>
    <s v="Q-ALTPTL-6-27 -- 20180331 -- 32700"/>
    <n v="42"/>
    <n v="11"/>
    <n v="1"/>
  </r>
  <r>
    <x v="120"/>
    <x v="3"/>
    <s v="Q-ALTPTL-6-28 -- 20180331 -- 152800"/>
    <n v="36"/>
    <n v="7"/>
    <n v="1"/>
  </r>
  <r>
    <x v="120"/>
    <x v="3"/>
    <s v="Q-SSEALT-6-30 -- 20180331 -- 143800"/>
    <n v="22"/>
    <n v="19"/>
    <n v="1"/>
  </r>
  <r>
    <x v="120"/>
    <x v="3"/>
    <s v="U-FTEFYN-0-65 -- 20180331 -- 110900"/>
    <n v="0"/>
    <n v="102"/>
    <n v="1"/>
  </r>
  <r>
    <x v="120"/>
    <x v="3"/>
    <s v="U-FTEFYN-0-66 -- 20180331 -- 214300"/>
    <n v="0"/>
    <n v="109"/>
    <n v="1"/>
  </r>
  <r>
    <x v="120"/>
    <x v="3"/>
    <s v="U-FYNAWA-0-01 -- 20180331 -- 151700"/>
    <n v="93"/>
    <n v="2"/>
    <n v="1"/>
  </r>
  <r>
    <x v="120"/>
    <x v="3"/>
    <s v="V-ALTPTL-1-26 -- 20180331 -- 202900"/>
    <n v="58"/>
    <n v="14"/>
    <n v="1"/>
  </r>
  <r>
    <x v="120"/>
    <x v="3"/>
    <s v="V-PTLLPC-1-28 -- 20180331 -- 11800"/>
    <n v="70"/>
    <n v="0"/>
    <n v="1"/>
  </r>
  <r>
    <x v="120"/>
    <x v="3"/>
    <s v="V-PTLLPC-1-29 -- 20180331 -- 91300"/>
    <n v="72"/>
    <n v="0"/>
    <n v="1"/>
  </r>
  <r>
    <x v="120"/>
    <x v="3"/>
    <s v="X-INBWBO-9-30 -- 20180331 -- 70100"/>
    <n v="0"/>
    <n v="115"/>
    <n v="1"/>
  </r>
  <r>
    <x v="120"/>
    <x v="3"/>
    <s v="X-KALKBC-9-30 -- 20180331 -- 40400"/>
    <n v="0"/>
    <n v="113"/>
    <n v="1"/>
  </r>
  <r>
    <x v="120"/>
    <x v="3"/>
    <s v="X-TACAPP-9-29 -- 20180331 -- 133700"/>
    <n v="0"/>
    <n v="113"/>
    <n v="1"/>
  </r>
  <r>
    <x v="121"/>
    <x v="4"/>
    <s v="C-SCMRBC-0-77 -- 20180401 -- 112100"/>
    <n v="127"/>
    <n v="0"/>
    <n v="1"/>
  </r>
  <r>
    <x v="121"/>
    <x v="4"/>
    <s v="C-SCMRBC-0-78 -- 20180401 -- 202200"/>
    <n v="125"/>
    <n v="0"/>
    <n v="1"/>
  </r>
  <r>
    <x v="121"/>
    <x v="4"/>
    <s v="C-SXMRBG-1-02 -- 20180401 -- 93300"/>
    <n v="125"/>
    <n v="0"/>
    <n v="1"/>
  </r>
  <r>
    <x v="121"/>
    <x v="4"/>
    <s v="E-RBCSCM-0-70 -- 20180401 -- 131000"/>
    <n v="0"/>
    <n v="126"/>
    <n v="1"/>
  </r>
  <r>
    <x v="121"/>
    <x v="4"/>
    <s v="E-RBCSCM-0-75 -- 20180401 -- 190800"/>
    <n v="0"/>
    <n v="120"/>
    <n v="1"/>
  </r>
  <r>
    <x v="121"/>
    <x v="4"/>
    <s v="G-HASPSA-3-28 -- 20180401 -- 163900"/>
    <n v="100"/>
    <n v="0"/>
    <n v="1"/>
  </r>
  <r>
    <x v="121"/>
    <x v="4"/>
    <s v="G-SNAINB-9-27 -- 20180401 -- 211500"/>
    <n v="114"/>
    <n v="0"/>
    <n v="1"/>
  </r>
  <r>
    <x v="121"/>
    <x v="4"/>
    <s v="H-LAUPAS-9-31 -- 20180401 -- 124400"/>
    <n v="74"/>
    <n v="0"/>
    <n v="1"/>
  </r>
  <r>
    <x v="121"/>
    <x v="4"/>
    <s v="H-NTWPAS-9-29 -- 20180401 -- 95300"/>
    <n v="33"/>
    <n v="35"/>
    <n v="1"/>
  </r>
  <r>
    <x v="121"/>
    <x v="4"/>
    <s v="H-NTWPAS-9-30 -- 20180401 -- 111400"/>
    <n v="32"/>
    <n v="58"/>
    <n v="1"/>
  </r>
  <r>
    <x v="121"/>
    <x v="4"/>
    <s v="H-PASKCK-1-30 -- 20180401 -- 95100"/>
    <n v="10"/>
    <n v="84"/>
    <n v="1"/>
  </r>
  <r>
    <x v="121"/>
    <x v="4"/>
    <s v="H-PASKCK-1-31 -- 20180401 -- 220200"/>
    <n v="31"/>
    <n v="44"/>
    <n v="1"/>
  </r>
  <r>
    <x v="121"/>
    <x v="4"/>
    <s v="H-SPOLAU-1-31 -- 20180401 -- 145700"/>
    <n v="41"/>
    <n v="30"/>
    <n v="1"/>
  </r>
  <r>
    <x v="121"/>
    <x v="4"/>
    <s v="J-LAUINB-9-31  --  20180401  --  145300"/>
    <n v="10"/>
    <n v="6"/>
    <n v="1"/>
  </r>
  <r>
    <x v="121"/>
    <x v="4"/>
    <s v="Q-SSEALT-6-31 -- 20180401 -- 145600"/>
    <n v="18"/>
    <n v="6"/>
    <n v="1"/>
  </r>
  <r>
    <x v="121"/>
    <x v="4"/>
    <s v="V-PTLKCM-4-29 -- 20180401 -- 184100"/>
    <n v="0"/>
    <n v="71"/>
    <n v="1"/>
  </r>
  <r>
    <x v="121"/>
    <x v="4"/>
    <s v="X-INBWEA-9-30 -- 20180401 -- 84200"/>
    <n v="0"/>
    <n v="115"/>
    <n v="1"/>
  </r>
  <r>
    <x v="121"/>
    <x v="4"/>
    <s v="X-PSAISI-3-29 -- 20180401 -- 104300"/>
    <n v="0"/>
    <n v="94"/>
    <n v="1"/>
  </r>
  <r>
    <x v="121"/>
    <x v="4"/>
    <s v="X-TACMAM-9-30 -- 20180401 -- 54300"/>
    <n v="0"/>
    <n v="112"/>
    <n v="1"/>
  </r>
  <r>
    <x v="122"/>
    <x v="4"/>
    <s v="C-SCMRBC-0-79 -- 20180402 -- 53600"/>
    <n v="126"/>
    <n v="0"/>
    <n v="1"/>
  </r>
  <r>
    <x v="122"/>
    <x v="4"/>
    <s v="E-RBGSXM-0-91 -- 20180402 -- 200900"/>
    <n v="0"/>
    <n v="124"/>
    <n v="1"/>
  </r>
  <r>
    <x v="122"/>
    <x v="4"/>
    <s v="E-RBGSXM-0-96 -- 20180402 -- 25000"/>
    <n v="0"/>
    <n v="123"/>
    <n v="1"/>
  </r>
  <r>
    <x v="122"/>
    <x v="4"/>
    <s v="E-RBGSXM-0-97 -- 20180402 -- 210200"/>
    <n v="0"/>
    <n v="125"/>
    <n v="1"/>
  </r>
  <r>
    <x v="122"/>
    <x v="4"/>
    <s v="E-RBLDKM-0-30 -- 20180402 -- 45200"/>
    <n v="0"/>
    <n v="125"/>
    <n v="1"/>
  </r>
  <r>
    <x v="122"/>
    <x v="4"/>
    <s v="G-BNDLVW-9-29 -- 20180402 -- 171000"/>
    <n v="109"/>
    <n v="0"/>
    <n v="1"/>
  </r>
  <r>
    <x v="122"/>
    <x v="4"/>
    <s v="G-CVNINB-9-29 -- 20180402 -- 185200"/>
    <n v="111"/>
    <n v="0"/>
    <n v="1"/>
  </r>
  <r>
    <x v="122"/>
    <x v="4"/>
    <s v="G-EMETAC-9-29 -- 20180402 -- 74200"/>
    <n v="115"/>
    <n v="0"/>
    <n v="1"/>
  </r>
  <r>
    <x v="122"/>
    <x v="4"/>
    <s v="G-GSDINB-9-29 -- 20180402 -- 135800"/>
    <n v="112"/>
    <n v="0"/>
    <n v="1"/>
  </r>
  <r>
    <x v="122"/>
    <x v="4"/>
    <s v="G-GWNLVW-9-29 -- 20180402 -- 180600"/>
    <n v="112"/>
    <n v="0"/>
    <n v="1"/>
  </r>
  <r>
    <x v="122"/>
    <x v="4"/>
    <s v="G-TUSKAL-9-28 -- 20180402 -- 175200"/>
    <n v="113"/>
    <n v="0"/>
    <n v="1"/>
  </r>
  <r>
    <x v="122"/>
    <x v="4"/>
    <s v="G-WOLLVW-9-27 -- 20180402 -- 31900"/>
    <n v="112"/>
    <n v="0"/>
    <n v="1"/>
  </r>
  <r>
    <x v="122"/>
    <x v="4"/>
    <s v="H-LAUSPO-1-30 -- 20180402 -- 13600"/>
    <n v="34"/>
    <n v="39"/>
    <n v="1"/>
  </r>
  <r>
    <x v="122"/>
    <x v="4"/>
    <s v="H-PASLAU-4-29 -- 20180402 -- 93200"/>
    <n v="18"/>
    <n v="15"/>
    <n v="1"/>
  </r>
  <r>
    <x v="122"/>
    <x v="4"/>
    <s v="H-PASNTW-3-31 -- 20180402 -- 5600"/>
    <n v="55"/>
    <n v="44"/>
    <n v="1"/>
  </r>
  <r>
    <x v="122"/>
    <x v="4"/>
    <s v="Q-ALTPTL-6-29 -- 20180402 -- 45300"/>
    <n v="17"/>
    <n v="2"/>
    <n v="1"/>
  </r>
  <r>
    <x v="122"/>
    <x v="4"/>
    <s v="Q-ALTPTL-6-30 -- 20180402 -- 193600"/>
    <n v="43"/>
    <n v="4"/>
    <n v="1"/>
  </r>
  <r>
    <x v="122"/>
    <x v="4"/>
    <s v="V-PTLLPC-1-31 -- 20180402 -- 93900"/>
    <n v="71"/>
    <n v="0"/>
    <n v="1"/>
  </r>
  <r>
    <x v="122"/>
    <x v="4"/>
    <s v="X-INBVNG-9-31 -- 20180402 -- 143200"/>
    <n v="0"/>
    <n v="115"/>
    <n v="1"/>
  </r>
  <r>
    <x v="122"/>
    <x v="4"/>
    <s v="X-KALHSD-9-31 -- 20180402 -- 231600"/>
    <n v="0"/>
    <n v="113"/>
    <n v="1"/>
  </r>
  <r>
    <x v="122"/>
    <x v="4"/>
    <s v="X-LVWELR-9-31 -- 20180402 -- 203700"/>
    <n v="0"/>
    <n v="112"/>
    <n v="1"/>
  </r>
  <r>
    <x v="122"/>
    <x v="4"/>
    <s v="X-VAWNWS-8-29 -- 20180402 -- 100800"/>
    <n v="0"/>
    <n v="113"/>
    <n v="1"/>
  </r>
  <r>
    <x v="123"/>
    <x v="4"/>
    <s v="C-SXMRBG-1-03 -- 20180403 -- 194700"/>
    <n v="125"/>
    <n v="0"/>
    <n v="1"/>
  </r>
  <r>
    <x v="123"/>
    <x v="4"/>
    <s v="E-RBGSXM-0-94 -- 20180403 -- 25800"/>
    <n v="0"/>
    <n v="125"/>
    <n v="1"/>
  </r>
  <r>
    <x v="123"/>
    <x v="4"/>
    <s v="G-BDETAC-9-28 -- 20180403 -- 55200"/>
    <n v="114"/>
    <n v="0"/>
    <n v="1"/>
  </r>
  <r>
    <x v="123"/>
    <x v="4"/>
    <s v="G-HBNRGT-9-30 -- 20180403 -- 185600"/>
    <n v="112"/>
    <n v="0"/>
    <n v="1"/>
  </r>
  <r>
    <x v="123"/>
    <x v="4"/>
    <s v="G-ISILVW-3-30 -- 20180403 -- 134600"/>
    <n v="110"/>
    <n v="0"/>
    <n v="1"/>
  </r>
  <r>
    <x v="123"/>
    <x v="4"/>
    <s v="G-MTEVAW-9-30 -- 20180403 -- 82500"/>
    <n v="112"/>
    <n v="0"/>
    <n v="1"/>
  </r>
  <r>
    <x v="123"/>
    <x v="4"/>
    <s v="G-SJOPSA-3-29 -- 20180403 -- 213100"/>
    <n v="100"/>
    <n v="0"/>
    <n v="1"/>
  </r>
  <r>
    <x v="123"/>
    <x v="4"/>
    <s v="G-VNGLVW-9-30 -- 20180403 -- 22800"/>
    <n v="112"/>
    <n v="0"/>
    <n v="1"/>
  </r>
  <r>
    <x v="123"/>
    <x v="4"/>
    <s v="H-KCKPAS-9-28 -- 20180403 -- 34600"/>
    <n v="42"/>
    <n v="41"/>
    <n v="1"/>
  </r>
  <r>
    <x v="123"/>
    <x v="4"/>
    <s v="H-KCKPAS-9-29 -- 20180403 -- 231000"/>
    <n v="48"/>
    <n v="48"/>
    <n v="1"/>
  </r>
  <r>
    <x v="123"/>
    <x v="4"/>
    <s v="H-LAUPAS-9-03 -- 20180403 -- 150500"/>
    <n v="95"/>
    <n v="5"/>
    <n v="1"/>
  </r>
  <r>
    <x v="123"/>
    <x v="4"/>
    <s v="H-LAUSPO-1-01 -- 20180403 -- 11100"/>
    <n v="27"/>
    <n v="43"/>
    <n v="1"/>
  </r>
  <r>
    <x v="123"/>
    <x v="4"/>
    <s v="H-NTWPAS-9-31 -- 20180403 -- 191400"/>
    <n v="43"/>
    <n v="35"/>
    <n v="1"/>
  </r>
  <r>
    <x v="123"/>
    <x v="4"/>
    <s v="H-PASKCK-1-01 -- 20180403 -- 155900"/>
    <n v="28"/>
    <n v="60"/>
    <n v="1"/>
  </r>
  <r>
    <x v="123"/>
    <x v="4"/>
    <s v="H-PASNTW-1-30 -- 20180403 -- 223600"/>
    <n v="44"/>
    <n v="35"/>
    <n v="1"/>
  </r>
  <r>
    <x v="123"/>
    <x v="4"/>
    <s v="U-FYNFTE-0-71 -- 20180403 -- 63600"/>
    <n v="107"/>
    <n v="2"/>
    <n v="1"/>
  </r>
  <r>
    <x v="123"/>
    <x v="4"/>
    <s v="V-PTLLPC-1-01 -- 20180403 -- 202600"/>
    <n v="52"/>
    <n v="19"/>
    <n v="1"/>
  </r>
  <r>
    <x v="123"/>
    <x v="4"/>
    <s v="V-PTLLPC-1-30 -- 20180403 -- 93500"/>
    <n v="72"/>
    <n v="0"/>
    <n v="1"/>
  </r>
  <r>
    <x v="123"/>
    <x v="4"/>
    <s v="V-PTLLPC-3-31 -- 20180403 -- 95200"/>
    <n v="72"/>
    <n v="0"/>
    <n v="1"/>
  </r>
  <r>
    <x v="123"/>
    <x v="4"/>
    <s v="X-PSAHAS-3-31 -- 20180403 -- 31600"/>
    <n v="0"/>
    <n v="97"/>
    <n v="1"/>
  </r>
  <r>
    <x v="123"/>
    <x v="4"/>
    <s v="X-PSAISI-3-30 -- 20180403 -- 194400"/>
    <n v="0"/>
    <n v="95"/>
    <n v="1"/>
  </r>
  <r>
    <x v="124"/>
    <x v="4"/>
    <s v="C-RWMCEC-0-12 -- 20180404 -- 110100"/>
    <n v="127"/>
    <n v="0"/>
    <n v="1"/>
  </r>
  <r>
    <x v="124"/>
    <x v="4"/>
    <s v="C-SCMRBC-0-80 -- 20180404 -- 175600"/>
    <n v="127"/>
    <n v="0"/>
    <n v="1"/>
  </r>
  <r>
    <x v="124"/>
    <x v="4"/>
    <s v="E-CECSCM-0-32 -- 20180404 -- 3800"/>
    <n v="0"/>
    <n v="116"/>
    <n v="1"/>
  </r>
  <r>
    <x v="124"/>
    <x v="4"/>
    <s v="E-RBGSXM-0-93 -- 20180404 -- 35000"/>
    <n v="0"/>
    <n v="124"/>
    <n v="1"/>
  </r>
  <r>
    <x v="124"/>
    <x v="4"/>
    <s v="E-RBLDKM-0-28 -- 20180404 -- 162600"/>
    <n v="0"/>
    <n v="125"/>
    <n v="1"/>
  </r>
  <r>
    <x v="124"/>
    <x v="4"/>
    <s v="E-RBLDKM-0-29 -- 20180404 -- 51200"/>
    <n v="0"/>
    <n v="125"/>
    <n v="1"/>
  </r>
  <r>
    <x v="124"/>
    <x v="4"/>
    <s v="E-RBLDKM-0-31 -- 20180404 -- 235600"/>
    <n v="0"/>
    <n v="125"/>
    <n v="1"/>
  </r>
  <r>
    <x v="124"/>
    <x v="4"/>
    <s v="E-RBLDKM-0-33 -- 20180404 -- 143000"/>
    <n v="0"/>
    <n v="123"/>
    <n v="1"/>
  </r>
  <r>
    <x v="124"/>
    <x v="4"/>
    <s v="E-RBLDKM-0-34 -- 20180404 -- 164800"/>
    <n v="0"/>
    <n v="125"/>
    <n v="1"/>
  </r>
  <r>
    <x v="124"/>
    <x v="4"/>
    <s v="H-LAUPAS-3-03 -- 20180404 -- 140400"/>
    <n v="60"/>
    <n v="25"/>
    <n v="1"/>
  </r>
  <r>
    <x v="124"/>
    <x v="4"/>
    <s v="H-NTWPAS-9-01 -- 20180404 -- 40400"/>
    <n v="52"/>
    <n v="38"/>
    <n v="1"/>
  </r>
  <r>
    <x v="124"/>
    <x v="4"/>
    <s v="H-PASKCK-1-02 -- 20180404 -- 81900"/>
    <n v="25"/>
    <n v="48"/>
    <n v="1"/>
  </r>
  <r>
    <x v="124"/>
    <x v="4"/>
    <s v="Q-ALTPTL-6-31 -- 20180404 -- 200"/>
    <n v="38"/>
    <n v="5"/>
    <n v="1"/>
  </r>
  <r>
    <x v="124"/>
    <x v="4"/>
    <s v="Q-SSEALT-6-03 -- 20180404 -- 173600"/>
    <n v="37"/>
    <n v="12"/>
    <n v="1"/>
  </r>
  <r>
    <x v="124"/>
    <x v="4"/>
    <s v="S-LPKSEP-3-31 -- 20180404 -- 30900"/>
    <n v="0"/>
    <n v="32"/>
    <n v="1"/>
  </r>
  <r>
    <x v="124"/>
    <x v="4"/>
    <s v="S-TACOMA-1-01 -- 20180404 -- 200600"/>
    <n v="29"/>
    <n v="0"/>
    <n v="1"/>
  </r>
  <r>
    <x v="124"/>
    <x v="4"/>
    <s v="U-FTEFYN-0-67 -- 20180404 -- 31400"/>
    <n v="0"/>
    <n v="109"/>
    <n v="1"/>
  </r>
  <r>
    <x v="124"/>
    <x v="4"/>
    <s v="U-FTEFYN-0-68 -- 20180404 -- 180100"/>
    <n v="0"/>
    <n v="108"/>
    <n v="1"/>
  </r>
  <r>
    <x v="124"/>
    <x v="4"/>
    <s v="U-LVJGRW-1-30 -- 20180404 -- 125100"/>
    <n v="0"/>
    <n v="121"/>
    <n v="1"/>
  </r>
  <r>
    <x v="124"/>
    <x v="4"/>
    <s v="X-INBMCU-9-31 -- 20180404 -- 52500"/>
    <n v="0"/>
    <n v="115"/>
    <n v="1"/>
  </r>
  <r>
    <x v="124"/>
    <x v="4"/>
    <s v="X-LVWRSC-9-02 -- 20180404 -- 191700"/>
    <n v="0"/>
    <n v="113"/>
    <n v="1"/>
  </r>
  <r>
    <x v="124"/>
    <x v="4"/>
    <s v="X-PSAHAS-3-03 -- 20180404 -- 222300"/>
    <n v="0"/>
    <n v="101"/>
    <n v="1"/>
  </r>
  <r>
    <x v="125"/>
    <x v="4"/>
    <s v="C-DKMRBL-0-35 -- 20180405 -- 174700"/>
    <n v="126"/>
    <n v="0"/>
    <n v="1"/>
  </r>
  <r>
    <x v="125"/>
    <x v="4"/>
    <s v="C-SXMRBG-1-04 -- 20180405 -- 163200"/>
    <n v="127"/>
    <n v="0"/>
    <n v="1"/>
  </r>
  <r>
    <x v="125"/>
    <x v="4"/>
    <s v="C-SXMRBG-1-05 -- 20180405 -- 60400"/>
    <n v="127"/>
    <n v="0"/>
    <n v="1"/>
  </r>
  <r>
    <x v="125"/>
    <x v="4"/>
    <s v="C-SXMRBG-1-06 -- 20180405 -- 204800"/>
    <n v="127"/>
    <n v="0"/>
    <n v="1"/>
  </r>
  <r>
    <x v="125"/>
    <x v="4"/>
    <s v="E-RBGSXM-0-98 -- 20180405 -- 132300"/>
    <n v="0"/>
    <n v="125"/>
    <n v="1"/>
  </r>
  <r>
    <x v="125"/>
    <x v="4"/>
    <s v="E-RBLDKM-0-32 -- 20180405 -- 95100"/>
    <n v="0"/>
    <n v="122"/>
    <n v="1"/>
  </r>
  <r>
    <x v="125"/>
    <x v="4"/>
    <s v="G-GLEKAH-9-30 -- 20180405 -- 33600"/>
    <n v="111"/>
    <n v="0"/>
    <n v="1"/>
  </r>
  <r>
    <x v="125"/>
    <x v="4"/>
    <s v="G-HASPSA-3-31 -- 20180405 -- 180200"/>
    <n v="100"/>
    <n v="0"/>
    <n v="1"/>
  </r>
  <r>
    <x v="125"/>
    <x v="4"/>
    <s v="G-MNSKAL-9-31 -- 20180405 -- 2100"/>
    <n v="112"/>
    <n v="0"/>
    <n v="1"/>
  </r>
  <r>
    <x v="125"/>
    <x v="4"/>
    <s v="H-KCKPAS-9-30 -- 20180405 -- 210700"/>
    <n v="50"/>
    <n v="29"/>
    <n v="1"/>
  </r>
  <r>
    <x v="125"/>
    <x v="4"/>
    <s v="H-LAUSPO-1-03 -- 20180405 -- 173800"/>
    <n v="17"/>
    <n v="42"/>
    <n v="1"/>
  </r>
  <r>
    <x v="125"/>
    <x v="4"/>
    <s v="H-NTWPAS-9-02 -- 20180405 -- 153000"/>
    <n v="48"/>
    <n v="37"/>
    <n v="1"/>
  </r>
  <r>
    <x v="125"/>
    <x v="4"/>
    <s v="H-PASKCK-1-03 -- 20180405 -- 34900"/>
    <n v="18"/>
    <n v="41"/>
    <n v="1"/>
  </r>
  <r>
    <x v="125"/>
    <x v="4"/>
    <s v="H-PASKCK-3-31 -- 20180405 -- 204400"/>
    <n v="15"/>
    <n v="42"/>
    <n v="1"/>
  </r>
  <r>
    <x v="125"/>
    <x v="4"/>
    <s v="H-PASLAU-4-01 -- 20180405 -- 3300"/>
    <n v="17"/>
    <n v="42"/>
    <n v="1"/>
  </r>
  <r>
    <x v="125"/>
    <x v="4"/>
    <s v="H-SPOLAU-1-02 -- 20180405 -- 172500"/>
    <n v="46"/>
    <n v="13"/>
    <n v="1"/>
  </r>
  <r>
    <x v="125"/>
    <x v="4"/>
    <s v="Q-SSEALT-6-04 -- 20180405 -- 165800"/>
    <n v="41"/>
    <n v="9"/>
    <n v="1"/>
  </r>
  <r>
    <x v="125"/>
    <x v="4"/>
    <s v="U-EPCWWO-7-02 -- 20180405 -- 82900"/>
    <n v="1"/>
    <n v="96"/>
    <n v="1"/>
  </r>
  <r>
    <x v="125"/>
    <x v="4"/>
    <s v="U-FYNFTE-0-73 -- 20180405 -- 72300"/>
    <n v="99"/>
    <n v="2"/>
    <n v="1"/>
  </r>
  <r>
    <x v="125"/>
    <x v="4"/>
    <s v="U-MNXTAC-7-30 -- 20180405 -- 22900"/>
    <n v="98"/>
    <n v="0"/>
    <n v="1"/>
  </r>
  <r>
    <x v="125"/>
    <x v="4"/>
    <s v="X-KAHTMR-9-02 -- 20180405 -- 211000"/>
    <n v="0"/>
    <n v="113"/>
    <n v="1"/>
  </r>
  <r>
    <x v="125"/>
    <x v="4"/>
    <s v="X-TACROS-9-03 -- 20180405 -- 61300"/>
    <n v="0"/>
    <n v="105"/>
    <n v="1"/>
  </r>
  <r>
    <x v="126"/>
    <x v="4"/>
    <s v="B-TACLPC-5-04 -- 20180406 -- 161500"/>
    <n v="0"/>
    <n v="32"/>
    <n v="1"/>
  </r>
  <r>
    <x v="126"/>
    <x v="4"/>
    <s v="C-SCMRBC-0-81 -- 20180406 -- 65200"/>
    <n v="125"/>
    <n v="0"/>
    <n v="1"/>
  </r>
  <r>
    <x v="126"/>
    <x v="4"/>
    <s v="E-RBCSCM-0-76 -- 20180406 -- 94500"/>
    <n v="0"/>
    <n v="123"/>
    <n v="1"/>
  </r>
  <r>
    <x v="126"/>
    <x v="4"/>
    <s v="E-RBGSXM-0-99 -- 20180406 -- 43800"/>
    <n v="0"/>
    <n v="122"/>
    <n v="1"/>
  </r>
  <r>
    <x v="126"/>
    <x v="4"/>
    <s v="E-RBGSXM-1-00 -- 20180406 -- 11800"/>
    <n v="0"/>
    <n v="122"/>
    <n v="1"/>
  </r>
  <r>
    <x v="126"/>
    <x v="4"/>
    <s v="E-RBGSXM-1-01 -- 20180406 -- 231500"/>
    <n v="0"/>
    <n v="122"/>
    <n v="1"/>
  </r>
  <r>
    <x v="126"/>
    <x v="4"/>
    <s v="G-BRNVAW-9-31 -- 20180406 -- 150200"/>
    <n v="113"/>
    <n v="0"/>
    <n v="1"/>
  </r>
  <r>
    <x v="126"/>
    <x v="4"/>
    <s v="G-KDSKAL-9-02 -- 20180406 -- 202900"/>
    <n v="102"/>
    <n v="0"/>
    <n v="1"/>
  </r>
  <r>
    <x v="126"/>
    <x v="4"/>
    <s v="G-SSDTAC-9-31 -- 20180406 -- 152500"/>
    <n v="109"/>
    <n v="0"/>
    <n v="1"/>
  </r>
  <r>
    <x v="126"/>
    <x v="4"/>
    <s v="G-WBOINB-9-01 -- 20180406 -- 95500"/>
    <n v="113"/>
    <n v="0"/>
    <n v="1"/>
  </r>
  <r>
    <x v="126"/>
    <x v="4"/>
    <s v="G-WOLVAW-9-02 -- 20180406 -- 144700"/>
    <n v="110"/>
    <n v="0"/>
    <n v="1"/>
  </r>
  <r>
    <x v="126"/>
    <x v="4"/>
    <s v="H-PASKCK-1-04 -- 20180406 -- 223700"/>
    <n v="38"/>
    <n v="58"/>
    <n v="1"/>
  </r>
  <r>
    <x v="126"/>
    <x v="4"/>
    <s v="H-SPOLAU-1-03 -- 20180406 -- 40600"/>
    <n v="24"/>
    <n v="42"/>
    <n v="1"/>
  </r>
  <r>
    <x v="126"/>
    <x v="4"/>
    <s v="Q-SSEALT-6-05 -- 20180406 -- 174400"/>
    <n v="35"/>
    <n v="18"/>
    <n v="1"/>
  </r>
  <r>
    <x v="126"/>
    <x v="4"/>
    <s v="S-OMATAC-1-01 -- 20180406 -- 33700"/>
    <n v="20"/>
    <n v="6"/>
    <n v="1"/>
  </r>
  <r>
    <x v="126"/>
    <x v="4"/>
    <s v="U-FTEFYN-0-70 -- 20180406 -- 124000"/>
    <n v="0"/>
    <n v="102"/>
    <n v="1"/>
  </r>
  <r>
    <x v="126"/>
    <x v="4"/>
    <s v="U-FYNFTE-0-72 -- 20180406 -- 45800"/>
    <n v="107"/>
    <n v="1"/>
    <n v="1"/>
  </r>
  <r>
    <x v="126"/>
    <x v="4"/>
    <s v="U-FYNFTE-0-74 -- 20180406 -- 91100"/>
    <n v="107"/>
    <n v="2"/>
    <n v="1"/>
  </r>
  <r>
    <x v="126"/>
    <x v="4"/>
    <s v="X-INBONI-8-05 -- 20180406 -- 101000"/>
    <n v="0"/>
    <n v="114"/>
    <n v="1"/>
  </r>
  <r>
    <x v="126"/>
    <x v="4"/>
    <s v="X-KALMTE-9-03 -- 20180406 -- 15800"/>
    <n v="0"/>
    <n v="112"/>
    <n v="1"/>
  </r>
  <r>
    <x v="127"/>
    <x v="4"/>
    <s v="C-SCMRBC-0-83 -- 20180407 -- 82300"/>
    <n v="121"/>
    <n v="0"/>
    <n v="1"/>
  </r>
  <r>
    <x v="127"/>
    <x v="4"/>
    <s v="C-SXMRBG-1-07 -- 20180407 -- 33600"/>
    <n v="125"/>
    <n v="0"/>
    <n v="1"/>
  </r>
  <r>
    <x v="127"/>
    <x v="4"/>
    <s v="C-SXMRBG-1-08 -- 20180407 -- 114800"/>
    <n v="123"/>
    <n v="0"/>
    <n v="1"/>
  </r>
  <r>
    <x v="127"/>
    <x v="4"/>
    <s v="C-SXMRBG-1-09 -- 20180407 -- 142800"/>
    <n v="122"/>
    <n v="0"/>
    <n v="1"/>
  </r>
  <r>
    <x v="127"/>
    <x v="4"/>
    <s v="E-RBCSCM-0-77 -- 20180407 -- 183500"/>
    <n v="0"/>
    <n v="125"/>
    <n v="1"/>
  </r>
  <r>
    <x v="127"/>
    <x v="4"/>
    <s v="E-RBCSCM-0-78 -- 20180407 -- 33200"/>
    <n v="0"/>
    <n v="123"/>
    <n v="1"/>
  </r>
  <r>
    <x v="127"/>
    <x v="4"/>
    <s v="E-RBCSCM-0-79 -- 20180407 -- 44400"/>
    <n v="0"/>
    <n v="124"/>
    <n v="1"/>
  </r>
  <r>
    <x v="127"/>
    <x v="4"/>
    <s v="E-RBGSXM-1-02 -- 20180407 -- 22000"/>
    <n v="0"/>
    <n v="121"/>
    <n v="1"/>
  </r>
  <r>
    <x v="127"/>
    <x v="4"/>
    <s v="G-KBCLVW-9-03 -- 20180407 -- 112500"/>
    <n v="112"/>
    <n v="0"/>
    <n v="1"/>
  </r>
  <r>
    <x v="127"/>
    <x v="4"/>
    <s v="G-TUSKAL-9-01 -- 20180407 -- 55900"/>
    <n v="111"/>
    <n v="0"/>
    <n v="1"/>
  </r>
  <r>
    <x v="127"/>
    <x v="4"/>
    <s v="H-KCKPAS-9-01 -- 20180407 -- 83400"/>
    <n v="62"/>
    <n v="31"/>
    <n v="1"/>
  </r>
  <r>
    <x v="127"/>
    <x v="4"/>
    <s v="H-LAUPAS-9-05 -- 20180407 -- 33300"/>
    <n v="57"/>
    <n v="16"/>
    <n v="1"/>
  </r>
  <r>
    <x v="127"/>
    <x v="4"/>
    <s v="H-LAUSPO-1-04 -- 20180407 -- 12100"/>
    <n v="28"/>
    <n v="25"/>
    <n v="1"/>
  </r>
  <r>
    <x v="127"/>
    <x v="4"/>
    <s v="H-PASKCK-1-05 -- 20180407 -- 125100"/>
    <n v="14"/>
    <n v="46"/>
    <n v="1"/>
  </r>
  <r>
    <x v="127"/>
    <x v="4"/>
    <s v="H-SPOALT-4-06 -- 20180407 -- 141800"/>
    <n v="47"/>
    <n v="17"/>
    <n v="1"/>
  </r>
  <r>
    <x v="127"/>
    <x v="4"/>
    <s v="Q-ALTPTL-6-03 -- 20180407 -- 90200"/>
    <n v="51"/>
    <n v="1"/>
    <n v="1"/>
  </r>
  <r>
    <x v="127"/>
    <x v="4"/>
    <s v="Q-ALTPTL-6-04 -- 20180407 -- 185300"/>
    <n v="29"/>
    <n v="15"/>
    <n v="1"/>
  </r>
  <r>
    <x v="127"/>
    <x v="4"/>
    <s v="Q-SSEALT-6-06 -- 20180407 -- 133000"/>
    <n v="18"/>
    <n v="0"/>
    <n v="1"/>
  </r>
  <r>
    <x v="127"/>
    <x v="4"/>
    <s v="V-ALTPTL-1-02 -- 20180407 -- 151000"/>
    <n v="34"/>
    <n v="9"/>
    <n v="1"/>
  </r>
  <r>
    <x v="127"/>
    <x v="4"/>
    <s v="V-PTLLPC-1-04 -- 20180407 -- 33700"/>
    <n v="72"/>
    <n v="0"/>
    <n v="1"/>
  </r>
  <r>
    <x v="127"/>
    <x v="4"/>
    <s v="X-KAHCGE-9-04 -- 20180407 -- 80100"/>
    <n v="0"/>
    <n v="113"/>
    <n v="1"/>
  </r>
  <r>
    <x v="127"/>
    <x v="4"/>
    <s v="X-PSAISI-3-04 -- 20180407 -- 102900"/>
    <n v="0"/>
    <n v="96"/>
    <n v="1"/>
  </r>
  <r>
    <x v="127"/>
    <x v="4"/>
    <s v="X-TACEME-9-04 -- 20180407 -- 115700"/>
    <n v="0"/>
    <n v="114"/>
    <n v="1"/>
  </r>
  <r>
    <x v="128"/>
    <x v="4"/>
    <s v="C-SCMRBC-0-82 -- 20180408 -- 201400"/>
    <n v="123"/>
    <n v="0"/>
    <n v="1"/>
  </r>
  <r>
    <x v="128"/>
    <x v="4"/>
    <s v="C-SXMRBG-1-10 -- 20180408 -- 101100"/>
    <n v="125"/>
    <n v="0"/>
    <n v="1"/>
  </r>
  <r>
    <x v="128"/>
    <x v="4"/>
    <s v="C-SXMRBG-1-11 -- 20180408 -- 75500"/>
    <n v="127"/>
    <n v="0"/>
    <n v="1"/>
  </r>
  <r>
    <x v="128"/>
    <x v="4"/>
    <s v="C-SXMRBG-1-12 -- 20180408 -- 115200"/>
    <n v="127"/>
    <n v="0"/>
    <n v="1"/>
  </r>
  <r>
    <x v="128"/>
    <x v="4"/>
    <s v="G-ELRINB-9-04 -- 20180408 -- 160400"/>
    <n v="111"/>
    <n v="0"/>
    <n v="1"/>
  </r>
  <r>
    <x v="128"/>
    <x v="4"/>
    <s v="G-GSDLVW-9-05 -- 20180408 -- 194700"/>
    <n v="112"/>
    <n v="0"/>
    <n v="1"/>
  </r>
  <r>
    <x v="128"/>
    <x v="4"/>
    <s v="H-LAUPAS-9-07 -- 20180408 -- 123500"/>
    <n v="77"/>
    <n v="15"/>
    <n v="1"/>
  </r>
  <r>
    <x v="128"/>
    <x v="4"/>
    <s v="H-PASKCK-1-06 -- 20180408 -- 161000"/>
    <n v="25"/>
    <n v="64"/>
    <n v="1"/>
  </r>
  <r>
    <x v="128"/>
    <x v="4"/>
    <s v="H-SPOLAU-1-05 -- 20180408 -- 135200"/>
    <n v="24"/>
    <n v="27"/>
    <n v="1"/>
  </r>
  <r>
    <x v="128"/>
    <x v="4"/>
    <s v="H-SPOLAU-1-07 -- 20180408 -- 234100"/>
    <n v="26"/>
    <n v="54"/>
    <n v="1"/>
  </r>
  <r>
    <x v="128"/>
    <x v="4"/>
    <s v="J-WICINB-9-03  --  20180408  --  31300"/>
    <n v="5"/>
    <n v="5"/>
    <n v="1"/>
  </r>
  <r>
    <x v="128"/>
    <x v="4"/>
    <s v="Q-SSEALT-6-07 -- 20180408 -- 183100"/>
    <n v="16"/>
    <n v="5"/>
    <n v="1"/>
  </r>
  <r>
    <x v="128"/>
    <x v="4"/>
    <s v="U-FYNFTE-0-75 -- 20180408 -- 212300"/>
    <n v="100"/>
    <n v="2"/>
    <n v="1"/>
  </r>
  <r>
    <x v="128"/>
    <x v="4"/>
    <s v="V-AUBKCM-4-03 -- 20180408 -- 184100"/>
    <n v="0"/>
    <n v="74"/>
    <n v="1"/>
  </r>
  <r>
    <x v="128"/>
    <x v="4"/>
    <s v="V-PTLLPC-3-05 -- 20180408 -- 155900"/>
    <n v="73"/>
    <n v="0"/>
    <n v="1"/>
  </r>
  <r>
    <x v="128"/>
    <x v="4"/>
    <s v="X-LVWISI-3-06 -- 20180408 -- 201300"/>
    <n v="0"/>
    <n v="110"/>
    <n v="1"/>
  </r>
  <r>
    <x v="128"/>
    <x v="4"/>
    <s v="X-TACCAT-9-05 -- 20180408 -- 75300"/>
    <n v="0"/>
    <n v="113"/>
    <n v="1"/>
  </r>
  <r>
    <x v="128"/>
    <x v="4"/>
    <s v="Z-CHCPTL-9-06 -- 20180408 -- 205200"/>
    <n v="32"/>
    <n v="0"/>
    <n v="1"/>
  </r>
  <r>
    <x v="128"/>
    <x v="4"/>
    <s v="Z-CHCSSE-9-06 -- 20180408 -- 203700"/>
    <n v="30"/>
    <n v="0"/>
    <n v="1"/>
  </r>
  <r>
    <x v="128"/>
    <x v="4"/>
    <s v="Z-PTLCHC-9-07 -- 20180408 -- 111400"/>
    <n v="34"/>
    <n v="0"/>
    <n v="1"/>
  </r>
  <r>
    <x v="128"/>
    <x v="4"/>
    <s v="Z-SSECHC-9-07 -- 20180408 -- 160300"/>
    <n v="31"/>
    <n v="0"/>
    <n v="1"/>
  </r>
  <r>
    <x v="129"/>
    <x v="4"/>
    <s v="B-SEPSTP-5-06 -- 20180409 -- 24900"/>
    <n v="0"/>
    <n v="32"/>
    <n v="1"/>
  </r>
  <r>
    <x v="129"/>
    <x v="4"/>
    <s v="C-DKMRBL-0-36 -- 20180409 -- 162900"/>
    <n v="123"/>
    <n v="0"/>
    <n v="1"/>
  </r>
  <r>
    <x v="129"/>
    <x v="4"/>
    <s v="C-DKMRBL-0-37 -- 20180409 -- 100800"/>
    <n v="125"/>
    <n v="0"/>
    <n v="1"/>
  </r>
  <r>
    <x v="129"/>
    <x v="4"/>
    <s v="C-DKMRBL-0-38 -- 20180409 -- 192300"/>
    <n v="122"/>
    <n v="0"/>
    <n v="1"/>
  </r>
  <r>
    <x v="129"/>
    <x v="4"/>
    <s v="C-SXMRBG-1-13 -- 20180409 -- 93000"/>
    <n v="126"/>
    <n v="0"/>
    <n v="1"/>
  </r>
  <r>
    <x v="129"/>
    <x v="4"/>
    <s v="E-CECRWM-0-12 -- 20180409 -- 53100"/>
    <n v="0"/>
    <n v="124"/>
    <n v="1"/>
  </r>
  <r>
    <x v="129"/>
    <x v="4"/>
    <s v="E-RBGSXM-1-04 -- 20180409 -- 191700"/>
    <n v="0"/>
    <n v="126"/>
    <n v="1"/>
  </r>
  <r>
    <x v="129"/>
    <x v="4"/>
    <s v="E-RBGSXM-1-05 -- 20180409 -- 155900"/>
    <n v="0"/>
    <n v="125"/>
    <n v="1"/>
  </r>
  <r>
    <x v="129"/>
    <x v="4"/>
    <s v="G-ONIPAS-8-02 -- 20180409 -- 74200"/>
    <n v="104"/>
    <n v="0"/>
    <n v="1"/>
  </r>
  <r>
    <x v="129"/>
    <x v="4"/>
    <s v="H-KCKPAS-9-03 -- 20180409 -- 5000"/>
    <n v="60"/>
    <n v="14"/>
    <n v="1"/>
  </r>
  <r>
    <x v="129"/>
    <x v="4"/>
    <s v="H-KCKPAS-9-04 -- 20180409 -- 50000"/>
    <n v="28"/>
    <n v="34"/>
    <n v="1"/>
  </r>
  <r>
    <x v="129"/>
    <x v="4"/>
    <s v="H-LAUSPO-1-07 -- 20180409 -- 211100"/>
    <n v="17"/>
    <n v="36"/>
    <n v="1"/>
  </r>
  <r>
    <x v="129"/>
    <x v="4"/>
    <s v="H-PASKCK-1-07 -- 20180409 -- 80300"/>
    <n v="35"/>
    <n v="65"/>
    <n v="1"/>
  </r>
  <r>
    <x v="129"/>
    <x v="4"/>
    <s v="H-SPOLAU-1-06 -- 20180409 -- 4000"/>
    <n v="34"/>
    <n v="19"/>
    <n v="1"/>
  </r>
  <r>
    <x v="129"/>
    <x v="4"/>
    <s v="Q-ALTPTL-6-05 -- 20180409 -- 15700"/>
    <n v="21"/>
    <n v="4"/>
    <n v="1"/>
  </r>
  <r>
    <x v="129"/>
    <x v="4"/>
    <s v="U-AWACBX-4-02 -- 20180409 -- 205000"/>
    <n v="0"/>
    <n v="106"/>
    <n v="1"/>
  </r>
  <r>
    <x v="129"/>
    <x v="4"/>
    <s v="U-FYNFTE-0-76 -- 20180409 -- 63700"/>
    <n v="100"/>
    <n v="2"/>
    <n v="1"/>
  </r>
  <r>
    <x v="129"/>
    <x v="4"/>
    <s v="U-PTWLMD-7-05 -- 20180409 -- 152100"/>
    <n v="0"/>
    <n v="98"/>
    <n v="1"/>
  </r>
  <r>
    <x v="129"/>
    <x v="4"/>
    <s v="V-PTLLPC-1-05 -- 20180409 -- 60259"/>
    <n v="72"/>
    <n v="1"/>
    <n v="1"/>
  </r>
  <r>
    <x v="129"/>
    <x v="4"/>
    <s v="V-PTLLPC-1-06 -- 20180409 -- 214000"/>
    <n v="72"/>
    <n v="0"/>
    <n v="1"/>
  </r>
  <r>
    <x v="129"/>
    <x v="4"/>
    <s v="X-INBHGM-9-05 -- 20180409 -- 33600"/>
    <n v="0"/>
    <n v="113"/>
    <n v="1"/>
  </r>
  <r>
    <x v="129"/>
    <x v="4"/>
    <s v="X-VAWHNL-8-05 -- 20180409 -- 173600"/>
    <n v="0"/>
    <n v="113"/>
    <n v="1"/>
  </r>
  <r>
    <x v="129"/>
    <x v="4"/>
    <s v="Z-CHCPTL-7-07 -- 20180409 -- 82700"/>
    <n v="39"/>
    <n v="0"/>
    <n v="1"/>
  </r>
  <r>
    <x v="129"/>
    <x v="4"/>
    <s v="Z-CHCSSE-7-07 -- 20180409 -- 60600"/>
    <n v="38"/>
    <n v="0"/>
    <n v="1"/>
  </r>
  <r>
    <x v="130"/>
    <x v="4"/>
    <s v="C-RWMCEC-0-13 -- 20180410 -- 184500"/>
    <n v="126"/>
    <n v="0"/>
    <n v="1"/>
  </r>
  <r>
    <x v="130"/>
    <x v="4"/>
    <s v="C-SCMCEC-0-33 -- 20180410 -- 160100"/>
    <n v="126"/>
    <n v="0"/>
    <n v="1"/>
  </r>
  <r>
    <x v="130"/>
    <x v="4"/>
    <s v="C-SCMRBC-0-84 -- 20180410 -- 91100"/>
    <n v="125"/>
    <n v="0"/>
    <n v="1"/>
  </r>
  <r>
    <x v="130"/>
    <x v="4"/>
    <s v="C-SCMRBC-0-85 -- 20180410 -- 60400"/>
    <n v="124"/>
    <n v="0"/>
    <n v="1"/>
  </r>
  <r>
    <x v="130"/>
    <x v="4"/>
    <s v="C-SXMRBG-1-14 -- 20180410 -- 95700"/>
    <n v="127"/>
    <n v="0"/>
    <n v="1"/>
  </r>
  <r>
    <x v="130"/>
    <x v="4"/>
    <s v="E-RBCSCM-0-80 -- 20180410 -- 31800"/>
    <n v="0"/>
    <n v="125"/>
    <n v="1"/>
  </r>
  <r>
    <x v="130"/>
    <x v="4"/>
    <s v="E-RBCSCM-0-81 -- 20180410 -- 135700"/>
    <n v="0"/>
    <n v="125"/>
    <n v="1"/>
  </r>
  <r>
    <x v="130"/>
    <x v="4"/>
    <s v="E-RBGSXM-1-03 -- 20180410 -- 234100"/>
    <n v="0"/>
    <n v="125"/>
    <n v="1"/>
  </r>
  <r>
    <x v="130"/>
    <x v="4"/>
    <s v="E-RBGSXM-1-06 -- 20180410 -- 55500"/>
    <n v="0"/>
    <n v="125"/>
    <n v="1"/>
  </r>
  <r>
    <x v="130"/>
    <x v="4"/>
    <s v="G-BRNVAW-9-06 -- 20180410 -- 144800"/>
    <n v="113"/>
    <n v="0"/>
    <n v="1"/>
  </r>
  <r>
    <x v="130"/>
    <x v="4"/>
    <s v="G-MCUKAL-9-05 -- 20180410 -- 65000"/>
    <n v="114"/>
    <n v="0"/>
    <n v="1"/>
  </r>
  <r>
    <x v="130"/>
    <x v="4"/>
    <s v="G-WBOINB-9-06 -- 20180410 -- 143100"/>
    <n v="113"/>
    <n v="0"/>
    <n v="1"/>
  </r>
  <r>
    <x v="130"/>
    <x v="4"/>
    <s v="H-KCKPAS-9-05 -- 20180410 -- 203200"/>
    <n v="30"/>
    <n v="12"/>
    <n v="1"/>
  </r>
  <r>
    <x v="130"/>
    <x v="4"/>
    <s v="H-LAUPAS-9-10 -- 20180410 -- 191900"/>
    <n v="71"/>
    <n v="0"/>
    <n v="1"/>
  </r>
  <r>
    <x v="130"/>
    <x v="4"/>
    <s v="H-LAUSPO-1-06 -- 20180410 -- 64000"/>
    <n v="35"/>
    <n v="34"/>
    <n v="1"/>
  </r>
  <r>
    <x v="130"/>
    <x v="4"/>
    <s v="H-PASKCK-1-08 -- 20180410 -- 142200"/>
    <n v="18"/>
    <n v="60"/>
    <n v="1"/>
  </r>
  <r>
    <x v="130"/>
    <x v="4"/>
    <s v="H-PASKCK-3-08 -- 20180410 -- 101000"/>
    <n v="20"/>
    <n v="28"/>
    <n v="1"/>
  </r>
  <r>
    <x v="130"/>
    <x v="4"/>
    <s v="H-PASNTW-1-07 -- 20180410 -- 50600"/>
    <n v="51"/>
    <n v="37"/>
    <n v="1"/>
  </r>
  <r>
    <x v="130"/>
    <x v="4"/>
    <s v="H-PASNTW-1-08 -- 20180410 -- 114200"/>
    <n v="60"/>
    <n v="34"/>
    <n v="1"/>
  </r>
  <r>
    <x v="130"/>
    <x v="4"/>
    <s v="Q-ALTPTL-6-06 -- 20180410 -- 112800"/>
    <n v="56"/>
    <n v="4"/>
    <n v="1"/>
  </r>
  <r>
    <x v="130"/>
    <x v="4"/>
    <s v="Q-ALTPTL-6-07 -- 20180410 -- 202400"/>
    <n v="36"/>
    <n v="6"/>
    <n v="1"/>
  </r>
  <r>
    <x v="130"/>
    <x v="4"/>
    <s v="U-FTEFYN-0-73 -- 20180410 -- 212600"/>
    <n v="0"/>
    <n v="102"/>
    <n v="1"/>
  </r>
  <r>
    <x v="130"/>
    <x v="4"/>
    <s v="V-PTLLPC-1-07 -- 20180410 -- 210100"/>
    <n v="71"/>
    <n v="0"/>
    <n v="1"/>
  </r>
  <r>
    <x v="130"/>
    <x v="4"/>
    <s v="V-PTLLPC-3-07 -- 20180410 -- 235300"/>
    <n v="72"/>
    <n v="0"/>
    <n v="1"/>
  </r>
  <r>
    <x v="130"/>
    <x v="4"/>
    <s v="V-SPOLPC-3-07 -- 20180410 -- 15600"/>
    <n v="33"/>
    <n v="48"/>
    <n v="1"/>
  </r>
  <r>
    <x v="130"/>
    <x v="4"/>
    <s v="X-LVWELR-9-06 -- 20180410 -- 221400"/>
    <n v="0"/>
    <n v="113"/>
    <n v="1"/>
  </r>
  <r>
    <x v="130"/>
    <x v="4"/>
    <s v="X-LVWSUR-3-07 -- 20180410 -- 145800"/>
    <n v="0"/>
    <n v="100"/>
    <n v="1"/>
  </r>
  <r>
    <x v="130"/>
    <x v="4"/>
    <s v="X-PSAHAS-3-06 -- 20180410 -- 44500"/>
    <n v="0"/>
    <n v="98"/>
    <n v="1"/>
  </r>
  <r>
    <x v="131"/>
    <x v="4"/>
    <s v="C-DKMRBL-0-39 -- 20180411 -- 185800"/>
    <n v="121"/>
    <n v="0"/>
    <n v="1"/>
  </r>
  <r>
    <x v="131"/>
    <x v="4"/>
    <s v="C-SCMRBC-0-86 -- 20180411 -- 62900"/>
    <n v="123"/>
    <n v="0"/>
    <n v="1"/>
  </r>
  <r>
    <x v="131"/>
    <x v="4"/>
    <s v="C-SXMRBG-1-15 -- 20180411 -- 82100"/>
    <n v="125"/>
    <n v="0"/>
    <n v="1"/>
  </r>
  <r>
    <x v="131"/>
    <x v="4"/>
    <s v="E-RBGSXM-1-08 -- 20180411 -- 213800"/>
    <n v="0"/>
    <n v="119"/>
    <n v="1"/>
  </r>
  <r>
    <x v="131"/>
    <x v="4"/>
    <s v="E-RBGSXM-1-09 -- 20180411 -- 231400"/>
    <n v="0"/>
    <n v="122"/>
    <n v="1"/>
  </r>
  <r>
    <x v="131"/>
    <x v="4"/>
    <s v="E-RBLDKM-0-35 -- 20180411 -- 82200"/>
    <n v="0"/>
    <n v="124"/>
    <n v="1"/>
  </r>
  <r>
    <x v="131"/>
    <x v="4"/>
    <s v="G-BDETAC-9-07 -- 20180411 -- 132200"/>
    <n v="114"/>
    <n v="0"/>
    <n v="1"/>
  </r>
  <r>
    <x v="131"/>
    <x v="4"/>
    <s v="G-BYLRGT-8-07 -- 20180411 -- 174400"/>
    <n v="76"/>
    <n v="0"/>
    <n v="1"/>
  </r>
  <r>
    <x v="131"/>
    <x v="4"/>
    <s v="G-JAMKAL-9-07 -- 20180411 -- 175800"/>
    <n v="112"/>
    <n v="0"/>
    <n v="1"/>
  </r>
  <r>
    <x v="131"/>
    <x v="4"/>
    <s v="G-ONITAC-9-05 -- 20180411 -- 70400"/>
    <n v="108"/>
    <n v="0"/>
    <n v="1"/>
  </r>
  <r>
    <x v="131"/>
    <x v="4"/>
    <s v="G-RSCKAL-9-06 -- 20180411 -- 173400"/>
    <n v="113"/>
    <n v="0"/>
    <n v="1"/>
  </r>
  <r>
    <x v="131"/>
    <x v="4"/>
    <s v="H-LAUSPO-1-08 -- 20180411 -- 193000"/>
    <n v="29"/>
    <n v="52"/>
    <n v="1"/>
  </r>
  <r>
    <x v="131"/>
    <x v="4"/>
    <s v="H-NTWPAS-9-09 -- 20180411 -- 183300"/>
    <n v="57"/>
    <n v="50"/>
    <n v="1"/>
  </r>
  <r>
    <x v="131"/>
    <x v="4"/>
    <s v="H-PASKCK-1-09 -- 20180411 -- 35300"/>
    <n v="20"/>
    <n v="45"/>
    <n v="1"/>
  </r>
  <r>
    <x v="131"/>
    <x v="4"/>
    <s v="H-PASNTW-1-09 -- 20180411 -- 121500"/>
    <n v="69"/>
    <n v="23"/>
    <n v="1"/>
  </r>
  <r>
    <x v="131"/>
    <x v="4"/>
    <s v="H-SPOLAU-1-08 -- 20180411 -- 192500"/>
    <n v="43"/>
    <n v="12"/>
    <n v="1"/>
  </r>
  <r>
    <x v="131"/>
    <x v="4"/>
    <s v="Q-SSEALT-6-10 -- 20180411 -- 155900"/>
    <n v="34"/>
    <n v="19"/>
    <n v="1"/>
  </r>
  <r>
    <x v="131"/>
    <x v="4"/>
    <s v="S-TACOMA-1-08 -- 20180411 -- 142900"/>
    <n v="33"/>
    <n v="0"/>
    <n v="1"/>
  </r>
  <r>
    <x v="131"/>
    <x v="4"/>
    <s v="U-FTEFYN-0-72 -- 20180411 -- 211200"/>
    <n v="1"/>
    <n v="108"/>
    <n v="1"/>
  </r>
  <r>
    <x v="131"/>
    <x v="4"/>
    <s v="U-FYNFTE-0-77 -- 20180411 -- 53500"/>
    <n v="100"/>
    <n v="2"/>
    <n v="1"/>
  </r>
  <r>
    <x v="131"/>
    <x v="4"/>
    <s v="U-MQRNWE-1-07 -- 20180411 -- 120000"/>
    <n v="27"/>
    <n v="0"/>
    <n v="1"/>
  </r>
  <r>
    <x v="131"/>
    <x v="4"/>
    <s v="V-PTLLPC-1-08 -- 20180411 -- 24700"/>
    <n v="71"/>
    <n v="0"/>
    <n v="1"/>
  </r>
  <r>
    <x v="131"/>
    <x v="4"/>
    <s v="X-INBHON-9-07 -- 20180411 -- 181000"/>
    <n v="0"/>
    <n v="115"/>
    <n v="1"/>
  </r>
  <r>
    <x v="131"/>
    <x v="4"/>
    <s v="X-KAHSSD-9-07 -- 20180411 -- 61600"/>
    <n v="0"/>
    <n v="113"/>
    <n v="1"/>
  </r>
  <r>
    <x v="131"/>
    <x v="4"/>
    <s v="X-PSASJO-3-07 -- 20180411 -- 72100"/>
    <n v="0"/>
    <n v="95"/>
    <n v="1"/>
  </r>
  <r>
    <x v="132"/>
    <x v="4"/>
    <s v="C-DKMRBL-0-40 -- 20180412 -- 190700"/>
    <n v="122"/>
    <n v="0"/>
    <n v="1"/>
  </r>
  <r>
    <x v="132"/>
    <x v="4"/>
    <s v="E-RBGSXM-1-07 -- 20180412 -- 141500"/>
    <n v="0"/>
    <n v="125"/>
    <n v="1"/>
  </r>
  <r>
    <x v="132"/>
    <x v="4"/>
    <s v="E-RBGSXM-1-11 -- 20180412 -- 175400"/>
    <n v="0"/>
    <n v="125"/>
    <n v="1"/>
  </r>
  <r>
    <x v="132"/>
    <x v="4"/>
    <s v="G-HSDVAW-9-05 -- 20180412 -- 143600"/>
    <n v="112"/>
    <n v="0"/>
    <n v="1"/>
  </r>
  <r>
    <x v="132"/>
    <x v="4"/>
    <s v="G-ISIPSA-3-08 -- 20180412 -- 144900"/>
    <n v="100"/>
    <n v="0"/>
    <n v="1"/>
  </r>
  <r>
    <x v="132"/>
    <x v="4"/>
    <s v="G-MTETAC-9-07 -- 20180412 -- 61100"/>
    <n v="112"/>
    <n v="0"/>
    <n v="1"/>
  </r>
  <r>
    <x v="132"/>
    <x v="4"/>
    <s v="G-WMITAC-9-06 -- 20180412 -- 102700"/>
    <n v="111"/>
    <n v="0"/>
    <n v="1"/>
  </r>
  <r>
    <x v="132"/>
    <x v="4"/>
    <s v="H-LAUSPO-1-10 -- 20180412 -- 162500"/>
    <n v="28"/>
    <n v="55"/>
    <n v="1"/>
  </r>
  <r>
    <x v="132"/>
    <x v="4"/>
    <s v="H-NTWPAS-9-08 -- 20180412 -- 50000"/>
    <n v="42"/>
    <n v="33"/>
    <n v="1"/>
  </r>
  <r>
    <x v="132"/>
    <x v="4"/>
    <s v="H-PASLAU-4-10 -- 20180412 -- 63400"/>
    <n v="21"/>
    <n v="41"/>
    <n v="1"/>
  </r>
  <r>
    <x v="132"/>
    <x v="4"/>
    <s v="H-PASNTW-1-10 -- 20180412 -- 115500"/>
    <n v="50"/>
    <n v="52"/>
    <n v="1"/>
  </r>
  <r>
    <x v="132"/>
    <x v="4"/>
    <s v="H-SPOLAU-1-10 -- 20180412 -- 42100"/>
    <n v="33"/>
    <n v="16"/>
    <n v="1"/>
  </r>
  <r>
    <x v="132"/>
    <x v="4"/>
    <s v="Q-SSEALT-6-11 -- 20180412 -- 143800"/>
    <n v="33"/>
    <n v="15"/>
    <n v="1"/>
  </r>
  <r>
    <x v="132"/>
    <x v="4"/>
    <s v="S-LPKSEP-3-08 -- 20180412 -- 11000"/>
    <n v="1"/>
    <n v="27"/>
    <n v="1"/>
  </r>
  <r>
    <x v="132"/>
    <x v="4"/>
    <s v="S-OMATAC-1-08 -- 20180412 -- 24500"/>
    <n v="14"/>
    <n v="5"/>
    <n v="1"/>
  </r>
  <r>
    <x v="132"/>
    <x v="4"/>
    <s v="U-MNXTAC-7-06 -- 20180412 -- 74300"/>
    <n v="96"/>
    <n v="2"/>
    <n v="1"/>
  </r>
  <r>
    <x v="132"/>
    <x v="4"/>
    <s v="U-TACMNX-7-06 -- 20180412 -- 152900"/>
    <n v="0"/>
    <n v="92"/>
    <n v="1"/>
  </r>
  <r>
    <x v="132"/>
    <x v="4"/>
    <s v="V-PTLLPC-1-10 -- 20180412 -- 144400"/>
    <n v="72"/>
    <n v="0"/>
    <n v="1"/>
  </r>
  <r>
    <x v="132"/>
    <x v="4"/>
    <s v="X-KAHNAA-9-10 -- 20180412 -- 111200"/>
    <n v="0"/>
    <n v="109"/>
    <n v="1"/>
  </r>
  <r>
    <x v="132"/>
    <x v="4"/>
    <s v="X-KALKDS-9-06 -- 20180412 -- 72800"/>
    <n v="0"/>
    <n v="99"/>
    <n v="1"/>
  </r>
  <r>
    <x v="132"/>
    <x v="4"/>
    <s v="X-VAWRSC-9-07 -- 20180412 -- 95000"/>
    <n v="0"/>
    <n v="114"/>
    <n v="1"/>
  </r>
  <r>
    <x v="133"/>
    <x v="4"/>
    <s v="C-DKMRBL-0-41 -- 20180413 -- 133000"/>
    <n v="123"/>
    <n v="0"/>
    <n v="1"/>
  </r>
  <r>
    <x v="133"/>
    <x v="4"/>
    <s v="C-SCMRBC-0-87 -- 20180413 -- 101700"/>
    <n v="125"/>
    <n v="0"/>
    <n v="1"/>
  </r>
  <r>
    <x v="133"/>
    <x v="4"/>
    <s v="C-SXMRBG-1-16 -- 20180413 -- 74700"/>
    <n v="125"/>
    <n v="0"/>
    <n v="1"/>
  </r>
  <r>
    <x v="133"/>
    <x v="4"/>
    <s v="C-SXMRBG-1-17 -- 20180413 -- 105500"/>
    <n v="127"/>
    <n v="0"/>
    <n v="1"/>
  </r>
  <r>
    <x v="133"/>
    <x v="4"/>
    <s v="E-RBCSCM-0-82 -- 20180413 -- 203300"/>
    <n v="0"/>
    <n v="125"/>
    <n v="1"/>
  </r>
  <r>
    <x v="133"/>
    <x v="4"/>
    <s v="E-RBCSCM-0-83 -- 20180413 -- 21700"/>
    <n v="0"/>
    <n v="125"/>
    <n v="1"/>
  </r>
  <r>
    <x v="133"/>
    <x v="4"/>
    <s v="E-RBGSXM-1-10 -- 20180413 -- 82800"/>
    <n v="0"/>
    <n v="125"/>
    <n v="1"/>
  </r>
  <r>
    <x v="133"/>
    <x v="4"/>
    <s v="G-CGETAC-9-08 -- 20180413 -- 195400"/>
    <n v="112"/>
    <n v="0"/>
    <n v="1"/>
  </r>
  <r>
    <x v="133"/>
    <x v="4"/>
    <s v="G-ONIPAS-8-10 -- 20180413 -- 63800"/>
    <n v="112"/>
    <n v="0"/>
    <n v="1"/>
  </r>
  <r>
    <x v="133"/>
    <x v="4"/>
    <s v="H-KCKPAS-9-06 -- 20180413 -- 1500"/>
    <n v="47"/>
    <n v="36"/>
    <n v="1"/>
  </r>
  <r>
    <x v="133"/>
    <x v="4"/>
    <s v="H-NTWPAS-9-10 -- 20180413 -- 175059"/>
    <n v="34"/>
    <n v="40"/>
    <n v="1"/>
  </r>
  <r>
    <x v="133"/>
    <x v="4"/>
    <s v="H-PASKCK-1-10 -- 20180413 -- 112100"/>
    <n v="34"/>
    <n v="50"/>
    <n v="1"/>
  </r>
  <r>
    <x v="133"/>
    <x v="4"/>
    <s v="H-PASKCK-1-11 -- 20180413 -- 164100"/>
    <n v="36"/>
    <n v="57"/>
    <n v="1"/>
  </r>
  <r>
    <x v="133"/>
    <x v="4"/>
    <s v="H-PASNTW-1-11 -- 20180413 -- 51400"/>
    <n v="41"/>
    <n v="55"/>
    <n v="1"/>
  </r>
  <r>
    <x v="133"/>
    <x v="4"/>
    <s v="H-SPOLAU-1-12 -- 20180413 -- 235600"/>
    <n v="20"/>
    <n v="14"/>
    <n v="1"/>
  </r>
  <r>
    <x v="133"/>
    <x v="4"/>
    <s v="Q-SSEALT-6-12 -- 20180413 -- 194500"/>
    <n v="40"/>
    <n v="10"/>
    <n v="1"/>
  </r>
  <r>
    <x v="133"/>
    <x v="4"/>
    <s v="U-FTEFYN-0-74 -- 20180413 -- 10800"/>
    <n v="0"/>
    <n v="109"/>
    <n v="1"/>
  </r>
  <r>
    <x v="133"/>
    <x v="4"/>
    <s v="U-FTEFYN-0-75 -- 20180413 -- 133700"/>
    <n v="0"/>
    <n v="102"/>
    <n v="1"/>
  </r>
  <r>
    <x v="133"/>
    <x v="4"/>
    <s v="V-PTLLPC-1-11 -- 20180413 -- 180500"/>
    <n v="72"/>
    <n v="0"/>
    <n v="1"/>
  </r>
  <r>
    <x v="133"/>
    <x v="4"/>
    <s v="X-INBULE-9-10 -- 20180413 -- 65100"/>
    <n v="0"/>
    <n v="115"/>
    <n v="1"/>
  </r>
  <r>
    <x v="133"/>
    <x v="4"/>
    <s v="X-TACEME-9-09 -- 20180413 -- 11800"/>
    <n v="0"/>
    <n v="105"/>
    <n v="1"/>
  </r>
  <r>
    <x v="133"/>
    <x v="4"/>
    <s v="X-TACWGM-9-11 -- 20180413 -- 122900"/>
    <n v="0"/>
    <n v="109"/>
    <n v="1"/>
  </r>
  <r>
    <x v="134"/>
    <x v="4"/>
    <s v="C-DKMRBL-0-42 -- 20180414 -- 182200"/>
    <n v="124"/>
    <n v="0"/>
    <n v="1"/>
  </r>
  <r>
    <x v="134"/>
    <x v="4"/>
    <s v="C-DKMRBL-0-43 -- 20180414 -- 82100"/>
    <n v="124"/>
    <n v="0"/>
    <n v="1"/>
  </r>
  <r>
    <x v="134"/>
    <x v="4"/>
    <s v="C-SCMRBC-0-88 -- 20180414 -- 40900"/>
    <n v="124"/>
    <n v="0"/>
    <n v="1"/>
  </r>
  <r>
    <x v="134"/>
    <x v="4"/>
    <s v="E-CECRWM-0-13 -- 20180414 -- 125700"/>
    <n v="0"/>
    <n v="125"/>
    <n v="1"/>
  </r>
  <r>
    <x v="134"/>
    <x v="4"/>
    <s v="E-CECSCM-0-33 -- 20180414 -- 75200"/>
    <n v="0"/>
    <n v="125"/>
    <n v="1"/>
  </r>
  <r>
    <x v="134"/>
    <x v="4"/>
    <s v="E-RBGSXM-1-13 -- 20180414 -- 10200"/>
    <n v="0"/>
    <n v="125"/>
    <n v="1"/>
  </r>
  <r>
    <x v="134"/>
    <x v="4"/>
    <s v="E-RBLDKM-0-36 -- 20180414 -- 181000"/>
    <n v="0"/>
    <n v="125"/>
    <n v="1"/>
  </r>
  <r>
    <x v="134"/>
    <x v="4"/>
    <s v="E-RBLDKM-0-37 -- 20180414 -- 135800"/>
    <n v="0"/>
    <n v="125"/>
    <n v="1"/>
  </r>
  <r>
    <x v="134"/>
    <x v="4"/>
    <s v="E-RBLDKM-0-38 -- 20180414 -- 172500"/>
    <n v="0"/>
    <n v="124"/>
    <n v="1"/>
  </r>
  <r>
    <x v="134"/>
    <x v="4"/>
    <s v="G-EMETAC-9-09 -- 20180414 -- 122100"/>
    <n v="110"/>
    <n v="0"/>
    <n v="1"/>
  </r>
  <r>
    <x v="134"/>
    <x v="4"/>
    <s v="G-WOLINB-9-07 -- 20180414 -- 3700"/>
    <n v="114"/>
    <n v="1"/>
    <n v="1"/>
  </r>
  <r>
    <x v="134"/>
    <x v="4"/>
    <s v="H-KCKPAS-9-07 -- 20180414 -- 2000"/>
    <n v="42"/>
    <n v="35"/>
    <n v="1"/>
  </r>
  <r>
    <x v="134"/>
    <x v="4"/>
    <s v="H-KCKPAS-9-09 -- 20180414 -- 95600"/>
    <n v="57"/>
    <n v="24"/>
    <n v="1"/>
  </r>
  <r>
    <x v="134"/>
    <x v="4"/>
    <s v="H-LAUSPO-1-13 -- 20180414 -- 221800"/>
    <n v="39"/>
    <n v="39"/>
    <n v="1"/>
  </r>
  <r>
    <x v="134"/>
    <x v="4"/>
    <s v="H-NTWPAS-9-11 -- 20180414 -- 11600"/>
    <n v="24"/>
    <n v="56"/>
    <n v="1"/>
  </r>
  <r>
    <x v="134"/>
    <x v="4"/>
    <s v="H-PASLAU-4-12 -- 20180414 -- 55100"/>
    <n v="10"/>
    <n v="92"/>
    <n v="1"/>
  </r>
  <r>
    <x v="134"/>
    <x v="4"/>
    <s v="Q-ALTPTL-6-10 -- 20180414 -- 21800"/>
    <n v="46"/>
    <n v="5"/>
    <n v="1"/>
  </r>
  <r>
    <x v="134"/>
    <x v="4"/>
    <s v="Q-SSEALT-6-13 -- 20180414 -- 190800"/>
    <n v="38"/>
    <n v="11"/>
    <n v="1"/>
  </r>
  <r>
    <x v="134"/>
    <x v="4"/>
    <s v="U-FYNFTE-0-78 -- 20180414 -- 202300"/>
    <n v="100"/>
    <n v="2"/>
    <n v="1"/>
  </r>
  <r>
    <x v="134"/>
    <x v="4"/>
    <s v="V-ALTPTL-1-09 -- 20180414 -- 53700"/>
    <n v="34"/>
    <n v="10"/>
    <n v="1"/>
  </r>
  <r>
    <x v="134"/>
    <x v="4"/>
    <s v="X-KALWBO-9-11 -- 20180414 -- 40800"/>
    <n v="0"/>
    <n v="113"/>
    <n v="1"/>
  </r>
  <r>
    <x v="134"/>
    <x v="4"/>
    <s v="X-TACBRN-9-10 -- 20180414 -- 84700"/>
    <n v="0"/>
    <n v="94"/>
    <n v="1"/>
  </r>
  <r>
    <x v="135"/>
    <x v="4"/>
    <s v="C-SCMRBC-0-89 -- 20180415 -- 63900"/>
    <n v="127"/>
    <n v="0"/>
    <n v="1"/>
  </r>
  <r>
    <x v="135"/>
    <x v="4"/>
    <s v="C-SXMRBG-1-18 -- 20180415 -- 24700"/>
    <n v="125"/>
    <n v="0"/>
    <n v="1"/>
  </r>
  <r>
    <x v="135"/>
    <x v="4"/>
    <s v="C-SXMRBG-1-19 -- 20180415 -- 184100"/>
    <n v="125"/>
    <n v="0"/>
    <n v="1"/>
  </r>
  <r>
    <x v="135"/>
    <x v="4"/>
    <s v="C-SXMRBG-1-21 -- 20180415 -- 204200"/>
    <n v="125"/>
    <n v="0"/>
    <n v="1"/>
  </r>
  <r>
    <x v="135"/>
    <x v="4"/>
    <s v="E-RBCSCM-0-86 -- 20180415 -- 154200"/>
    <n v="0"/>
    <n v="124"/>
    <n v="1"/>
  </r>
  <r>
    <x v="135"/>
    <x v="4"/>
    <s v="E-RBGSXM-1-14 -- 20180415 -- 120600"/>
    <n v="0"/>
    <n v="125"/>
    <n v="1"/>
  </r>
  <r>
    <x v="135"/>
    <x v="4"/>
    <s v="E-RBGSXM-1-15 -- 20180415 -- 175300"/>
    <n v="0"/>
    <n v="125"/>
    <n v="1"/>
  </r>
  <r>
    <x v="135"/>
    <x v="4"/>
    <s v="G-BEKKAL-9-10 -- 20180415 -- 32200"/>
    <n v="114"/>
    <n v="0"/>
    <n v="1"/>
  </r>
  <r>
    <x v="135"/>
    <x v="4"/>
    <s v="G-ELRKAL-9-12 -- 20180415 -- 210900"/>
    <n v="111"/>
    <n v="0"/>
    <n v="1"/>
  </r>
  <r>
    <x v="135"/>
    <x v="4"/>
    <s v="G-LINPSA-3-09 -- 20180415 -- 85700"/>
    <n v="96"/>
    <n v="0"/>
    <n v="1"/>
  </r>
  <r>
    <x v="135"/>
    <x v="4"/>
    <s v="G-MTLTAC-9-09 -- 20180415 -- 71300"/>
    <n v="113"/>
    <n v="0"/>
    <n v="1"/>
  </r>
  <r>
    <x v="135"/>
    <x v="4"/>
    <s v="G-MVDINB-9-11 -- 20180415 -- 43900"/>
    <n v="109"/>
    <n v="0"/>
    <n v="1"/>
  </r>
  <r>
    <x v="135"/>
    <x v="4"/>
    <s v="G-SSDTAC-9-12 -- 20180415 -- 190500"/>
    <n v="113"/>
    <n v="0"/>
    <n v="1"/>
  </r>
  <r>
    <x v="135"/>
    <x v="4"/>
    <s v="H-KCKPAS-9-10 -- 20180415 -- 212300"/>
    <n v="58"/>
    <n v="28"/>
    <n v="1"/>
  </r>
  <r>
    <x v="135"/>
    <x v="4"/>
    <s v="H-LAUPAS-9-12 -- 20180415 -- 172800"/>
    <n v="62"/>
    <n v="1"/>
    <n v="1"/>
  </r>
  <r>
    <x v="135"/>
    <x v="4"/>
    <s v="H-NTWPAS-9-12 -- 20180415 -- 133300"/>
    <n v="37"/>
    <n v="44"/>
    <n v="1"/>
  </r>
  <r>
    <x v="135"/>
    <x v="4"/>
    <s v="H-PASKCK-1-13 -- 20180415 -- 24700"/>
    <n v="41"/>
    <n v="47"/>
    <n v="1"/>
  </r>
  <r>
    <x v="135"/>
    <x v="4"/>
    <s v="H-SPOLAU-1-13 -- 20180415 -- 10900"/>
    <n v="26"/>
    <n v="17"/>
    <n v="1"/>
  </r>
  <r>
    <x v="135"/>
    <x v="4"/>
    <s v="H-SPOLAU-1-14 -- 20180415 -- 191600"/>
    <n v="41"/>
    <n v="42"/>
    <n v="1"/>
  </r>
  <r>
    <x v="135"/>
    <x v="4"/>
    <s v="Q-ALTPTL-6-11 -- 20180415 -- 52600"/>
    <n v="39"/>
    <n v="6"/>
    <n v="1"/>
  </r>
  <r>
    <x v="135"/>
    <x v="4"/>
    <s v="Q-ALTPTL-6-12 -- 20180415 -- 135700"/>
    <n v="17"/>
    <n v="8"/>
    <n v="1"/>
  </r>
  <r>
    <x v="135"/>
    <x v="4"/>
    <s v="Q-SSEALT-6-14 -- 20180415 -- 150900"/>
    <n v="33"/>
    <n v="27"/>
    <n v="1"/>
  </r>
  <r>
    <x v="135"/>
    <x v="4"/>
    <s v="U-FTEFYN-0-76 -- 20180415 -- 75000"/>
    <n v="0"/>
    <n v="102"/>
    <n v="1"/>
  </r>
  <r>
    <x v="135"/>
    <x v="4"/>
    <s v="X-KALDBU-9-11 -- 20180415 -- 33700"/>
    <n v="0"/>
    <n v="106"/>
    <n v="1"/>
  </r>
  <r>
    <x v="135"/>
    <x v="4"/>
    <s v="X-KALWOL-9-13 -- 20180415 -- 63600"/>
    <n v="0"/>
    <n v="111"/>
    <n v="1"/>
  </r>
  <r>
    <x v="135"/>
    <x v="4"/>
    <s v="X-PSAHAS-3-11 -- 20180415 -- 45600"/>
    <n v="0"/>
    <n v="96"/>
    <n v="1"/>
  </r>
  <r>
    <x v="135"/>
    <x v="4"/>
    <s v="X-TACVNG-9-13 -- 20180415 -- 144700"/>
    <n v="0"/>
    <n v="113"/>
    <n v="1"/>
  </r>
  <r>
    <x v="136"/>
    <x v="4"/>
    <s v="C-DKMRBL-0-44 -- 20180416 -- 173600"/>
    <n v="124"/>
    <n v="0"/>
    <n v="1"/>
  </r>
  <r>
    <x v="136"/>
    <x v="4"/>
    <s v="C-DKMRBL-0-45 -- 20180416 -- 55600"/>
    <n v="125"/>
    <n v="0"/>
    <n v="1"/>
  </r>
  <r>
    <x v="136"/>
    <x v="4"/>
    <s v="E-RBCSCM-0-84 -- 20180416 -- 210000"/>
    <n v="0"/>
    <n v="125"/>
    <n v="1"/>
  </r>
  <r>
    <x v="136"/>
    <x v="4"/>
    <s v="E-RBCSCM-0-85 -- 20180416 -- 230400"/>
    <n v="0"/>
    <n v="124"/>
    <n v="1"/>
  </r>
  <r>
    <x v="136"/>
    <x v="4"/>
    <s v="E-RBGSXM-1-12 -- 20180416 -- 100200"/>
    <n v="0"/>
    <n v="125"/>
    <n v="1"/>
  </r>
  <r>
    <x v="136"/>
    <x v="4"/>
    <s v="G-AYRINB-9-12 -- 20180416 -- 141500"/>
    <n v="110"/>
    <n v="0"/>
    <n v="1"/>
  </r>
  <r>
    <x v="136"/>
    <x v="4"/>
    <s v="G-HASPSA-3-12 -- 20180416 -- 73200"/>
    <n v="100"/>
    <n v="0"/>
    <n v="1"/>
  </r>
  <r>
    <x v="136"/>
    <x v="4"/>
    <s v="G-HGMINB-9-13 -- 20180416 -- 180800"/>
    <n v="113"/>
    <n v="0"/>
    <n v="1"/>
  </r>
  <r>
    <x v="136"/>
    <x v="4"/>
    <s v="G-HWMVAW-9-14 -- 20180416 -- 203100"/>
    <n v="112"/>
    <n v="0"/>
    <n v="1"/>
  </r>
  <r>
    <x v="136"/>
    <x v="4"/>
    <s v="G-SJOPSA-3-09 -- 20180416 -- 82100"/>
    <n v="99"/>
    <n v="0"/>
    <n v="1"/>
  </r>
  <r>
    <x v="136"/>
    <x v="4"/>
    <s v="H-KCKPAS-9-11 -- 20180416 -- 193900"/>
    <n v="57"/>
    <n v="20"/>
    <n v="1"/>
  </r>
  <r>
    <x v="136"/>
    <x v="4"/>
    <s v="H-LAUPAS-9-14 -- 20180416 -- 45800"/>
    <n v="51"/>
    <n v="24"/>
    <n v="1"/>
  </r>
  <r>
    <x v="136"/>
    <x v="4"/>
    <s v="H-PASKCK-1-12 -- 20180416 -- 142300"/>
    <n v="11"/>
    <n v="58"/>
    <n v="1"/>
  </r>
  <r>
    <x v="136"/>
    <x v="4"/>
    <s v="H-PASKCK-1-14 -- 20180416 -- 120200"/>
    <n v="31"/>
    <n v="65"/>
    <n v="1"/>
  </r>
  <r>
    <x v="136"/>
    <x v="4"/>
    <s v="H-PASKCK-1-15 -- 20180416 -- 195200"/>
    <n v="17"/>
    <n v="67"/>
    <n v="1"/>
  </r>
  <r>
    <x v="136"/>
    <x v="4"/>
    <s v="H-PASNTW-1-12 -- 20180416 -- 220400"/>
    <n v="42"/>
    <n v="38"/>
    <n v="1"/>
  </r>
  <r>
    <x v="136"/>
    <x v="4"/>
    <s v="H-PASNTW-1-14 -- 20180416 -- 83100"/>
    <n v="61"/>
    <n v="35"/>
    <n v="1"/>
  </r>
  <r>
    <x v="136"/>
    <x v="4"/>
    <s v="U-FTEFYN-0-77 -- 20180416 -- 121300"/>
    <n v="0"/>
    <n v="102"/>
    <n v="1"/>
  </r>
  <r>
    <x v="136"/>
    <x v="4"/>
    <s v="V-PTLLPC-1-14 -- 20180416 -- 134800"/>
    <n v="72"/>
    <n v="0"/>
    <n v="1"/>
  </r>
  <r>
    <x v="136"/>
    <x v="4"/>
    <s v="X-PSASJO-3-12 -- 20180416 -- 23500"/>
    <n v="0"/>
    <n v="96"/>
    <n v="1"/>
  </r>
  <r>
    <x v="136"/>
    <x v="4"/>
    <s v="X-VAWSRA-9-14 -- 20180416 -- 131600"/>
    <n v="0"/>
    <n v="115"/>
    <n v="1"/>
  </r>
  <r>
    <x v="137"/>
    <x v="4"/>
    <s v="C-SCMRBC-0-90 -- 20180417 -- 125600"/>
    <n v="125"/>
    <n v="0"/>
    <n v="1"/>
  </r>
  <r>
    <x v="137"/>
    <x v="4"/>
    <s v="C-SCMRBC-0-91 -- 20180417 -- 160400"/>
    <n v="125"/>
    <n v="0"/>
    <n v="1"/>
  </r>
  <r>
    <x v="137"/>
    <x v="4"/>
    <s v="C-SXMRBG-1-22 -- 20180417 -- 154900"/>
    <n v="125"/>
    <n v="0"/>
    <n v="1"/>
  </r>
  <r>
    <x v="137"/>
    <x v="4"/>
    <s v="E-RBCSCM-0-87 -- 20180417 -- 194300"/>
    <n v="0"/>
    <n v="125"/>
    <n v="1"/>
  </r>
  <r>
    <x v="137"/>
    <x v="4"/>
    <s v="E-RBGSXM-1-16 -- 20180417 -- 111500"/>
    <n v="0"/>
    <n v="125"/>
    <n v="1"/>
  </r>
  <r>
    <x v="137"/>
    <x v="4"/>
    <s v="E-RBLDKM-0-39 -- 20180417 -- 65200"/>
    <n v="0"/>
    <n v="125"/>
    <n v="1"/>
  </r>
  <r>
    <x v="137"/>
    <x v="4"/>
    <s v="E-RBLDKM-0-40 -- 20180417 -- 52200"/>
    <n v="0"/>
    <n v="125"/>
    <n v="1"/>
  </r>
  <r>
    <x v="137"/>
    <x v="4"/>
    <s v="G-HMMTAC-9-12 -- 20180417 -- 90200"/>
    <n v="113"/>
    <n v="0"/>
    <n v="1"/>
  </r>
  <r>
    <x v="137"/>
    <x v="4"/>
    <s v="G-ISIPSA-3-11 -- 20180417 -- 134300"/>
    <n v="101"/>
    <n v="0"/>
    <n v="1"/>
  </r>
  <r>
    <x v="137"/>
    <x v="4"/>
    <s v="G-JASKAL-9-12 -- 20180417 -- 143100"/>
    <n v="112"/>
    <n v="0"/>
    <n v="1"/>
  </r>
  <r>
    <x v="137"/>
    <x v="4"/>
    <s v="H-LAUSPO-1-14 -- 20180417 -- 235900"/>
    <n v="32"/>
    <n v="33"/>
    <n v="1"/>
  </r>
  <r>
    <x v="137"/>
    <x v="4"/>
    <s v="H-NTWPAS-9-13 -- 20180417 -- 143000"/>
    <n v="58"/>
    <n v="37"/>
    <n v="1"/>
  </r>
  <r>
    <x v="137"/>
    <x v="4"/>
    <s v="H-NTWPAS-9-14 -- 20180417 -- 153500"/>
    <n v="26"/>
    <n v="65"/>
    <n v="1"/>
  </r>
  <r>
    <x v="137"/>
    <x v="4"/>
    <s v="H-PASNTW-1-15 -- 20180417 -- 2600"/>
    <n v="66"/>
    <n v="10"/>
    <n v="1"/>
  </r>
  <r>
    <x v="137"/>
    <x v="4"/>
    <s v="H-PASNTW-1-16 -- 20180417 -- 192400"/>
    <n v="45"/>
    <n v="32"/>
    <n v="1"/>
  </r>
  <r>
    <x v="137"/>
    <x v="4"/>
    <s v="H-SPOLAU-1-16 -- 20180417 -- 131700"/>
    <n v="49"/>
    <n v="29"/>
    <n v="1"/>
  </r>
  <r>
    <x v="137"/>
    <x v="4"/>
    <s v="Q-ALTPTL-6-13 -- 20180417 -- 33600"/>
    <n v="58"/>
    <n v="5"/>
    <n v="1"/>
  </r>
  <r>
    <x v="137"/>
    <x v="4"/>
    <s v="U-FYNFTE-0-79 -- 20180417 -- 122600"/>
    <n v="100"/>
    <n v="2"/>
    <n v="1"/>
  </r>
  <r>
    <x v="137"/>
    <x v="4"/>
    <s v="U-FYNFTE-0-80 -- 20180417 -- 55600"/>
    <n v="100"/>
    <n v="2"/>
    <n v="1"/>
  </r>
  <r>
    <x v="137"/>
    <x v="4"/>
    <s v="V-PTLLPC-1-15 -- 20180417 -- 114400"/>
    <n v="70"/>
    <n v="0"/>
    <n v="1"/>
  </r>
  <r>
    <x v="137"/>
    <x v="4"/>
    <s v="X-KALANV-9-14 -- 20180417 -- 174500"/>
    <n v="0"/>
    <n v="110"/>
    <n v="1"/>
  </r>
  <r>
    <x v="137"/>
    <x v="4"/>
    <s v="X-VAWELR-9-13 -- 20180417 -- 11600"/>
    <n v="0"/>
    <n v="114"/>
    <n v="1"/>
  </r>
  <r>
    <x v="138"/>
    <x v="4"/>
    <s v="C-SCMCEC-0-34 -- 20180418 -- 85000"/>
    <n v="124"/>
    <n v="0"/>
    <n v="1"/>
  </r>
  <r>
    <x v="138"/>
    <x v="4"/>
    <s v="C-SCMRBC-0-92 -- 20180418 -- 121600"/>
    <n v="123"/>
    <n v="0"/>
    <n v="1"/>
  </r>
  <r>
    <x v="138"/>
    <x v="4"/>
    <s v="C-SXMRBG-1-23 -- 20180418 -- 182300"/>
    <n v="125"/>
    <n v="0"/>
    <n v="1"/>
  </r>
  <r>
    <x v="138"/>
    <x v="4"/>
    <s v="C-SXMRBG-1-24 -- 20180418 -- 141100"/>
    <n v="124"/>
    <n v="0"/>
    <n v="1"/>
  </r>
  <r>
    <x v="138"/>
    <x v="4"/>
    <s v="E-RBCSCM-0-88 -- 20180418 -- 75000"/>
    <n v="0"/>
    <n v="125"/>
    <n v="1"/>
  </r>
  <r>
    <x v="138"/>
    <x v="4"/>
    <s v="G-CRIKAL-9-12 -- 20180418 -- 184700"/>
    <n v="114"/>
    <n v="0"/>
    <n v="1"/>
  </r>
  <r>
    <x v="138"/>
    <x v="4"/>
    <s v="G-RSCVAW-9-14 -- 20180418 -- 70800"/>
    <n v="114"/>
    <n v="0"/>
    <n v="1"/>
  </r>
  <r>
    <x v="138"/>
    <x v="4"/>
    <s v="H-LAUPAS-9-17 -- 20180418 -- 160000"/>
    <n v="79"/>
    <n v="2"/>
    <n v="1"/>
  </r>
  <r>
    <x v="138"/>
    <x v="4"/>
    <s v="H-NTWPAS-9-15 -- 20180418 -- 190600"/>
    <n v="36"/>
    <n v="60"/>
    <n v="1"/>
  </r>
  <r>
    <x v="138"/>
    <x v="4"/>
    <s v="H-PASKCK-1-16 -- 20180418 -- 155400"/>
    <n v="35"/>
    <n v="41"/>
    <n v="1"/>
  </r>
  <r>
    <x v="138"/>
    <x v="4"/>
    <s v="H-SPOLAU-1-18 -- 20180418 -- 231100"/>
    <n v="36"/>
    <n v="22"/>
    <n v="1"/>
  </r>
  <r>
    <x v="138"/>
    <x v="4"/>
    <s v="J-WICINB-9-14  --  20180418  --  160700"/>
    <n v="4"/>
    <n v="4"/>
    <n v="1"/>
  </r>
  <r>
    <x v="138"/>
    <x v="4"/>
    <s v="Q-ALTPTL-6-14 -- 20180418 -- 103900"/>
    <n v="27"/>
    <n v="5"/>
    <n v="1"/>
  </r>
  <r>
    <x v="138"/>
    <x v="4"/>
    <s v="Q-SSEALT-6-17 -- 20180418 -- 180300"/>
    <n v="41"/>
    <n v="10"/>
    <n v="1"/>
  </r>
  <r>
    <x v="138"/>
    <x v="4"/>
    <s v="U-FYNFTE-0-81 -- 20180418 -- 221700"/>
    <n v="100"/>
    <n v="2"/>
    <n v="1"/>
  </r>
  <r>
    <x v="138"/>
    <x v="4"/>
    <s v="U-TACMNX-7-15 -- 20180418 -- 52500"/>
    <n v="0"/>
    <n v="95"/>
    <n v="1"/>
  </r>
  <r>
    <x v="138"/>
    <x v="4"/>
    <s v="X-KAHBDE-9-14 -- 20180418 -- 63900"/>
    <n v="0"/>
    <n v="113"/>
    <n v="1"/>
  </r>
  <r>
    <x v="138"/>
    <x v="4"/>
    <s v="X-LVWBDE-9-14 -- 20180418 -- 221900"/>
    <n v="0"/>
    <n v="113"/>
    <n v="1"/>
  </r>
  <r>
    <x v="138"/>
    <x v="4"/>
    <s v="X-LVWNRK-9-17 -- 20180418 -- 95100"/>
    <n v="0"/>
    <n v="114"/>
    <n v="1"/>
  </r>
  <r>
    <x v="138"/>
    <x v="4"/>
    <s v="X-PSAHAS-3-15 -- 20180418 -- 24400"/>
    <n v="0"/>
    <n v="97"/>
    <n v="1"/>
  </r>
  <r>
    <x v="139"/>
    <x v="4"/>
    <s v="C-SXMRBG-1-20 -- 20180419 -- 1000"/>
    <n v="127"/>
    <n v="0"/>
    <n v="1"/>
  </r>
  <r>
    <x v="139"/>
    <x v="4"/>
    <s v="C-SXMRBG-1-25 -- 20180419 -- 122200"/>
    <n v="127"/>
    <n v="0"/>
    <n v="1"/>
  </r>
  <r>
    <x v="139"/>
    <x v="4"/>
    <s v="C-SXMRBG-1-26 -- 20180419 -- 215900"/>
    <n v="125"/>
    <n v="0"/>
    <n v="1"/>
  </r>
  <r>
    <x v="139"/>
    <x v="4"/>
    <s v="E-RBGSXM-1-17 -- 20180419 -- 71500"/>
    <n v="0"/>
    <n v="125"/>
    <n v="1"/>
  </r>
  <r>
    <x v="139"/>
    <x v="4"/>
    <s v="G-BRNVAW-9-16 -- 20180419 -- 64100"/>
    <n v="112"/>
    <n v="0"/>
    <n v="1"/>
  </r>
  <r>
    <x v="139"/>
    <x v="4"/>
    <s v="G-GATPAS-4-11 -- 20180419 -- 90700"/>
    <n v="85"/>
    <n v="0"/>
    <n v="1"/>
  </r>
  <r>
    <x v="139"/>
    <x v="4"/>
    <s v="G-KDSKAL-9-14 -- 20180419 -- 200200"/>
    <n v="112"/>
    <n v="0"/>
    <n v="1"/>
  </r>
  <r>
    <x v="139"/>
    <x v="4"/>
    <s v="G-ONEINB-9-13 -- 20180419 -- 181000"/>
    <n v="113"/>
    <n v="0"/>
    <n v="1"/>
  </r>
  <r>
    <x v="139"/>
    <x v="4"/>
    <s v="H-KCKPAS-9-12 -- 20180419 -- 45700"/>
    <n v="51"/>
    <n v="45"/>
    <n v="1"/>
  </r>
  <r>
    <x v="139"/>
    <x v="4"/>
    <s v="H-KCKPAS-9-14 -- 20180419 -- 174700"/>
    <n v="50"/>
    <n v="30"/>
    <n v="1"/>
  </r>
  <r>
    <x v="139"/>
    <x v="4"/>
    <s v="H-NTWPAS-9-16 -- 20180419 -- 182900"/>
    <n v="32"/>
    <n v="16"/>
    <n v="1"/>
  </r>
  <r>
    <x v="139"/>
    <x v="4"/>
    <s v="H-PASKCK-1-17 -- 20180419 -- 120100"/>
    <n v="23"/>
    <n v="70"/>
    <n v="1"/>
  </r>
  <r>
    <x v="139"/>
    <x v="4"/>
    <s v="H-PASNTW-1-17 -- 20180419 -- 20300"/>
    <n v="64"/>
    <n v="26"/>
    <n v="1"/>
  </r>
  <r>
    <x v="139"/>
    <x v="4"/>
    <s v="Q-SSEALT-6-18 -- 20180419 -- 144600"/>
    <n v="33"/>
    <n v="23"/>
    <n v="1"/>
  </r>
  <r>
    <x v="139"/>
    <x v="4"/>
    <s v="S-TACOMA-1-15 -- 20180419 -- 15100"/>
    <n v="29"/>
    <n v="0"/>
    <n v="1"/>
  </r>
  <r>
    <x v="139"/>
    <x v="4"/>
    <s v="U-AWANCC-4-16 -- 20180419 -- 162500"/>
    <n v="0"/>
    <n v="105"/>
    <n v="1"/>
  </r>
  <r>
    <x v="139"/>
    <x v="4"/>
    <s v="U-HORODW-9-14 -- 20180419 -- 52200"/>
    <n v="0"/>
    <n v="53"/>
    <n v="1"/>
  </r>
  <r>
    <x v="139"/>
    <x v="4"/>
    <s v="V-PTLLPC-1-17 -- 20180419 -- 180300"/>
    <n v="72"/>
    <n v="0"/>
    <n v="1"/>
  </r>
  <r>
    <x v="139"/>
    <x v="4"/>
    <s v="X-INBKND-9-16 -- 20180419 -- 53400"/>
    <n v="0"/>
    <n v="115"/>
    <n v="1"/>
  </r>
  <r>
    <x v="139"/>
    <x v="4"/>
    <s v="X-KAHULE-9-15 -- 20180419 -- 54600"/>
    <n v="0"/>
    <n v="113"/>
    <n v="1"/>
  </r>
  <r>
    <x v="139"/>
    <x v="4"/>
    <s v="X-KALKDS-9-16 -- 20180419 -- 191100"/>
    <n v="0"/>
    <n v="111"/>
    <n v="1"/>
  </r>
  <r>
    <x v="139"/>
    <x v="4"/>
    <s v="X-LVWSSD-9-16 -- 20180419 -- 121400"/>
    <n v="0"/>
    <n v="113"/>
    <n v="1"/>
  </r>
  <r>
    <x v="139"/>
    <x v="4"/>
    <s v="X-TACSPL-9-17 -- 20180419 -- 220900"/>
    <n v="0"/>
    <n v="115"/>
    <n v="1"/>
  </r>
  <r>
    <x v="140"/>
    <x v="4"/>
    <s v="C-SCMRBC-0-93 -- 20180420 -- 140100"/>
    <n v="123"/>
    <n v="0"/>
    <n v="1"/>
  </r>
  <r>
    <x v="140"/>
    <x v="4"/>
    <s v="C-SXMRBG-1-27 -- 20180420 -- 234700"/>
    <n v="125"/>
    <n v="0"/>
    <n v="1"/>
  </r>
  <r>
    <x v="140"/>
    <x v="4"/>
    <s v="C-SXMRBG-1-28 -- 20180420 -- 40400"/>
    <n v="124"/>
    <n v="0"/>
    <n v="1"/>
  </r>
  <r>
    <x v="140"/>
    <x v="4"/>
    <s v="C-SXMRBG-1-29 -- 20180420 -- 90900"/>
    <n v="126"/>
    <n v="0"/>
    <n v="1"/>
  </r>
  <r>
    <x v="140"/>
    <x v="4"/>
    <s v="C-SXMRBG-1-31 -- 20180420 -- 182400"/>
    <n v="123"/>
    <n v="0"/>
    <n v="1"/>
  </r>
  <r>
    <x v="140"/>
    <x v="4"/>
    <s v="E-RBGSXM-1-18 -- 20180420 -- 102900"/>
    <n v="0"/>
    <n v="125"/>
    <n v="1"/>
  </r>
  <r>
    <x v="140"/>
    <x v="4"/>
    <s v="E-RBLDKM-0-41 -- 20180420 -- 12900"/>
    <n v="0"/>
    <n v="123"/>
    <n v="1"/>
  </r>
  <r>
    <x v="140"/>
    <x v="4"/>
    <s v="G-CSNRIL-5-16 -- 20180420 -- 5900"/>
    <n v="97"/>
    <n v="0"/>
    <n v="1"/>
  </r>
  <r>
    <x v="140"/>
    <x v="4"/>
    <s v="G-HASPSA-3-16 -- 20180420 -- 183800"/>
    <n v="100"/>
    <n v="0"/>
    <n v="1"/>
  </r>
  <r>
    <x v="140"/>
    <x v="4"/>
    <s v="G-WOLINB-9-17 -- 20180420 -- 112700"/>
    <n v="110"/>
    <n v="0"/>
    <n v="1"/>
  </r>
  <r>
    <x v="140"/>
    <x v="4"/>
    <s v="H-LAUSPO-1-18 -- 20180420 -- 223800"/>
    <n v="44"/>
    <n v="39"/>
    <n v="1"/>
  </r>
  <r>
    <x v="140"/>
    <x v="4"/>
    <s v="J-WICINB-9-15  --  20180420  --  45800"/>
    <n v="2"/>
    <n v="2"/>
    <n v="1"/>
  </r>
  <r>
    <x v="140"/>
    <x v="4"/>
    <s v="J-WICINB-9-16  --  20180420  --  201100"/>
    <n v="5"/>
    <n v="3"/>
    <n v="1"/>
  </r>
  <r>
    <x v="140"/>
    <x v="4"/>
    <s v="Q-ALTPTL-6-17 -- 20180420 -- 215300"/>
    <n v="36"/>
    <n v="3"/>
    <n v="1"/>
  </r>
  <r>
    <x v="140"/>
    <x v="4"/>
    <s v="Q-SSEALT-6-19 -- 20180420 -- 222400"/>
    <n v="42"/>
    <n v="3"/>
    <n v="1"/>
  </r>
  <r>
    <x v="140"/>
    <x v="4"/>
    <s v="U-FYNFTE-0-82 -- 20180420 -- 52600"/>
    <n v="100"/>
    <n v="2"/>
    <n v="1"/>
  </r>
  <r>
    <x v="140"/>
    <x v="4"/>
    <s v="U-FYNFTE-0-83 -- 20180420 -- 163400"/>
    <n v="100"/>
    <n v="2"/>
    <n v="1"/>
  </r>
  <r>
    <x v="140"/>
    <x v="4"/>
    <s v="U-PTWLMD-7-17 -- 20180420 -- 155400"/>
    <n v="0"/>
    <n v="99"/>
    <n v="1"/>
  </r>
  <r>
    <x v="140"/>
    <x v="4"/>
    <s v="U-RHDEPC-7-16 -- 20180420 -- 213300"/>
    <n v="95"/>
    <n v="2"/>
    <n v="1"/>
  </r>
  <r>
    <x v="140"/>
    <x v="4"/>
    <s v="V-PTLLPC-1-18 -- 20180420 -- 151500"/>
    <n v="72"/>
    <n v="0"/>
    <n v="1"/>
  </r>
  <r>
    <x v="140"/>
    <x v="4"/>
    <s v="X-INBOAN-9-18 -- 20180420 -- 40700"/>
    <n v="0"/>
    <n v="111"/>
    <n v="1"/>
  </r>
  <r>
    <x v="140"/>
    <x v="4"/>
    <s v="X-KALALP-9-17 -- 20180420 -- 104100"/>
    <n v="0"/>
    <n v="113"/>
    <n v="1"/>
  </r>
  <r>
    <x v="140"/>
    <x v="4"/>
    <s v="X-PSAISI-3-17 -- 20180420 -- 134200"/>
    <n v="0"/>
    <n v="93"/>
    <n v="1"/>
  </r>
  <r>
    <x v="140"/>
    <x v="4"/>
    <s v="X-RGTTCW-9-17 -- 20180420 -- 184400"/>
    <n v="0"/>
    <n v="115"/>
    <n v="1"/>
  </r>
  <r>
    <x v="140"/>
    <x v="4"/>
    <s v="X-TACPPI-9-18 -- 20180420 -- 160700"/>
    <n v="0"/>
    <n v="108"/>
    <n v="1"/>
  </r>
  <r>
    <x v="141"/>
    <x v="4"/>
    <s v="C-RWMCEC-0-14 -- 20180421 -- 172300"/>
    <n v="125"/>
    <n v="0"/>
    <n v="1"/>
  </r>
  <r>
    <x v="141"/>
    <x v="4"/>
    <s v="C-SCMRBC-0-95 -- 20180421 -- 103200"/>
    <n v="123"/>
    <n v="0"/>
    <n v="1"/>
  </r>
  <r>
    <x v="141"/>
    <x v="4"/>
    <s v="C-SCMRBC-0-96 -- 20180421 -- 51200"/>
    <n v="125"/>
    <n v="0"/>
    <n v="1"/>
  </r>
  <r>
    <x v="141"/>
    <x v="4"/>
    <s v="C-SXMRBG-1-30 -- 20180421 -- 184800"/>
    <n v="125"/>
    <n v="0"/>
    <n v="1"/>
  </r>
  <r>
    <x v="141"/>
    <x v="4"/>
    <s v="E-RBCSCM-0-89 -- 20180421 -- 210700"/>
    <n v="0"/>
    <n v="125"/>
    <n v="1"/>
  </r>
  <r>
    <x v="141"/>
    <x v="4"/>
    <s v="E-RBLDKM-0-42 -- 20180421 -- 224000"/>
    <n v="0"/>
    <n v="125"/>
    <n v="1"/>
  </r>
  <r>
    <x v="141"/>
    <x v="4"/>
    <s v="E-RBLDKM-0-43 -- 20180421 -- 114800"/>
    <n v="0"/>
    <n v="125"/>
    <n v="1"/>
  </r>
  <r>
    <x v="141"/>
    <x v="4"/>
    <s v="G-EMETAC-9-15 -- 20180421 -- 80200"/>
    <n v="112"/>
    <n v="0"/>
    <n v="1"/>
  </r>
  <r>
    <x v="141"/>
    <x v="4"/>
    <s v="G-HONTAC-9-16 -- 20180421 -- 194400"/>
    <n v="110"/>
    <n v="0"/>
    <n v="1"/>
  </r>
  <r>
    <x v="141"/>
    <x v="4"/>
    <s v="G-ISIPSA-3-14 -- 20180421 -- 225400"/>
    <n v="100"/>
    <n v="0"/>
    <n v="1"/>
  </r>
  <r>
    <x v="141"/>
    <x v="4"/>
    <s v="G-NAATAC-9-16 -- 20180421 -- 214300"/>
    <n v="114"/>
    <n v="0"/>
    <n v="1"/>
  </r>
  <r>
    <x v="141"/>
    <x v="4"/>
    <s v="G-WBOLVW-9-15 -- 20180421 -- 42400"/>
    <n v="106"/>
    <n v="0"/>
    <n v="1"/>
  </r>
  <r>
    <x v="141"/>
    <x v="4"/>
    <s v="H-KCKPAS-9-15 -- 20180421 -- 25500"/>
    <n v="41"/>
    <n v="34"/>
    <n v="1"/>
  </r>
  <r>
    <x v="141"/>
    <x v="4"/>
    <s v="H-NTWPAS-9-17 -- 20180421 -- 194800"/>
    <n v="70"/>
    <n v="19"/>
    <n v="1"/>
  </r>
  <r>
    <x v="141"/>
    <x v="4"/>
    <s v="H-PASKCK-1-18 -- 20180421 -- 44000"/>
    <n v="32"/>
    <n v="40"/>
    <n v="1"/>
  </r>
  <r>
    <x v="141"/>
    <x v="4"/>
    <s v="H-PASKCK-1-19 -- 20180421 -- 92100"/>
    <n v="33"/>
    <n v="73"/>
    <n v="1"/>
  </r>
  <r>
    <x v="141"/>
    <x v="4"/>
    <s v="H-SPOLAU-1-20 -- 20180421 -- 162900"/>
    <n v="50"/>
    <n v="27"/>
    <n v="1"/>
  </r>
  <r>
    <x v="141"/>
    <x v="4"/>
    <s v="Q-ALTPTL-6-18 -- 20180421 -- 123900"/>
    <n v="30"/>
    <n v="7"/>
    <n v="1"/>
  </r>
  <r>
    <x v="141"/>
    <x v="4"/>
    <s v="Q-SSEALT-6-20 -- 20180421 -- 193000"/>
    <n v="41"/>
    <n v="12"/>
    <n v="1"/>
  </r>
  <r>
    <x v="141"/>
    <x v="4"/>
    <s v="U-FTEFYN-0-78 -- 20180421 -- 42300"/>
    <n v="0"/>
    <n v="102"/>
    <n v="1"/>
  </r>
  <r>
    <x v="141"/>
    <x v="4"/>
    <s v="X-KAHEME-9-16 -- 20180421 -- 94300"/>
    <n v="0"/>
    <n v="109"/>
    <n v="1"/>
  </r>
  <r>
    <x v="141"/>
    <x v="4"/>
    <s v="X-KALCSN-9-20 -- 20180421 -- 195900"/>
    <n v="0"/>
    <n v="112"/>
    <n v="1"/>
  </r>
  <r>
    <x v="141"/>
    <x v="4"/>
    <s v="X-LVWBNB-9-17 -- 20180421 -- 20300"/>
    <n v="0"/>
    <n v="101"/>
    <n v="1"/>
  </r>
  <r>
    <x v="141"/>
    <x v="4"/>
    <s v="X-PSALIN-3-18 -- 20180421 -- 230200"/>
    <n v="0"/>
    <n v="88"/>
    <n v="1"/>
  </r>
  <r>
    <x v="141"/>
    <x v="4"/>
    <s v="X-PSASJO-3-18 -- 20180421 -- 140100"/>
    <n v="0"/>
    <n v="100"/>
    <n v="1"/>
  </r>
  <r>
    <x v="142"/>
    <x v="4"/>
    <s v="C-SCMRBC-0-94 -- 20180422 -- 105200"/>
    <n v="123"/>
    <n v="0"/>
    <n v="1"/>
  </r>
  <r>
    <x v="142"/>
    <x v="4"/>
    <s v="C-SXMRBG-1-32 -- 20180422 -- 161200"/>
    <n v="123"/>
    <n v="0"/>
    <n v="1"/>
  </r>
  <r>
    <x v="142"/>
    <x v="4"/>
    <s v="E-RBLDKM-0-44 -- 20180422 -- 110900"/>
    <n v="0"/>
    <n v="125"/>
    <n v="1"/>
  </r>
  <r>
    <x v="142"/>
    <x v="4"/>
    <s v="G-ELRKAL-9-18 -- 20180422 -- 91600"/>
    <n v="112"/>
    <n v="0"/>
    <n v="1"/>
  </r>
  <r>
    <x v="142"/>
    <x v="4"/>
    <s v="G-HYKWAW-9-17 -- 20180422 -- 142500"/>
    <n v="112"/>
    <n v="0"/>
    <n v="1"/>
  </r>
  <r>
    <x v="142"/>
    <x v="4"/>
    <s v="H-LAUSPO-1-20 -- 20180422 -- 210500"/>
    <n v="21"/>
    <n v="63"/>
    <n v="1"/>
  </r>
  <r>
    <x v="142"/>
    <x v="4"/>
    <s v="H-NTWPAS-9-19 -- 20180422 -- 115700"/>
    <n v="32"/>
    <n v="42"/>
    <n v="1"/>
  </r>
  <r>
    <x v="142"/>
    <x v="4"/>
    <s v="H-NTWPAS-9-20 -- 20180422 -- 164500"/>
    <n v="34"/>
    <n v="46"/>
    <n v="1"/>
  </r>
  <r>
    <x v="142"/>
    <x v="4"/>
    <s v="H-PASKCK-1-20 -- 20180422 -- 81800"/>
    <n v="26"/>
    <n v="64"/>
    <n v="1"/>
  </r>
  <r>
    <x v="142"/>
    <x v="4"/>
    <s v="H-PASKCK-1-21 -- 20180422 -- 233600"/>
    <n v="27"/>
    <n v="68"/>
    <n v="1"/>
  </r>
  <r>
    <x v="142"/>
    <x v="4"/>
    <s v="H-PASLAU-4-20 -- 20180422 -- 62900"/>
    <n v="46"/>
    <n v="55"/>
    <n v="1"/>
  </r>
  <r>
    <x v="142"/>
    <x v="4"/>
    <s v="H-PASNTW-1-20 -- 20180422 -- 131100"/>
    <n v="59"/>
    <n v="30"/>
    <n v="1"/>
  </r>
  <r>
    <x v="142"/>
    <x v="4"/>
    <s v="Q-SSEALT-6-21 -- 20180422 -- 130400"/>
    <n v="24"/>
    <n v="16"/>
    <n v="1"/>
  </r>
  <r>
    <x v="142"/>
    <x v="4"/>
    <s v="S-OMATAC-3-15 -- 20180422 -- 45600"/>
    <n v="21"/>
    <n v="9"/>
    <n v="1"/>
  </r>
  <r>
    <x v="142"/>
    <x v="4"/>
    <s v="U-FTEFYN-0-80 -- 20180422 -- 181000"/>
    <n v="0"/>
    <n v="102"/>
    <n v="1"/>
  </r>
  <r>
    <x v="142"/>
    <x v="4"/>
    <s v="U-FYNFTE-0-84 -- 20180422 -- 231700"/>
    <n v="100"/>
    <n v="2"/>
    <n v="1"/>
  </r>
  <r>
    <x v="142"/>
    <x v="4"/>
    <s v="V-ALTPTL-1-16 -- 20180422 -- 41100"/>
    <n v="57"/>
    <n v="7"/>
    <n v="1"/>
  </r>
  <r>
    <x v="142"/>
    <x v="4"/>
    <s v="V-PTLLPC-1-20 -- 20180422 -- 65659"/>
    <n v="72"/>
    <n v="0"/>
    <n v="1"/>
  </r>
  <r>
    <x v="142"/>
    <x v="4"/>
    <s v="V-PTLLPC-3-19 -- 20180422 -- 62800"/>
    <n v="73"/>
    <n v="0"/>
    <n v="1"/>
  </r>
  <r>
    <x v="142"/>
    <x v="4"/>
    <s v="X-LVWTUS-9-19 -- 20180422 -- 190100"/>
    <n v="0"/>
    <n v="108"/>
    <n v="1"/>
  </r>
  <r>
    <x v="142"/>
    <x v="4"/>
    <s v="X-LVWWBO-9-19 -- 20180422 -- 191300"/>
    <n v="0"/>
    <n v="113"/>
    <n v="1"/>
  </r>
  <r>
    <x v="142"/>
    <x v="4"/>
    <s v="X-PSAHAS-3-19 -- 20180422 -- 204500"/>
    <n v="0"/>
    <n v="95"/>
    <n v="1"/>
  </r>
  <r>
    <x v="143"/>
    <x v="4"/>
    <s v="E-CECSCM-0-34 -- 20180423 -- 143600"/>
    <n v="0"/>
    <n v="125"/>
    <n v="1"/>
  </r>
  <r>
    <x v="143"/>
    <x v="4"/>
    <s v="E-RBCSCM-0-90 -- 20180423 -- 155900"/>
    <n v="0"/>
    <n v="125"/>
    <n v="1"/>
  </r>
  <r>
    <x v="143"/>
    <x v="4"/>
    <s v="E-RBCSCM-0-92 -- 20180423 -- 200700"/>
    <n v="0"/>
    <n v="125"/>
    <n v="1"/>
  </r>
  <r>
    <x v="143"/>
    <x v="4"/>
    <s v="E-RBGSXM-1-19 -- 20180423 -- 210500"/>
    <n v="0"/>
    <n v="123"/>
    <n v="1"/>
  </r>
  <r>
    <x v="143"/>
    <x v="4"/>
    <s v="E-RBGSXM-1-21 -- 20180423 -- 90200"/>
    <n v="0"/>
    <n v="123"/>
    <n v="1"/>
  </r>
  <r>
    <x v="143"/>
    <x v="4"/>
    <s v="E-RBLDKM-0-45 -- 20180423 -- 40000"/>
    <n v="0"/>
    <n v="125"/>
    <n v="1"/>
  </r>
  <r>
    <x v="143"/>
    <x v="4"/>
    <s v="G-BEKKAL-9-17 -- 20180423 -- 90500"/>
    <n v="109"/>
    <n v="0"/>
    <n v="1"/>
  </r>
  <r>
    <x v="143"/>
    <x v="4"/>
    <s v="G-SRARGT-9-17 -- 20180423 -- 2200"/>
    <n v="114"/>
    <n v="0"/>
    <n v="1"/>
  </r>
  <r>
    <x v="143"/>
    <x v="4"/>
    <s v="G-VNGKAH-9-19 -- 20180423 -- 124100"/>
    <n v="113"/>
    <n v="0"/>
    <n v="1"/>
  </r>
  <r>
    <x v="143"/>
    <x v="4"/>
    <s v="H-KCKPAS-9-16 -- 20180423 -- 153000"/>
    <n v="71"/>
    <n v="6"/>
    <n v="1"/>
  </r>
  <r>
    <x v="143"/>
    <x v="4"/>
    <s v="H-KCKPAS-9-18 -- 20180423 -- 153000"/>
    <n v="32"/>
    <n v="38"/>
    <n v="1"/>
  </r>
  <r>
    <x v="143"/>
    <x v="4"/>
    <s v="H-LAUPAS-9-21 -- 20180423 -- 44000"/>
    <n v="62"/>
    <n v="15"/>
    <n v="1"/>
  </r>
  <r>
    <x v="143"/>
    <x v="4"/>
    <s v="H-LAUSPO-1-21 -- 20180423 -- 222700"/>
    <n v="30"/>
    <n v="44"/>
    <n v="1"/>
  </r>
  <r>
    <x v="143"/>
    <x v="4"/>
    <s v="H-NTWPAS-9-18 -- 20180423 -- 33300"/>
    <n v="51"/>
    <n v="44"/>
    <n v="1"/>
  </r>
  <r>
    <x v="143"/>
    <x v="4"/>
    <s v="H-PASNTW-1-21 -- 20180423 -- 162800"/>
    <n v="66"/>
    <n v="24"/>
    <n v="1"/>
  </r>
  <r>
    <x v="143"/>
    <x v="4"/>
    <s v="Q-ALTPTL-6-19 -- 20180423 -- 65200"/>
    <n v="48"/>
    <n v="13"/>
    <n v="1"/>
  </r>
  <r>
    <x v="143"/>
    <x v="4"/>
    <s v="Q-ALTPTL-6-20 -- 20180423 -- 195800"/>
    <n v="14"/>
    <n v="16"/>
    <n v="1"/>
  </r>
  <r>
    <x v="143"/>
    <x v="4"/>
    <s v="U-FTEFYN-0-79 -- 20180423 -- 183900"/>
    <n v="0"/>
    <n v="102"/>
    <n v="1"/>
  </r>
  <r>
    <x v="143"/>
    <x v="4"/>
    <s v="U-MNXTAC-7-18 -- 20180423 -- 63900"/>
    <n v="96"/>
    <n v="2"/>
    <n v="1"/>
  </r>
  <r>
    <x v="143"/>
    <x v="4"/>
    <s v="V-PTLLPC-1-21 -- 20180423 -- 54000"/>
    <n v="64"/>
    <n v="0"/>
    <n v="1"/>
  </r>
  <r>
    <x v="143"/>
    <x v="4"/>
    <s v="X-KALMTE-9-18 -- 20180423 -- 34000"/>
    <n v="0"/>
    <n v="114"/>
    <n v="1"/>
  </r>
  <r>
    <x v="143"/>
    <x v="4"/>
    <s v="X-LVWHMG-9-21 -- 20180423 -- 224500"/>
    <n v="0"/>
    <n v="106"/>
    <n v="1"/>
  </r>
  <r>
    <x v="143"/>
    <x v="4"/>
    <s v="X-VAWGSD-9-19 -- 20180423 -- 191700"/>
    <n v="0"/>
    <n v="113"/>
    <n v="1"/>
  </r>
  <r>
    <x v="144"/>
    <x v="4"/>
    <s v="E-RBGSXM-1-20 -- 20180424 -- 193900"/>
    <n v="0"/>
    <n v="125"/>
    <n v="1"/>
  </r>
  <r>
    <x v="144"/>
    <x v="4"/>
    <s v="E-RBGSXM-1-22 -- 20180424 -- 103000"/>
    <n v="0"/>
    <n v="125"/>
    <n v="1"/>
  </r>
  <r>
    <x v="144"/>
    <x v="4"/>
    <s v="E-RBGSXM-1-23 -- 20180424 -- 144600"/>
    <n v="0"/>
    <n v="125"/>
    <n v="1"/>
  </r>
  <r>
    <x v="144"/>
    <x v="4"/>
    <s v="E-RBGSXM-1-24 -- 20180424 -- 232200"/>
    <n v="0"/>
    <n v="125"/>
    <n v="1"/>
  </r>
  <r>
    <x v="144"/>
    <x v="4"/>
    <s v="E-RBGSXM-1-25 -- 20180424 -- 164400"/>
    <n v="0"/>
    <n v="125"/>
    <n v="1"/>
  </r>
  <r>
    <x v="144"/>
    <x v="4"/>
    <s v="G-ANVINB-9-19 -- 20180424 -- 31300"/>
    <n v="114"/>
    <n v="0"/>
    <n v="1"/>
  </r>
  <r>
    <x v="144"/>
    <x v="4"/>
    <s v="G-HASPSA-3-20 -- 20180424 -- 64100"/>
    <n v="100"/>
    <n v="0"/>
    <n v="1"/>
  </r>
  <r>
    <x v="144"/>
    <x v="4"/>
    <s v="G-MNSKAL-9-18 -- 20180424 -- 193300"/>
    <n v="109"/>
    <n v="0"/>
    <n v="1"/>
  </r>
  <r>
    <x v="144"/>
    <x v="4"/>
    <s v="G-PPIVAW-9-21 -- 20180424 -- 104400"/>
    <n v="106"/>
    <n v="0"/>
    <n v="1"/>
  </r>
  <r>
    <x v="144"/>
    <x v="4"/>
    <s v="G-RSCKAL-9-18 -- 20180424 -- 61100"/>
    <n v="111"/>
    <n v="0"/>
    <n v="1"/>
  </r>
  <r>
    <x v="144"/>
    <x v="4"/>
    <s v="G-SSDTAC-9-20 -- 20180424 -- 120800"/>
    <n v="113"/>
    <n v="0"/>
    <n v="1"/>
  </r>
  <r>
    <x v="144"/>
    <x v="4"/>
    <s v="G-WMITAC-9-20 -- 20180424 -- 181700"/>
    <n v="104"/>
    <n v="0"/>
    <n v="1"/>
  </r>
  <r>
    <x v="144"/>
    <x v="4"/>
    <s v="H-NTWPAS-9-21 -- 20180424 -- 14600"/>
    <n v="34"/>
    <n v="35"/>
    <n v="1"/>
  </r>
  <r>
    <x v="144"/>
    <x v="4"/>
    <s v="H-PASKCK-1-22 -- 20180424 -- 150500"/>
    <n v="24"/>
    <n v="78"/>
    <n v="1"/>
  </r>
  <r>
    <x v="144"/>
    <x v="4"/>
    <s v="H-SPOLAU-1-22 -- 20180424 -- 31300"/>
    <n v="22"/>
    <n v="45"/>
    <n v="1"/>
  </r>
  <r>
    <x v="144"/>
    <x v="4"/>
    <s v="U-FTEFYN-0-81 -- 20180424 -- 192700"/>
    <n v="0"/>
    <n v="102"/>
    <n v="1"/>
  </r>
  <r>
    <x v="144"/>
    <x v="4"/>
    <s v="U-LMDPTW-7-20 -- 20180424 -- 154900"/>
    <n v="96"/>
    <n v="2"/>
    <n v="1"/>
  </r>
  <r>
    <x v="144"/>
    <x v="4"/>
    <s v="X-LVWWOL-9-21 -- 20180424 -- 204400"/>
    <n v="0"/>
    <n v="114"/>
    <n v="1"/>
  </r>
  <r>
    <x v="144"/>
    <x v="4"/>
    <s v="X-TACBYL-9-20 -- 20180424 -- 195000"/>
    <n v="0"/>
    <n v="113"/>
    <n v="1"/>
  </r>
  <r>
    <x v="145"/>
    <x v="4"/>
    <s v="C-SCMRBC-0-98 -- 20180425 -- 173800"/>
    <n v="123"/>
    <n v="0"/>
    <n v="1"/>
  </r>
  <r>
    <x v="145"/>
    <x v="4"/>
    <s v="C-SCMRBC-1-02 -- 20180425 -- 112400"/>
    <n v="126"/>
    <n v="0"/>
    <n v="1"/>
  </r>
  <r>
    <x v="145"/>
    <x v="4"/>
    <s v="C-SXMRBG-1-33 -- 20180425 -- 32600"/>
    <n v="126"/>
    <n v="0"/>
    <n v="1"/>
  </r>
  <r>
    <x v="145"/>
    <x v="4"/>
    <s v="C-SXMRBG-1-34 -- 20180425 -- 34200"/>
    <n v="125"/>
    <n v="0"/>
    <n v="1"/>
  </r>
  <r>
    <x v="145"/>
    <x v="4"/>
    <s v="E-CECRWM-0-14 -- 20180425 -- 65700"/>
    <n v="0"/>
    <n v="121"/>
    <n v="1"/>
  </r>
  <r>
    <x v="145"/>
    <x v="4"/>
    <s v="E-RBGSXM-1-26 -- 20180425 -- 72700"/>
    <n v="0"/>
    <n v="125"/>
    <n v="1"/>
  </r>
  <r>
    <x v="145"/>
    <x v="4"/>
    <s v="E-RBGSXM-1-31 -- 20180425 -- 90500"/>
    <n v="0"/>
    <n v="125"/>
    <n v="1"/>
  </r>
  <r>
    <x v="145"/>
    <x v="4"/>
    <s v="G-CLFKAL-9-22 -- 20180425 -- 212400"/>
    <n v="111"/>
    <n v="0"/>
    <n v="1"/>
  </r>
  <r>
    <x v="145"/>
    <x v="4"/>
    <s v="H-KCKPAS-9-19 -- 20180425 -- 62900"/>
    <n v="24"/>
    <n v="25"/>
    <n v="1"/>
  </r>
  <r>
    <x v="145"/>
    <x v="4"/>
    <s v="H-KCKPAS-9-20 -- 20180425 -- 63100"/>
    <n v="46"/>
    <n v="45"/>
    <n v="1"/>
  </r>
  <r>
    <x v="145"/>
    <x v="4"/>
    <s v="H-LAUSPO-1-22 -- 20180425 -- 24000"/>
    <n v="44"/>
    <n v="28"/>
    <n v="1"/>
  </r>
  <r>
    <x v="145"/>
    <x v="4"/>
    <s v="H-NTWPAS-3-22 -- 20180425 -- 110200"/>
    <n v="37"/>
    <n v="66"/>
    <n v="1"/>
  </r>
  <r>
    <x v="145"/>
    <x v="4"/>
    <s v="H-NTWPAS-9-22 -- 20180425 -- 4200"/>
    <n v="52"/>
    <n v="40"/>
    <n v="1"/>
  </r>
  <r>
    <x v="145"/>
    <x v="4"/>
    <s v="H-PASKCK-1-23 -- 20180425 -- 124100"/>
    <n v="54"/>
    <n v="39"/>
    <n v="1"/>
  </r>
  <r>
    <x v="145"/>
    <x v="4"/>
    <s v="H-PASNTW-1-23 -- 20180425 -- 111200"/>
    <n v="52"/>
    <n v="31"/>
    <n v="1"/>
  </r>
  <r>
    <x v="145"/>
    <x v="4"/>
    <s v="H-SPOLAU-1-23 -- 20180425 -- 220000"/>
    <n v="51"/>
    <n v="27"/>
    <n v="1"/>
  </r>
  <r>
    <x v="145"/>
    <x v="4"/>
    <s v="J-WICINB-9-21  --  20180425  --  195100"/>
    <n v="7"/>
    <n v="3"/>
    <n v="1"/>
  </r>
  <r>
    <x v="145"/>
    <x v="4"/>
    <s v="Q-ALTPTL-6-21 -- 20180425 -- 15900"/>
    <n v="28"/>
    <n v="20"/>
    <n v="1"/>
  </r>
  <r>
    <x v="145"/>
    <x v="4"/>
    <s v="Q-SSEALT-6-24 -- 20180425 -- 154500"/>
    <n v="42"/>
    <n v="6"/>
    <n v="1"/>
  </r>
  <r>
    <x v="145"/>
    <x v="4"/>
    <s v="U-FTEFYN-0-82 -- 20180425 -- 94500"/>
    <n v="0"/>
    <n v="101"/>
    <n v="1"/>
  </r>
  <r>
    <x v="145"/>
    <x v="4"/>
    <s v="U-FYNFEP-0-02 -- 20180425 -- 64000"/>
    <n v="108"/>
    <n v="2"/>
    <n v="1"/>
  </r>
  <r>
    <x v="145"/>
    <x v="4"/>
    <s v="X-PSALIN-3-21 -- 20180425 -- 1200"/>
    <n v="0"/>
    <n v="94"/>
    <n v="1"/>
  </r>
  <r>
    <x v="145"/>
    <x v="4"/>
    <s v="X-PSASUR-3-23 -- 20180425 -- 153100"/>
    <n v="0"/>
    <n v="101"/>
    <n v="1"/>
  </r>
  <r>
    <x v="146"/>
    <x v="4"/>
    <s v="C-SCMRBC-0-99 -- 20180426 -- 22000"/>
    <n v="122"/>
    <n v="0"/>
    <n v="1"/>
  </r>
  <r>
    <x v="146"/>
    <x v="4"/>
    <s v="C-SCMRBC-1-00 -- 20180426 -- 122700"/>
    <n v="123"/>
    <n v="0"/>
    <n v="1"/>
  </r>
  <r>
    <x v="146"/>
    <x v="4"/>
    <s v="C-SCMRBC-1-01 -- 20180426 -- 14300"/>
    <n v="122"/>
    <n v="0"/>
    <n v="1"/>
  </r>
  <r>
    <x v="146"/>
    <x v="4"/>
    <s v="C-SXMRBG-1-35 -- 20180426 -- 175100"/>
    <n v="126"/>
    <n v="0"/>
    <n v="1"/>
  </r>
  <r>
    <x v="146"/>
    <x v="4"/>
    <s v="E-RBCSCM-0-91 -- 20180426 -- 40600"/>
    <n v="0"/>
    <n v="125"/>
    <n v="1"/>
  </r>
  <r>
    <x v="146"/>
    <x v="4"/>
    <s v="G-BDEKAL-9-21 -- 20180426 -- 115500"/>
    <n v="113"/>
    <n v="0"/>
    <n v="1"/>
  </r>
  <r>
    <x v="146"/>
    <x v="4"/>
    <s v="G-MITTAC-9-22 -- 20180426 -- 153200"/>
    <n v="112"/>
    <n v="0"/>
    <n v="1"/>
  </r>
  <r>
    <x v="146"/>
    <x v="4"/>
    <s v="G-ONITAC-9-19 -- 20180426 -- 1400"/>
    <n v="106"/>
    <n v="0"/>
    <n v="1"/>
  </r>
  <r>
    <x v="146"/>
    <x v="4"/>
    <s v="H-KCKPAS-9-22 -- 20180426 -- 210800"/>
    <n v="53"/>
    <n v="39"/>
    <n v="1"/>
  </r>
  <r>
    <x v="146"/>
    <x v="4"/>
    <s v="H-LAUPAS-9-24 -- 20180426 -- 143800"/>
    <n v="72"/>
    <n v="9"/>
    <n v="1"/>
  </r>
  <r>
    <x v="146"/>
    <x v="4"/>
    <s v="H-LAUSPO-1-24 -- 20180426 -- 20500"/>
    <n v="28"/>
    <n v="62"/>
    <n v="1"/>
  </r>
  <r>
    <x v="146"/>
    <x v="4"/>
    <s v="H-NTWPAS-9-23 -- 20180426 -- 73100"/>
    <n v="26"/>
    <n v="49"/>
    <n v="1"/>
  </r>
  <r>
    <x v="146"/>
    <x v="4"/>
    <s v="H-PASKCK-1-24 -- 20180426 -- 60200"/>
    <n v="35"/>
    <n v="59"/>
    <n v="1"/>
  </r>
  <r>
    <x v="146"/>
    <x v="4"/>
    <s v="H-PASKCK-1-25 -- 20180426 -- 234700"/>
    <n v="41"/>
    <n v="42"/>
    <n v="1"/>
  </r>
  <r>
    <x v="146"/>
    <x v="4"/>
    <s v="Q-SSEALT-6-25 -- 20180426 -- 193500"/>
    <n v="38"/>
    <n v="10"/>
    <n v="1"/>
  </r>
  <r>
    <x v="146"/>
    <x v="4"/>
    <s v="S-OMATAC-1-22 -- 20180426 -- 93900"/>
    <n v="18"/>
    <n v="9"/>
    <n v="1"/>
  </r>
  <r>
    <x v="146"/>
    <x v="4"/>
    <s v="S-TACOMA-1-22 -- 20180426 -- 92100"/>
    <n v="22"/>
    <n v="0"/>
    <n v="1"/>
  </r>
  <r>
    <x v="146"/>
    <x v="4"/>
    <s v="U-AWANCC-4-21 -- 20180426 -- 92100"/>
    <n v="0"/>
    <n v="105"/>
    <n v="1"/>
  </r>
  <r>
    <x v="146"/>
    <x v="4"/>
    <s v="U-FTEFYN-0-83 -- 20180426 -- 200600"/>
    <n v="0"/>
    <n v="102"/>
    <n v="1"/>
  </r>
  <r>
    <x v="146"/>
    <x v="4"/>
    <s v="U-FYNFTE-0-85 -- 20180426 -- 113900"/>
    <n v="100"/>
    <n v="2"/>
    <n v="1"/>
  </r>
  <r>
    <x v="146"/>
    <x v="4"/>
    <s v="V-AUBKCM-4-17 -- 20180426 -- 74400"/>
    <n v="0"/>
    <n v="69"/>
    <n v="1"/>
  </r>
  <r>
    <x v="146"/>
    <x v="4"/>
    <s v="V-PTLLPC-1-24 -- 20180426 -- 172100"/>
    <n v="73"/>
    <n v="0"/>
    <n v="1"/>
  </r>
  <r>
    <x v="146"/>
    <x v="4"/>
    <s v="X-LVWDNU-9-23 -- 20180426 -- 32100"/>
    <n v="0"/>
    <n v="109"/>
    <n v="1"/>
  </r>
  <r>
    <x v="146"/>
    <x v="4"/>
    <s v="X-VAWBRN-9-24 -- 20180426 -- 121000"/>
    <n v="0"/>
    <n v="114"/>
    <n v="1"/>
  </r>
  <r>
    <x v="146"/>
    <x v="4"/>
    <s v="X-VAWSSD-9-23 -- 20180426 -- 163200"/>
    <n v="0"/>
    <n v="115"/>
    <n v="1"/>
  </r>
  <r>
    <x v="146"/>
    <x v="4"/>
    <s v="X-WAWCUL-9-23 -- 20180426 -- 1200"/>
    <n v="0"/>
    <n v="111"/>
    <n v="1"/>
  </r>
  <r>
    <x v="147"/>
    <x v="4"/>
    <s v="C-SCMCEC-0-35 -- 20180427 -- 202300"/>
    <n v="125"/>
    <n v="0"/>
    <n v="1"/>
  </r>
  <r>
    <x v="147"/>
    <x v="4"/>
    <s v="C-SCMRBC-0-97 -- 20180427 -- 2200"/>
    <n v="124"/>
    <n v="0"/>
    <n v="1"/>
  </r>
  <r>
    <x v="147"/>
    <x v="4"/>
    <s v="E-RBCSCM-0-95 -- 20180427 -- 54300"/>
    <n v="0"/>
    <n v="122"/>
    <n v="1"/>
  </r>
  <r>
    <x v="147"/>
    <x v="4"/>
    <s v="E-RBCSCM-0-96 -- 20180427 -- 3000"/>
    <n v="0"/>
    <n v="125"/>
    <n v="1"/>
  </r>
  <r>
    <x v="147"/>
    <x v="4"/>
    <s v="E-RBGSXM-1-27 -- 20180427 -- 125200"/>
    <n v="0"/>
    <n v="125"/>
    <n v="1"/>
  </r>
  <r>
    <x v="147"/>
    <x v="4"/>
    <s v="E-RBGSXM-1-28 -- 20180427 -- 104000"/>
    <n v="0"/>
    <n v="125"/>
    <n v="1"/>
  </r>
  <r>
    <x v="147"/>
    <x v="4"/>
    <s v="E-RBGSXM-1-30 -- 20180427 -- 93200"/>
    <n v="0"/>
    <n v="125"/>
    <n v="1"/>
  </r>
  <r>
    <x v="147"/>
    <x v="4"/>
    <s v="G-EMETAC-9-23 -- 20180427 -- 133400"/>
    <n v="109"/>
    <n v="0"/>
    <n v="1"/>
  </r>
  <r>
    <x v="147"/>
    <x v="4"/>
    <s v="G-HASPSA-3-23 -- 20180427 -- 191400"/>
    <n v="100"/>
    <n v="0"/>
    <n v="1"/>
  </r>
  <r>
    <x v="147"/>
    <x v="4"/>
    <s v="G-ISIPSA-3-22 -- 20180427 -- 190100"/>
    <n v="99"/>
    <n v="0"/>
    <n v="1"/>
  </r>
  <r>
    <x v="147"/>
    <x v="4"/>
    <s v="G-KDSKAL-9-22 -- 20180427 -- 171300"/>
    <n v="113"/>
    <n v="0"/>
    <n v="1"/>
  </r>
  <r>
    <x v="147"/>
    <x v="4"/>
    <s v="G-MURLVW-9-23 -- 20180427 -- 172500"/>
    <n v="112"/>
    <n v="0"/>
    <n v="1"/>
  </r>
  <r>
    <x v="147"/>
    <x v="4"/>
    <s v="H-LAUSPO-1-25 -- 20180427 -- 215000"/>
    <n v="37"/>
    <n v="19"/>
    <n v="1"/>
  </r>
  <r>
    <x v="147"/>
    <x v="4"/>
    <s v="H-NTWPAS-9-24 -- 20180427 -- 5500"/>
    <n v="47"/>
    <n v="24"/>
    <n v="1"/>
  </r>
  <r>
    <x v="147"/>
    <x v="4"/>
    <s v="J-WICINB-9-22  --  20180427  --  40500"/>
    <n v="3"/>
    <n v="3"/>
    <n v="1"/>
  </r>
  <r>
    <x v="147"/>
    <x v="4"/>
    <s v="Q-SSEALT-6-26 -- 20180427 -- 163600"/>
    <n v="36"/>
    <n v="11"/>
    <n v="1"/>
  </r>
  <r>
    <x v="147"/>
    <x v="4"/>
    <s v="U-FYNFTE-0-86 -- 20180427 -- 23900"/>
    <n v="100"/>
    <n v="2"/>
    <n v="1"/>
  </r>
  <r>
    <x v="147"/>
    <x v="4"/>
    <s v="V-PTLLPC-1-25 -- 20180427 -- 220000"/>
    <n v="72"/>
    <n v="0"/>
    <n v="1"/>
  </r>
  <r>
    <x v="147"/>
    <x v="4"/>
    <s v="X-INBGSD-9-24 -- 20180427 -- 92100"/>
    <n v="1"/>
    <n v="110"/>
    <n v="1"/>
  </r>
  <r>
    <x v="147"/>
    <x v="4"/>
    <s v="X-KAHEME-9-24 -- 20180427 -- 121500"/>
    <n v="0"/>
    <n v="111"/>
    <n v="1"/>
  </r>
  <r>
    <x v="147"/>
    <x v="4"/>
    <s v="X-LVWASN-9-23 -- 20180427 -- 90800"/>
    <n v="0"/>
    <n v="114"/>
    <n v="1"/>
  </r>
  <r>
    <x v="147"/>
    <x v="4"/>
    <s v="X-LVWELR-9-25 -- 20180427 -- 181300"/>
    <n v="0"/>
    <n v="114"/>
    <n v="1"/>
  </r>
  <r>
    <x v="147"/>
    <x v="4"/>
    <s v="X-RGTHSD-9-25 -- 20180427 -- 211400"/>
    <n v="0"/>
    <n v="113"/>
    <n v="1"/>
  </r>
  <r>
    <x v="148"/>
    <x v="4"/>
    <s v="C-SXMRBG-1-36 -- 20180428 -- 11600"/>
    <n v="125"/>
    <n v="0"/>
    <n v="1"/>
  </r>
  <r>
    <x v="148"/>
    <x v="4"/>
    <s v="C-SXMRBG-1-38 -- 20180428 -- 91200"/>
    <n v="124"/>
    <n v="0"/>
    <n v="1"/>
  </r>
  <r>
    <x v="148"/>
    <x v="4"/>
    <s v="C-SXMRBG-1-39 -- 20180428 -- 72200"/>
    <n v="125"/>
    <n v="0"/>
    <n v="1"/>
  </r>
  <r>
    <x v="148"/>
    <x v="4"/>
    <s v="C-SXMRBG-1-40 -- 20180428 -- 143900"/>
    <n v="123"/>
    <n v="0"/>
    <n v="1"/>
  </r>
  <r>
    <x v="148"/>
    <x v="4"/>
    <s v="E-RBCSCM-0-93 -- 20180428 -- 132300"/>
    <n v="0"/>
    <n v="121"/>
    <n v="1"/>
  </r>
  <r>
    <x v="148"/>
    <x v="4"/>
    <s v="E-RBGSXM-1-32 -- 20180428 -- 131100"/>
    <n v="0"/>
    <n v="118"/>
    <n v="1"/>
  </r>
  <r>
    <x v="148"/>
    <x v="4"/>
    <s v="G-ALPKAL-9-25 -- 20180428 -- 233400"/>
    <n v="107"/>
    <n v="0"/>
    <n v="1"/>
  </r>
  <r>
    <x v="148"/>
    <x v="4"/>
    <s v="G-LYSKAL-9-23 -- 20180428 -- 181100"/>
    <n v="112"/>
    <n v="0"/>
    <n v="1"/>
  </r>
  <r>
    <x v="148"/>
    <x v="4"/>
    <s v="G-MAMTAC-9-22 -- 20180428 -- 1900"/>
    <n v="110"/>
    <n v="0"/>
    <n v="1"/>
  </r>
  <r>
    <x v="148"/>
    <x v="4"/>
    <s v="G-MTEKAL-9-24 -- 20180428 -- 191500"/>
    <n v="112"/>
    <n v="0"/>
    <n v="1"/>
  </r>
  <r>
    <x v="148"/>
    <x v="4"/>
    <s v="G-RYLKAL-9-22 -- 20180428 -- 221500"/>
    <n v="113"/>
    <n v="0"/>
    <n v="1"/>
  </r>
  <r>
    <x v="148"/>
    <x v="4"/>
    <s v="G-TUSKAL-9-24 -- 20180428 -- 51900"/>
    <n v="108"/>
    <n v="0"/>
    <n v="1"/>
  </r>
  <r>
    <x v="148"/>
    <x v="4"/>
    <s v="H-LAUPAS-9-26 -- 20180428 -- 12700"/>
    <n v="46"/>
    <n v="3"/>
    <n v="1"/>
  </r>
  <r>
    <x v="148"/>
    <x v="4"/>
    <s v="H-NTWPAS-9-25 -- 20180428 -- 184200"/>
    <n v="19"/>
    <n v="37"/>
    <n v="1"/>
  </r>
  <r>
    <x v="148"/>
    <x v="4"/>
    <s v="H-PASKCK-1-26 -- 20180428 -- 105000"/>
    <n v="12"/>
    <n v="59"/>
    <n v="1"/>
  </r>
  <r>
    <x v="148"/>
    <x v="4"/>
    <s v="H-SPOLAU-1-26 -- 20180428 -- 93700"/>
    <n v="30"/>
    <n v="42"/>
    <n v="1"/>
  </r>
  <r>
    <x v="148"/>
    <x v="4"/>
    <s v="Q-ALTPTL-6-24 -- 20180428 -- 55700"/>
    <n v="50"/>
    <n v="1"/>
    <n v="1"/>
  </r>
  <r>
    <x v="148"/>
    <x v="4"/>
    <s v="Q-SSEALT-6-27 -- 20180428 -- 154400"/>
    <n v="26"/>
    <n v="9"/>
    <n v="1"/>
  </r>
  <r>
    <x v="148"/>
    <x v="4"/>
    <s v="U-EPCRHD-7-26 -- 20180428 -- 93500"/>
    <n v="0"/>
    <n v="97"/>
    <n v="1"/>
  </r>
  <r>
    <x v="148"/>
    <x v="4"/>
    <s v="U-FTEFYN-0-84 -- 20180428 -- 90300"/>
    <n v="0"/>
    <n v="102"/>
    <n v="1"/>
  </r>
  <r>
    <x v="148"/>
    <x v="4"/>
    <s v="U-FYNFTE-0-87 -- 20180428 -- 53400"/>
    <n v="100"/>
    <n v="2"/>
    <n v="1"/>
  </r>
  <r>
    <x v="148"/>
    <x v="4"/>
    <s v="V-ALTPTL-1-23 -- 20180428 -- 172400"/>
    <n v="38"/>
    <n v="29"/>
    <n v="1"/>
  </r>
  <r>
    <x v="148"/>
    <x v="4"/>
    <s v="V-PTLLPC-1-26 -- 20180428 -- 193759"/>
    <n v="73"/>
    <n v="0"/>
    <n v="1"/>
  </r>
  <r>
    <x v="148"/>
    <x v="4"/>
    <s v="X-KALMVD-9-24 -- 20180428 -- 161500"/>
    <n v="0"/>
    <n v="114"/>
    <n v="1"/>
  </r>
  <r>
    <x v="148"/>
    <x v="4"/>
    <s v="X-PSAHAS-3-25 -- 20180428 -- 135100"/>
    <n v="0"/>
    <n v="96"/>
    <n v="1"/>
  </r>
  <r>
    <x v="148"/>
    <x v="4"/>
    <s v="X-TACONI-9-25 -- 20180428 -- 195900"/>
    <n v="0"/>
    <n v="111"/>
    <n v="1"/>
  </r>
  <r>
    <x v="149"/>
    <x v="4"/>
    <s v="C-RWMCEC-0-15 -- 20180429 -- 204400"/>
    <n v="126"/>
    <n v="0"/>
    <n v="1"/>
  </r>
  <r>
    <x v="149"/>
    <x v="4"/>
    <s v="C-SCMRBC-1-03 -- 20180429 -- 3700"/>
    <n v="126"/>
    <n v="0"/>
    <n v="1"/>
  </r>
  <r>
    <x v="149"/>
    <x v="4"/>
    <s v="C-SCMRBC-1-04 -- 20180429 -- 233300"/>
    <n v="125"/>
    <n v="0"/>
    <n v="1"/>
  </r>
  <r>
    <x v="149"/>
    <x v="4"/>
    <s v="C-SCMRBC-1-06 -- 20180429 -- 211300"/>
    <n v="125"/>
    <n v="0"/>
    <n v="1"/>
  </r>
  <r>
    <x v="149"/>
    <x v="4"/>
    <s v="C-SXMRBG-1-37 -- 20180429 -- 190300"/>
    <n v="123"/>
    <n v="0"/>
    <n v="1"/>
  </r>
  <r>
    <x v="149"/>
    <x v="4"/>
    <s v="C-SXMRBG-1-41 -- 20180429 -- 140500"/>
    <n v="125"/>
    <n v="0"/>
    <n v="1"/>
  </r>
  <r>
    <x v="149"/>
    <x v="4"/>
    <s v="E-RBCSCM-0-94 -- 20180429 -- 161600"/>
    <n v="0"/>
    <n v="120"/>
    <n v="1"/>
  </r>
  <r>
    <x v="149"/>
    <x v="4"/>
    <s v="E-RBGSXM-1-33 -- 20180429 -- 175500"/>
    <n v="0"/>
    <n v="125"/>
    <n v="1"/>
  </r>
  <r>
    <x v="149"/>
    <x v="4"/>
    <s v="G-BYLKAH-9-26 -- 20180429 -- 60500"/>
    <n v="112"/>
    <n v="0"/>
    <n v="1"/>
  </r>
  <r>
    <x v="149"/>
    <x v="4"/>
    <s v="G-HMGKAH-9-25 -- 20180429 -- 124400"/>
    <n v="105"/>
    <n v="0"/>
    <n v="1"/>
  </r>
  <r>
    <x v="149"/>
    <x v="4"/>
    <s v="G-WBOLVW-9-24 -- 20180429 -- 135300"/>
    <n v="113"/>
    <n v="0"/>
    <n v="1"/>
  </r>
  <r>
    <x v="149"/>
    <x v="4"/>
    <s v="H-NTWPAS-9-26 -- 20180429 -- 200900"/>
    <n v="41"/>
    <n v="58"/>
    <n v="1"/>
  </r>
  <r>
    <x v="149"/>
    <x v="4"/>
    <s v="H-PASKCK-1-27 -- 20180429 -- 91700"/>
    <n v="21"/>
    <n v="72"/>
    <n v="1"/>
  </r>
  <r>
    <x v="149"/>
    <x v="4"/>
    <s v="H-PASNTW-1-26 -- 20180429 -- 141900"/>
    <n v="41"/>
    <n v="62"/>
    <n v="1"/>
  </r>
  <r>
    <x v="149"/>
    <x v="4"/>
    <s v="H-PASNTW-1-27 -- 20180429 -- 93800"/>
    <n v="63"/>
    <n v="28"/>
    <n v="1"/>
  </r>
  <r>
    <x v="149"/>
    <x v="4"/>
    <s v="H-SPOLAU-1-27 -- 20180429 -- 15100"/>
    <n v="35"/>
    <n v="44"/>
    <n v="1"/>
  </r>
  <r>
    <x v="149"/>
    <x v="4"/>
    <s v="Q-ALTPTL-6-25 -- 20180429 -- 30200"/>
    <n v="33"/>
    <n v="20"/>
    <n v="1"/>
  </r>
  <r>
    <x v="149"/>
    <x v="4"/>
    <s v="Q-ALTPTL-6-26 -- 20180429 -- 234300"/>
    <n v="21"/>
    <n v="9"/>
    <n v="1"/>
  </r>
  <r>
    <x v="149"/>
    <x v="4"/>
    <s v="Q-SSEALT-6-28 -- 20180429 -- 193200"/>
    <n v="36"/>
    <n v="10"/>
    <n v="1"/>
  </r>
  <r>
    <x v="149"/>
    <x v="4"/>
    <s v="S-LPKSEP-3-24 -- 20180429 -- 21300"/>
    <n v="0"/>
    <n v="13"/>
    <n v="1"/>
  </r>
  <r>
    <x v="149"/>
    <x v="4"/>
    <s v="U-FYNFTE-0-88 -- 20180429 -- 103400"/>
    <n v="99"/>
    <n v="2"/>
    <n v="1"/>
  </r>
  <r>
    <x v="149"/>
    <x v="4"/>
    <s v="U-TACMNX-7-25 -- 20180429 -- 122200"/>
    <n v="0"/>
    <n v="95"/>
    <n v="1"/>
  </r>
  <r>
    <x v="149"/>
    <x v="4"/>
    <s v="V-PTLLPC-1-27 -- 20180429 -- 180259"/>
    <n v="72"/>
    <n v="0"/>
    <n v="1"/>
  </r>
  <r>
    <x v="149"/>
    <x v="4"/>
    <s v="X-INBABA-9-25 -- 20180429 -- 230800"/>
    <n v="0"/>
    <n v="110"/>
    <n v="1"/>
  </r>
  <r>
    <x v="149"/>
    <x v="4"/>
    <s v="X-KALBRE-9-26 -- 20180429 -- 222900"/>
    <n v="0"/>
    <n v="105"/>
    <n v="1"/>
  </r>
  <r>
    <x v="149"/>
    <x v="4"/>
    <s v="X-KALTMR-9-26 -- 20180429 -- 114900"/>
    <n v="0"/>
    <n v="109"/>
    <n v="1"/>
  </r>
  <r>
    <x v="149"/>
    <x v="4"/>
    <s v="X-PSAISI-3-25 -- 20180429 -- 65700"/>
    <n v="0"/>
    <n v="95"/>
    <n v="1"/>
  </r>
  <r>
    <x v="149"/>
    <x v="4"/>
    <s v="X-VAWSSD-9-27 -- 20180429 -- 55600"/>
    <n v="0"/>
    <n v="115"/>
    <n v="1"/>
  </r>
  <r>
    <x v="150"/>
    <x v="4"/>
    <s v="C-SCMRBC-1-05 -- 20180430 -- 31600"/>
    <n v="124"/>
    <n v="0"/>
    <n v="1"/>
  </r>
  <r>
    <x v="150"/>
    <x v="4"/>
    <s v="C-SXMRBG-1-43 -- 20180430 -- 150700"/>
    <n v="122"/>
    <n v="0"/>
    <n v="1"/>
  </r>
  <r>
    <x v="150"/>
    <x v="4"/>
    <s v="C-SXMRBG-1-44 -- 20180430 -- 35800"/>
    <n v="123"/>
    <n v="0"/>
    <n v="1"/>
  </r>
  <r>
    <x v="150"/>
    <x v="4"/>
    <s v="E-RBCSCM-0-98 -- 20180430 -- 61200"/>
    <n v="0"/>
    <n v="125"/>
    <n v="1"/>
  </r>
  <r>
    <x v="150"/>
    <x v="4"/>
    <s v="E-RBCSCM-0-99 -- 20180430 -- 173400"/>
    <n v="0"/>
    <n v="125"/>
    <n v="1"/>
  </r>
  <r>
    <x v="150"/>
    <x v="4"/>
    <s v="E-RBCSCM-1-02 -- 20180430 -- 130600"/>
    <n v="0"/>
    <n v="122"/>
    <n v="1"/>
  </r>
  <r>
    <x v="150"/>
    <x v="4"/>
    <s v="G-GSDLVW-9-25 -- 20180430 -- 144500"/>
    <n v="113"/>
    <n v="0"/>
    <n v="1"/>
  </r>
  <r>
    <x v="150"/>
    <x v="4"/>
    <s v="H-LAUPAS-9-28 -- 20180430 -- 223700"/>
    <n v="22"/>
    <n v="44"/>
    <n v="1"/>
  </r>
  <r>
    <x v="150"/>
    <x v="4"/>
    <s v="H-NTWPAS-9-27 -- 20180430 -- 61700"/>
    <n v="47"/>
    <n v="48"/>
    <n v="1"/>
  </r>
  <r>
    <x v="150"/>
    <x v="4"/>
    <s v="H-NTWPAS-9-28 -- 20180430 -- 204000"/>
    <n v="47"/>
    <n v="62"/>
    <n v="1"/>
  </r>
  <r>
    <x v="150"/>
    <x v="4"/>
    <s v="H-PASKCK-1-28 -- 20180430 -- 83200"/>
    <n v="22"/>
    <n v="52"/>
    <n v="1"/>
  </r>
  <r>
    <x v="150"/>
    <x v="4"/>
    <s v="H-PASNTW-1-28 -- 20180430 -- 171000"/>
    <n v="58"/>
    <n v="33"/>
    <n v="1"/>
  </r>
  <r>
    <x v="150"/>
    <x v="4"/>
    <s v="Q-ALTPTL-6-27 -- 20180430 -- 210300"/>
    <n v="47"/>
    <n v="16"/>
    <n v="1"/>
  </r>
  <r>
    <x v="150"/>
    <x v="4"/>
    <s v="V-PTLLPC-1-28 -- 20180430 -- 111400"/>
    <n v="71"/>
    <n v="0"/>
    <n v="1"/>
  </r>
  <r>
    <x v="150"/>
    <x v="4"/>
    <s v="X-INBHNL-9-28 -- 20180430 -- 165100"/>
    <n v="0"/>
    <n v="115"/>
    <n v="1"/>
  </r>
  <r>
    <x v="150"/>
    <x v="4"/>
    <s v="X-INBWBO-9-28 -- 20180430 -- 73200"/>
    <n v="0"/>
    <n v="114"/>
    <n v="1"/>
  </r>
  <r>
    <x v="150"/>
    <x v="4"/>
    <s v="X-KAHPPI-9-28 -- 20180430 -- 235400"/>
    <n v="0"/>
    <n v="113"/>
    <n v="1"/>
  </r>
  <r>
    <x v="150"/>
    <x v="4"/>
    <s v="X-KALCLF-9-27 -- 20180430 -- 70200"/>
    <n v="0"/>
    <n v="116"/>
    <n v="1"/>
  </r>
  <r>
    <x v="150"/>
    <x v="4"/>
    <s v="X-LVWMTE-9-27 -- 20180430 -- 142100"/>
    <n v="0"/>
    <n v="114"/>
    <n v="1"/>
  </r>
  <r>
    <x v="150"/>
    <x v="4"/>
    <s v="X-PSAHAS-3-28 -- 20180430 -- 214600"/>
    <n v="0"/>
    <n v="94"/>
    <n v="1"/>
  </r>
  <r>
    <x v="151"/>
    <x v="5"/>
    <s v="C-SXMRBG-1-42 -- 20180501 -- 123000"/>
    <n v="124"/>
    <n v="0"/>
    <n v="1"/>
  </r>
  <r>
    <x v="151"/>
    <x v="5"/>
    <s v="E-CECSCM-0-35 -- 20180501 -- 21900"/>
    <n v="0"/>
    <n v="125"/>
    <n v="1"/>
  </r>
  <r>
    <x v="151"/>
    <x v="5"/>
    <s v="E-RBCSCM-1-00 -- 20180501 -- 143700"/>
    <n v="0"/>
    <n v="122"/>
    <n v="1"/>
  </r>
  <r>
    <x v="151"/>
    <x v="5"/>
    <s v="G-BEKKAL-9-26 -- 20180501 -- 183700"/>
    <n v="113"/>
    <n v="0"/>
    <n v="1"/>
  </r>
  <r>
    <x v="151"/>
    <x v="5"/>
    <s v="G-GSDINB-9-28 -- 20180501 -- 205200"/>
    <n v="113"/>
    <n v="0"/>
    <n v="1"/>
  </r>
  <r>
    <x v="151"/>
    <x v="5"/>
    <s v="G-LINPSA-3-24 -- 20180501 -- 93800"/>
    <n v="100"/>
    <n v="0"/>
    <n v="1"/>
  </r>
  <r>
    <x v="151"/>
    <x v="5"/>
    <s v="G-LVDRIL-3-23 -- 20180501 -- 30900"/>
    <n v="97"/>
    <n v="1"/>
    <n v="1"/>
  </r>
  <r>
    <x v="151"/>
    <x v="5"/>
    <s v="H-KCKPAS-9-23 -- 20180501 -- 213500"/>
    <n v="55"/>
    <n v="25"/>
    <n v="1"/>
  </r>
  <r>
    <x v="151"/>
    <x v="5"/>
    <s v="H-PASKCK-1-29 -- 20180501 -- 114400"/>
    <n v="37"/>
    <n v="70"/>
    <n v="1"/>
  </r>
  <r>
    <x v="151"/>
    <x v="5"/>
    <s v="H-PASNTW-3-29 -- 20180501 -- 24900"/>
    <n v="62"/>
    <n v="28"/>
    <n v="1"/>
  </r>
  <r>
    <x v="151"/>
    <x v="5"/>
    <s v="H-SPOLAU-1-28 -- 20180501 -- 42000"/>
    <n v="43"/>
    <n v="35"/>
    <n v="1"/>
  </r>
  <r>
    <x v="151"/>
    <x v="5"/>
    <s v="U-FTEFYN-0-85 -- 20180501 -- 165700"/>
    <n v="0"/>
    <n v="102"/>
    <n v="1"/>
  </r>
  <r>
    <x v="151"/>
    <x v="5"/>
    <s v="U-FYNFTE-0-89 -- 20180501 -- 114600"/>
    <n v="100"/>
    <n v="2"/>
    <n v="1"/>
  </r>
  <r>
    <x v="151"/>
    <x v="5"/>
    <s v="U-FYNFTE-0-90 -- 20180501 -- 153700"/>
    <n v="100"/>
    <n v="2"/>
    <n v="1"/>
  </r>
  <r>
    <x v="151"/>
    <x v="5"/>
    <s v="U-SHWFTP-5-28 -- 20180501 -- 42600"/>
    <n v="0"/>
    <n v="10"/>
    <n v="1"/>
  </r>
  <r>
    <x v="151"/>
    <x v="5"/>
    <s v="V-PTLLPC-1-29 -- 20180501 -- 174100"/>
    <n v="72"/>
    <n v="0"/>
    <n v="1"/>
  </r>
  <r>
    <x v="151"/>
    <x v="5"/>
    <s v="X-KALKDS-9-28 -- 20180501 -- 124700"/>
    <n v="0"/>
    <n v="110"/>
    <n v="1"/>
  </r>
  <r>
    <x v="151"/>
    <x v="5"/>
    <s v="X-LVWJAM-9-28 -- 20180501 -- 94200"/>
    <n v="0"/>
    <n v="113"/>
    <n v="1"/>
  </r>
  <r>
    <x v="151"/>
    <x v="5"/>
    <s v="X-TACEME-9-29 -- 20180501 -- 225400"/>
    <n v="0"/>
    <n v="105"/>
    <n v="1"/>
  </r>
  <r>
    <x v="152"/>
    <x v="5"/>
    <s v="C-SCMRBC-1-07 -- 20180502 -- 212800"/>
    <n v="126"/>
    <n v="0"/>
    <n v="1"/>
  </r>
  <r>
    <x v="152"/>
    <x v="5"/>
    <s v="C-SCMRBC-1-08 -- 20180502 -- 203500"/>
    <n v="127"/>
    <n v="0"/>
    <n v="1"/>
  </r>
  <r>
    <x v="152"/>
    <x v="5"/>
    <s v="E-RBGSXM-1-35 -- 20180502 -- 65800"/>
    <n v="0"/>
    <n v="125"/>
    <n v="1"/>
  </r>
  <r>
    <x v="152"/>
    <x v="5"/>
    <s v="E-RBGSXM-1-36 -- 20180502 -- 233300"/>
    <n v="0"/>
    <n v="122"/>
    <n v="1"/>
  </r>
  <r>
    <x v="152"/>
    <x v="5"/>
    <s v="E-RBGSXM-1-39 -- 20180502 -- 202000"/>
    <n v="0"/>
    <n v="125"/>
    <n v="1"/>
  </r>
  <r>
    <x v="152"/>
    <x v="5"/>
    <s v="G-ELRKAL-9-29 -- 20180502 -- 223900"/>
    <n v="110"/>
    <n v="0"/>
    <n v="1"/>
  </r>
  <r>
    <x v="152"/>
    <x v="5"/>
    <s v="G-MVDKAL-9-23 -- 20180502 -- 170000"/>
    <n v="112"/>
    <n v="0"/>
    <n v="1"/>
  </r>
  <r>
    <x v="152"/>
    <x v="5"/>
    <s v="G-NAAKAH-9-26 -- 20180502 -- 115100"/>
    <n v="111"/>
    <n v="0"/>
    <n v="1"/>
  </r>
  <r>
    <x v="152"/>
    <x v="5"/>
    <s v="G-RSCLVW-9-27 -- 20180502 -- 201700"/>
    <n v="112"/>
    <n v="0"/>
    <n v="1"/>
  </r>
  <r>
    <x v="152"/>
    <x v="5"/>
    <s v="G-YUMLVW-9-26 -- 20180502 -- 112500"/>
    <n v="104"/>
    <n v="0"/>
    <n v="1"/>
  </r>
  <r>
    <x v="152"/>
    <x v="5"/>
    <s v="H-KCKPAS-9-25 -- 20180502 -- 61600"/>
    <n v="60"/>
    <n v="23"/>
    <n v="1"/>
  </r>
  <r>
    <x v="152"/>
    <x v="5"/>
    <s v="H-LAUSPO-1-27 -- 20180502 -- 1000"/>
    <n v="33"/>
    <n v="53"/>
    <n v="1"/>
  </r>
  <r>
    <x v="152"/>
    <x v="5"/>
    <s v="H-PASKCK-1-30 -- 20180502 -- 42500"/>
    <n v="22"/>
    <n v="74"/>
    <n v="1"/>
  </r>
  <r>
    <x v="152"/>
    <x v="5"/>
    <s v="H-PASNTW-1-30 -- 20180502 -- 15500"/>
    <n v="61"/>
    <n v="36"/>
    <n v="1"/>
  </r>
  <r>
    <x v="152"/>
    <x v="5"/>
    <s v="J-WICINB-9-28  --  20180502  --  170700"/>
    <n v="1"/>
    <n v="1"/>
    <n v="1"/>
  </r>
  <r>
    <x v="152"/>
    <x v="5"/>
    <s v="Q-ALTPTL-6-28 -- 20180502 -- 34800"/>
    <n v="48"/>
    <n v="9"/>
    <n v="1"/>
  </r>
  <r>
    <x v="152"/>
    <x v="5"/>
    <s v="Q-SSEALT-6-01 -- 20180502 -- 133900"/>
    <n v="38"/>
    <n v="7"/>
    <n v="1"/>
  </r>
  <r>
    <x v="152"/>
    <x v="5"/>
    <s v="S-TACOMA-1-29 -- 20180502 -- 222300"/>
    <n v="29"/>
    <n v="0"/>
    <n v="1"/>
  </r>
  <r>
    <x v="152"/>
    <x v="5"/>
    <s v="U-FTEFYN-0-86 -- 20180502 -- 132500"/>
    <n v="0"/>
    <n v="101"/>
    <n v="1"/>
  </r>
  <r>
    <x v="152"/>
    <x v="5"/>
    <s v="X-KAHBRN-9-29 -- 20180502 -- 231800"/>
    <n v="0"/>
    <n v="108"/>
    <n v="1"/>
  </r>
  <r>
    <x v="152"/>
    <x v="5"/>
    <s v="X-KALBEN-9-29 -- 20180502 -- 204400"/>
    <n v="0"/>
    <n v="114"/>
    <n v="1"/>
  </r>
  <r>
    <x v="152"/>
    <x v="5"/>
    <s v="X-LVWELR-9-29 -- 20180502 -- 82500"/>
    <n v="0"/>
    <n v="113"/>
    <n v="1"/>
  </r>
  <r>
    <x v="153"/>
    <x v="5"/>
    <s v="C-SCMRBC-1-09 -- 20180503 -- 233200"/>
    <n v="125"/>
    <n v="0"/>
    <n v="1"/>
  </r>
  <r>
    <x v="153"/>
    <x v="5"/>
    <s v="C-SXMRBG-1-46 -- 20180503 -- 123600"/>
    <n v="120"/>
    <n v="0"/>
    <n v="1"/>
  </r>
  <r>
    <x v="153"/>
    <x v="5"/>
    <s v="C-SXMRBG-1-48 -- 20180503 -- 203500"/>
    <n v="125"/>
    <n v="0"/>
    <n v="1"/>
  </r>
  <r>
    <x v="153"/>
    <x v="5"/>
    <s v="E-CECRWM-0-15 -- 20180503 -- 194400"/>
    <n v="0"/>
    <n v="126"/>
    <n v="1"/>
  </r>
  <r>
    <x v="153"/>
    <x v="5"/>
    <s v="E-RBCSCM-0-97 -- 20180503 -- 220000"/>
    <n v="0"/>
    <n v="125"/>
    <n v="1"/>
  </r>
  <r>
    <x v="153"/>
    <x v="5"/>
    <s v="E-RBCSCM-1-01 -- 20180503 -- 123900"/>
    <n v="0"/>
    <n v="120"/>
    <n v="1"/>
  </r>
  <r>
    <x v="153"/>
    <x v="5"/>
    <s v="E-RBGSXM-1-34 -- 20180503 -- 184200"/>
    <n v="0"/>
    <n v="125"/>
    <n v="1"/>
  </r>
  <r>
    <x v="153"/>
    <x v="5"/>
    <s v="E-RBGSXM-1-38 -- 20180503 -- 84400"/>
    <n v="0"/>
    <n v="123"/>
    <n v="1"/>
  </r>
  <r>
    <x v="153"/>
    <x v="5"/>
    <s v="E-RBGSXM-1-40 -- 20180503 -- 50900"/>
    <n v="0"/>
    <n v="125"/>
    <n v="1"/>
  </r>
  <r>
    <x v="153"/>
    <x v="5"/>
    <s v="G-HASPSA-3-28 -- 20180503 -- 205900"/>
    <n v="100"/>
    <n v="0"/>
    <n v="1"/>
  </r>
  <r>
    <x v="153"/>
    <x v="5"/>
    <s v="G-MTEKAL-9-29 -- 20180503 -- 161600"/>
    <n v="112"/>
    <n v="0"/>
    <n v="1"/>
  </r>
  <r>
    <x v="153"/>
    <x v="5"/>
    <s v="G-ONIPAS-8-24 -- 20180503 -- 140500"/>
    <n v="102"/>
    <n v="0"/>
    <n v="1"/>
  </r>
  <r>
    <x v="153"/>
    <x v="5"/>
    <s v="H-KCKPAS-9-26 -- 20180503 -- 20300"/>
    <n v="78"/>
    <n v="12"/>
    <n v="1"/>
  </r>
  <r>
    <x v="153"/>
    <x v="5"/>
    <s v="H-LAUPAS-9-01 -- 20180503 -- 194600"/>
    <n v="46"/>
    <n v="32"/>
    <n v="1"/>
  </r>
  <r>
    <x v="153"/>
    <x v="5"/>
    <s v="H-PASLAU-4-29 -- 20180503 -- 40900"/>
    <n v="20"/>
    <n v="33"/>
    <n v="1"/>
  </r>
  <r>
    <x v="153"/>
    <x v="5"/>
    <s v="Q-SSEALT-6-02 -- 20180503 -- 175900"/>
    <n v="37"/>
    <n v="7"/>
    <n v="1"/>
  </r>
  <r>
    <x v="153"/>
    <x v="5"/>
    <s v="S-OMATAC-1-29 -- 20180503 -- 34500"/>
    <n v="18"/>
    <n v="10"/>
    <n v="1"/>
  </r>
  <r>
    <x v="153"/>
    <x v="5"/>
    <s v="U-MNXTAC-7-27 -- 20180503 -- 175500"/>
    <n v="95"/>
    <n v="2"/>
    <n v="1"/>
  </r>
  <r>
    <x v="153"/>
    <x v="5"/>
    <s v="V-PTLLPC-1-01 -- 20180503 -- 163900"/>
    <n v="72"/>
    <n v="0"/>
    <n v="1"/>
  </r>
  <r>
    <x v="154"/>
    <x v="5"/>
    <s v="C-SCMRBC-1-11 -- 20180504 -- 191300"/>
    <n v="124"/>
    <n v="0"/>
    <n v="1"/>
  </r>
  <r>
    <x v="154"/>
    <x v="5"/>
    <s v="C-SCMRBC-1-12 -- 20180504 -- 115400"/>
    <n v="123"/>
    <n v="0"/>
    <n v="1"/>
  </r>
  <r>
    <x v="154"/>
    <x v="5"/>
    <s v="C-SXMRBG-1-45 -- 20180504 -- 182700"/>
    <n v="122"/>
    <n v="0"/>
    <n v="1"/>
  </r>
  <r>
    <x v="154"/>
    <x v="5"/>
    <s v="E-RBCSCM-1-03 -- 20180504 -- 91700"/>
    <n v="0"/>
    <n v="125"/>
    <n v="1"/>
  </r>
  <r>
    <x v="154"/>
    <x v="5"/>
    <s v="E-RBCSCM-1-06 -- 20180504 -- 213400"/>
    <n v="0"/>
    <n v="125"/>
    <n v="1"/>
  </r>
  <r>
    <x v="154"/>
    <x v="5"/>
    <s v="E-RBGSXM-1-37 -- 20180504 -- 132500"/>
    <n v="0"/>
    <n v="125"/>
    <n v="1"/>
  </r>
  <r>
    <x v="154"/>
    <x v="5"/>
    <s v="E-RBGSXM-1-41 -- 20180504 -- 12900"/>
    <n v="0"/>
    <n v="125"/>
    <n v="1"/>
  </r>
  <r>
    <x v="154"/>
    <x v="5"/>
    <s v="G-ASNLVW-9-29 -- 20180504 -- 165400"/>
    <n v="113"/>
    <n v="0"/>
    <n v="1"/>
  </r>
  <r>
    <x v="154"/>
    <x v="5"/>
    <s v="G-BRNVAW-9-28 -- 20180504 -- 12600"/>
    <n v="112"/>
    <n v="0"/>
    <n v="1"/>
  </r>
  <r>
    <x v="154"/>
    <x v="5"/>
    <s v="G-HSDKAL-9-29 -- 20180504 -- 105900"/>
    <n v="110"/>
    <n v="0"/>
    <n v="1"/>
  </r>
  <r>
    <x v="154"/>
    <x v="5"/>
    <s v="G-PPIVAW-9-01 -- 20180504 -- 125700"/>
    <n v="113"/>
    <n v="0"/>
    <n v="1"/>
  </r>
  <r>
    <x v="154"/>
    <x v="5"/>
    <s v="G-SSDVAW-9-30 -- 20180504 -- 175200"/>
    <n v="115"/>
    <n v="0"/>
    <n v="1"/>
  </r>
  <r>
    <x v="154"/>
    <x v="5"/>
    <s v="H-LAUSPO-1-01 -- 20180504 -- 73500"/>
    <n v="45"/>
    <n v="41"/>
    <n v="1"/>
  </r>
  <r>
    <x v="154"/>
    <x v="5"/>
    <s v="H-NTWPAS-9-30 -- 20180504 -- 71759"/>
    <n v="51"/>
    <n v="46"/>
    <n v="1"/>
  </r>
  <r>
    <x v="154"/>
    <x v="5"/>
    <s v="H-PASNTW-1-29 -- 20180504 -- 200000"/>
    <n v="52"/>
    <n v="33"/>
    <n v="1"/>
  </r>
  <r>
    <x v="154"/>
    <x v="5"/>
    <s v="H-SPOLAU-1-02 -- 20180504 -- 161200"/>
    <n v="31"/>
    <n v="62"/>
    <n v="1"/>
  </r>
  <r>
    <x v="154"/>
    <x v="5"/>
    <s v="H-SPOLAU-1-30 -- 20180504 -- 73400"/>
    <n v="42"/>
    <n v="9"/>
    <n v="1"/>
  </r>
  <r>
    <x v="154"/>
    <x v="5"/>
    <s v="J-WICINB-9-29  --  20180504  --  170400"/>
    <n v="2"/>
    <n v="2"/>
    <n v="1"/>
  </r>
  <r>
    <x v="154"/>
    <x v="5"/>
    <s v="Q-ALTPTL-6-01 -- 20180504 -- 231200"/>
    <n v="49"/>
    <n v="0"/>
    <n v="1"/>
  </r>
  <r>
    <x v="154"/>
    <x v="5"/>
    <s v="Q-SSEALT-6-03 -- 20180504 -- 193900"/>
    <n v="40"/>
    <n v="4"/>
    <n v="1"/>
  </r>
  <r>
    <x v="154"/>
    <x v="5"/>
    <s v="U-FEPFYN-0-02 -- 20180504 -- 121100"/>
    <n v="0"/>
    <n v="110"/>
    <n v="1"/>
  </r>
  <r>
    <x v="154"/>
    <x v="5"/>
    <s v="X-INBHGM-9-03 -- 20180504 -- 174100"/>
    <n v="0"/>
    <n v="115"/>
    <n v="1"/>
  </r>
  <r>
    <x v="154"/>
    <x v="5"/>
    <s v="X-LVWNWS-9-30 -- 20180504 -- 40700"/>
    <n v="0"/>
    <n v="112"/>
    <n v="1"/>
  </r>
  <r>
    <x v="155"/>
    <x v="5"/>
    <s v="C-SCMCEC-0-36 -- 20180505 -- 200500"/>
    <n v="127"/>
    <n v="0"/>
    <n v="1"/>
  </r>
  <r>
    <x v="155"/>
    <x v="5"/>
    <s v="C-SCMRBC-1-10 -- 20180505 -- 225100"/>
    <n v="126"/>
    <n v="0"/>
    <n v="1"/>
  </r>
  <r>
    <x v="155"/>
    <x v="5"/>
    <s v="C-SXMRBG-1-47 -- 20180505 -- 101300"/>
    <n v="127"/>
    <n v="0"/>
    <n v="1"/>
  </r>
  <r>
    <x v="155"/>
    <x v="5"/>
    <s v="C-SXMRBG-1-49 -- 20180505 -- 205800"/>
    <n v="126"/>
    <n v="0"/>
    <n v="1"/>
  </r>
  <r>
    <x v="155"/>
    <x v="5"/>
    <s v="E-RBGSXM-1-43 -- 20180505 -- 220700"/>
    <n v="0"/>
    <n v="125"/>
    <n v="1"/>
  </r>
  <r>
    <x v="155"/>
    <x v="5"/>
    <s v="E-RBGSXM-1-44 -- 20180505 -- 124800"/>
    <n v="0"/>
    <n v="124"/>
    <n v="1"/>
  </r>
  <r>
    <x v="155"/>
    <x v="5"/>
    <s v="G-HONKAH-9-28 -- 20180505 -- 104300"/>
    <n v="111"/>
    <n v="0"/>
    <n v="1"/>
  </r>
  <r>
    <x v="155"/>
    <x v="5"/>
    <s v="G-MNSKAL-9-03 -- 20180505 -- 41900"/>
    <n v="109"/>
    <n v="0"/>
    <n v="1"/>
  </r>
  <r>
    <x v="155"/>
    <x v="5"/>
    <s v="H-LAUPAS-9-03 -- 20180505 -- 130200"/>
    <n v="39"/>
    <n v="51"/>
    <n v="1"/>
  </r>
  <r>
    <x v="155"/>
    <x v="5"/>
    <s v="H-LAUSPO-1-02 -- 20180505 -- 173000"/>
    <n v="53"/>
    <n v="44"/>
    <n v="1"/>
  </r>
  <r>
    <x v="155"/>
    <x v="5"/>
    <s v="H-NTWPAS-9-29 -- 20180505 -- 55500"/>
    <n v="50"/>
    <n v="44"/>
    <n v="1"/>
  </r>
  <r>
    <x v="155"/>
    <x v="5"/>
    <s v="H-PASKCK-1-03 -- 20180505 -- 201400"/>
    <n v="30"/>
    <n v="72"/>
    <n v="1"/>
  </r>
  <r>
    <x v="155"/>
    <x v="5"/>
    <s v="Q-SSEALT-6-04 -- 20180505 -- 153400"/>
    <n v="38"/>
    <n v="2"/>
    <n v="1"/>
  </r>
  <r>
    <x v="155"/>
    <x v="5"/>
    <s v="U-FTEFYN-0-87 -- 20180505 -- 115400"/>
    <n v="0"/>
    <n v="102"/>
    <n v="1"/>
  </r>
  <r>
    <x v="155"/>
    <x v="5"/>
    <s v="U-FTEFYN-0-88 -- 20180505 -- 72000"/>
    <n v="0"/>
    <n v="101"/>
    <n v="1"/>
  </r>
  <r>
    <x v="155"/>
    <x v="5"/>
    <s v="U-LMDPTW-7-30 -- 20180505 -- 173500"/>
    <n v="96"/>
    <n v="2"/>
    <n v="1"/>
  </r>
  <r>
    <x v="155"/>
    <x v="5"/>
    <s v="U-RHDEPC-7-30 -- 20180505 -- 95800"/>
    <n v="99"/>
    <n v="2"/>
    <n v="1"/>
  </r>
  <r>
    <x v="155"/>
    <x v="5"/>
    <s v="V-ALTPTL-1-30 -- 20180505 -- 114900"/>
    <n v="39"/>
    <n v="15"/>
    <n v="1"/>
  </r>
  <r>
    <x v="155"/>
    <x v="5"/>
    <s v="V-PTLLPC-1-03 -- 20180505 -- 212400"/>
    <n v="72"/>
    <n v="0"/>
    <n v="1"/>
  </r>
  <r>
    <x v="155"/>
    <x v="5"/>
    <s v="X-KAHPKR-9-01 -- 20180505 -- 85600"/>
    <n v="0"/>
    <n v="112"/>
    <n v="1"/>
  </r>
  <r>
    <x v="155"/>
    <x v="5"/>
    <s v="X-LVWHSD-9-02 -- 20180505 -- 181200"/>
    <n v="0"/>
    <n v="110"/>
    <n v="1"/>
  </r>
  <r>
    <x v="155"/>
    <x v="5"/>
    <s v="X-LVWRSC-9-03 -- 20180505 -- 100700"/>
    <n v="0"/>
    <n v="109"/>
    <n v="1"/>
  </r>
  <r>
    <x v="155"/>
    <x v="5"/>
    <s v="X-PSAISI-3-01 -- 20180505 -- 54500"/>
    <n v="0"/>
    <n v="93"/>
    <n v="1"/>
  </r>
  <r>
    <x v="155"/>
    <x v="5"/>
    <s v="X-RGTLMN-9-01 -- 20180505 -- 21100"/>
    <n v="0"/>
    <n v="114"/>
    <n v="1"/>
  </r>
  <r>
    <x v="156"/>
    <x v="5"/>
    <s v="C-SCMRBC-1-13 -- 20180506 -- 51500"/>
    <n v="125"/>
    <n v="0"/>
    <n v="1"/>
  </r>
  <r>
    <x v="156"/>
    <x v="5"/>
    <s v="C-SXMRBG-1-50 -- 20180506 -- 74000"/>
    <n v="127"/>
    <n v="0"/>
    <n v="1"/>
  </r>
  <r>
    <x v="156"/>
    <x v="5"/>
    <s v="C-SXMRBG-1-53 -- 20180506 -- 90400"/>
    <n v="125"/>
    <n v="0"/>
    <n v="1"/>
  </r>
  <r>
    <x v="156"/>
    <x v="5"/>
    <s v="C-SXMRBG-1-54 -- 20180506 -- 145200"/>
    <n v="125"/>
    <n v="0"/>
    <n v="1"/>
  </r>
  <r>
    <x v="156"/>
    <x v="5"/>
    <s v="C-SXMRBG-1-55 -- 20180506 -- 113000"/>
    <n v="122"/>
    <n v="0"/>
    <n v="1"/>
  </r>
  <r>
    <x v="156"/>
    <x v="5"/>
    <s v="E-RBGSXM-1-42 -- 20180506 -- 45800"/>
    <n v="0"/>
    <n v="125"/>
    <n v="1"/>
  </r>
  <r>
    <x v="156"/>
    <x v="5"/>
    <s v="G-EMEINB-9-29 -- 20180506 -- 232800"/>
    <n v="111"/>
    <n v="0"/>
    <n v="1"/>
  </r>
  <r>
    <x v="156"/>
    <x v="5"/>
    <s v="G-ONILVW-9-30 -- 20180506 -- 132600"/>
    <n v="109"/>
    <n v="0"/>
    <n v="1"/>
  </r>
  <r>
    <x v="156"/>
    <x v="5"/>
    <s v="H-NTWPAS-9-02 -- 20180506 -- 151900"/>
    <n v="40"/>
    <n v="53"/>
    <n v="1"/>
  </r>
  <r>
    <x v="156"/>
    <x v="5"/>
    <s v="H-NTWPAS-9-03 -- 20180506 -- 84000"/>
    <n v="53"/>
    <n v="31"/>
    <n v="1"/>
  </r>
  <r>
    <x v="156"/>
    <x v="5"/>
    <s v="H-PASKCK-1-02 -- 20180506 -- 81100"/>
    <n v="27"/>
    <n v="81"/>
    <n v="1"/>
  </r>
  <r>
    <x v="156"/>
    <x v="5"/>
    <s v="H-PASNTW-1-04 -- 20180506 -- 115600"/>
    <n v="60"/>
    <n v="26"/>
    <n v="1"/>
  </r>
  <r>
    <x v="156"/>
    <x v="5"/>
    <s v="H-SPOLAU-1-04 -- 20180506 -- 34700"/>
    <n v="50"/>
    <n v="25"/>
    <n v="1"/>
  </r>
  <r>
    <x v="156"/>
    <x v="5"/>
    <s v="H-SPOLAU-1-05 -- 20180506 -- 180400"/>
    <n v="38"/>
    <n v="48"/>
    <n v="1"/>
  </r>
  <r>
    <x v="156"/>
    <x v="5"/>
    <s v="Q-ALTPTL-6-02 -- 20180506 -- 70700"/>
    <n v="23"/>
    <n v="9"/>
    <n v="1"/>
  </r>
  <r>
    <x v="156"/>
    <x v="5"/>
    <s v="U-FTEFYN-0-89 -- 20180506 -- 83100"/>
    <n v="0"/>
    <n v="102"/>
    <n v="1"/>
  </r>
  <r>
    <x v="156"/>
    <x v="5"/>
    <s v="X-KAHMVD-9-04 -- 20180506 -- 163300"/>
    <n v="0"/>
    <n v="114"/>
    <n v="1"/>
  </r>
  <r>
    <x v="156"/>
    <x v="5"/>
    <s v="X-PSALIN-3-03 -- 20180506 -- 111000"/>
    <n v="0"/>
    <n v="99"/>
    <n v="1"/>
  </r>
  <r>
    <x v="157"/>
    <x v="5"/>
    <s v="C-SXMRBG-1-52 -- 20180507 -- 222200"/>
    <n v="124"/>
    <n v="0"/>
    <n v="1"/>
  </r>
  <r>
    <x v="157"/>
    <x v="5"/>
    <s v="C-SXMRBG-1-56 -- 20180507 -- 145200"/>
    <n v="124"/>
    <n v="0"/>
    <n v="1"/>
  </r>
  <r>
    <x v="157"/>
    <x v="5"/>
    <s v="E-RBCSCM-1-04 -- 20180507 -- 13300"/>
    <n v="0"/>
    <n v="120"/>
    <n v="1"/>
  </r>
  <r>
    <x v="157"/>
    <x v="5"/>
    <s v="E-RBCSCM-1-07 -- 20180507 -- 134500"/>
    <n v="0"/>
    <n v="125"/>
    <n v="1"/>
  </r>
  <r>
    <x v="157"/>
    <x v="5"/>
    <s v="E-RBGSXM-1-46 -- 20180507 -- 211800"/>
    <n v="0"/>
    <n v="125"/>
    <n v="1"/>
  </r>
  <r>
    <x v="157"/>
    <x v="5"/>
    <s v="G-ELRINB-9-03 -- 20180507 -- 205300"/>
    <n v="112"/>
    <n v="0"/>
    <n v="1"/>
  </r>
  <r>
    <x v="157"/>
    <x v="5"/>
    <s v="G-HNLKAL-9-02 -- 20180507 -- 163900"/>
    <n v="114"/>
    <n v="0"/>
    <n v="1"/>
  </r>
  <r>
    <x v="157"/>
    <x v="5"/>
    <s v="G-MSIPWA-4-29 -- 20180507 -- 132100"/>
    <n v="61"/>
    <n v="0"/>
    <n v="1"/>
  </r>
  <r>
    <x v="157"/>
    <x v="5"/>
    <s v="H-LAUSPO-1-04 -- 20180507 -- 20000"/>
    <n v="51"/>
    <n v="29"/>
    <n v="1"/>
  </r>
  <r>
    <x v="157"/>
    <x v="5"/>
    <s v="H-PASKCK-1-04 -- 20180507 -- 112700"/>
    <n v="32"/>
    <n v="50"/>
    <n v="1"/>
  </r>
  <r>
    <x v="157"/>
    <x v="5"/>
    <s v="H-PASNTW-1-05 -- 20180507 -- 221300"/>
    <n v="10"/>
    <n v="81"/>
    <n v="1"/>
  </r>
  <r>
    <x v="157"/>
    <x v="5"/>
    <s v="Q-ALTPTL-6-03 -- 20180507 -- 50100"/>
    <n v="41"/>
    <n v="13"/>
    <n v="1"/>
  </r>
  <r>
    <x v="157"/>
    <x v="5"/>
    <s v="Q-SSEALT-6-05 -- 20180507 -- 54900"/>
    <n v="33"/>
    <n v="29"/>
    <n v="1"/>
  </r>
  <r>
    <x v="157"/>
    <x v="5"/>
    <s v="U-FTEFYN-0-90 -- 20180507 -- 182300"/>
    <n v="0"/>
    <n v="103"/>
    <n v="1"/>
  </r>
  <r>
    <x v="157"/>
    <x v="5"/>
    <s v="U-FYNFTE-0-91 -- 20180507 -- 170800"/>
    <n v="100"/>
    <n v="2"/>
    <n v="1"/>
  </r>
  <r>
    <x v="157"/>
    <x v="5"/>
    <s v="V-PTLLPC-1-04 -- 20180507 -- 15000"/>
    <n v="56"/>
    <n v="0"/>
    <n v="1"/>
  </r>
  <r>
    <x v="157"/>
    <x v="5"/>
    <s v="X-INBMVD-9-05 -- 20180507 -- 110500"/>
    <n v="0"/>
    <n v="112"/>
    <n v="1"/>
  </r>
  <r>
    <x v="157"/>
    <x v="5"/>
    <s v="X-RILSWR-3-07 -- 20180507 -- 75600"/>
    <n v="1"/>
    <n v="97"/>
    <n v="1"/>
  </r>
  <r>
    <x v="157"/>
    <x v="5"/>
    <s v="X-TACJAM-9-03 -- 20180507 -- 73400"/>
    <n v="0"/>
    <n v="114"/>
    <n v="1"/>
  </r>
  <r>
    <x v="158"/>
    <x v="5"/>
    <s v="C-SCMCEC-0-37 -- 20180508 -- 164700"/>
    <n v="124"/>
    <n v="0"/>
    <n v="1"/>
  </r>
  <r>
    <x v="158"/>
    <x v="5"/>
    <s v="C-SXMRBG-1-51 -- 20180508 -- 110300"/>
    <n v="122"/>
    <n v="0"/>
    <n v="1"/>
  </r>
  <r>
    <x v="158"/>
    <x v="5"/>
    <s v="C-SXMRBG-1-58 -- 20180508 -- 220800"/>
    <n v="125"/>
    <n v="0"/>
    <n v="1"/>
  </r>
  <r>
    <x v="158"/>
    <x v="5"/>
    <s v="E-RBCSCM-1-05 -- 20180508 -- 32900"/>
    <n v="0"/>
    <n v="125"/>
    <n v="1"/>
  </r>
  <r>
    <x v="158"/>
    <x v="5"/>
    <s v="E-RBCSCM-1-08 -- 20180508 -- 143200"/>
    <n v="0"/>
    <n v="125"/>
    <n v="1"/>
  </r>
  <r>
    <x v="158"/>
    <x v="5"/>
    <s v="E-RBCSCM-1-09 -- 20180508 -- 153700"/>
    <n v="0"/>
    <n v="126"/>
    <n v="1"/>
  </r>
  <r>
    <x v="158"/>
    <x v="5"/>
    <s v="E-RBGSXM-1-48 -- 20180508 -- 71400"/>
    <n v="0"/>
    <n v="125"/>
    <n v="1"/>
  </r>
  <r>
    <x v="158"/>
    <x v="5"/>
    <s v="H-KCKPAS-9-29 -- 20180508 -- 4000"/>
    <n v="50"/>
    <n v="48"/>
    <n v="1"/>
  </r>
  <r>
    <x v="158"/>
    <x v="5"/>
    <s v="H-NTWPAS-9-01 -- 20180508 -- 43300"/>
    <n v="30"/>
    <n v="61"/>
    <n v="1"/>
  </r>
  <r>
    <x v="158"/>
    <x v="5"/>
    <s v="H-PASKCK-1-01 -- 20180508 -- 72600"/>
    <n v="42"/>
    <n v="73"/>
    <n v="1"/>
  </r>
  <r>
    <x v="158"/>
    <x v="5"/>
    <s v="H-PASKCK-1-05 -- 20180508 -- 12000"/>
    <n v="26"/>
    <n v="42"/>
    <n v="1"/>
  </r>
  <r>
    <x v="158"/>
    <x v="5"/>
    <s v="H-SPOALT-3-07 -- 20180508 -- 165500"/>
    <n v="38"/>
    <n v="36"/>
    <n v="1"/>
  </r>
  <r>
    <x v="158"/>
    <x v="5"/>
    <s v="H-SPOLAU-1-03 -- 20180508 -- 190600"/>
    <n v="39"/>
    <n v="26"/>
    <n v="1"/>
  </r>
  <r>
    <x v="158"/>
    <x v="5"/>
    <s v="Q-ALTPTL-6-04 -- 20180508 -- 10600"/>
    <n v="22"/>
    <n v="14"/>
    <n v="1"/>
  </r>
  <r>
    <x v="158"/>
    <x v="5"/>
    <s v="U-FYNFTE-0-92 -- 20180508 -- 174900"/>
    <n v="100"/>
    <n v="2"/>
    <n v="1"/>
  </r>
  <r>
    <x v="158"/>
    <x v="5"/>
    <s v="V-VAWLPC-3-04 -- 20180508 -- 115400"/>
    <n v="69"/>
    <n v="0"/>
    <n v="1"/>
  </r>
  <r>
    <x v="158"/>
    <x v="5"/>
    <s v="X-KALANV-9-05 -- 20180508 -- 40200"/>
    <n v="0"/>
    <n v="114"/>
    <n v="1"/>
  </r>
  <r>
    <x v="158"/>
    <x v="5"/>
    <s v="X-LVWMTE-9-05 -- 20180508 -- 52400"/>
    <n v="0"/>
    <n v="114"/>
    <n v="1"/>
  </r>
  <r>
    <x v="158"/>
    <x v="5"/>
    <s v="X-RGTWOL-9-04 -- 20180508 -- 130700"/>
    <n v="0"/>
    <n v="111"/>
    <n v="1"/>
  </r>
  <r>
    <x v="159"/>
    <x v="5"/>
    <s v="C-SCMRBC-1-14 -- 20180509 -- 40100"/>
    <n v="124"/>
    <n v="0"/>
    <n v="1"/>
  </r>
  <r>
    <x v="159"/>
    <x v="5"/>
    <s v="C-SCMRBC-1-15 -- 20180509 -- 144800"/>
    <n v="124"/>
    <n v="0"/>
    <n v="1"/>
  </r>
  <r>
    <x v="159"/>
    <x v="5"/>
    <s v="C-SCMRBC-1-16 -- 20180509 -- 41500"/>
    <n v="125"/>
    <n v="0"/>
    <n v="1"/>
  </r>
  <r>
    <x v="159"/>
    <x v="5"/>
    <s v="E-CECSCM-0-36 -- 20180509 -- 101300"/>
    <n v="0"/>
    <n v="125"/>
    <n v="1"/>
  </r>
  <r>
    <x v="159"/>
    <x v="5"/>
    <s v="G-BRNVAW-9-05 -- 20180509 -- 131700"/>
    <n v="111"/>
    <n v="0"/>
    <n v="1"/>
  </r>
  <r>
    <x v="159"/>
    <x v="5"/>
    <s v="G-GLEKAH-9-05 -- 20180509 -- 11000"/>
    <n v="113"/>
    <n v="0"/>
    <n v="1"/>
  </r>
  <r>
    <x v="159"/>
    <x v="5"/>
    <s v="G-WBOKAL-9-01 -- 20180509 -- 2000"/>
    <n v="114"/>
    <n v="0"/>
    <n v="1"/>
  </r>
  <r>
    <x v="159"/>
    <x v="5"/>
    <s v="G-WOLLVW-9-02 -- 20180509 -- 133400"/>
    <n v="113"/>
    <n v="0"/>
    <n v="1"/>
  </r>
  <r>
    <x v="159"/>
    <x v="5"/>
    <s v="H-KCKPAS-9-01 -- 20180509 -- 80600"/>
    <n v="43"/>
    <n v="28"/>
    <n v="1"/>
  </r>
  <r>
    <x v="159"/>
    <x v="5"/>
    <s v="H-KCKPAS-9-04 -- 20180509 -- 214800"/>
    <n v="69"/>
    <n v="28"/>
    <n v="1"/>
  </r>
  <r>
    <x v="159"/>
    <x v="5"/>
    <s v="H-KCKPAS-9-30 -- 20180509 -- 33000"/>
    <n v="71"/>
    <n v="16"/>
    <n v="1"/>
  </r>
  <r>
    <x v="159"/>
    <x v="5"/>
    <s v="H-LAUPAS-9-05 -- 20180509 -- 191000"/>
    <n v="44"/>
    <n v="36"/>
    <n v="1"/>
  </r>
  <r>
    <x v="159"/>
    <x v="5"/>
    <s v="H-LAUSPO-1-05 -- 20180509 -- 60100"/>
    <n v="49"/>
    <n v="37"/>
    <n v="1"/>
  </r>
  <r>
    <x v="159"/>
    <x v="5"/>
    <s v="H-PASKCK-1-06 -- 20180509 -- 230600"/>
    <n v="30"/>
    <n v="61"/>
    <n v="1"/>
  </r>
  <r>
    <x v="159"/>
    <x v="5"/>
    <s v="H-PASKCK-1-07 -- 20180509 -- 140100"/>
    <n v="32"/>
    <n v="72"/>
    <n v="1"/>
  </r>
  <r>
    <x v="159"/>
    <x v="5"/>
    <s v="H-PASNTW-1-03 -- 20180509 -- 61000"/>
    <n v="58"/>
    <n v="33"/>
    <n v="1"/>
  </r>
  <r>
    <x v="159"/>
    <x v="5"/>
    <s v="H-SPOLAU-1-06 -- 20180509 -- 41400"/>
    <n v="58"/>
    <n v="32"/>
    <n v="1"/>
  </r>
  <r>
    <x v="159"/>
    <x v="5"/>
    <s v="J-WICINB-9-05  --  20180509  --  213700"/>
    <n v="2"/>
    <n v="2"/>
    <n v="1"/>
  </r>
  <r>
    <x v="159"/>
    <x v="5"/>
    <s v="Q-ALTPTL-6-05 -- 20180509 -- 5600"/>
    <n v="33"/>
    <n v="6"/>
    <n v="1"/>
  </r>
  <r>
    <x v="159"/>
    <x v="5"/>
    <s v="Q-SSEALT-6-08 -- 20180509 -- 175900"/>
    <n v="38"/>
    <n v="14"/>
    <n v="1"/>
  </r>
  <r>
    <x v="159"/>
    <x v="5"/>
    <s v="S-TACDEN-1-05 -- 20180509 -- 224800"/>
    <n v="26"/>
    <n v="0"/>
    <n v="1"/>
  </r>
  <r>
    <x v="159"/>
    <x v="5"/>
    <s v="S-TACOMA-1-06 -- 20180509 -- 170700"/>
    <n v="20"/>
    <n v="0"/>
    <n v="1"/>
  </r>
  <r>
    <x v="159"/>
    <x v="5"/>
    <s v="V-PTLLPC-1-06 -- 20180509 -- 5700"/>
    <n v="72"/>
    <n v="0"/>
    <n v="1"/>
  </r>
  <r>
    <x v="159"/>
    <x v="5"/>
    <s v="X-KALDNU-9-05 -- 20180509 -- 235600"/>
    <n v="0"/>
    <n v="110"/>
    <n v="1"/>
  </r>
  <r>
    <x v="159"/>
    <x v="5"/>
    <s v="X-KALFUN-9-06 -- 20180509 -- 141900"/>
    <n v="0"/>
    <n v="114"/>
    <n v="1"/>
  </r>
  <r>
    <x v="159"/>
    <x v="5"/>
    <s v="X-LVWDNE-9-07 -- 20180509 -- 70600"/>
    <n v="0"/>
    <n v="109"/>
    <n v="1"/>
  </r>
  <r>
    <x v="159"/>
    <x v="5"/>
    <s v="X-PSAHAS-3-07 -- 20180509 -- 23600"/>
    <n v="0"/>
    <n v="98"/>
    <n v="1"/>
  </r>
  <r>
    <x v="159"/>
    <x v="5"/>
    <s v="X-PSAISI-1-07 -- 20180509 -- 4800"/>
    <n v="0"/>
    <n v="95"/>
    <n v="1"/>
  </r>
  <r>
    <x v="159"/>
    <x v="5"/>
    <s v="X-VAWBTL-9-06 -- 20180509 -- 183200"/>
    <n v="0"/>
    <n v="108"/>
    <n v="1"/>
  </r>
  <r>
    <x v="160"/>
    <x v="5"/>
    <s v="C-SCMRBC-1-17 -- 20180510 -- 202400"/>
    <n v="120"/>
    <n v="0"/>
    <n v="1"/>
  </r>
  <r>
    <x v="160"/>
    <x v="5"/>
    <s v="C-SXMRBG-1-60 -- 20180510 -- 142400"/>
    <n v="127"/>
    <n v="0"/>
    <n v="1"/>
  </r>
  <r>
    <x v="160"/>
    <x v="5"/>
    <s v="E-RBCSCM-1-11 -- 20180510 -- 140300"/>
    <n v="0"/>
    <n v="125"/>
    <n v="1"/>
  </r>
  <r>
    <x v="160"/>
    <x v="5"/>
    <s v="E-RBCSCM-1-12 -- 20180510 -- 64900"/>
    <n v="0"/>
    <n v="126"/>
    <n v="1"/>
  </r>
  <r>
    <x v="160"/>
    <x v="5"/>
    <s v="G-ANVINB-9-05 -- 20180510 -- 81100"/>
    <n v="113"/>
    <n v="0"/>
    <n v="1"/>
  </r>
  <r>
    <x v="160"/>
    <x v="5"/>
    <s v="H-KCKPAS-9-03 -- 20180510 -- 11900"/>
    <n v="57"/>
    <n v="23"/>
    <n v="1"/>
  </r>
  <r>
    <x v="160"/>
    <x v="5"/>
    <s v="H-LAUSPO-1-06 -- 20180510 -- 220400"/>
    <n v="21"/>
    <n v="33"/>
    <n v="1"/>
  </r>
  <r>
    <x v="160"/>
    <x v="5"/>
    <s v="H-NTWPAS-9-05 -- 20180510 -- 165200"/>
    <n v="25"/>
    <n v="67"/>
    <n v="1"/>
  </r>
  <r>
    <x v="160"/>
    <x v="5"/>
    <s v="H-PASKCK-1-08 -- 20180510 -- 23000"/>
    <n v="48"/>
    <n v="62"/>
    <n v="1"/>
  </r>
  <r>
    <x v="160"/>
    <x v="5"/>
    <s v="Q-SSEALT-6-09 -- 20180510 -- 191400"/>
    <n v="32"/>
    <n v="4"/>
    <n v="1"/>
  </r>
  <r>
    <x v="160"/>
    <x v="5"/>
    <s v="S-OMATAC-1-06 -- 20180510 -- 150900"/>
    <n v="14"/>
    <n v="8"/>
    <n v="1"/>
  </r>
  <r>
    <x v="160"/>
    <x v="5"/>
    <s v="U-FYNFTE-0-94 -- 20180510 -- 153900"/>
    <n v="100"/>
    <n v="2"/>
    <n v="1"/>
  </r>
  <r>
    <x v="160"/>
    <x v="5"/>
    <s v="U-FYNFTE-0-95 -- 20180510 -- 175300"/>
    <n v="100"/>
    <n v="2"/>
    <n v="1"/>
  </r>
  <r>
    <x v="160"/>
    <x v="5"/>
    <s v="V-PTLLPC-1-05 -- 20180510 -- 193400"/>
    <n v="72"/>
    <n v="0"/>
    <n v="1"/>
  </r>
  <r>
    <x v="160"/>
    <x v="5"/>
    <s v="X-LVWPKR-9-08 -- 20180510 -- 124000"/>
    <n v="0"/>
    <n v="112"/>
    <n v="1"/>
  </r>
  <r>
    <x v="160"/>
    <x v="5"/>
    <s v="X-TACOAN-9-09 -- 20180510 -- 114800"/>
    <n v="0"/>
    <n v="114"/>
    <n v="1"/>
  </r>
  <r>
    <x v="160"/>
    <x v="5"/>
    <s v="X-VAWCAT-9-07 -- 20180510 -- 223100"/>
    <n v="0"/>
    <n v="112"/>
    <n v="1"/>
  </r>
  <r>
    <x v="161"/>
    <x v="5"/>
    <s v="C-SCMRBC-1-20 -- 20180511 -- 204900"/>
    <n v="123"/>
    <n v="0"/>
    <n v="1"/>
  </r>
  <r>
    <x v="161"/>
    <x v="5"/>
    <s v="C-SXMRBG-1-59 -- 20180511 -- 125600"/>
    <n v="127"/>
    <n v="0"/>
    <n v="1"/>
  </r>
  <r>
    <x v="161"/>
    <x v="5"/>
    <s v="E-RBCSCM-1-10 -- 20180511 -- 113300"/>
    <n v="0"/>
    <n v="125"/>
    <n v="1"/>
  </r>
  <r>
    <x v="161"/>
    <x v="5"/>
    <s v="E-RBGSXM-1-45 -- 20180511 -- 94100"/>
    <n v="0"/>
    <n v="125"/>
    <n v="1"/>
  </r>
  <r>
    <x v="161"/>
    <x v="5"/>
    <s v="E-RBGSXM-1-47 -- 20180511 -- 132300"/>
    <n v="0"/>
    <n v="125"/>
    <n v="1"/>
  </r>
  <r>
    <x v="161"/>
    <x v="5"/>
    <s v="E-RBGSXM-1-49 -- 20180511 -- 84100"/>
    <n v="0"/>
    <n v="124"/>
    <n v="1"/>
  </r>
  <r>
    <x v="161"/>
    <x v="5"/>
    <s v="E-RBGSXM-1-55 -- 20180511 -- 214600"/>
    <n v="0"/>
    <n v="125"/>
    <n v="1"/>
  </r>
  <r>
    <x v="161"/>
    <x v="5"/>
    <s v="G-HSDLVW-9-08 -- 20180511 -- 202200"/>
    <n v="113"/>
    <n v="0"/>
    <n v="1"/>
  </r>
  <r>
    <x v="161"/>
    <x v="5"/>
    <s v="G-MTLINB-9-04 -- 20180511 -- 154800"/>
    <n v="113"/>
    <n v="0"/>
    <n v="1"/>
  </r>
  <r>
    <x v="161"/>
    <x v="5"/>
    <s v="G-RSCLVW-9-06 -- 20180511 -- 153600"/>
    <n v="109"/>
    <n v="0"/>
    <n v="1"/>
  </r>
  <r>
    <x v="161"/>
    <x v="5"/>
    <s v="G-WOLINB-9-07 -- 20180511 -- 220800"/>
    <n v="106"/>
    <n v="0"/>
    <n v="1"/>
  </r>
  <r>
    <x v="161"/>
    <x v="5"/>
    <s v="H-KCKPAS-9-06 -- 20180511 -- 132300"/>
    <n v="32"/>
    <n v="36"/>
    <n v="1"/>
  </r>
  <r>
    <x v="161"/>
    <x v="5"/>
    <s v="H-LAUSPO-1-08 -- 20180511 -- 64500"/>
    <n v="23"/>
    <n v="44"/>
    <n v="1"/>
  </r>
  <r>
    <x v="161"/>
    <x v="5"/>
    <s v="H-NTWPAS-9-04 -- 20180511 -- 34000"/>
    <n v="47"/>
    <n v="37"/>
    <n v="1"/>
  </r>
  <r>
    <x v="161"/>
    <x v="5"/>
    <s v="H-PASKCK-1-09 -- 20180511 -- 192300"/>
    <n v="13"/>
    <n v="71"/>
    <n v="1"/>
  </r>
  <r>
    <x v="161"/>
    <x v="5"/>
    <s v="J-WICINB-9-06  --  20180511  --  11600"/>
    <n v="2"/>
    <n v="2"/>
    <n v="1"/>
  </r>
  <r>
    <x v="161"/>
    <x v="5"/>
    <s v="Q-SSEALT-6-10 -- 20180511 -- 150600"/>
    <n v="25"/>
    <n v="4"/>
    <n v="1"/>
  </r>
  <r>
    <x v="161"/>
    <x v="5"/>
    <s v="U-FYNFTE-0-93 -- 20180511 -- 151000"/>
    <n v="100"/>
    <n v="2"/>
    <n v="1"/>
  </r>
  <r>
    <x v="161"/>
    <x v="5"/>
    <s v="U-PTWLMD-7-08 -- 20180511 -- 223100"/>
    <n v="0"/>
    <n v="99"/>
    <n v="1"/>
  </r>
  <r>
    <x v="161"/>
    <x v="5"/>
    <s v="V-PTLLPC-1-08 -- 20180511 -- 54500"/>
    <n v="73"/>
    <n v="0"/>
    <n v="1"/>
  </r>
  <r>
    <x v="161"/>
    <x v="5"/>
    <s v="X-KALMVD-9-07 -- 20180511 -- 100"/>
    <n v="0"/>
    <n v="107"/>
    <n v="1"/>
  </r>
  <r>
    <x v="162"/>
    <x v="5"/>
    <s v="C-SCMRBC-1-18 -- 20180512 -- 60500"/>
    <n v="123"/>
    <n v="0"/>
    <n v="1"/>
  </r>
  <r>
    <x v="162"/>
    <x v="5"/>
    <s v="C-SXMRBG-1-61 -- 20180512 -- 93200"/>
    <n v="127"/>
    <n v="0"/>
    <n v="1"/>
  </r>
  <r>
    <x v="162"/>
    <x v="5"/>
    <s v="C-SXMRBG-1-62 -- 20180512 -- 212800"/>
    <n v="125"/>
    <n v="0"/>
    <n v="1"/>
  </r>
  <r>
    <x v="162"/>
    <x v="5"/>
    <s v="E-CECSCM-0-37 -- 20180512 -- 163500"/>
    <n v="0"/>
    <n v="125"/>
    <n v="1"/>
  </r>
  <r>
    <x v="162"/>
    <x v="5"/>
    <s v="E-RBGSXM-1-50 -- 20180512 -- 222900"/>
    <n v="0"/>
    <n v="125"/>
    <n v="1"/>
  </r>
  <r>
    <x v="162"/>
    <x v="5"/>
    <s v="E-RBGSXM-1-56 -- 20180512 -- 214100"/>
    <n v="0"/>
    <n v="125"/>
    <n v="1"/>
  </r>
  <r>
    <x v="162"/>
    <x v="5"/>
    <s v="G-HGMTAC-9-07 -- 20180512 -- 45100"/>
    <n v="114"/>
    <n v="0"/>
    <n v="1"/>
  </r>
  <r>
    <x v="162"/>
    <x v="5"/>
    <s v="G-TMRKAL-9-07 -- 20180512 -- 53600"/>
    <n v="113"/>
    <n v="0"/>
    <n v="1"/>
  </r>
  <r>
    <x v="162"/>
    <x v="5"/>
    <s v="H-KCKPAS-9-07 -- 20180512 -- 165500"/>
    <n v="77"/>
    <n v="2"/>
    <n v="1"/>
  </r>
  <r>
    <x v="162"/>
    <x v="5"/>
    <s v="H-LAUSPO-1-09 -- 20180512 -- 5400"/>
    <n v="46"/>
    <n v="32"/>
    <n v="1"/>
  </r>
  <r>
    <x v="162"/>
    <x v="5"/>
    <s v="H-NTWPAS-9-06 -- 20180512 -- 32700"/>
    <n v="48"/>
    <n v="46"/>
    <n v="1"/>
  </r>
  <r>
    <x v="162"/>
    <x v="5"/>
    <s v="H-PASKCK-1-10 -- 20180512 -- 103800"/>
    <n v="25"/>
    <n v="59"/>
    <n v="1"/>
  </r>
  <r>
    <x v="162"/>
    <x v="5"/>
    <s v="H-SPOLAU-1-09 -- 20180512 -- 63800"/>
    <n v="37"/>
    <n v="26"/>
    <n v="1"/>
  </r>
  <r>
    <x v="162"/>
    <x v="5"/>
    <s v="Q-ALTPTL-6-08 -- 20180512 -- 2100"/>
    <n v="47"/>
    <n v="11"/>
    <n v="1"/>
  </r>
  <r>
    <x v="162"/>
    <x v="5"/>
    <s v="Q-ALTPTL-6-09 -- 20180512 -- 200900"/>
    <n v="27"/>
    <n v="16"/>
    <n v="1"/>
  </r>
  <r>
    <x v="162"/>
    <x v="5"/>
    <s v="Q-SSEALT-6-11 -- 20180512 -- 163900"/>
    <n v="25"/>
    <n v="15"/>
    <n v="1"/>
  </r>
  <r>
    <x v="162"/>
    <x v="5"/>
    <s v="U-EPCRHD-7-10 -- 20180512 -- 91200"/>
    <n v="0"/>
    <n v="101"/>
    <n v="1"/>
  </r>
  <r>
    <x v="162"/>
    <x v="5"/>
    <s v="V-ALTPTL-1-07 -- 20180512 -- 115300"/>
    <n v="49"/>
    <n v="18"/>
    <n v="1"/>
  </r>
  <r>
    <x v="162"/>
    <x v="5"/>
    <s v="V-PTLLPC-1-10 -- 20180512 -- 124900"/>
    <n v="70"/>
    <n v="0"/>
    <n v="1"/>
  </r>
  <r>
    <x v="162"/>
    <x v="5"/>
    <s v="X-INBMTE-9-11 -- 20180512 -- 70200"/>
    <n v="0"/>
    <n v="115"/>
    <n v="1"/>
  </r>
  <r>
    <x v="162"/>
    <x v="5"/>
    <s v="X-KALANV-9-12 -- 20180512 -- 220100"/>
    <n v="0"/>
    <n v="114"/>
    <n v="1"/>
  </r>
  <r>
    <x v="162"/>
    <x v="5"/>
    <s v="X-PWAENI-4-08 -- 20180512 -- 65000"/>
    <n v="0"/>
    <n v="57"/>
    <n v="1"/>
  </r>
  <r>
    <x v="162"/>
    <x v="5"/>
    <s v="X-TACSSD-9-09 -- 20180512 -- 60200"/>
    <n v="0"/>
    <n v="112"/>
    <n v="1"/>
  </r>
  <r>
    <x v="163"/>
    <x v="5"/>
    <s v="C-SCMRBC-1-19 -- 20180513 -- 152300"/>
    <n v="125"/>
    <n v="0"/>
    <n v="1"/>
  </r>
  <r>
    <x v="163"/>
    <x v="5"/>
    <s v="C-SCMRBC-1-21 -- 20180513 -- 171000"/>
    <n v="125"/>
    <n v="0"/>
    <n v="1"/>
  </r>
  <r>
    <x v="163"/>
    <x v="5"/>
    <s v="C-SCMRBC-1-22 -- 20180513 -- 33200"/>
    <n v="125"/>
    <n v="0"/>
    <n v="1"/>
  </r>
  <r>
    <x v="163"/>
    <x v="5"/>
    <s v="C-SXMRBG-1-57 -- 20180513 -- 20600"/>
    <n v="122"/>
    <n v="0"/>
    <n v="1"/>
  </r>
  <r>
    <x v="163"/>
    <x v="5"/>
    <s v="C-SXMRBG-1-63 -- 20180513 -- 143200"/>
    <n v="125"/>
    <n v="0"/>
    <n v="1"/>
  </r>
  <r>
    <x v="163"/>
    <x v="5"/>
    <s v="C-SXMRBG-1-64 -- 20180513 -- 190200"/>
    <n v="125"/>
    <n v="0"/>
    <n v="1"/>
  </r>
  <r>
    <x v="163"/>
    <x v="5"/>
    <s v="E-RBCSCM-1-13 -- 20180513 -- 92400"/>
    <n v="0"/>
    <n v="125"/>
    <n v="1"/>
  </r>
  <r>
    <x v="163"/>
    <x v="5"/>
    <s v="E-RBGSXM-1-51 -- 20180513 -- 230300"/>
    <n v="0"/>
    <n v="123"/>
    <n v="1"/>
  </r>
  <r>
    <x v="163"/>
    <x v="5"/>
    <s v="E-RBGSXM-1-52 -- 20180513 -- 170100"/>
    <n v="0"/>
    <n v="124"/>
    <n v="1"/>
  </r>
  <r>
    <x v="163"/>
    <x v="5"/>
    <s v="E-RBGSXM-1-54 -- 20180513 -- 202800"/>
    <n v="0"/>
    <n v="125"/>
    <n v="1"/>
  </r>
  <r>
    <x v="163"/>
    <x v="5"/>
    <s v="G-MTETAC-9-09 -- 20180513 -- 104000"/>
    <n v="113"/>
    <n v="0"/>
    <n v="1"/>
  </r>
  <r>
    <x v="163"/>
    <x v="5"/>
    <s v="G-ONIPAS-8-09 -- 20180513 -- 134000"/>
    <n v="113"/>
    <n v="0"/>
    <n v="1"/>
  </r>
  <r>
    <x v="163"/>
    <x v="5"/>
    <s v="H-KCKPAS-9-08 -- 20180513 -- 193800"/>
    <n v="42"/>
    <n v="61"/>
    <n v="1"/>
  </r>
  <r>
    <x v="163"/>
    <x v="5"/>
    <s v="H-LAUSPO-1-11 -- 20180513 -- 92600"/>
    <n v="37"/>
    <n v="52"/>
    <n v="1"/>
  </r>
  <r>
    <x v="163"/>
    <x v="5"/>
    <s v="H-PASKCK-1-11 -- 20180513 -- 15200"/>
    <n v="14"/>
    <n v="45"/>
    <n v="1"/>
  </r>
  <r>
    <x v="163"/>
    <x v="5"/>
    <s v="H-SPOLAU-1-11 -- 20180513 -- 51400"/>
    <n v="35"/>
    <n v="23"/>
    <n v="1"/>
  </r>
  <r>
    <x v="163"/>
    <x v="5"/>
    <s v="Q-ALTPTL-6-10 -- 20180513 -- 192100"/>
    <n v="22"/>
    <n v="9"/>
    <n v="1"/>
  </r>
  <r>
    <x v="163"/>
    <x v="5"/>
    <s v="Q-SSEALT-6-12 -- 20180513 -- 123300"/>
    <n v="13"/>
    <n v="14"/>
    <n v="1"/>
  </r>
  <r>
    <x v="163"/>
    <x v="5"/>
    <s v="U-FTEFYN-0-91 -- 20180513 -- 65400"/>
    <n v="0"/>
    <n v="107"/>
    <n v="1"/>
  </r>
  <r>
    <x v="163"/>
    <x v="5"/>
    <s v="U-FYNFTE-0-96 -- 20180513 -- 221900"/>
    <n v="100"/>
    <n v="2"/>
    <n v="1"/>
  </r>
  <r>
    <x v="163"/>
    <x v="5"/>
    <s v="X-KALCUL-9-09 -- 20180513 -- 140800"/>
    <n v="0"/>
    <n v="114"/>
    <n v="1"/>
  </r>
  <r>
    <x v="163"/>
    <x v="5"/>
    <s v="X-LVWKDS-9-08 -- 20180513 -- 63200"/>
    <n v="0"/>
    <n v="114"/>
    <n v="1"/>
  </r>
  <r>
    <x v="163"/>
    <x v="5"/>
    <s v="X-RILCSN-5-08 -- 20180513 -- 5600"/>
    <n v="0"/>
    <n v="99"/>
    <n v="1"/>
  </r>
  <r>
    <x v="164"/>
    <x v="5"/>
    <s v="C-SCMCEC-0-38 -- 20180514 -- 1500"/>
    <n v="124"/>
    <n v="0"/>
    <n v="1"/>
  </r>
  <r>
    <x v="164"/>
    <x v="5"/>
    <s v="C-SXMRBG-1-66 -- 20180514 -- 145500"/>
    <n v="125"/>
    <n v="0"/>
    <n v="1"/>
  </r>
  <r>
    <x v="164"/>
    <x v="5"/>
    <s v="E-RBCSCM-1-14 -- 20180514 -- 114500"/>
    <n v="0"/>
    <n v="124"/>
    <n v="1"/>
  </r>
  <r>
    <x v="164"/>
    <x v="5"/>
    <s v="E-RBCSCM-1-15 -- 20180514 -- 113300"/>
    <n v="0"/>
    <n v="125"/>
    <n v="1"/>
  </r>
  <r>
    <x v="164"/>
    <x v="5"/>
    <s v="E-RBGSXM-1-53 -- 20180514 -- 42500"/>
    <n v="0"/>
    <n v="125"/>
    <n v="1"/>
  </r>
  <r>
    <x v="164"/>
    <x v="5"/>
    <s v="E-RBGSXM-1-58 -- 20180514 -- 162500"/>
    <n v="0"/>
    <n v="123"/>
    <n v="1"/>
  </r>
  <r>
    <x v="164"/>
    <x v="5"/>
    <s v="G-ALPINB-9-10 -- 20180514 -- 134900"/>
    <n v="110"/>
    <n v="0"/>
    <n v="1"/>
  </r>
  <r>
    <x v="164"/>
    <x v="5"/>
    <s v="G-FUNINB-9-07 -- 20180514 -- 32700"/>
    <n v="113"/>
    <n v="0"/>
    <n v="1"/>
  </r>
  <r>
    <x v="164"/>
    <x v="5"/>
    <s v="G-JAMKAL-9-11 -- 20180514 -- 183900"/>
    <n v="110"/>
    <n v="0"/>
    <n v="1"/>
  </r>
  <r>
    <x v="164"/>
    <x v="5"/>
    <s v="G-NAAKAL-9-09 -- 20180514 -- 200700"/>
    <n v="106"/>
    <n v="0"/>
    <n v="1"/>
  </r>
  <r>
    <x v="164"/>
    <x v="5"/>
    <s v="H-KCKPAS-9-09 -- 20180514 -- 21600"/>
    <n v="47"/>
    <n v="34"/>
    <n v="1"/>
  </r>
  <r>
    <x v="164"/>
    <x v="5"/>
    <s v="H-LAUPAS-9-12 -- 20180514 -- 170000"/>
    <n v="24"/>
    <n v="16"/>
    <n v="1"/>
  </r>
  <r>
    <x v="164"/>
    <x v="5"/>
    <s v="H-LAUSPO-1-12 -- 20180514 -- 181659"/>
    <n v="25"/>
    <n v="33"/>
    <n v="1"/>
  </r>
  <r>
    <x v="164"/>
    <x v="5"/>
    <s v="H-PASKCK-1-12 -- 20180514 -- 225000"/>
    <n v="13"/>
    <n v="77"/>
    <n v="1"/>
  </r>
  <r>
    <x v="164"/>
    <x v="5"/>
    <s v="H-PASLAU-1-12 -- 20180514 -- 183300"/>
    <n v="40"/>
    <n v="26"/>
    <n v="1"/>
  </r>
  <r>
    <x v="164"/>
    <x v="5"/>
    <s v="H-SPOLAU-1-12 -- 20180514 -- 103300"/>
    <n v="53"/>
    <n v="28"/>
    <n v="1"/>
  </r>
  <r>
    <x v="164"/>
    <x v="5"/>
    <s v="J-LAUINB-9-14  --  20180514  --  185100"/>
    <n v="3"/>
    <n v="3"/>
    <n v="1"/>
  </r>
  <r>
    <x v="164"/>
    <x v="5"/>
    <s v="U-FTEFYN-0-92 -- 20180514 -- 234600"/>
    <n v="0"/>
    <n v="107"/>
    <n v="1"/>
  </r>
  <r>
    <x v="164"/>
    <x v="5"/>
    <s v="X-KAHBYN-9-09 -- 20180514 -- 204400"/>
    <n v="0"/>
    <n v="115"/>
    <n v="1"/>
  </r>
  <r>
    <x v="164"/>
    <x v="5"/>
    <s v="X-LVWMTE-9-11 -- 20180514 -- 145800"/>
    <n v="0"/>
    <n v="114"/>
    <n v="1"/>
  </r>
  <r>
    <x v="164"/>
    <x v="5"/>
    <s v="X-PSAHAS-3-10 -- 20180514 -- 5100"/>
    <n v="0"/>
    <n v="97"/>
    <n v="1"/>
  </r>
  <r>
    <x v="164"/>
    <x v="5"/>
    <s v="X-VAWBRN-9-11 -- 20180514 -- 60500"/>
    <n v="0"/>
    <n v="115"/>
    <n v="1"/>
  </r>
  <r>
    <x v="165"/>
    <x v="5"/>
    <s v="C-SXMRBG-1-67 -- 20180515 -- 92600"/>
    <n v="127"/>
    <n v="0"/>
    <n v="1"/>
  </r>
  <r>
    <x v="165"/>
    <x v="5"/>
    <s v="E-RBCSCM-1-16 -- 20180515 -- 192400"/>
    <n v="0"/>
    <n v="125"/>
    <n v="1"/>
  </r>
  <r>
    <x v="165"/>
    <x v="5"/>
    <s v="E-RBCSCM-1-17 -- 20180515 -- 215500"/>
    <n v="0"/>
    <n v="125"/>
    <n v="1"/>
  </r>
  <r>
    <x v="165"/>
    <x v="5"/>
    <s v="G-ANVINB-9-09 -- 20180515 -- 165700"/>
    <n v="113"/>
    <n v="0"/>
    <n v="1"/>
  </r>
  <r>
    <x v="165"/>
    <x v="5"/>
    <s v="G-SJOPSA-3-07 -- 20180515 -- 115600"/>
    <n v="99"/>
    <n v="0"/>
    <n v="1"/>
  </r>
  <r>
    <x v="165"/>
    <x v="5"/>
    <s v="H-KCKPAS-9-11 -- 20180515 -- 180000"/>
    <n v="64"/>
    <n v="21"/>
    <n v="1"/>
  </r>
  <r>
    <x v="165"/>
    <x v="5"/>
    <s v="H-SPOLAU-1-14 -- 20180515 -- 163500"/>
    <n v="52"/>
    <n v="21"/>
    <n v="1"/>
  </r>
  <r>
    <x v="165"/>
    <x v="5"/>
    <s v="Q-ALTPTL-6-11 -- 20180515 -- 5600"/>
    <n v="47"/>
    <n v="12"/>
    <n v="1"/>
  </r>
  <r>
    <x v="165"/>
    <x v="5"/>
    <s v="U-FTLSPM-1-11 -- 20180515 -- 20300"/>
    <n v="0"/>
    <n v="49"/>
    <n v="1"/>
  </r>
  <r>
    <x v="165"/>
    <x v="5"/>
    <s v="U-MNXTAC-7-11 -- 20180515 -- 150800"/>
    <n v="96"/>
    <n v="2"/>
    <n v="1"/>
  </r>
  <r>
    <x v="165"/>
    <x v="5"/>
    <s v="X-INBHFM-9-14 -- 20180515 -- 101200"/>
    <n v="0"/>
    <n v="114"/>
    <n v="1"/>
  </r>
  <r>
    <x v="165"/>
    <x v="5"/>
    <s v="X-KALALP-9-14 -- 20180515 -- 75400"/>
    <n v="0"/>
    <n v="114"/>
    <n v="1"/>
  </r>
  <r>
    <x v="165"/>
    <x v="5"/>
    <s v="X-KALSLG-9-11 -- 20180515 -- 81500"/>
    <n v="0"/>
    <n v="114"/>
    <n v="1"/>
  </r>
  <r>
    <x v="165"/>
    <x v="5"/>
    <s v="X-LVWELR-9-12 -- 20180515 -- 195700"/>
    <n v="0"/>
    <n v="114"/>
    <n v="1"/>
  </r>
  <r>
    <x v="165"/>
    <x v="5"/>
    <s v="X-LVWMWO-9-10 -- 20180515 -- 30900"/>
    <n v="0"/>
    <n v="114"/>
    <n v="1"/>
  </r>
  <r>
    <x v="165"/>
    <x v="5"/>
    <s v="X-PSABET-3-12 -- 20180515 -- 115200"/>
    <n v="0"/>
    <n v="89"/>
    <n v="1"/>
  </r>
  <r>
    <x v="166"/>
    <x v="5"/>
    <s v="C-SCMCEC-0-39 -- 20180516 -- 21600"/>
    <n v="126"/>
    <n v="0"/>
    <n v="1"/>
  </r>
  <r>
    <x v="166"/>
    <x v="5"/>
    <s v="C-SCMRBC-1-23 -- 20180516 -- 180000"/>
    <n v="125"/>
    <n v="0"/>
    <n v="1"/>
  </r>
  <r>
    <x v="166"/>
    <x v="5"/>
    <s v="C-SXMRBG-1-70 -- 20180516 -- 105500"/>
    <n v="124"/>
    <n v="0"/>
    <n v="1"/>
  </r>
  <r>
    <x v="166"/>
    <x v="5"/>
    <s v="E-RBGSXM-1-59 -- 20180516 -- 104800"/>
    <n v="0"/>
    <n v="125"/>
    <n v="1"/>
  </r>
  <r>
    <x v="166"/>
    <x v="5"/>
    <s v="E-RBGSXM-1-60 -- 20180516 -- 53000"/>
    <n v="0"/>
    <n v="125"/>
    <n v="1"/>
  </r>
  <r>
    <x v="166"/>
    <x v="5"/>
    <s v="G-ASNLVW-9-12 -- 20180516 -- 201100"/>
    <n v="115"/>
    <n v="0"/>
    <n v="1"/>
  </r>
  <r>
    <x v="166"/>
    <x v="5"/>
    <s v="G-BTLINB-9-12 -- 20180516 -- 214300"/>
    <n v="105"/>
    <n v="0"/>
    <n v="1"/>
  </r>
  <r>
    <x v="166"/>
    <x v="5"/>
    <s v="G-GSDLVW-9-12 -- 20180516 -- 121300"/>
    <n v="110"/>
    <n v="0"/>
    <n v="1"/>
  </r>
  <r>
    <x v="166"/>
    <x v="5"/>
    <s v="G-ISIPSA-3-11 -- 20180516 -- 102300"/>
    <n v="100"/>
    <n v="0"/>
    <n v="1"/>
  </r>
  <r>
    <x v="166"/>
    <x v="5"/>
    <s v="G-SSDINB-9-13 -- 20180516 -- 225200"/>
    <n v="111"/>
    <n v="0"/>
    <n v="1"/>
  </r>
  <r>
    <x v="166"/>
    <x v="5"/>
    <s v="H-KCKPAS-9-12 -- 20180516 -- 140300"/>
    <n v="43"/>
    <n v="20"/>
    <n v="1"/>
  </r>
  <r>
    <x v="166"/>
    <x v="5"/>
    <s v="H-LAUSPO-1-13 -- 20180516 -- 32459"/>
    <n v="48"/>
    <n v="34"/>
    <n v="1"/>
  </r>
  <r>
    <x v="166"/>
    <x v="5"/>
    <s v="H-PASKCK-1-13 -- 20180516 -- 200100"/>
    <n v="49"/>
    <n v="46"/>
    <n v="1"/>
  </r>
  <r>
    <x v="166"/>
    <x v="5"/>
    <s v="J-WICINB-9-12  --  20180516  --  221700"/>
    <n v="3"/>
    <n v="3"/>
    <n v="1"/>
  </r>
  <r>
    <x v="166"/>
    <x v="5"/>
    <s v="Q-ALTPTL-6-12 -- 20180516 -- 24000"/>
    <n v="28"/>
    <n v="16"/>
    <n v="1"/>
  </r>
  <r>
    <x v="166"/>
    <x v="5"/>
    <s v="Q-SSEALT-6-15 -- 20180516 -- 192200"/>
    <n v="40"/>
    <n v="6"/>
    <n v="1"/>
  </r>
  <r>
    <x v="166"/>
    <x v="5"/>
    <s v="S-DOCSEA-1-15 -- 20180516 -- 230300"/>
    <n v="18"/>
    <n v="11"/>
    <n v="1"/>
  </r>
  <r>
    <x v="166"/>
    <x v="5"/>
    <s v="U-FTEFYN-0-94 -- 20180516 -- 221900"/>
    <n v="0"/>
    <n v="102"/>
    <n v="1"/>
  </r>
  <r>
    <x v="166"/>
    <x v="5"/>
    <s v="U-MBAFOR-5-15 -- 20180516 -- 71300"/>
    <n v="0"/>
    <n v="29"/>
    <n v="1"/>
  </r>
  <r>
    <x v="166"/>
    <x v="5"/>
    <s v="U-PTWBSC-7-13 -- 20180516 -- 13000"/>
    <n v="0"/>
    <n v="97"/>
    <n v="1"/>
  </r>
  <r>
    <x v="166"/>
    <x v="5"/>
    <s v="V-PTLLPC-1-13 -- 20180516 -- 63400"/>
    <n v="71"/>
    <n v="0"/>
    <n v="1"/>
  </r>
  <r>
    <x v="166"/>
    <x v="5"/>
    <s v="X-KALDNU-9-10 -- 20180516 -- 32800"/>
    <n v="0"/>
    <n v="113"/>
    <n v="1"/>
  </r>
  <r>
    <x v="166"/>
    <x v="5"/>
    <s v="X-TACEME-9-12 -- 20180516 -- 103800"/>
    <n v="0"/>
    <n v="113"/>
    <n v="1"/>
  </r>
  <r>
    <x v="167"/>
    <x v="5"/>
    <s v="C-SCMRBC-1-25 -- 20180517 -- 170000"/>
    <n v="127"/>
    <n v="0"/>
    <n v="1"/>
  </r>
  <r>
    <x v="167"/>
    <x v="5"/>
    <s v="C-SCMRBC-1-26 -- 20180517 -- 190600"/>
    <n v="127"/>
    <n v="0"/>
    <n v="1"/>
  </r>
  <r>
    <x v="167"/>
    <x v="5"/>
    <s v="C-SXMRBG-1-65 -- 20180517 -- 1200"/>
    <n v="127"/>
    <n v="0"/>
    <n v="1"/>
  </r>
  <r>
    <x v="167"/>
    <x v="5"/>
    <s v="C-SXMRBG-1-68 -- 20180517 -- 155300"/>
    <n v="125"/>
    <n v="0"/>
    <n v="1"/>
  </r>
  <r>
    <x v="167"/>
    <x v="5"/>
    <s v="C-SXMRBG-1-69 -- 20180517 -- 123200"/>
    <n v="123"/>
    <n v="0"/>
    <n v="1"/>
  </r>
  <r>
    <x v="167"/>
    <x v="5"/>
    <s v="C-SXMRBG-1-71 -- 20180517 -- 212400"/>
    <n v="125"/>
    <n v="0"/>
    <n v="1"/>
  </r>
  <r>
    <x v="167"/>
    <x v="5"/>
    <s v="C-SXMRBG-1-72 -- 20180517 -- 152100"/>
    <n v="124"/>
    <n v="0"/>
    <n v="1"/>
  </r>
  <r>
    <x v="167"/>
    <x v="5"/>
    <s v="E-CECSCM-0-38 -- 20180517 -- 221600"/>
    <n v="0"/>
    <n v="125"/>
    <n v="1"/>
  </r>
  <r>
    <x v="167"/>
    <x v="5"/>
    <s v="E-RBCSCM-1-20 -- 20180517 -- 31000"/>
    <n v="0"/>
    <n v="125"/>
    <n v="1"/>
  </r>
  <r>
    <x v="167"/>
    <x v="5"/>
    <s v="E-RBGSXM-1-57 -- 20180517 -- 165100"/>
    <n v="0"/>
    <n v="117"/>
    <n v="1"/>
  </r>
  <r>
    <x v="167"/>
    <x v="5"/>
    <s v="E-RBGSXM-1-61 -- 20180517 -- 122500"/>
    <n v="0"/>
    <n v="125"/>
    <n v="1"/>
  </r>
  <r>
    <x v="167"/>
    <x v="5"/>
    <s v="G-ASNVAW-9-14 -- 20180517 -- 205800"/>
    <n v="110"/>
    <n v="0"/>
    <n v="1"/>
  </r>
  <r>
    <x v="167"/>
    <x v="5"/>
    <s v="G-BDETAC-9-13 -- 20180517 -- 160500"/>
    <n v="112"/>
    <n v="0"/>
    <n v="1"/>
  </r>
  <r>
    <x v="167"/>
    <x v="5"/>
    <s v="G-SMNTAC-9-11 -- 20180517 -- 125100"/>
    <n v="109"/>
    <n v="0"/>
    <n v="1"/>
  </r>
  <r>
    <x v="167"/>
    <x v="5"/>
    <s v="H-KCKPAS-9-13 -- 20180517 -- 143600"/>
    <n v="41"/>
    <n v="27"/>
    <n v="1"/>
  </r>
  <r>
    <x v="167"/>
    <x v="5"/>
    <s v="H-LAUPAS-9-15 -- 20180517 -- 65600"/>
    <n v="32"/>
    <n v="42"/>
    <n v="1"/>
  </r>
  <r>
    <x v="167"/>
    <x v="5"/>
    <s v="Q-SSEALT-6-16 -- 20180517 -- 192200"/>
    <n v="38"/>
    <n v="11"/>
    <n v="1"/>
  </r>
  <r>
    <x v="167"/>
    <x v="5"/>
    <s v="S-DOCTAC-1-15 -- 20180517 -- 24000"/>
    <n v="10"/>
    <n v="17"/>
    <n v="1"/>
  </r>
  <r>
    <x v="167"/>
    <x v="5"/>
    <s v="S-TACOMA-1-13 -- 20180517 -- 4500"/>
    <n v="28"/>
    <n v="0"/>
    <n v="1"/>
  </r>
  <r>
    <x v="167"/>
    <x v="5"/>
    <s v="U-FTEFYN-0-95 -- 20180517 -- 92200"/>
    <n v="0"/>
    <n v="101"/>
    <n v="1"/>
  </r>
  <r>
    <x v="167"/>
    <x v="5"/>
    <s v="X-PSASJO-3-16 -- 20180517 -- 14200"/>
    <n v="0"/>
    <n v="99"/>
    <n v="1"/>
  </r>
  <r>
    <x v="167"/>
    <x v="5"/>
    <s v="X-VAWSSD-9-14 -- 20180517 -- 42800"/>
    <n v="0"/>
    <n v="111"/>
    <n v="1"/>
  </r>
  <r>
    <x v="168"/>
    <x v="5"/>
    <s v="C-SCMRBC-1-24 -- 20180518 -- 5600"/>
    <n v="127"/>
    <n v="0"/>
    <n v="1"/>
  </r>
  <r>
    <x v="168"/>
    <x v="5"/>
    <s v="C-SCMRBC-1-27 -- 20180518 -- 133400"/>
    <n v="124"/>
    <n v="0"/>
    <n v="1"/>
  </r>
  <r>
    <x v="168"/>
    <x v="5"/>
    <s v="C-SXMRBG-1-74 -- 20180518 -- 192900"/>
    <n v="124"/>
    <n v="0"/>
    <n v="1"/>
  </r>
  <r>
    <x v="168"/>
    <x v="5"/>
    <s v="C-SXMRBG-1-75 -- 20180518 -- 230200"/>
    <n v="122"/>
    <n v="0"/>
    <n v="1"/>
  </r>
  <r>
    <x v="168"/>
    <x v="5"/>
    <s v="E-RBCSCM-1-18 -- 20180518 -- 145100"/>
    <n v="0"/>
    <n v="124"/>
    <n v="1"/>
  </r>
  <r>
    <x v="168"/>
    <x v="5"/>
    <s v="E-RBCSCM-1-21 -- 20180518 -- 170100"/>
    <n v="0"/>
    <n v="124"/>
    <n v="1"/>
  </r>
  <r>
    <x v="168"/>
    <x v="5"/>
    <s v="E-RBGSXM-1-62 -- 20180518 -- 3100"/>
    <n v="0"/>
    <n v="125"/>
    <n v="1"/>
  </r>
  <r>
    <x v="168"/>
    <x v="5"/>
    <s v="E-RBGSXM-1-64 -- 20180518 -- 224100"/>
    <n v="0"/>
    <n v="123"/>
    <n v="1"/>
  </r>
  <r>
    <x v="168"/>
    <x v="5"/>
    <s v="G-HASPSA-3-13 -- 20180518 -- 154500"/>
    <n v="100"/>
    <n v="0"/>
    <n v="1"/>
  </r>
  <r>
    <x v="168"/>
    <x v="5"/>
    <s v="H-KCKPAS-9-14 -- 20180518 -- 220000"/>
    <n v="78"/>
    <n v="23"/>
    <n v="1"/>
  </r>
  <r>
    <x v="168"/>
    <x v="5"/>
    <s v="H-LAUSPO-1-15 -- 20180518 -- 21300"/>
    <n v="20"/>
    <n v="30"/>
    <n v="1"/>
  </r>
  <r>
    <x v="168"/>
    <x v="5"/>
    <s v="H-PASKCK-1-14 -- 20180518 -- 32700"/>
    <n v="40"/>
    <n v="90"/>
    <n v="1"/>
  </r>
  <r>
    <x v="168"/>
    <x v="5"/>
    <s v="H-PASKCK-1-15 -- 20180518 -- 1200"/>
    <n v="7"/>
    <n v="21"/>
    <n v="1"/>
  </r>
  <r>
    <x v="168"/>
    <x v="5"/>
    <s v="H-SPOLAU-1-15 -- 20180518 -- 142900"/>
    <n v="27"/>
    <n v="27"/>
    <n v="1"/>
  </r>
  <r>
    <x v="168"/>
    <x v="5"/>
    <s v="Q-SSEALT-6-17 -- 20180518 -- 171200"/>
    <n v="34"/>
    <n v="20"/>
    <n v="1"/>
  </r>
  <r>
    <x v="168"/>
    <x v="5"/>
    <s v="U-FTEFYN-0-93 -- 20180518 -- 103700"/>
    <n v="0"/>
    <n v="102"/>
    <n v="1"/>
  </r>
  <r>
    <x v="168"/>
    <x v="5"/>
    <s v="U-FTEFYN-0-96 -- 20180518 -- 64600"/>
    <n v="0"/>
    <n v="102"/>
    <n v="1"/>
  </r>
  <r>
    <x v="168"/>
    <x v="5"/>
    <s v="U-FYNFTE-0-97 -- 20180518 -- 125000"/>
    <n v="100"/>
    <n v="2"/>
    <n v="1"/>
  </r>
  <r>
    <x v="168"/>
    <x v="5"/>
    <s v="V-PTLLPC-1-16 -- 20180518 -- 191400"/>
    <n v="72"/>
    <n v="0"/>
    <n v="1"/>
  </r>
  <r>
    <x v="168"/>
    <x v="5"/>
    <s v="X-LVWWEA-9-14 -- 20180518 -- 73600"/>
    <n v="0"/>
    <n v="114"/>
    <n v="1"/>
  </r>
  <r>
    <x v="168"/>
    <x v="5"/>
    <s v="X-PSAASN-3-14 -- 20180518 -- 141700"/>
    <n v="0"/>
    <n v="94"/>
    <n v="1"/>
  </r>
  <r>
    <x v="168"/>
    <x v="5"/>
    <s v="X-TACMCU-9-16 -- 20180518 -- 15600"/>
    <n v="0"/>
    <n v="114"/>
    <n v="1"/>
  </r>
  <r>
    <x v="169"/>
    <x v="5"/>
    <s v="C-SCMRBC-1-28 -- 20180519 -- 214200"/>
    <n v="127"/>
    <n v="0"/>
    <n v="1"/>
  </r>
  <r>
    <x v="169"/>
    <x v="5"/>
    <s v="C-SXMRBG-1-73 -- 20180519 -- 194600"/>
    <n v="123"/>
    <n v="0"/>
    <n v="1"/>
  </r>
  <r>
    <x v="169"/>
    <x v="5"/>
    <s v="C-SXMRBG-1-76 -- 20180519 -- 72000"/>
    <n v="124"/>
    <n v="0"/>
    <n v="1"/>
  </r>
  <r>
    <x v="169"/>
    <x v="5"/>
    <s v="E-RBCSCM-1-22 -- 20180519 -- 50300"/>
    <n v="0"/>
    <n v="125"/>
    <n v="1"/>
  </r>
  <r>
    <x v="169"/>
    <x v="5"/>
    <s v="E-RBGSXM-1-63 -- 20180519 -- 65800"/>
    <n v="0"/>
    <n v="125"/>
    <n v="1"/>
  </r>
  <r>
    <x v="169"/>
    <x v="5"/>
    <s v="E-RBGSXM-1-67 -- 20180519 -- 195000"/>
    <n v="0"/>
    <n v="125"/>
    <n v="1"/>
  </r>
  <r>
    <x v="169"/>
    <x v="5"/>
    <s v="G-ANVLVW-9-14 -- 20180519 -- 230000"/>
    <n v="109"/>
    <n v="0"/>
    <n v="1"/>
  </r>
  <r>
    <x v="169"/>
    <x v="5"/>
    <s v="G-BYNVAW-9-15 -- 20180519 -- 133300"/>
    <n v="114"/>
    <n v="0"/>
    <n v="1"/>
  </r>
  <r>
    <x v="169"/>
    <x v="5"/>
    <s v="G-KBCTAC-9-14 -- 20180519 -- 172100"/>
    <n v="113"/>
    <n v="0"/>
    <n v="1"/>
  </r>
  <r>
    <x v="169"/>
    <x v="5"/>
    <s v="G-MTEINB-9-14 -- 20180519 -- 33000"/>
    <n v="110"/>
    <n v="0"/>
    <n v="1"/>
  </r>
  <r>
    <x v="169"/>
    <x v="5"/>
    <s v="G-ONIPAS-8-13 -- 20180519 -- 135400"/>
    <n v="107"/>
    <n v="0"/>
    <n v="1"/>
  </r>
  <r>
    <x v="169"/>
    <x v="5"/>
    <s v="H-PASKCK-1-16 -- 20180519 -- 101200"/>
    <n v="18"/>
    <n v="44"/>
    <n v="1"/>
  </r>
  <r>
    <x v="169"/>
    <x v="5"/>
    <s v="H-SPOLAU-1-17 -- 20180519 -- 13900"/>
    <n v="32"/>
    <n v="51"/>
    <n v="1"/>
  </r>
  <r>
    <x v="169"/>
    <x v="5"/>
    <s v="Q-ALTPTL-6-15 -- 20180519 -- 110900"/>
    <n v="51"/>
    <n v="0"/>
    <n v="1"/>
  </r>
  <r>
    <x v="169"/>
    <x v="5"/>
    <s v="Q-SSEALT-6-18 -- 20180519 -- 140400"/>
    <n v="34"/>
    <n v="24"/>
    <n v="1"/>
  </r>
  <r>
    <x v="169"/>
    <x v="5"/>
    <s v="U-FYNFTE-0-98 -- 20180519 -- 211100"/>
    <n v="99"/>
    <n v="2"/>
    <n v="1"/>
  </r>
  <r>
    <x v="169"/>
    <x v="5"/>
    <s v="U-LMDPTW-7-11 -- 20180519 -- 212600"/>
    <n v="94"/>
    <n v="2"/>
    <n v="1"/>
  </r>
  <r>
    <x v="169"/>
    <x v="5"/>
    <s v="U-WWOEPC-7-13 -- 20180519 -- 103500"/>
    <n v="96"/>
    <n v="2"/>
    <n v="1"/>
  </r>
  <r>
    <x v="169"/>
    <x v="5"/>
    <s v="X-INBDNU-9-18 -- 20180519 -- 2000"/>
    <n v="0"/>
    <n v="109"/>
    <n v="1"/>
  </r>
  <r>
    <x v="169"/>
    <x v="5"/>
    <s v="X-KALBDE-9-16 -- 20180519 -- 160100"/>
    <n v="0"/>
    <n v="114"/>
    <n v="1"/>
  </r>
  <r>
    <x v="169"/>
    <x v="5"/>
    <s v="X-LVWEDI-9-15 -- 20180519 -- 162200"/>
    <n v="0"/>
    <n v="114"/>
    <n v="1"/>
  </r>
  <r>
    <x v="169"/>
    <x v="5"/>
    <s v="X-PSAISI-3-15 -- 20180519 -- 113200"/>
    <n v="0"/>
    <n v="97"/>
    <n v="1"/>
  </r>
  <r>
    <x v="170"/>
    <x v="5"/>
    <s v="C-SCMRBC-1-29 -- 20180520 -- 194600"/>
    <n v="127"/>
    <n v="0"/>
    <n v="1"/>
  </r>
  <r>
    <x v="170"/>
    <x v="5"/>
    <s v="C-SXMRBG-1-77 -- 20180520 -- 33600"/>
    <n v="127"/>
    <n v="0"/>
    <n v="1"/>
  </r>
  <r>
    <x v="170"/>
    <x v="5"/>
    <s v="E-CECSCM-0-39 -- 20180520 -- 75500"/>
    <n v="0"/>
    <n v="126"/>
    <n v="1"/>
  </r>
  <r>
    <x v="170"/>
    <x v="5"/>
    <s v="E-RBCSCM-1-19 -- 20180520 -- 34800"/>
    <n v="0"/>
    <n v="125"/>
    <n v="1"/>
  </r>
  <r>
    <x v="170"/>
    <x v="5"/>
    <s v="E-RBGSXM-1-66 -- 20180520 -- 91600"/>
    <n v="0"/>
    <n v="124"/>
    <n v="1"/>
  </r>
  <r>
    <x v="170"/>
    <x v="5"/>
    <s v="E-RBGSXM-1-70 -- 20180520 -- 182800"/>
    <n v="0"/>
    <n v="125"/>
    <n v="1"/>
  </r>
  <r>
    <x v="170"/>
    <x v="5"/>
    <s v="G-HASPSA-3-16 -- 20180520 -- 204000"/>
    <n v="100"/>
    <n v="0"/>
    <n v="1"/>
  </r>
  <r>
    <x v="170"/>
    <x v="5"/>
    <s v="H-KCKPAS-9-15 -- 20180520 -- 20000"/>
    <n v="68"/>
    <n v="24"/>
    <n v="1"/>
  </r>
  <r>
    <x v="170"/>
    <x v="5"/>
    <s v="H-LAUPAS-9-17 -- 20180520 -- 115300"/>
    <n v="78"/>
    <n v="6"/>
    <n v="1"/>
  </r>
  <r>
    <x v="170"/>
    <x v="5"/>
    <s v="H-LAUSPO-1-16 -- 20180520 -- 14500"/>
    <n v="14"/>
    <n v="64"/>
    <n v="1"/>
  </r>
  <r>
    <x v="170"/>
    <x v="5"/>
    <s v="H-PASKCK-1-18 -- 20180520 -- 174200"/>
    <n v="19"/>
    <n v="60"/>
    <n v="1"/>
  </r>
  <r>
    <x v="170"/>
    <x v="5"/>
    <s v="H-SPOLAU-1-18 -- 20180520 -- 2300"/>
    <n v="56"/>
    <n v="22"/>
    <n v="1"/>
  </r>
  <r>
    <x v="170"/>
    <x v="5"/>
    <s v="J-LAUINB-9-20  --  20180520  --  142600"/>
    <n v="6"/>
    <n v="4"/>
    <n v="1"/>
  </r>
  <r>
    <x v="170"/>
    <x v="5"/>
    <s v="Q-ALTPTL-6-16 -- 20180520 -- 31300"/>
    <n v="27"/>
    <n v="3"/>
    <n v="1"/>
  </r>
  <r>
    <x v="170"/>
    <x v="5"/>
    <s v="Q-SSEALT-6-19 -- 20180520 -- 134900"/>
    <n v="39"/>
    <n v="6"/>
    <n v="1"/>
  </r>
  <r>
    <x v="170"/>
    <x v="5"/>
    <s v="S-LPCTAC-1-16 -- 20180520 -- 140000"/>
    <n v="26"/>
    <n v="1"/>
    <n v="1"/>
  </r>
  <r>
    <x v="170"/>
    <x v="5"/>
    <s v="X-INBRSC-9-17 -- 20180520 -- 63800"/>
    <n v="0"/>
    <n v="111"/>
    <n v="1"/>
  </r>
  <r>
    <x v="170"/>
    <x v="5"/>
    <s v="X-KALKDS-9-17 -- 20180520 -- 194200"/>
    <n v="0"/>
    <n v="114"/>
    <n v="1"/>
  </r>
  <r>
    <x v="170"/>
    <x v="5"/>
    <s v="X-KALWOL-9-15 -- 20180520 -- 202600"/>
    <n v="0"/>
    <n v="114"/>
    <n v="1"/>
  </r>
  <r>
    <x v="170"/>
    <x v="5"/>
    <s v="X-PSAHAS-3-16 -- 20180520 -- 130300"/>
    <n v="0"/>
    <n v="86"/>
    <n v="1"/>
  </r>
  <r>
    <x v="171"/>
    <x v="5"/>
    <s v="C-SXMRBG-1-78 -- 20180521 -- 135100"/>
    <n v="125"/>
    <n v="0"/>
    <n v="1"/>
  </r>
  <r>
    <x v="171"/>
    <x v="5"/>
    <s v="C-SXMRBG-1-82 -- 20180521 -- 181600"/>
    <n v="125"/>
    <n v="0"/>
    <n v="1"/>
  </r>
  <r>
    <x v="171"/>
    <x v="5"/>
    <s v="E-RBCSCM-1-23 -- 20180521 -- 183900"/>
    <n v="0"/>
    <n v="125"/>
    <n v="1"/>
  </r>
  <r>
    <x v="171"/>
    <x v="5"/>
    <s v="G-ELRLVW-9-17 -- 20180521 -- 115500"/>
    <n v="114"/>
    <n v="0"/>
    <n v="1"/>
  </r>
  <r>
    <x v="171"/>
    <x v="5"/>
    <s v="G-SLGLVW-9-16 -- 20180521 -- 212700"/>
    <n v="113"/>
    <n v="0"/>
    <n v="1"/>
  </r>
  <r>
    <x v="171"/>
    <x v="5"/>
    <s v="G-WOLINB-9-16 -- 20180521 -- 110400"/>
    <n v="114"/>
    <n v="0"/>
    <n v="1"/>
  </r>
  <r>
    <x v="171"/>
    <x v="5"/>
    <s v="H-KCKPAS-9-16 -- 20180521 -- 54400"/>
    <n v="45"/>
    <n v="19"/>
    <n v="1"/>
  </r>
  <r>
    <x v="171"/>
    <x v="5"/>
    <s v="H-PASKCK-1-17 -- 20180521 -- 81500"/>
    <n v="32"/>
    <n v="55"/>
    <n v="1"/>
  </r>
  <r>
    <x v="171"/>
    <x v="5"/>
    <s v="H-PASLAU-1-18 -- 20180521 -- 500"/>
    <n v="26"/>
    <n v="40"/>
    <n v="1"/>
  </r>
  <r>
    <x v="171"/>
    <x v="5"/>
    <s v="H-PASLAU-1-19 -- 20180521 -- 63800"/>
    <n v="11"/>
    <n v="71"/>
    <n v="1"/>
  </r>
  <r>
    <x v="171"/>
    <x v="5"/>
    <s v="Q-ALTPTL-6-17 -- 20180521 -- 1200"/>
    <n v="37"/>
    <n v="4"/>
    <n v="1"/>
  </r>
  <r>
    <x v="171"/>
    <x v="5"/>
    <s v="U-FYNFTE-0-99 -- 20180521 -- 30500"/>
    <n v="100"/>
    <n v="2"/>
    <n v="1"/>
  </r>
  <r>
    <x v="171"/>
    <x v="5"/>
    <s v="U-MANMBA-8-17 -- 20180521 -- 163700"/>
    <n v="0"/>
    <n v="32"/>
    <n v="1"/>
  </r>
  <r>
    <x v="171"/>
    <x v="5"/>
    <s v="V-ALTPTL-1-14 -- 20180521 -- 53400"/>
    <n v="29"/>
    <n v="27"/>
    <n v="1"/>
  </r>
  <r>
    <x v="171"/>
    <x v="5"/>
    <s v="V-PTLLPC-1-18 -- 20180521 -- 63200"/>
    <n v="72"/>
    <n v="0"/>
    <n v="1"/>
  </r>
  <r>
    <x v="171"/>
    <x v="5"/>
    <s v="V-PTLLPC-1-19 -- 20180521 -- 120900"/>
    <n v="72"/>
    <n v="0"/>
    <n v="1"/>
  </r>
  <r>
    <x v="171"/>
    <x v="5"/>
    <s v="X-KALMVD-9-17 -- 20180521 -- 61600"/>
    <n v="0"/>
    <n v="114"/>
    <n v="1"/>
  </r>
  <r>
    <x v="171"/>
    <x v="5"/>
    <s v="X-KALWBO-9-18 -- 20180521 -- 204300"/>
    <n v="0"/>
    <n v="114"/>
    <n v="1"/>
  </r>
  <r>
    <x v="171"/>
    <x v="5"/>
    <s v="X-LVWVNG-9-19 -- 20180521 -- 32500"/>
    <n v="0"/>
    <n v="114"/>
    <n v="1"/>
  </r>
  <r>
    <x v="171"/>
    <x v="5"/>
    <s v="X-LVWWMI-9-19 -- 20180521 -- 101500"/>
    <n v="0"/>
    <n v="112"/>
    <n v="1"/>
  </r>
  <r>
    <x v="171"/>
    <x v="5"/>
    <s v="X-PSASJO-3-18 -- 20180521 -- 182300"/>
    <n v="0"/>
    <n v="102"/>
    <n v="1"/>
  </r>
  <r>
    <x v="172"/>
    <x v="5"/>
    <s v="C-SXMRBG-1-79 -- 20180522 -- 203900"/>
    <n v="125"/>
    <n v="0"/>
    <n v="1"/>
  </r>
  <r>
    <x v="172"/>
    <x v="5"/>
    <s v="C-SXMRBG-1-81 -- 20180522 -- 23500"/>
    <n v="126"/>
    <n v="0"/>
    <n v="1"/>
  </r>
  <r>
    <x v="172"/>
    <x v="5"/>
    <s v="E-RBCSCM-1-26 -- 20180522 -- 163700"/>
    <n v="0"/>
    <n v="125"/>
    <n v="1"/>
  </r>
  <r>
    <x v="172"/>
    <x v="5"/>
    <s v="E-RBGSXM-1-65 -- 20180522 -- 51100"/>
    <n v="0"/>
    <n v="125"/>
    <n v="1"/>
  </r>
  <r>
    <x v="172"/>
    <x v="5"/>
    <s v="E-RBGSXM-1-69 -- 20180522 -- 95900"/>
    <n v="0"/>
    <n v="125"/>
    <n v="1"/>
  </r>
  <r>
    <x v="172"/>
    <x v="5"/>
    <s v="E-RBGSXM-1-72 -- 20180522 -- 154400"/>
    <n v="0"/>
    <n v="125"/>
    <n v="1"/>
  </r>
  <r>
    <x v="172"/>
    <x v="5"/>
    <s v="G-ALPLVW-9-18 -- 20180522 -- 140500"/>
    <n v="114"/>
    <n v="0"/>
    <n v="1"/>
  </r>
  <r>
    <x v="172"/>
    <x v="5"/>
    <s v="G-BEKKAL-9-17 -- 20180522 -- 103700"/>
    <n v="112"/>
    <n v="0"/>
    <n v="1"/>
  </r>
  <r>
    <x v="172"/>
    <x v="5"/>
    <s v="G-MTEKAL-9-18 -- 20180522 -- 153900"/>
    <n v="107"/>
    <n v="0"/>
    <n v="1"/>
  </r>
  <r>
    <x v="172"/>
    <x v="5"/>
    <s v="G-MURTAC-9-16 -- 20180522 -- 81900"/>
    <n v="112"/>
    <n v="0"/>
    <n v="1"/>
  </r>
  <r>
    <x v="172"/>
    <x v="5"/>
    <s v="G-MWOLVW-9-17 -- 20180522 -- 113100"/>
    <n v="114"/>
    <n v="0"/>
    <n v="1"/>
  </r>
  <r>
    <x v="172"/>
    <x v="5"/>
    <s v="G-SPIPSA-5-18 -- 20180522 -- 213500"/>
    <n v="105"/>
    <n v="0"/>
    <n v="1"/>
  </r>
  <r>
    <x v="172"/>
    <x v="5"/>
    <s v="G-WBOINB-9-17 -- 20180522 -- 202300"/>
    <n v="114"/>
    <n v="0"/>
    <n v="1"/>
  </r>
  <r>
    <x v="172"/>
    <x v="5"/>
    <s v="H-PASKCK-1-19 -- 20180522 -- 300"/>
    <n v="37"/>
    <n v="32"/>
    <n v="1"/>
  </r>
  <r>
    <x v="172"/>
    <x v="5"/>
    <s v="H-PASKCK-1-20 -- 20180522 -- 10600"/>
    <n v="35"/>
    <n v="51"/>
    <n v="1"/>
  </r>
  <r>
    <x v="172"/>
    <x v="5"/>
    <s v="H-SPOLAU-1-21 -- 20180522 -- 211100"/>
    <n v="41"/>
    <n v="37"/>
    <n v="1"/>
  </r>
  <r>
    <x v="172"/>
    <x v="5"/>
    <s v="Q-ALTPTL-6-18 -- 20180522 -- 63200"/>
    <n v="51"/>
    <n v="6"/>
    <n v="1"/>
  </r>
  <r>
    <x v="172"/>
    <x v="5"/>
    <s v="V-PTLLPC-1-20 -- 20180522 -- 81200"/>
    <n v="72"/>
    <n v="0"/>
    <n v="1"/>
  </r>
  <r>
    <x v="172"/>
    <x v="5"/>
    <s v="X-KALMNS-9-19 -- 20180522 -- 83600"/>
    <n v="0"/>
    <n v="114"/>
    <n v="1"/>
  </r>
  <r>
    <x v="173"/>
    <x v="5"/>
    <s v="C-SCMCEC-0-40 -- 20180523 -- 185000"/>
    <n v="125"/>
    <n v="0"/>
    <n v="1"/>
  </r>
  <r>
    <x v="173"/>
    <x v="5"/>
    <s v="C-SXMRBG-1-80 -- 20180523 -- 10700"/>
    <n v="125"/>
    <n v="0"/>
    <n v="1"/>
  </r>
  <r>
    <x v="173"/>
    <x v="5"/>
    <s v="C-SXMRBG-1-83 -- 20180523 -- 170500"/>
    <n v="126"/>
    <n v="0"/>
    <n v="1"/>
  </r>
  <r>
    <x v="173"/>
    <x v="5"/>
    <s v="C-SXMRBG-1-84 -- 20180523 -- 183600"/>
    <n v="127"/>
    <n v="0"/>
    <n v="1"/>
  </r>
  <r>
    <x v="173"/>
    <x v="5"/>
    <s v="E-RBCSCM-1-24 -- 20180523 -- 20200"/>
    <n v="0"/>
    <n v="125"/>
    <n v="1"/>
  </r>
  <r>
    <x v="173"/>
    <x v="5"/>
    <s v="E-RBCSCM-1-25 -- 20180523 -- 115700"/>
    <n v="0"/>
    <n v="125"/>
    <n v="1"/>
  </r>
  <r>
    <x v="173"/>
    <x v="5"/>
    <s v="E-RBCSCM-1-27 -- 20180523 -- 72900"/>
    <n v="0"/>
    <n v="125"/>
    <n v="1"/>
  </r>
  <r>
    <x v="173"/>
    <x v="5"/>
    <s v="E-RBGSXM-1-68 -- 20180523 -- 64300"/>
    <n v="0"/>
    <n v="125"/>
    <n v="1"/>
  </r>
  <r>
    <x v="173"/>
    <x v="5"/>
    <s v="E-RBGSXM-1-71 -- 20180523 -- 95300"/>
    <n v="0"/>
    <n v="125"/>
    <n v="1"/>
  </r>
  <r>
    <x v="173"/>
    <x v="5"/>
    <s v="G-HKNPSA-5-17 -- 20180523 -- 191100"/>
    <n v="102"/>
    <n v="0"/>
    <n v="1"/>
  </r>
  <r>
    <x v="173"/>
    <x v="5"/>
    <s v="G-SSDTAC-9-18 -- 20180523 -- 140900"/>
    <n v="111"/>
    <n v="0"/>
    <n v="1"/>
  </r>
  <r>
    <x v="173"/>
    <x v="5"/>
    <s v="H-KCKPAS-9-17 -- 20180523 -- 210000"/>
    <n v="41"/>
    <n v="21"/>
    <n v="1"/>
  </r>
  <r>
    <x v="173"/>
    <x v="5"/>
    <s v="H-LAUPAS-3-21 -- 20180523 -- 51000"/>
    <n v="71"/>
    <n v="14"/>
    <n v="1"/>
  </r>
  <r>
    <x v="173"/>
    <x v="5"/>
    <s v="H-PASKCK-1-21 -- 20180523 -- 223200"/>
    <n v="38"/>
    <n v="62"/>
    <n v="1"/>
  </r>
  <r>
    <x v="173"/>
    <x v="5"/>
    <s v="H-PASKCK-1-22 -- 20180523 -- 213200"/>
    <n v="17"/>
    <n v="45"/>
    <n v="1"/>
  </r>
  <r>
    <x v="173"/>
    <x v="5"/>
    <s v="Q-ALTPTL-6-19 -- 20180523 -- 41900"/>
    <n v="36"/>
    <n v="12"/>
    <n v="1"/>
  </r>
  <r>
    <x v="173"/>
    <x v="5"/>
    <s v="Q-SSEALT-6-22 -- 20180523 -- 190500"/>
    <n v="39"/>
    <n v="2"/>
    <n v="1"/>
  </r>
  <r>
    <x v="173"/>
    <x v="5"/>
    <s v="S-TACOMA-1-20 -- 20180523 -- 230900"/>
    <n v="28"/>
    <n v="0"/>
    <n v="1"/>
  </r>
  <r>
    <x v="173"/>
    <x v="5"/>
    <s v="U-FYNFTE-1-00 -- 20180523 -- 134900"/>
    <n v="100"/>
    <n v="2"/>
    <n v="1"/>
  </r>
  <r>
    <x v="173"/>
    <x v="5"/>
    <s v="X-KALJAM-9-20 -- 20180523 -- 231100"/>
    <n v="0"/>
    <n v="114"/>
    <n v="1"/>
  </r>
  <r>
    <x v="173"/>
    <x v="5"/>
    <s v="X-KALWOL-9-21 -- 20180523 -- 143500"/>
    <n v="0"/>
    <n v="109"/>
    <n v="1"/>
  </r>
  <r>
    <x v="173"/>
    <x v="5"/>
    <s v="X-LVWCCD-9-22 -- 20180523 -- 204600"/>
    <n v="0"/>
    <n v="114"/>
    <n v="1"/>
  </r>
  <r>
    <x v="173"/>
    <x v="5"/>
    <s v="X-PSAISI-3-19 -- 20180523 -- 2000"/>
    <n v="0"/>
    <n v="98"/>
    <n v="1"/>
  </r>
  <r>
    <x v="173"/>
    <x v="5"/>
    <s v="X-VAWSSD-9-21 -- 20180523 -- 41100"/>
    <n v="0"/>
    <n v="115"/>
    <n v="1"/>
  </r>
  <r>
    <x v="174"/>
    <x v="5"/>
    <s v="C-SCMRBC-1-30 -- 20180524 -- 183400"/>
    <n v="125"/>
    <n v="0"/>
    <n v="1"/>
  </r>
  <r>
    <x v="174"/>
    <x v="5"/>
    <s v="C-SCMRBC-1-31 -- 20180524 -- 63400"/>
    <n v="125"/>
    <n v="0"/>
    <n v="1"/>
  </r>
  <r>
    <x v="174"/>
    <x v="5"/>
    <s v="C-SCMRBC-1-32 -- 20180524 -- 95500"/>
    <n v="126"/>
    <n v="0"/>
    <n v="1"/>
  </r>
  <r>
    <x v="174"/>
    <x v="5"/>
    <s v="C-SXMRBG-1-85 -- 20180524 -- 143800"/>
    <n v="125"/>
    <n v="0"/>
    <n v="1"/>
  </r>
  <r>
    <x v="174"/>
    <x v="5"/>
    <s v="C-SXMRBG-1-86 -- 20180524 -- 70900"/>
    <n v="127"/>
    <n v="0"/>
    <n v="1"/>
  </r>
  <r>
    <x v="174"/>
    <x v="5"/>
    <s v="E-RBGSXM-1-73 -- 20180524 -- 175900"/>
    <n v="0"/>
    <n v="124"/>
    <n v="1"/>
  </r>
  <r>
    <x v="174"/>
    <x v="5"/>
    <s v="E-RBGSXM-1-74 -- 20180524 -- 144200"/>
    <n v="0"/>
    <n v="125"/>
    <n v="1"/>
  </r>
  <r>
    <x v="174"/>
    <x v="5"/>
    <s v="E-RBGSXM-1-75 -- 20180524 -- 114800"/>
    <n v="0"/>
    <n v="125"/>
    <n v="1"/>
  </r>
  <r>
    <x v="174"/>
    <x v="5"/>
    <s v="E-RBGSXM-1-76 -- 20180524 -- 5600"/>
    <n v="0"/>
    <n v="125"/>
    <n v="1"/>
  </r>
  <r>
    <x v="174"/>
    <x v="5"/>
    <s v="G-MCULVW-9-19 -- 20180524 -- 84900"/>
    <n v="114"/>
    <n v="0"/>
    <n v="1"/>
  </r>
  <r>
    <x v="174"/>
    <x v="5"/>
    <s v="H-KCKPAS-9-19 -- 20180524 -- 3000"/>
    <n v="27"/>
    <n v="62"/>
    <n v="1"/>
  </r>
  <r>
    <x v="174"/>
    <x v="5"/>
    <s v="H-KCKPAS-9-20 -- 20180524 -- 91500"/>
    <n v="63"/>
    <n v="19"/>
    <n v="1"/>
  </r>
  <r>
    <x v="174"/>
    <x v="5"/>
    <s v="H-LAUPAS-9-22 -- 20180524 -- 42000"/>
    <n v="56"/>
    <n v="36"/>
    <n v="1"/>
  </r>
  <r>
    <x v="174"/>
    <x v="5"/>
    <s v="H-LAUSPO-1-20 -- 20180524 -- 222000"/>
    <n v="37"/>
    <n v="57"/>
    <n v="1"/>
  </r>
  <r>
    <x v="174"/>
    <x v="5"/>
    <s v="Q-SSEALT-6-23 -- 20180524 -- 180100"/>
    <n v="37"/>
    <n v="17"/>
    <n v="1"/>
  </r>
  <r>
    <x v="174"/>
    <x v="5"/>
    <s v="S-DOCSEA-1-22 -- 20180524 -- 184600"/>
    <n v="14"/>
    <n v="2"/>
    <n v="1"/>
  </r>
  <r>
    <x v="174"/>
    <x v="5"/>
    <s v="S-DOCTAC-1-22 -- 20180524 -- 160100"/>
    <n v="13"/>
    <n v="8"/>
    <n v="1"/>
  </r>
  <r>
    <x v="174"/>
    <x v="5"/>
    <s v="U-FTEFYN-0-97 -- 20180524 -- 173300"/>
    <n v="0"/>
    <n v="102"/>
    <n v="1"/>
  </r>
  <r>
    <x v="174"/>
    <x v="5"/>
    <s v="U-FTEFYN-0-98 -- 20180524 -- 204000"/>
    <n v="0"/>
    <n v="102"/>
    <n v="1"/>
  </r>
  <r>
    <x v="174"/>
    <x v="5"/>
    <s v="U-FYNFTE-1-01 -- 20180524 -- 154800"/>
    <n v="100"/>
    <n v="2"/>
    <n v="1"/>
  </r>
  <r>
    <x v="174"/>
    <x v="5"/>
    <s v="U-FYNFTE-1-02 -- 20180524 -- 132300"/>
    <n v="99"/>
    <n v="2"/>
    <n v="1"/>
  </r>
  <r>
    <x v="174"/>
    <x v="5"/>
    <s v="X-KALBEK-9-20 -- 20180524 -- 12500"/>
    <n v="0"/>
    <n v="113"/>
    <n v="1"/>
  </r>
  <r>
    <x v="174"/>
    <x v="5"/>
    <s v="X-LVWWOL-9-20 -- 20180524 -- 55500"/>
    <n v="0"/>
    <n v="114"/>
    <n v="1"/>
  </r>
  <r>
    <x v="174"/>
    <x v="5"/>
    <s v="X-PSAHAS-3-20 -- 20180524 -- 84300"/>
    <n v="0"/>
    <n v="95"/>
    <n v="1"/>
  </r>
  <r>
    <x v="175"/>
    <x v="5"/>
    <s v="B-SSECHC-4-23 -- 20180525 -- 224500"/>
    <n v="0"/>
    <n v="34"/>
    <n v="1"/>
  </r>
  <r>
    <x v="175"/>
    <x v="5"/>
    <s v="C-RWMCEC-0-16 -- 20180525 -- 102000"/>
    <n v="127"/>
    <n v="0"/>
    <n v="1"/>
  </r>
  <r>
    <x v="175"/>
    <x v="5"/>
    <s v="C-SXMRBG-1-87 -- 20180525 -- 125600"/>
    <n v="127"/>
    <n v="0"/>
    <n v="1"/>
  </r>
  <r>
    <x v="175"/>
    <x v="5"/>
    <s v="E-RBGSXM-1-77 -- 20180525 -- 163100"/>
    <n v="0"/>
    <n v="125"/>
    <n v="1"/>
  </r>
  <r>
    <x v="175"/>
    <x v="5"/>
    <s v="G-BRNVAW-9-16 -- 20180525 -- 175900"/>
    <n v="110"/>
    <n v="0"/>
    <n v="1"/>
  </r>
  <r>
    <x v="175"/>
    <x v="5"/>
    <s v="G-CVNTAC-9-19 -- 20180525 -- 160900"/>
    <n v="112"/>
    <n v="0"/>
    <n v="1"/>
  </r>
  <r>
    <x v="175"/>
    <x v="5"/>
    <s v="G-EMETAC-9-19 -- 20180525 -- 80100"/>
    <n v="112"/>
    <n v="0"/>
    <n v="1"/>
  </r>
  <r>
    <x v="175"/>
    <x v="5"/>
    <s v="G-HGMINB-9-19 -- 20180525 -- 135100"/>
    <n v="113"/>
    <n v="0"/>
    <n v="1"/>
  </r>
  <r>
    <x v="175"/>
    <x v="5"/>
    <s v="G-MNSKAL-9-17 -- 20180525 -- 14100"/>
    <n v="114"/>
    <n v="0"/>
    <n v="1"/>
  </r>
  <r>
    <x v="175"/>
    <x v="5"/>
    <s v="G-RSCLVW-9-21 -- 20180525 -- 195400"/>
    <n v="110"/>
    <n v="0"/>
    <n v="1"/>
  </r>
  <r>
    <x v="175"/>
    <x v="5"/>
    <s v="H-LAUSPO-1-19 -- 20180525 -- 61500"/>
    <n v="30"/>
    <n v="49"/>
    <n v="1"/>
  </r>
  <r>
    <x v="175"/>
    <x v="5"/>
    <s v="H-LAUSPO-1-23 -- 20180525 -- 44400"/>
    <n v="22"/>
    <n v="42"/>
    <n v="1"/>
  </r>
  <r>
    <x v="175"/>
    <x v="5"/>
    <s v="H-PASKCK-1-23 -- 20180525 -- 170300"/>
    <n v="28"/>
    <n v="60"/>
    <n v="1"/>
  </r>
  <r>
    <x v="175"/>
    <x v="5"/>
    <s v="H-SPOLAU-1-23 -- 20180525 -- 31400"/>
    <n v="36"/>
    <n v="31"/>
    <n v="1"/>
  </r>
  <r>
    <x v="175"/>
    <x v="5"/>
    <s v="J-WICINB-9-20  --  20180525  --  183300"/>
    <n v="4"/>
    <n v="3"/>
    <n v="1"/>
  </r>
  <r>
    <x v="175"/>
    <x v="5"/>
    <s v="Q-SSEALT-6-24 -- 20180525 -- 223100"/>
    <n v="38"/>
    <n v="10"/>
    <n v="1"/>
  </r>
  <r>
    <x v="175"/>
    <x v="5"/>
    <s v="U-PTWCCE-7-21 -- 20180525 -- 140500"/>
    <n v="0"/>
    <n v="98"/>
    <n v="1"/>
  </r>
  <r>
    <x v="175"/>
    <x v="5"/>
    <s v="V-PTLLPC-1-22 -- 20180525 -- 40300"/>
    <n v="72"/>
    <n v="0"/>
    <n v="1"/>
  </r>
  <r>
    <x v="175"/>
    <x v="5"/>
    <s v="V-PTLLPC-1-23 -- 20180525 -- 95800"/>
    <n v="72"/>
    <n v="0"/>
    <n v="1"/>
  </r>
  <r>
    <x v="175"/>
    <x v="5"/>
    <s v="X-INBBYN-9-25 -- 20180525 -- 151100"/>
    <n v="0"/>
    <n v="42"/>
    <n v="1"/>
  </r>
  <r>
    <x v="175"/>
    <x v="5"/>
    <s v="X-KALULE-9-22 -- 20180525 -- 111500"/>
    <n v="0"/>
    <n v="115"/>
    <n v="1"/>
  </r>
  <r>
    <x v="175"/>
    <x v="5"/>
    <s v="X-LVWWGM-9-22 -- 20180525 -- 234400"/>
    <n v="0"/>
    <n v="114"/>
    <n v="1"/>
  </r>
  <r>
    <x v="176"/>
    <x v="5"/>
    <s v="C-SCMRBC-1-34 -- 20180526 -- 73200"/>
    <n v="125"/>
    <n v="0"/>
    <n v="1"/>
  </r>
  <r>
    <x v="176"/>
    <x v="5"/>
    <s v="C-SXMRBG-1-88 -- 20180526 -- 50800"/>
    <n v="125"/>
    <n v="0"/>
    <n v="1"/>
  </r>
  <r>
    <x v="176"/>
    <x v="5"/>
    <s v="C-SXMRBG-1-89 -- 20180526 -- 182000"/>
    <n v="125"/>
    <n v="0"/>
    <n v="1"/>
  </r>
  <r>
    <x v="176"/>
    <x v="5"/>
    <s v="C-SXMRBG-1-91 -- 20180526 -- 115300"/>
    <n v="125"/>
    <n v="0"/>
    <n v="1"/>
  </r>
  <r>
    <x v="176"/>
    <x v="5"/>
    <s v="E-RBCSCM-1-28 -- 20180526 -- 42200"/>
    <n v="0"/>
    <n v="125"/>
    <n v="1"/>
  </r>
  <r>
    <x v="176"/>
    <x v="5"/>
    <s v="E-RBGSXM-1-82 -- 20180526 -- 123700"/>
    <n v="0"/>
    <n v="123"/>
    <n v="1"/>
  </r>
  <r>
    <x v="176"/>
    <x v="5"/>
    <s v="G-NAATAC-9-21 -- 20180526 -- 65600"/>
    <n v="107"/>
    <n v="0"/>
    <n v="1"/>
  </r>
  <r>
    <x v="176"/>
    <x v="5"/>
    <s v="H-KCKPAS-9-21 -- 20180526 -- 225900"/>
    <n v="38"/>
    <n v="30"/>
    <n v="1"/>
  </r>
  <r>
    <x v="176"/>
    <x v="5"/>
    <s v="H-LAUPAS-3-23 -- 20180526 -- 114500"/>
    <n v="86"/>
    <n v="0"/>
    <n v="1"/>
  </r>
  <r>
    <x v="176"/>
    <x v="5"/>
    <s v="H-LAUPAS-9-24 -- 20180526 -- 84300"/>
    <n v="27"/>
    <n v="31"/>
    <n v="1"/>
  </r>
  <r>
    <x v="176"/>
    <x v="5"/>
    <s v="H-PASKCK-1-25 -- 20180526 -- 214300"/>
    <n v="36"/>
    <n v="65"/>
    <n v="1"/>
  </r>
  <r>
    <x v="176"/>
    <x v="5"/>
    <s v="Q-ALTPTL-6-22 -- 20180526 -- 31600"/>
    <n v="54"/>
    <n v="0"/>
    <n v="1"/>
  </r>
  <r>
    <x v="176"/>
    <x v="5"/>
    <s v="Q-SSEALT-6-25 -- 20180526 -- 144400"/>
    <n v="38"/>
    <n v="18"/>
    <n v="1"/>
  </r>
  <r>
    <x v="176"/>
    <x v="5"/>
    <s v="U-EPCRAV-7-24 -- 20180526 -- 180400"/>
    <n v="1"/>
    <n v="97"/>
    <n v="1"/>
  </r>
  <r>
    <x v="176"/>
    <x v="5"/>
    <s v="U-FTEFYN-0-99 -- 20180526 -- 152900"/>
    <n v="0"/>
    <n v="99"/>
    <n v="1"/>
  </r>
  <r>
    <x v="176"/>
    <x v="5"/>
    <s v="U-FYNFTE-1-03 -- 20180526 -- 151500"/>
    <n v="100"/>
    <n v="2"/>
    <n v="1"/>
  </r>
  <r>
    <x v="176"/>
    <x v="5"/>
    <s v="U-RHDEPC-7-23 -- 20180526 -- 174400"/>
    <n v="96"/>
    <n v="2"/>
    <n v="1"/>
  </r>
  <r>
    <x v="176"/>
    <x v="5"/>
    <s v="U-TACMNX-7-17 -- 20180526 -- 14200"/>
    <n v="0"/>
    <n v="96"/>
    <n v="1"/>
  </r>
  <r>
    <x v="176"/>
    <x v="5"/>
    <s v="V-ALTPTL-1-21 -- 20180526 -- 175200"/>
    <n v="39"/>
    <n v="29"/>
    <n v="1"/>
  </r>
  <r>
    <x v="176"/>
    <x v="5"/>
    <s v="X-INBMTL-9-23 -- 20180526 -- 71700"/>
    <n v="0"/>
    <n v="109"/>
    <n v="1"/>
  </r>
  <r>
    <x v="176"/>
    <x v="5"/>
    <s v="X-TACWBO-9-24 -- 20180526 -- 74000"/>
    <n v="0"/>
    <n v="114"/>
    <n v="1"/>
  </r>
  <r>
    <x v="177"/>
    <x v="5"/>
    <s v="C-SCMRBC-1-33 -- 20180527 -- 10100"/>
    <n v="125"/>
    <n v="0"/>
    <n v="1"/>
  </r>
  <r>
    <x v="177"/>
    <x v="5"/>
    <s v="C-SCMRBC-1-35 -- 20180527 -- 154200"/>
    <n v="123"/>
    <n v="0"/>
    <n v="1"/>
  </r>
  <r>
    <x v="177"/>
    <x v="5"/>
    <s v="C-SCMRBC-1-36 -- 20180527 -- 223100"/>
    <n v="122"/>
    <n v="0"/>
    <n v="1"/>
  </r>
  <r>
    <x v="177"/>
    <x v="5"/>
    <s v="C-SXMRBG-1-90 -- 20180527 -- 11500"/>
    <n v="126"/>
    <n v="0"/>
    <n v="1"/>
  </r>
  <r>
    <x v="177"/>
    <x v="5"/>
    <s v="C-SXMRBG-1-92 -- 20180527 -- 64100"/>
    <n v="125"/>
    <n v="0"/>
    <n v="1"/>
  </r>
  <r>
    <x v="177"/>
    <x v="5"/>
    <s v="E-CECSCM-0-40 -- 20180527 -- 175600"/>
    <n v="0"/>
    <n v="125"/>
    <n v="1"/>
  </r>
  <r>
    <x v="177"/>
    <x v="5"/>
    <s v="E-RBGSXM-1-78 -- 20180527 -- 55300"/>
    <n v="0"/>
    <n v="124"/>
    <n v="1"/>
  </r>
  <r>
    <x v="177"/>
    <x v="5"/>
    <s v="E-RBGSXM-1-81 -- 20180527 -- 141500"/>
    <n v="0"/>
    <n v="123"/>
    <n v="1"/>
  </r>
  <r>
    <x v="177"/>
    <x v="5"/>
    <s v="G-BDEKAL-9-21 -- 20180527 -- 34800"/>
    <n v="112"/>
    <n v="0"/>
    <n v="1"/>
  </r>
  <r>
    <x v="177"/>
    <x v="5"/>
    <s v="G-ELRLVW-9-23 -- 20180527 -- 214000"/>
    <n v="114"/>
    <n v="0"/>
    <n v="1"/>
  </r>
  <r>
    <x v="177"/>
    <x v="5"/>
    <s v="G-SJOPSA-3-21 -- 20180527 -- 172100"/>
    <n v="100"/>
    <n v="0"/>
    <n v="1"/>
  </r>
  <r>
    <x v="177"/>
    <x v="5"/>
    <s v="G-WOLLVW-9-22 -- 20180527 -- 90500"/>
    <n v="110"/>
    <n v="0"/>
    <n v="1"/>
  </r>
  <r>
    <x v="177"/>
    <x v="5"/>
    <s v="H-KCKPAS-9-22 -- 20180527 -- 30100"/>
    <n v="38"/>
    <n v="57"/>
    <n v="1"/>
  </r>
  <r>
    <x v="177"/>
    <x v="5"/>
    <s v="H-LAUPAS-9-26 -- 20180527 -- 214900"/>
    <n v="59"/>
    <n v="3"/>
    <n v="1"/>
  </r>
  <r>
    <x v="177"/>
    <x v="5"/>
    <s v="H-SPOLAU-1-24 -- 20180527 -- 53900"/>
    <n v="24"/>
    <n v="30"/>
    <n v="1"/>
  </r>
  <r>
    <x v="177"/>
    <x v="5"/>
    <s v="Q-ALTPTL-6-23 -- 20180527 -- 62300"/>
    <n v="47"/>
    <n v="8"/>
    <n v="1"/>
  </r>
  <r>
    <x v="177"/>
    <x v="5"/>
    <s v="Q-ALTPTL-6-24 -- 20180527 -- 201400"/>
    <n v="50"/>
    <n v="6"/>
    <n v="1"/>
  </r>
  <r>
    <x v="177"/>
    <x v="5"/>
    <s v="Q-SSEALT-6-26 -- 20180527 -- 152700"/>
    <n v="40"/>
    <n v="5"/>
    <n v="1"/>
  </r>
  <r>
    <x v="177"/>
    <x v="5"/>
    <s v="V-PTLLPC-1-24 -- 20180527 -- 4600"/>
    <n v="71"/>
    <n v="0"/>
    <n v="1"/>
  </r>
  <r>
    <x v="177"/>
    <x v="5"/>
    <s v="X-KAHALP-9-24 -- 20180527 -- 92800"/>
    <n v="0"/>
    <n v="112"/>
    <n v="1"/>
  </r>
  <r>
    <x v="177"/>
    <x v="5"/>
    <s v="X-KALBEN-9-24 -- 20180527 -- 60800"/>
    <n v="0"/>
    <n v="114"/>
    <n v="1"/>
  </r>
  <r>
    <x v="177"/>
    <x v="5"/>
    <s v="X-KALCSN-9-23 -- 20180527 -- 14800"/>
    <n v="0"/>
    <n v="106"/>
    <n v="1"/>
  </r>
  <r>
    <x v="177"/>
    <x v="5"/>
    <s v="X-LVWWOL-9-25 -- 20180527 -- 173300"/>
    <n v="0"/>
    <n v="114"/>
    <n v="1"/>
  </r>
  <r>
    <x v="177"/>
    <x v="5"/>
    <s v="X-PSAHAS-3-23 -- 20180527 -- 202000"/>
    <n v="0"/>
    <n v="97"/>
    <n v="1"/>
  </r>
  <r>
    <x v="177"/>
    <x v="5"/>
    <s v="X-RILDNU-9-24 -- 20180527 -- 80000"/>
    <n v="0"/>
    <n v="110"/>
    <n v="1"/>
  </r>
  <r>
    <x v="178"/>
    <x v="5"/>
    <s v="C-SCMRBC-1-37 -- 20180528 -- 64300"/>
    <n v="124"/>
    <n v="0"/>
    <n v="1"/>
  </r>
  <r>
    <x v="178"/>
    <x v="5"/>
    <s v="C-SCMRBC-1-39 -- 20180528 -- 134000"/>
    <n v="126"/>
    <n v="0"/>
    <n v="1"/>
  </r>
  <r>
    <x v="178"/>
    <x v="5"/>
    <s v="C-SXMRBG-1-93 -- 20180528 -- 4000"/>
    <n v="125"/>
    <n v="0"/>
    <n v="1"/>
  </r>
  <r>
    <x v="178"/>
    <x v="5"/>
    <s v="C-SXMRBG-1-95 -- 20180528 -- 153600"/>
    <n v="126"/>
    <n v="0"/>
    <n v="1"/>
  </r>
  <r>
    <x v="178"/>
    <x v="5"/>
    <s v="E-CECRWM-0-16 -- 20180528 -- 170200"/>
    <n v="0"/>
    <n v="126"/>
    <n v="1"/>
  </r>
  <r>
    <x v="178"/>
    <x v="5"/>
    <s v="E-RBCSCM-1-29 -- 20180528 -- 43000"/>
    <n v="0"/>
    <n v="124"/>
    <n v="1"/>
  </r>
  <r>
    <x v="178"/>
    <x v="5"/>
    <s v="E-RBGSXM-1-79 -- 20180528 -- 70900"/>
    <n v="0"/>
    <n v="123"/>
    <n v="1"/>
  </r>
  <r>
    <x v="178"/>
    <x v="5"/>
    <s v="E-RBGSXM-1-80 -- 20180528 -- 93200"/>
    <n v="0"/>
    <n v="120"/>
    <n v="1"/>
  </r>
  <r>
    <x v="178"/>
    <x v="5"/>
    <s v="E-RBGSXM-1-83 -- 20180528 -- 174100"/>
    <n v="0"/>
    <n v="120"/>
    <n v="1"/>
  </r>
  <r>
    <x v="178"/>
    <x v="5"/>
    <s v="G-EMETAC-9-23 -- 20180528 -- 50900"/>
    <n v="112"/>
    <n v="0"/>
    <n v="1"/>
  </r>
  <r>
    <x v="178"/>
    <x v="5"/>
    <s v="G-LINPSA-3-24 -- 20180528 -- 211200"/>
    <n v="100"/>
    <n v="0"/>
    <n v="1"/>
  </r>
  <r>
    <x v="178"/>
    <x v="5"/>
    <s v="G-MTETAC-9-25 -- 20180528 -- 40600"/>
    <n v="106"/>
    <n v="0"/>
    <n v="1"/>
  </r>
  <r>
    <x v="178"/>
    <x v="5"/>
    <s v="G-VNGKAL-9-23 -- 20180528 -- 180000"/>
    <n v="114"/>
    <n v="0"/>
    <n v="1"/>
  </r>
  <r>
    <x v="178"/>
    <x v="5"/>
    <s v="H-KCKPAS-9-23 -- 20180528 -- 134000"/>
    <n v="55"/>
    <n v="25"/>
    <n v="1"/>
  </r>
  <r>
    <x v="178"/>
    <x v="5"/>
    <s v="H-LAUSPO-1-26 -- 20180528 -- 224000"/>
    <n v="44"/>
    <n v="34"/>
    <n v="1"/>
  </r>
  <r>
    <x v="178"/>
    <x v="5"/>
    <s v="H-PASKCK-1-24 -- 20180528 -- 143900"/>
    <n v="13"/>
    <n v="77"/>
    <n v="1"/>
  </r>
  <r>
    <x v="178"/>
    <x v="5"/>
    <s v="H-SPOLAU-1-26 -- 20180528 -- 215700"/>
    <n v="53"/>
    <n v="21"/>
    <n v="1"/>
  </r>
  <r>
    <x v="178"/>
    <x v="5"/>
    <s v="Q-ALTPTL-6-25 -- 20180528 -- 152300"/>
    <n v="20"/>
    <n v="10"/>
    <n v="1"/>
  </r>
  <r>
    <x v="178"/>
    <x v="5"/>
    <s v="U-FTEFYN-1-00 -- 20180528 -- 134300"/>
    <n v="0"/>
    <n v="102"/>
    <n v="1"/>
  </r>
  <r>
    <x v="178"/>
    <x v="5"/>
    <s v="U-LMDPTW-7-22 -- 20180528 -- 205800"/>
    <n v="96"/>
    <n v="2"/>
    <n v="1"/>
  </r>
  <r>
    <x v="178"/>
    <x v="5"/>
    <s v="V-PTLLPC-3-25 -- 20180528 -- 102300"/>
    <n v="72"/>
    <n v="0"/>
    <n v="1"/>
  </r>
  <r>
    <x v="178"/>
    <x v="5"/>
    <s v="V-VAWLPC-3-25 -- 20180528 -- 103700"/>
    <n v="66"/>
    <n v="0"/>
    <n v="1"/>
  </r>
  <r>
    <x v="178"/>
    <x v="5"/>
    <s v="X-KAHSSD-9-25 -- 20180528 -- 64800"/>
    <n v="0"/>
    <n v="113"/>
    <n v="1"/>
  </r>
  <r>
    <x v="178"/>
    <x v="5"/>
    <s v="X-KALKDS-9-25 -- 20180528 -- 113700"/>
    <n v="0"/>
    <n v="113"/>
    <n v="1"/>
  </r>
  <r>
    <x v="178"/>
    <x v="5"/>
    <s v="X-PSALIN-3-26 -- 20180528 -- 130100"/>
    <n v="0"/>
    <n v="90"/>
    <n v="1"/>
  </r>
  <r>
    <x v="179"/>
    <x v="5"/>
    <s v="C-SCMRBC-1-38 -- 20180529 -- 85200"/>
    <n v="121"/>
    <n v="0"/>
    <n v="1"/>
  </r>
  <r>
    <x v="179"/>
    <x v="5"/>
    <s v="C-SXMRBG-1-96 -- 20180529 -- 73900"/>
    <n v="125"/>
    <n v="0"/>
    <n v="1"/>
  </r>
  <r>
    <x v="179"/>
    <x v="5"/>
    <s v="E-RBCSCM-1-30 -- 20180529 -- 190400"/>
    <n v="0"/>
    <n v="125"/>
    <n v="1"/>
  </r>
  <r>
    <x v="179"/>
    <x v="5"/>
    <s v="E-RBCSCM-1-31 -- 20180529 -- 200"/>
    <n v="0"/>
    <n v="125"/>
    <n v="1"/>
  </r>
  <r>
    <x v="179"/>
    <x v="5"/>
    <s v="E-RBCSCM-1-32 -- 20180529 -- 211500"/>
    <n v="0"/>
    <n v="124"/>
    <n v="1"/>
  </r>
  <r>
    <x v="179"/>
    <x v="5"/>
    <s v="E-RBGSXM-1-85 -- 20180529 -- 221600"/>
    <n v="0"/>
    <n v="125"/>
    <n v="1"/>
  </r>
  <r>
    <x v="179"/>
    <x v="5"/>
    <s v="G-JAMKAL-9-25 -- 20180529 -- 142000"/>
    <n v="113"/>
    <n v="0"/>
    <n v="1"/>
  </r>
  <r>
    <x v="179"/>
    <x v="5"/>
    <s v="G-MCUINB-9-25 -- 20180529 -- 81000"/>
    <n v="112"/>
    <n v="0"/>
    <n v="1"/>
  </r>
  <r>
    <x v="179"/>
    <x v="5"/>
    <s v="H-KCKPAS-9-24 -- 20180529 -- 41800"/>
    <n v="44"/>
    <n v="54"/>
    <n v="1"/>
  </r>
  <r>
    <x v="179"/>
    <x v="5"/>
    <s v="H-PASKCK-1-27 -- 20180529 -- 2100"/>
    <n v="28"/>
    <n v="83"/>
    <n v="1"/>
  </r>
  <r>
    <x v="179"/>
    <x v="5"/>
    <s v="H-PASLAU-1-26 -- 20180529 -- 60900"/>
    <n v="17"/>
    <n v="41"/>
    <n v="1"/>
  </r>
  <r>
    <x v="179"/>
    <x v="5"/>
    <s v="H-SPOLAU-1-28 -- 20180529 -- 41800"/>
    <n v="43"/>
    <n v="35"/>
    <n v="1"/>
  </r>
  <r>
    <x v="179"/>
    <x v="5"/>
    <s v="U-FTEFYN-1-01 -- 20180529 -- 110500"/>
    <n v="0"/>
    <n v="101"/>
    <n v="1"/>
  </r>
  <r>
    <x v="179"/>
    <x v="5"/>
    <s v="U-FYNFTE-1-04 -- 20180529 -- 12000"/>
    <n v="100"/>
    <n v="2"/>
    <n v="1"/>
  </r>
  <r>
    <x v="179"/>
    <x v="5"/>
    <s v="U-FYNFTE-1-05 -- 20180529 -- 184700"/>
    <n v="100"/>
    <n v="2"/>
    <n v="1"/>
  </r>
  <r>
    <x v="179"/>
    <x v="5"/>
    <s v="V-PTLLPC-1-27 -- 20180529 -- 190300"/>
    <n v="71"/>
    <n v="0"/>
    <n v="1"/>
  </r>
  <r>
    <x v="179"/>
    <x v="5"/>
    <s v="X-INBVNG-9-26 -- 20180529 -- 83400"/>
    <n v="0"/>
    <n v="113"/>
    <n v="1"/>
  </r>
  <r>
    <x v="179"/>
    <x v="5"/>
    <s v="X-KALDNU-9-26 -- 20180529 -- 160500"/>
    <n v="0"/>
    <n v="107"/>
    <n v="1"/>
  </r>
  <r>
    <x v="179"/>
    <x v="5"/>
    <s v="X-LVWWOL-9-24 -- 20180529 -- 202900"/>
    <n v="0"/>
    <n v="112"/>
    <n v="1"/>
  </r>
  <r>
    <x v="180"/>
    <x v="5"/>
    <s v="C-SCMRBC-1-40 -- 20180530 -- 144200"/>
    <n v="122"/>
    <n v="0"/>
    <n v="1"/>
  </r>
  <r>
    <x v="180"/>
    <x v="5"/>
    <s v="E-RBGSXM-1-86 -- 20180530 -- 32600"/>
    <n v="0"/>
    <n v="125"/>
    <n v="1"/>
  </r>
  <r>
    <x v="180"/>
    <x v="5"/>
    <s v="E-RBGSXM-1-87 -- 20180530 -- 172600"/>
    <n v="0"/>
    <n v="125"/>
    <n v="1"/>
  </r>
  <r>
    <x v="180"/>
    <x v="5"/>
    <s v="E-RBGSXM-1-88 -- 20180530 -- 90900"/>
    <n v="0"/>
    <n v="125"/>
    <n v="1"/>
  </r>
  <r>
    <x v="180"/>
    <x v="5"/>
    <s v="G-GSDKAL-9-25 -- 20180530 -- 181200"/>
    <n v="112"/>
    <n v="0"/>
    <n v="1"/>
  </r>
  <r>
    <x v="180"/>
    <x v="5"/>
    <s v="G-HASPSA-3-24 -- 20180530 -- 41200"/>
    <n v="100"/>
    <n v="0"/>
    <n v="1"/>
  </r>
  <r>
    <x v="180"/>
    <x v="5"/>
    <s v="G-ISIPSA-3-24 -- 20180530 -- 100400"/>
    <n v="100"/>
    <n v="0"/>
    <n v="1"/>
  </r>
  <r>
    <x v="180"/>
    <x v="5"/>
    <s v="G-RSCLVW-9-26 -- 20180530 -- 24900"/>
    <n v="109"/>
    <n v="0"/>
    <n v="1"/>
  </r>
  <r>
    <x v="180"/>
    <x v="5"/>
    <s v="H-LAUSPO-1-27 -- 20180530 -- 52000"/>
    <n v="33"/>
    <n v="53"/>
    <n v="1"/>
  </r>
  <r>
    <x v="180"/>
    <x v="5"/>
    <s v="H-PASKCK-1-26 -- 20180530 -- 30000"/>
    <n v="29"/>
    <n v="60"/>
    <n v="1"/>
  </r>
  <r>
    <x v="180"/>
    <x v="5"/>
    <s v="H-PASKCK-1-28 -- 20180530 -- 40000"/>
    <n v="48"/>
    <n v="46"/>
    <n v="1"/>
  </r>
  <r>
    <x v="180"/>
    <x v="5"/>
    <s v="H-SPOALT-4-29 -- 20180530 -- 224000"/>
    <n v="66"/>
    <n v="23"/>
    <n v="1"/>
  </r>
  <r>
    <x v="180"/>
    <x v="5"/>
    <s v="J-WICINB-9-26  --  20180530  --  120700"/>
    <n v="3"/>
    <n v="2"/>
    <n v="1"/>
  </r>
  <r>
    <x v="180"/>
    <x v="5"/>
    <s v="Q-ALTPTL-6-26 -- 20180530 -- 900"/>
    <n v="37"/>
    <n v="6"/>
    <n v="1"/>
  </r>
  <r>
    <x v="180"/>
    <x v="5"/>
    <s v="U-FTEFYN-1-02 -- 20180530 -- 121300"/>
    <n v="0"/>
    <n v="101"/>
    <n v="1"/>
  </r>
  <r>
    <x v="180"/>
    <x v="5"/>
    <s v="U-FYNFTE-1-06 -- 20180530 -- 223100"/>
    <n v="100"/>
    <n v="2"/>
    <n v="1"/>
  </r>
  <r>
    <x v="180"/>
    <x v="5"/>
    <s v="X-KAHGSD-9-27 -- 20180530 -- 60700"/>
    <n v="0"/>
    <n v="112"/>
    <n v="1"/>
  </r>
  <r>
    <x v="180"/>
    <x v="5"/>
    <s v="X-KAHGSD-9-27 -- 20180530 -- 60700"/>
    <n v="0"/>
    <n v="112"/>
    <n v="1"/>
  </r>
  <r>
    <x v="180"/>
    <x v="5"/>
    <s v="X-LVWWOL-9-26 -- 20180530 -- 62300"/>
    <n v="0"/>
    <n v="113"/>
    <n v="1"/>
  </r>
  <r>
    <x v="180"/>
    <x v="5"/>
    <s v="X-PSASPI-5-27 -- 20180530 -- 230000"/>
    <n v="0"/>
    <n v="95"/>
    <n v="1"/>
  </r>
  <r>
    <x v="180"/>
    <x v="5"/>
    <s v="X-TACBDE-9-27 -- 20180530 -- 171600"/>
    <n v="0"/>
    <n v="113"/>
    <n v="1"/>
  </r>
  <r>
    <x v="180"/>
    <x v="5"/>
    <s v="X-TACRSC-9-27 -- 20180530 -- 201200"/>
    <n v="0"/>
    <n v="113"/>
    <n v="1"/>
  </r>
  <r>
    <x v="181"/>
    <x v="5"/>
    <s v="C-DKMRBL-0-46 -- 20180531 -- 140100"/>
    <n v="124"/>
    <n v="0"/>
    <n v="1"/>
  </r>
  <r>
    <x v="181"/>
    <x v="5"/>
    <s v="C-RWMCEC-0-17 -- 20180531 -- 91400"/>
    <n v="123"/>
    <n v="0"/>
    <n v="1"/>
  </r>
  <r>
    <x v="181"/>
    <x v="5"/>
    <s v="C-SXMRBG-1-94 -- 20180531 -- 93000"/>
    <n v="127"/>
    <n v="0"/>
    <n v="1"/>
  </r>
  <r>
    <x v="181"/>
    <x v="5"/>
    <s v="C-SXMRBG-1-97 -- 20180531 -- 92700"/>
    <n v="124"/>
    <n v="0"/>
    <n v="1"/>
  </r>
  <r>
    <x v="181"/>
    <x v="5"/>
    <s v="C-SXMRBG-1-99 -- 20180531 -- 144000"/>
    <n v="125"/>
    <n v="0"/>
    <n v="1"/>
  </r>
  <r>
    <x v="181"/>
    <x v="5"/>
    <s v="C-SXMRBG-2-00 -- 20180531 -- 181000"/>
    <n v="125"/>
    <n v="0"/>
    <n v="1"/>
  </r>
  <r>
    <x v="181"/>
    <x v="5"/>
    <s v="C-SXMRBG-2-01 -- 20180531 -- 211200"/>
    <n v="126"/>
    <n v="0"/>
    <n v="1"/>
  </r>
  <r>
    <x v="181"/>
    <x v="5"/>
    <s v="E-RBGSXM-1-84 -- 20180531 -- 22400"/>
    <n v="0"/>
    <n v="125"/>
    <n v="1"/>
  </r>
  <r>
    <x v="181"/>
    <x v="5"/>
    <s v="E-RBGSXM-1-89 -- 20180531 -- 183600"/>
    <n v="0"/>
    <n v="125"/>
    <n v="1"/>
  </r>
  <r>
    <x v="181"/>
    <x v="5"/>
    <s v="G-BEKKAL-9-26 -- 20180531 -- 184200"/>
    <n v="113"/>
    <n v="0"/>
    <n v="1"/>
  </r>
  <r>
    <x v="181"/>
    <x v="5"/>
    <s v="G-BYNVAW-9-26 -- 20180531 -- 111900"/>
    <n v="109"/>
    <n v="0"/>
    <n v="1"/>
  </r>
  <r>
    <x v="181"/>
    <x v="5"/>
    <s v="H-KCKPAS-9-26 -- 20180531 -- 34959"/>
    <n v="78"/>
    <n v="12"/>
    <n v="1"/>
  </r>
  <r>
    <x v="181"/>
    <x v="5"/>
    <s v="H-KCKPAS-9-27 -- 20180531 -- 201600"/>
    <n v="38"/>
    <n v="51"/>
    <n v="1"/>
  </r>
  <r>
    <x v="181"/>
    <x v="5"/>
    <s v="H-LAUPAS-9-29 -- 20180531 -- 171500"/>
    <n v="52"/>
    <n v="9"/>
    <n v="1"/>
  </r>
  <r>
    <x v="181"/>
    <x v="5"/>
    <s v="H-PASKCK-1-29 -- 20180531 -- 23900"/>
    <n v="37"/>
    <n v="70"/>
    <n v="1"/>
  </r>
  <r>
    <x v="181"/>
    <x v="5"/>
    <s v="Q-SSEALT-6-30 -- 20180531 -- 164400"/>
    <n v="34"/>
    <n v="8"/>
    <n v="1"/>
  </r>
  <r>
    <x v="181"/>
    <x v="5"/>
    <s v="U-FTEFYN-1-03 -- 20180531 -- 145800"/>
    <n v="0"/>
    <n v="102"/>
    <n v="1"/>
  </r>
  <r>
    <x v="181"/>
    <x v="5"/>
    <s v="U-FYNFTE-0-07 -- 20180531 -- 142000"/>
    <n v="100"/>
    <n v="2"/>
    <n v="1"/>
  </r>
  <r>
    <x v="181"/>
    <x v="5"/>
    <s v="U-PTWCCE-7-29 -- 20180531 -- 225700"/>
    <n v="0"/>
    <n v="90"/>
    <n v="1"/>
  </r>
  <r>
    <x v="181"/>
    <x v="5"/>
    <s v="X-KAHHMG-9-28 -- 20180531 -- 114500"/>
    <n v="0"/>
    <n v="113"/>
    <n v="1"/>
  </r>
  <r>
    <x v="181"/>
    <x v="5"/>
    <s v="X-VAWBRD-9-28 -- 20180531 -- 11000"/>
    <n v="0"/>
    <n v="115"/>
    <n v="1"/>
  </r>
  <r>
    <x v="182"/>
    <x v="6"/>
    <s v="C-SXMRBG-1-98 -- 20180601 -- 85600"/>
    <n v="127"/>
    <n v="0"/>
    <n v="1"/>
  </r>
  <r>
    <x v="182"/>
    <x v="6"/>
    <s v="E-RBCSCM-1-34 -- 20180601 -- 124600"/>
    <n v="0"/>
    <n v="125"/>
    <n v="1"/>
  </r>
  <r>
    <x v="182"/>
    <x v="6"/>
    <s v="E-RBGSXM-1-91 -- 20180601 -- 2700"/>
    <n v="0"/>
    <n v="125"/>
    <n v="1"/>
  </r>
  <r>
    <x v="182"/>
    <x v="6"/>
    <s v="G-BENKAL-9-28 -- 20180601 -- 201300"/>
    <n v="112"/>
    <n v="0"/>
    <n v="1"/>
  </r>
  <r>
    <x v="182"/>
    <x v="6"/>
    <s v="G-ISIPSA-3-27 -- 20180601 -- 94100"/>
    <n v="99"/>
    <n v="0"/>
    <n v="1"/>
  </r>
  <r>
    <x v="182"/>
    <x v="6"/>
    <s v="G-LINPSA-3-27 -- 20180601 -- 143400"/>
    <n v="97"/>
    <n v="0"/>
    <n v="1"/>
  </r>
  <r>
    <x v="182"/>
    <x v="6"/>
    <s v="G-MITTAC-9-28 -- 20180601 -- 174100"/>
    <n v="112"/>
    <n v="0"/>
    <n v="1"/>
  </r>
  <r>
    <x v="182"/>
    <x v="6"/>
    <s v="H-LAUSPO-1-29 -- 20180601 -- 172259"/>
    <n v="23"/>
    <n v="50"/>
    <n v="1"/>
  </r>
  <r>
    <x v="182"/>
    <x v="6"/>
    <s v="H-PASKCK-1-30 -- 20180601 -- 15600"/>
    <n v="17"/>
    <n v="40"/>
    <n v="1"/>
  </r>
  <r>
    <x v="182"/>
    <x v="6"/>
    <s v="H-PASKCK-1-31 -- 20180601 -- 205800"/>
    <n v="19"/>
    <n v="50"/>
    <n v="1"/>
  </r>
  <r>
    <x v="182"/>
    <x v="6"/>
    <s v="H-SPOLAU-1-31 -- 20180601 -- 121600"/>
    <n v="38"/>
    <n v="23"/>
    <n v="1"/>
  </r>
  <r>
    <x v="182"/>
    <x v="6"/>
    <s v="J-WSECBL-9-29  --  20180601  --  82200"/>
    <n v="1"/>
    <n v="1"/>
    <n v="1"/>
  </r>
  <r>
    <x v="182"/>
    <x v="6"/>
    <s v="Q-SSEALT-6-31 -- 20180601 -- 170300"/>
    <n v="25"/>
    <n v="0"/>
    <n v="1"/>
  </r>
  <r>
    <x v="182"/>
    <x v="6"/>
    <s v="S-DOCSEA-1-29 -- 20180601 -- 44700"/>
    <n v="14"/>
    <n v="5"/>
    <n v="1"/>
  </r>
  <r>
    <x v="182"/>
    <x v="6"/>
    <s v="S-DOCTAC-1-29 -- 20180601 -- 41400"/>
    <n v="7"/>
    <n v="9"/>
    <n v="1"/>
  </r>
  <r>
    <x v="182"/>
    <x v="6"/>
    <s v="S-TACOMA-1-27 -- 20180601 -- 191800"/>
    <n v="28"/>
    <n v="0"/>
    <n v="1"/>
  </r>
  <r>
    <x v="182"/>
    <x v="6"/>
    <s v="U-FYNFEP-0-03 -- 20180601 -- 62600"/>
    <n v="107"/>
    <n v="2"/>
    <n v="1"/>
  </r>
  <r>
    <x v="182"/>
    <x v="6"/>
    <s v="V-PTLLPC-1-30 -- 20180601 -- 160400"/>
    <n v="59"/>
    <n v="13"/>
    <n v="1"/>
  </r>
  <r>
    <x v="182"/>
    <x v="6"/>
    <s v="X-RILCSN-5-31 -- 20180601 -- 194900"/>
    <n v="0"/>
    <n v="100"/>
    <n v="1"/>
  </r>
  <r>
    <x v="182"/>
    <x v="6"/>
    <s v="X-TACDNU-9-31 -- 20180601 -- 45100"/>
    <n v="0"/>
    <n v="111"/>
    <n v="1"/>
  </r>
  <r>
    <x v="182"/>
    <x v="6"/>
    <s v="X-VAWCUL-9-29 -- 20180601 -- 14900"/>
    <n v="0"/>
    <n v="115"/>
    <n v="1"/>
  </r>
  <r>
    <x v="183"/>
    <x v="6"/>
    <s v="C-DKMRBL-0-48 -- 20180602 -- 222900"/>
    <n v="123"/>
    <n v="0"/>
    <n v="1"/>
  </r>
  <r>
    <x v="183"/>
    <x v="6"/>
    <s v="C-DKMRBL-0-49 -- 20180602 -- 212600"/>
    <n v="125"/>
    <n v="0"/>
    <n v="1"/>
  </r>
  <r>
    <x v="183"/>
    <x v="6"/>
    <s v="C-RWMCEC-0-18 -- 20180602 -- 110200"/>
    <n v="124"/>
    <n v="0"/>
    <n v="1"/>
  </r>
  <r>
    <x v="183"/>
    <x v="6"/>
    <s v="C-SXMRBG-2-02 -- 20180602 -- 34200"/>
    <n v="124"/>
    <n v="0"/>
    <n v="1"/>
  </r>
  <r>
    <x v="183"/>
    <x v="6"/>
    <s v="C-SXMRBG-2-03 -- 20180602 -- 5300"/>
    <n v="124"/>
    <n v="0"/>
    <n v="1"/>
  </r>
  <r>
    <x v="183"/>
    <x v="6"/>
    <s v="E-RBCSCM-1-33 -- 20180602 -- 183300"/>
    <n v="0"/>
    <n v="125"/>
    <n v="1"/>
  </r>
  <r>
    <x v="183"/>
    <x v="6"/>
    <s v="E-RBCSCM-1-35 -- 20180602 -- 105300"/>
    <n v="0"/>
    <n v="124"/>
    <n v="1"/>
  </r>
  <r>
    <x v="183"/>
    <x v="6"/>
    <s v="E-RBGSXM-1-90 -- 20180602 -- 83800"/>
    <n v="0"/>
    <n v="125"/>
    <n v="1"/>
  </r>
  <r>
    <x v="183"/>
    <x v="6"/>
    <s v="G-ALPLVW-9-29 -- 20180602 -- 125400"/>
    <n v="110"/>
    <n v="0"/>
    <n v="1"/>
  </r>
  <r>
    <x v="183"/>
    <x v="6"/>
    <s v="G-SSDLVW-9-29 -- 20180602 -- 204000"/>
    <n v="113"/>
    <n v="0"/>
    <n v="1"/>
  </r>
  <r>
    <x v="183"/>
    <x v="6"/>
    <s v="G-WOLTAC-9-29 -- 20180602 -- 141500"/>
    <n v="114"/>
    <n v="0"/>
    <n v="1"/>
  </r>
  <r>
    <x v="183"/>
    <x v="6"/>
    <s v="H-KCKPAS-9-29 -- 20180602 -- 194100"/>
    <n v="39"/>
    <n v="40"/>
    <n v="1"/>
  </r>
  <r>
    <x v="183"/>
    <x v="6"/>
    <s v="Q-SSEALT-6-01 -- 20180602 -- 182100"/>
    <n v="27"/>
    <n v="11"/>
    <n v="1"/>
  </r>
  <r>
    <x v="183"/>
    <x v="6"/>
    <s v="U-FYNFTE-1-09 -- 20180602 -- 121400"/>
    <n v="107"/>
    <n v="2"/>
    <n v="1"/>
  </r>
  <r>
    <x v="183"/>
    <x v="6"/>
    <s v="X-PSAISI-1-30 -- 20180602 -- 130700"/>
    <n v="0"/>
    <n v="95"/>
    <n v="1"/>
  </r>
  <r>
    <x v="184"/>
    <x v="6"/>
    <s v="C-DKMRBL-0-47 -- 20180603 -- 300"/>
    <n v="123"/>
    <n v="0"/>
    <n v="1"/>
  </r>
  <r>
    <x v="184"/>
    <x v="6"/>
    <s v="C-DKMRBL-0-50 -- 20180603 -- 202400"/>
    <n v="121"/>
    <n v="0"/>
    <n v="1"/>
  </r>
  <r>
    <x v="184"/>
    <x v="6"/>
    <s v="C-SXMRBG-2-05 -- 20180603 -- 130700"/>
    <n v="122"/>
    <n v="0"/>
    <n v="1"/>
  </r>
  <r>
    <x v="184"/>
    <x v="6"/>
    <s v="E-RBCSCM-1-37 -- 20180603 -- 64900"/>
    <n v="0"/>
    <n v="125"/>
    <n v="1"/>
  </r>
  <r>
    <x v="184"/>
    <x v="6"/>
    <s v="E-RBCSCM-1-38 -- 20180603 -- 211300"/>
    <n v="0"/>
    <n v="125"/>
    <n v="1"/>
  </r>
  <r>
    <x v="184"/>
    <x v="6"/>
    <s v="E-RBGSXM-1-93 -- 20180603 -- 5000"/>
    <n v="0"/>
    <n v="125"/>
    <n v="1"/>
  </r>
  <r>
    <x v="184"/>
    <x v="6"/>
    <s v="E-RBGSXM-1-95 -- 20180603 -- 140000"/>
    <n v="0"/>
    <n v="125"/>
    <n v="1"/>
  </r>
  <r>
    <x v="184"/>
    <x v="6"/>
    <s v="E-RBGSXM-1-96 -- 20180603 -- 115200"/>
    <n v="0"/>
    <n v="125"/>
    <n v="1"/>
  </r>
  <r>
    <x v="184"/>
    <x v="6"/>
    <s v="G-CVNVAW-9-30 -- 20180603 -- 141200"/>
    <n v="112"/>
    <n v="0"/>
    <n v="1"/>
  </r>
  <r>
    <x v="184"/>
    <x v="6"/>
    <s v="G-HASPSA-3-28 -- 20180603 -- 152500"/>
    <n v="99"/>
    <n v="0"/>
    <n v="1"/>
  </r>
  <r>
    <x v="184"/>
    <x v="6"/>
    <s v="G-MTETAC-9-31 -- 20180603 -- 161400"/>
    <n v="111"/>
    <n v="0"/>
    <n v="1"/>
  </r>
  <r>
    <x v="184"/>
    <x v="6"/>
    <s v="H-KCKPAS-9-28 -- 20180603 -- 121200"/>
    <n v="65"/>
    <n v="25"/>
    <n v="1"/>
  </r>
  <r>
    <x v="184"/>
    <x v="6"/>
    <s v="H-LAUSPO-1-01 -- 20180603 -- 181300"/>
    <n v="18"/>
    <n v="51"/>
    <n v="1"/>
  </r>
  <r>
    <x v="184"/>
    <x v="6"/>
    <s v="H-PASKCK-1-01 -- 20180603 -- 4100"/>
    <n v="17"/>
    <n v="38"/>
    <n v="1"/>
  </r>
  <r>
    <x v="184"/>
    <x v="6"/>
    <s v="H-SPOLAU-1-01 -- 20180603 -- 131000"/>
    <n v="43"/>
    <n v="31"/>
    <n v="1"/>
  </r>
  <r>
    <x v="184"/>
    <x v="6"/>
    <s v="Q-ALTPTL-6-30 -- 20180603 -- 34400"/>
    <n v="41"/>
    <n v="2"/>
    <n v="1"/>
  </r>
  <r>
    <x v="184"/>
    <x v="6"/>
    <s v="Q-ALTPTL-6-31 -- 20180603 -- 223800"/>
    <n v="30"/>
    <n v="12"/>
    <n v="1"/>
  </r>
  <r>
    <x v="184"/>
    <x v="6"/>
    <s v="Q-SSEALT-6-02 -- 20180603 -- 184500"/>
    <n v="39"/>
    <n v="4"/>
    <n v="1"/>
  </r>
  <r>
    <x v="184"/>
    <x v="6"/>
    <s v="U-FYNAWA-4-29 -- 20180603 -- 83600"/>
    <n v="100"/>
    <n v="2"/>
    <n v="1"/>
  </r>
  <r>
    <x v="184"/>
    <x v="6"/>
    <s v="U-FYNFTE-1-10 -- 20180603 -- 53400"/>
    <n v="107"/>
    <n v="2"/>
    <n v="1"/>
  </r>
  <r>
    <x v="184"/>
    <x v="6"/>
    <s v="V-ALTPTL-1-28 -- 20180603 -- 65900"/>
    <n v="40"/>
    <n v="27"/>
    <n v="1"/>
  </r>
  <r>
    <x v="184"/>
    <x v="6"/>
    <s v="X-KALKDS-9-31 -- 20180603 -- 182200"/>
    <n v="0"/>
    <n v="113"/>
    <n v="1"/>
  </r>
  <r>
    <x v="185"/>
    <x v="6"/>
    <s v="C-DKMRBL-0-51 -- 20180604 -- 80500"/>
    <n v="125"/>
    <n v="0"/>
    <n v="1"/>
  </r>
  <r>
    <x v="185"/>
    <x v="6"/>
    <s v="E-CECRWM-0-17 -- 20180604 -- 152100"/>
    <n v="0"/>
    <n v="125"/>
    <n v="1"/>
  </r>
  <r>
    <x v="185"/>
    <x v="6"/>
    <s v="E-RBCSCM-1-36 -- 20180604 -- 185400"/>
    <n v="0"/>
    <n v="125"/>
    <n v="1"/>
  </r>
  <r>
    <x v="185"/>
    <x v="6"/>
    <s v="E-RBCSCM-1-39 -- 20180604 -- 101700"/>
    <n v="0"/>
    <n v="123"/>
    <n v="1"/>
  </r>
  <r>
    <x v="185"/>
    <x v="6"/>
    <s v="E-RBGSXM-1-92 -- 20180604 -- 11400"/>
    <n v="0"/>
    <n v="120"/>
    <n v="1"/>
  </r>
  <r>
    <x v="185"/>
    <x v="6"/>
    <s v="G-WBOKAL-9-28 -- 20180604 -- 5100"/>
    <n v="114"/>
    <n v="0"/>
    <n v="1"/>
  </r>
  <r>
    <x v="185"/>
    <x v="6"/>
    <s v="H-KCKPAS-9-31 -- 20180604 -- 181200"/>
    <n v="66"/>
    <n v="23"/>
    <n v="1"/>
  </r>
  <r>
    <x v="185"/>
    <x v="6"/>
    <s v="H-PASKCK-1-02 -- 20180604 -- 42700"/>
    <n v="19"/>
    <n v="49"/>
    <n v="1"/>
  </r>
  <r>
    <x v="185"/>
    <x v="6"/>
    <s v="H-PASLAU-1-02 -- 20180604 -- 124900"/>
    <n v="17"/>
    <n v="57"/>
    <n v="1"/>
  </r>
  <r>
    <x v="185"/>
    <x v="6"/>
    <s v="Q-ALTPTL-6-01 -- 20180604 -- 234000"/>
    <n v="22"/>
    <n v="12"/>
    <n v="1"/>
  </r>
  <r>
    <x v="185"/>
    <x v="6"/>
    <s v="U-AWAFYN-4-02 -- 20180604 -- 225600"/>
    <n v="0"/>
    <n v="111"/>
    <n v="1"/>
  </r>
  <r>
    <x v="185"/>
    <x v="6"/>
    <s v="U-FTEFYN-1-04 -- 20180604 -- 200800"/>
    <n v="0"/>
    <n v="99"/>
    <n v="1"/>
  </r>
  <r>
    <x v="185"/>
    <x v="6"/>
    <s v="U-FTEFYN-1-05 -- 20180604 -- 184000"/>
    <n v="0"/>
    <n v="102"/>
    <n v="1"/>
  </r>
  <r>
    <x v="185"/>
    <x v="6"/>
    <s v="U-FYNFTE-1-11 -- 20180604 -- 171000"/>
    <n v="107"/>
    <n v="2"/>
    <n v="1"/>
  </r>
  <r>
    <x v="185"/>
    <x v="6"/>
    <s v="V-ALTPTL-3-30 -- 20180604 -- 125600"/>
    <n v="27"/>
    <n v="6"/>
    <n v="1"/>
  </r>
  <r>
    <x v="185"/>
    <x v="6"/>
    <s v="V-PTLLPC-1-01 -- 20180604 -- 14700"/>
    <n v="71"/>
    <n v="0"/>
    <n v="1"/>
  </r>
  <r>
    <x v="185"/>
    <x v="6"/>
    <s v="V-PTLLPC-1-02 -- 20180604 -- 74400"/>
    <n v="71"/>
    <n v="0"/>
    <n v="1"/>
  </r>
  <r>
    <x v="185"/>
    <x v="6"/>
    <s v="X-PSALIN-3-30 -- 20180604 -- 44400"/>
    <n v="0"/>
    <n v="96"/>
    <n v="1"/>
  </r>
  <r>
    <x v="185"/>
    <x v="6"/>
    <s v="X-TACSSD-9-30 -- 20180604 -- 103800"/>
    <n v="0"/>
    <n v="113"/>
    <n v="1"/>
  </r>
  <r>
    <x v="186"/>
    <x v="6"/>
    <s v="C-SXMRBG-2-04 -- 20180605 -- 225300"/>
    <n v="122"/>
    <n v="0"/>
    <n v="1"/>
  </r>
  <r>
    <x v="186"/>
    <x v="6"/>
    <s v="C-SXMRBG-2-06 -- 20180605 -- 15900"/>
    <n v="124"/>
    <n v="0"/>
    <n v="1"/>
  </r>
  <r>
    <x v="186"/>
    <x v="6"/>
    <s v="G-EMETAC-9-30 -- 20180605 -- 81100"/>
    <n v="109"/>
    <n v="0"/>
    <n v="1"/>
  </r>
  <r>
    <x v="186"/>
    <x v="6"/>
    <s v="G-GSDTAC-9-01 -- 20180605 -- 200300"/>
    <n v="113"/>
    <n v="0"/>
    <n v="1"/>
  </r>
  <r>
    <x v="186"/>
    <x v="6"/>
    <s v="G-LINPSA-3-31 -- 20180605 -- 202600"/>
    <n v="96"/>
    <n v="0"/>
    <n v="1"/>
  </r>
  <r>
    <x v="186"/>
    <x v="6"/>
    <s v="G-ONIPAS-8-29 -- 20180605 -- 34700"/>
    <n v="111"/>
    <n v="0"/>
    <n v="1"/>
  </r>
  <r>
    <x v="186"/>
    <x v="6"/>
    <s v="G-WBOVAW-9-31 -- 20180605 -- 3100"/>
    <n v="112"/>
    <n v="0"/>
    <n v="1"/>
  </r>
  <r>
    <x v="186"/>
    <x v="6"/>
    <s v="H-LAUSPO-1-03 -- 20180605 -- 195900"/>
    <n v="47"/>
    <n v="25"/>
    <n v="1"/>
  </r>
  <r>
    <x v="186"/>
    <x v="6"/>
    <s v="H-PASLAU-1-01 -- 20180605 -- 5200"/>
    <n v="8"/>
    <n v="79"/>
    <n v="1"/>
  </r>
  <r>
    <x v="186"/>
    <x v="6"/>
    <s v="H-PASLAU-3-03 -- 20180605 -- 52600"/>
    <n v="19"/>
    <n v="53"/>
    <n v="1"/>
  </r>
  <r>
    <x v="186"/>
    <x v="6"/>
    <s v="H-SPOALT-4-04 -- 20180605 -- 42000"/>
    <n v="48"/>
    <n v="17"/>
    <n v="1"/>
  </r>
  <r>
    <x v="186"/>
    <x v="6"/>
    <s v="H-SPOLAU-1-03 -- 20180605 -- 15500"/>
    <n v="32"/>
    <n v="20"/>
    <n v="1"/>
  </r>
  <r>
    <x v="186"/>
    <x v="6"/>
    <s v="U-EPCWWO-7-03 -- 20180605 -- 154100"/>
    <n v="1"/>
    <n v="96"/>
    <n v="1"/>
  </r>
  <r>
    <x v="186"/>
    <x v="6"/>
    <s v="U-FTEFYN-1-06 -- 20180605 -- 171900"/>
    <n v="0"/>
    <n v="101"/>
    <n v="1"/>
  </r>
  <r>
    <x v="186"/>
    <x v="6"/>
    <s v="V-PTLLPC-1-03 -- 20180605 -- 132900"/>
    <n v="52"/>
    <n v="20"/>
    <n v="1"/>
  </r>
  <r>
    <x v="186"/>
    <x v="6"/>
    <s v="X-LVWCBH-9-01 -- 20180605 -- 84300"/>
    <n v="0"/>
    <n v="113"/>
    <n v="1"/>
  </r>
  <r>
    <x v="186"/>
    <x v="6"/>
    <s v="X-LVWWBO-9-01 -- 20180605 -- 210100"/>
    <n v="0"/>
    <n v="113"/>
    <n v="1"/>
  </r>
  <r>
    <x v="186"/>
    <x v="6"/>
    <s v="X-PSAHAS-3-03 -- 20180605 -- 171000"/>
    <n v="0"/>
    <n v="98"/>
    <n v="1"/>
  </r>
  <r>
    <x v="186"/>
    <x v="6"/>
    <s v="X-PSASJO-3-31 -- 20180605 -- 20700"/>
    <n v="0"/>
    <n v="95"/>
    <n v="1"/>
  </r>
  <r>
    <x v="186"/>
    <x v="6"/>
    <s v="X-VAWMIT-9-02 -- 20180605 -- 151100"/>
    <n v="0"/>
    <n v="113"/>
    <n v="1"/>
  </r>
  <r>
    <x v="187"/>
    <x v="6"/>
    <s v="C-DKMRBL-0-52 -- 20180606 -- 71900"/>
    <n v="124"/>
    <n v="0"/>
    <n v="1"/>
  </r>
  <r>
    <x v="187"/>
    <x v="6"/>
    <s v="E-CECRWM-0-18 -- 20180606 -- 220400"/>
    <n v="0"/>
    <n v="125"/>
    <n v="1"/>
  </r>
  <r>
    <x v="187"/>
    <x v="6"/>
    <s v="E-RBCSCM-1-40 -- 20180606 -- 82300"/>
    <n v="0"/>
    <n v="125"/>
    <n v="1"/>
  </r>
  <r>
    <x v="187"/>
    <x v="6"/>
    <s v="E-RBGSXM-1-97 -- 20180606 -- 23000"/>
    <n v="0"/>
    <n v="125"/>
    <n v="1"/>
  </r>
  <r>
    <x v="187"/>
    <x v="6"/>
    <s v="E-RBGSXM-1-98 -- 20180606 -- 153700"/>
    <n v="0"/>
    <n v="125"/>
    <n v="1"/>
  </r>
  <r>
    <x v="187"/>
    <x v="6"/>
    <s v="E-RBLDKM-0-46 -- 20180606 -- 163400"/>
    <n v="0"/>
    <n v="125"/>
    <n v="1"/>
  </r>
  <r>
    <x v="187"/>
    <x v="6"/>
    <s v="G-GSDLVW-9-30 -- 20180606 -- 44400"/>
    <n v="111"/>
    <n v="0"/>
    <n v="1"/>
  </r>
  <r>
    <x v="187"/>
    <x v="6"/>
    <s v="G-MCULVW-9-31 -- 20180606 -- 32600"/>
    <n v="112"/>
    <n v="0"/>
    <n v="1"/>
  </r>
  <r>
    <x v="187"/>
    <x v="6"/>
    <s v="G-VNGKAH-9-01 -- 20180606 -- 152700"/>
    <n v="111"/>
    <n v="0"/>
    <n v="1"/>
  </r>
  <r>
    <x v="187"/>
    <x v="6"/>
    <s v="G-WOLTAC-9-01 -- 20180606 -- 93800"/>
    <n v="108"/>
    <n v="0"/>
    <n v="1"/>
  </r>
  <r>
    <x v="187"/>
    <x v="6"/>
    <s v="H-KCKPAS-9-01 -- 20180606 -- 230200"/>
    <n v="68"/>
    <n v="47"/>
    <n v="1"/>
  </r>
  <r>
    <x v="187"/>
    <x v="6"/>
    <s v="H-KCKPAS-9-30 -- 20180606 -- 34400"/>
    <n v="59"/>
    <n v="14"/>
    <n v="1"/>
  </r>
  <r>
    <x v="187"/>
    <x v="6"/>
    <s v="H-LAUPAS-9-02 -- 20180606 -- 3500"/>
    <n v="19"/>
    <n v="28"/>
    <n v="1"/>
  </r>
  <r>
    <x v="187"/>
    <x v="6"/>
    <s v="Q-ALTPTL-6-02 -- 20180606 -- 33700"/>
    <n v="46"/>
    <n v="7"/>
    <n v="1"/>
  </r>
  <r>
    <x v="187"/>
    <x v="6"/>
    <s v="Q-SSEALT-6-05 -- 20180606 -- 181300"/>
    <n v="33"/>
    <n v="4"/>
    <n v="1"/>
  </r>
  <r>
    <x v="187"/>
    <x v="6"/>
    <s v="U-FYNFTE-1-12 -- 20180606 -- 162400"/>
    <n v="107"/>
    <n v="2"/>
    <n v="1"/>
  </r>
  <r>
    <x v="187"/>
    <x v="6"/>
    <s v="U-MNXTAC-7-31 -- 20180606 -- 41400"/>
    <n v="96"/>
    <n v="2"/>
    <n v="1"/>
  </r>
  <r>
    <x v="187"/>
    <x v="6"/>
    <s v="X-INBRSC-9-03 -- 20180606 -- 205200"/>
    <n v="0"/>
    <n v="115"/>
    <n v="1"/>
  </r>
  <r>
    <x v="187"/>
    <x v="6"/>
    <s v="X-KAHLMS-9-04 -- 20180606 -- 234800"/>
    <n v="0"/>
    <n v="113"/>
    <n v="1"/>
  </r>
  <r>
    <x v="187"/>
    <x v="6"/>
    <s v="X-PSAISI-3-04 -- 20180606 -- 180500"/>
    <n v="0"/>
    <n v="96"/>
    <n v="1"/>
  </r>
  <r>
    <x v="188"/>
    <x v="6"/>
    <s v="C-DKMRBL-0-53 -- 20180607 -- 35000"/>
    <n v="127"/>
    <n v="0"/>
    <n v="1"/>
  </r>
  <r>
    <x v="188"/>
    <x v="6"/>
    <s v="C-SXMRBG-2-07 -- 20180607 -- 4200"/>
    <n v="125"/>
    <n v="0"/>
    <n v="1"/>
  </r>
  <r>
    <x v="188"/>
    <x v="6"/>
    <s v="C-SXMRBG-2-08 -- 20180607 -- 64900"/>
    <n v="127"/>
    <n v="0"/>
    <n v="1"/>
  </r>
  <r>
    <x v="188"/>
    <x v="6"/>
    <s v="C-SXMRBG-2-09 -- 20180607 -- 185500"/>
    <n v="124"/>
    <n v="0"/>
    <n v="1"/>
  </r>
  <r>
    <x v="188"/>
    <x v="6"/>
    <s v="E-RBGSXM-1-94 -- 20180607 -- 221800"/>
    <n v="0"/>
    <n v="125"/>
    <n v="1"/>
  </r>
  <r>
    <x v="188"/>
    <x v="6"/>
    <s v="G-ASNKAL-9-31 -- 20180607 -- 93500"/>
    <n v="111"/>
    <n v="0"/>
    <n v="1"/>
  </r>
  <r>
    <x v="188"/>
    <x v="6"/>
    <s v="G-BEKKAL-9-01 -- 20180607 -- 83400"/>
    <n v="113"/>
    <n v="0"/>
    <n v="1"/>
  </r>
  <r>
    <x v="188"/>
    <x v="6"/>
    <s v="G-BRNVAW-9-01 -- 20180607 -- 170600"/>
    <n v="113"/>
    <n v="0"/>
    <n v="1"/>
  </r>
  <r>
    <x v="188"/>
    <x v="6"/>
    <s v="G-HASPSA-3-01 -- 20180607 -- 181400"/>
    <n v="100"/>
    <n v="0"/>
    <n v="1"/>
  </r>
  <r>
    <x v="188"/>
    <x v="6"/>
    <s v="H-KCKPAS-9-02 -- 20180607 -- 171800"/>
    <n v="61"/>
    <n v="17"/>
    <n v="1"/>
  </r>
  <r>
    <x v="188"/>
    <x v="6"/>
    <s v="H-LAUPAS-3-04 -- 20180607 -- 4900"/>
    <n v="53"/>
    <n v="26"/>
    <n v="1"/>
  </r>
  <r>
    <x v="188"/>
    <x v="6"/>
    <s v="H-LAUSPO-1-05 -- 20180607 -- 222200"/>
    <n v="58"/>
    <n v="27"/>
    <n v="1"/>
  </r>
  <r>
    <x v="188"/>
    <x v="6"/>
    <s v="H-PASKCK-1-03 -- 20180607 -- 182500"/>
    <n v="29"/>
    <n v="65"/>
    <n v="1"/>
  </r>
  <r>
    <x v="188"/>
    <x v="6"/>
    <s v="H-PASKCK-1-04 -- 20180607 -- 85100"/>
    <n v="28"/>
    <n v="61"/>
    <n v="1"/>
  </r>
  <r>
    <x v="188"/>
    <x v="6"/>
    <s v="H-PASLAU-3-05 -- 20180607 -- 75400"/>
    <n v="23"/>
    <n v="59"/>
    <n v="1"/>
  </r>
  <r>
    <x v="188"/>
    <x v="6"/>
    <s v="Q-SSEALT-6-06 -- 20180607 -- 131800"/>
    <n v="17"/>
    <n v="10"/>
    <n v="1"/>
  </r>
  <r>
    <x v="188"/>
    <x v="6"/>
    <s v="S-TACOMA-1-03 -- 20180607 -- 110500"/>
    <n v="38"/>
    <n v="0"/>
    <n v="1"/>
  </r>
  <r>
    <x v="188"/>
    <x v="6"/>
    <s v="U-FTEFYN-0-07 -- 20180607 -- 15200"/>
    <n v="0"/>
    <n v="101"/>
    <n v="1"/>
  </r>
  <r>
    <x v="188"/>
    <x v="6"/>
    <s v="U-FTEFYN-1-09 -- 20180607 -- 201500"/>
    <n v="2"/>
    <n v="100"/>
    <n v="1"/>
  </r>
  <r>
    <x v="188"/>
    <x v="6"/>
    <s v="X-LVWYUM-9-06 -- 20180607 -- 172700"/>
    <n v="0"/>
    <n v="113"/>
    <n v="1"/>
  </r>
  <r>
    <x v="189"/>
    <x v="6"/>
    <s v="C-DKMRBL-0-54 -- 20180608 -- 65000"/>
    <n v="124"/>
    <n v="0"/>
    <n v="1"/>
  </r>
  <r>
    <x v="189"/>
    <x v="6"/>
    <s v="C-DKMRBL-0-55 -- 20180608 -- 55400"/>
    <n v="122"/>
    <n v="0"/>
    <n v="1"/>
  </r>
  <r>
    <x v="189"/>
    <x v="6"/>
    <s v="C-SCMCEC-0-41 -- 20180608 -- 164400"/>
    <n v="125"/>
    <n v="0"/>
    <n v="1"/>
  </r>
  <r>
    <x v="189"/>
    <x v="6"/>
    <s v="C-SCMRBC-1-42 -- 20180608 -- 30800"/>
    <n v="126"/>
    <n v="0"/>
    <n v="1"/>
  </r>
  <r>
    <x v="189"/>
    <x v="6"/>
    <s v="E-RBGSXM-1-99 -- 20180608 -- 82100"/>
    <n v="0"/>
    <n v="118"/>
    <n v="1"/>
  </r>
  <r>
    <x v="189"/>
    <x v="6"/>
    <s v="E-RBGSXM-2-00 -- 20180608 -- 50700"/>
    <n v="0"/>
    <n v="113"/>
    <n v="1"/>
  </r>
  <r>
    <x v="189"/>
    <x v="6"/>
    <s v="E-RBGSXM-2-01 -- 20180608 -- 91300"/>
    <n v="0"/>
    <n v="124"/>
    <n v="1"/>
  </r>
  <r>
    <x v="189"/>
    <x v="6"/>
    <s v="E-RBGSXM-2-03 -- 20180608 -- 175100"/>
    <n v="0"/>
    <n v="124"/>
    <n v="1"/>
  </r>
  <r>
    <x v="189"/>
    <x v="6"/>
    <s v="G-BDELVW-9-01 -- 20180608 -- 84400"/>
    <n v="112"/>
    <n v="0"/>
    <n v="1"/>
  </r>
  <r>
    <x v="189"/>
    <x v="6"/>
    <s v="G-MNSLVW-9-01 -- 20180608 -- 174000"/>
    <n v="104"/>
    <n v="0"/>
    <n v="1"/>
  </r>
  <r>
    <x v="189"/>
    <x v="6"/>
    <s v="H-LAUSPO-1-06 -- 20180608 -- 30300"/>
    <n v="21"/>
    <n v="36"/>
    <n v="1"/>
  </r>
  <r>
    <x v="189"/>
    <x v="6"/>
    <s v="H-PASKCK-1-05 -- 20180608 -- 132900"/>
    <n v="28"/>
    <n v="30"/>
    <n v="1"/>
  </r>
  <r>
    <x v="189"/>
    <x v="6"/>
    <s v="H-PASKCK-1-06 -- 20180608 -- 35000"/>
    <n v="24"/>
    <n v="87"/>
    <n v="1"/>
  </r>
  <r>
    <x v="189"/>
    <x v="6"/>
    <s v="Q-SSEALT-6-07 -- 20180608 -- 150600"/>
    <n v="19"/>
    <n v="8"/>
    <n v="1"/>
  </r>
  <r>
    <x v="189"/>
    <x v="6"/>
    <s v="S-DOCSEA-1-05 -- 20180608 -- 24100"/>
    <n v="9"/>
    <n v="14"/>
    <n v="1"/>
  </r>
  <r>
    <x v="189"/>
    <x v="6"/>
    <s v="S-DOCTAC-1-05 -- 20180608 -- 4100"/>
    <n v="3"/>
    <n v="13"/>
    <n v="1"/>
  </r>
  <r>
    <x v="189"/>
    <x v="6"/>
    <s v="U-FTEFYN-1-10 -- 20180608 -- 220200"/>
    <n v="2"/>
    <n v="107"/>
    <n v="1"/>
  </r>
  <r>
    <x v="189"/>
    <x v="6"/>
    <s v="X-TACCVN-9-06 -- 20180608 -- 1100"/>
    <n v="0"/>
    <n v="113"/>
    <n v="1"/>
  </r>
  <r>
    <x v="189"/>
    <x v="6"/>
    <s v="X-VAWGSD-9-06 -- 20180608 -- 150900"/>
    <n v="0"/>
    <n v="115"/>
    <n v="1"/>
  </r>
  <r>
    <x v="190"/>
    <x v="6"/>
    <s v="C-DKMRBL-0-56 -- 20180609 -- 231400"/>
    <n v="125"/>
    <n v="0"/>
    <n v="1"/>
  </r>
  <r>
    <x v="190"/>
    <x v="6"/>
    <s v="C-SCMRBC-1-41 -- 20180609 -- 73800"/>
    <n v="125"/>
    <n v="0"/>
    <n v="1"/>
  </r>
  <r>
    <x v="190"/>
    <x v="6"/>
    <s v="C-SCMRBC-1-43 -- 20180609 -- 42100"/>
    <n v="127"/>
    <n v="0"/>
    <n v="1"/>
  </r>
  <r>
    <x v="190"/>
    <x v="6"/>
    <s v="C-SXMRBG-2-10 -- 20180609 -- 153800"/>
    <n v="124"/>
    <n v="0"/>
    <n v="1"/>
  </r>
  <r>
    <x v="190"/>
    <x v="6"/>
    <s v="E-RBGSXM-2-02 -- 20180609 -- 72300"/>
    <n v="0"/>
    <n v="125"/>
    <n v="1"/>
  </r>
  <r>
    <x v="190"/>
    <x v="6"/>
    <s v="E-RBLDKM-0-47 -- 20180609 -- 121500"/>
    <n v="0"/>
    <n v="125"/>
    <n v="1"/>
  </r>
  <r>
    <x v="190"/>
    <x v="6"/>
    <s v="E-RBLDKM-0-48 -- 20180609 -- 50200"/>
    <n v="0"/>
    <n v="125"/>
    <n v="1"/>
  </r>
  <r>
    <x v="190"/>
    <x v="6"/>
    <s v="E-RBLDKM-0-49 -- 20180609 -- 152100"/>
    <n v="0"/>
    <n v="124"/>
    <n v="1"/>
  </r>
  <r>
    <x v="190"/>
    <x v="6"/>
    <s v="E-RBLDKM-0-50 -- 20180609 -- 201000"/>
    <n v="0"/>
    <n v="121"/>
    <n v="1"/>
  </r>
  <r>
    <x v="190"/>
    <x v="6"/>
    <s v="G-MTEINB-9-04 -- 20180609 -- 24300"/>
    <n v="111"/>
    <n v="0"/>
    <n v="1"/>
  </r>
  <r>
    <x v="190"/>
    <x v="6"/>
    <s v="H-KCKPAS-9-03 -- 20180609 -- 51500"/>
    <n v="19"/>
    <n v="23"/>
    <n v="1"/>
  </r>
  <r>
    <x v="190"/>
    <x v="6"/>
    <s v="H-LAUPAS-9-07 -- 20180609 -- 101259"/>
    <n v="39"/>
    <n v="16"/>
    <n v="1"/>
  </r>
  <r>
    <x v="190"/>
    <x v="6"/>
    <s v="H-PASKCK-1-07 -- 20180609 -- 221600"/>
    <n v="26"/>
    <n v="75"/>
    <n v="1"/>
  </r>
  <r>
    <x v="190"/>
    <x v="6"/>
    <s v="H-SPOLAU-1-06 -- 20180609 -- 24300"/>
    <n v="44"/>
    <n v="25"/>
    <n v="1"/>
  </r>
  <r>
    <x v="190"/>
    <x v="6"/>
    <s v="Q-ALTPTL-6-05 -- 20180609 -- 13800"/>
    <n v="31"/>
    <n v="4"/>
    <n v="1"/>
  </r>
  <r>
    <x v="190"/>
    <x v="6"/>
    <s v="Q-ALTPTL-6-06 -- 20180609 -- 160700"/>
    <n v="22"/>
    <n v="9"/>
    <n v="1"/>
  </r>
  <r>
    <x v="190"/>
    <x v="6"/>
    <s v="Q-SSEALT-6-08 -- 20180609 -- 182900"/>
    <n v="26"/>
    <n v="3"/>
    <n v="1"/>
  </r>
  <r>
    <x v="190"/>
    <x v="6"/>
    <s v="U-BNVLVJ-1-04 -- 20180609 -- 202900"/>
    <n v="122"/>
    <n v="0"/>
    <n v="1"/>
  </r>
  <r>
    <x v="190"/>
    <x v="6"/>
    <s v="U-FYNFTE-1-13 -- 20180609 -- 72700"/>
    <n v="109"/>
    <n v="0"/>
    <n v="1"/>
  </r>
  <r>
    <x v="190"/>
    <x v="6"/>
    <s v="U-LMDPTW-7-04 -- 20180609 -- 115500"/>
    <n v="97"/>
    <n v="0"/>
    <n v="1"/>
  </r>
  <r>
    <x v="190"/>
    <x v="6"/>
    <s v="V-ALTPTL-1-04 -- 20180609 -- 170800"/>
    <n v="28"/>
    <n v="33"/>
    <n v="1"/>
  </r>
  <r>
    <x v="190"/>
    <x v="6"/>
    <s v="V-PTLLPC-1-06 -- 20180609 -- 15100"/>
    <n v="71"/>
    <n v="0"/>
    <n v="1"/>
  </r>
  <r>
    <x v="190"/>
    <x v="6"/>
    <s v="X-LVWWEA-9-08 -- 20180609 -- 90400"/>
    <n v="0"/>
    <n v="113"/>
    <n v="1"/>
  </r>
  <r>
    <x v="190"/>
    <x v="6"/>
    <s v="X-TACEME-9-05 -- 20180609 -- 111700"/>
    <n v="0"/>
    <n v="113"/>
    <n v="1"/>
  </r>
  <r>
    <x v="191"/>
    <x v="6"/>
    <s v="C-DKMRBL-0-57 -- 20180610 -- 190500"/>
    <n v="125"/>
    <n v="0"/>
    <n v="1"/>
  </r>
  <r>
    <x v="191"/>
    <x v="6"/>
    <s v="C-SCMRBC-1-44 -- 20180610 -- 135400"/>
    <n v="126"/>
    <n v="0"/>
    <n v="1"/>
  </r>
  <r>
    <x v="191"/>
    <x v="6"/>
    <s v="E-RBGSXM-2-05 -- 20180610 -- 93300"/>
    <n v="0"/>
    <n v="117"/>
    <n v="1"/>
  </r>
  <r>
    <x v="191"/>
    <x v="6"/>
    <s v="E-RBGSXM-2-06 -- 20180610 -- 131800"/>
    <n v="0"/>
    <n v="125"/>
    <n v="1"/>
  </r>
  <r>
    <x v="191"/>
    <x v="6"/>
    <s v="E-RBLDKM-0-51 -- 20180610 -- 2300"/>
    <n v="0"/>
    <n v="120"/>
    <n v="1"/>
  </r>
  <r>
    <x v="191"/>
    <x v="6"/>
    <s v="G-CULKAL-9-03 -- 20180610 -- 10100"/>
    <n v="108"/>
    <n v="0"/>
    <n v="1"/>
  </r>
  <r>
    <x v="191"/>
    <x v="6"/>
    <s v="G-HASPSA-3-04 -- 20180610 -- 143900"/>
    <n v="100"/>
    <n v="0"/>
    <n v="1"/>
  </r>
  <r>
    <x v="191"/>
    <x v="6"/>
    <s v="G-HGMTAC-9-07 -- 20180610 -- 32100"/>
    <n v="114"/>
    <n v="0"/>
    <n v="1"/>
  </r>
  <r>
    <x v="191"/>
    <x v="6"/>
    <s v="G-HYKRGT-9-05 -- 20180610 -- 105100"/>
    <n v="114"/>
    <n v="0"/>
    <n v="1"/>
  </r>
  <r>
    <x v="191"/>
    <x v="6"/>
    <s v="G-MWOLVW-9-06 -- 20180610 -- 55400"/>
    <n v="113"/>
    <n v="0"/>
    <n v="1"/>
  </r>
  <r>
    <x v="191"/>
    <x v="6"/>
    <s v="G-SSDTAC-9-07 -- 20180610 -- 214400"/>
    <n v="112"/>
    <n v="0"/>
    <n v="1"/>
  </r>
  <r>
    <x v="191"/>
    <x v="6"/>
    <s v="H-KCKPAS-9-04 -- 20180610 -- 60000"/>
    <n v="50"/>
    <n v="20"/>
    <n v="1"/>
  </r>
  <r>
    <x v="191"/>
    <x v="6"/>
    <s v="H-PASLAU-1-08 -- 20180610 -- 73800"/>
    <n v="11"/>
    <n v="53"/>
    <n v="1"/>
  </r>
  <r>
    <x v="191"/>
    <x v="6"/>
    <s v="Q-ALTPTL-6-07 -- 20180610 -- 182600"/>
    <n v="29"/>
    <n v="7"/>
    <n v="1"/>
  </r>
  <r>
    <x v="191"/>
    <x v="6"/>
    <s v="Q-SSEALT-6-09 -- 20180610 -- 213600"/>
    <n v="24"/>
    <n v="9"/>
    <n v="1"/>
  </r>
  <r>
    <x v="191"/>
    <x v="6"/>
    <s v="U-FTEFYN-1-11 -- 20180610 -- 182000"/>
    <n v="2"/>
    <n v="100"/>
    <n v="1"/>
  </r>
  <r>
    <x v="191"/>
    <x v="6"/>
    <s v="U-FYNAWA-0-02 -- 20180610 -- 80300"/>
    <n v="113"/>
    <n v="0"/>
    <n v="1"/>
  </r>
  <r>
    <x v="191"/>
    <x v="6"/>
    <s v="U-PASJOL-5-07 -- 20180610 -- 13700"/>
    <n v="8"/>
    <n v="0"/>
    <n v="1"/>
  </r>
  <r>
    <x v="191"/>
    <x v="6"/>
    <s v="U-PTWCCE-7-08 -- 20180610 -- 165900"/>
    <n v="1"/>
    <n v="105"/>
    <n v="1"/>
  </r>
  <r>
    <x v="191"/>
    <x v="6"/>
    <s v="V-PTLLPC-1-07 -- 20180610 -- 62200"/>
    <n v="66"/>
    <n v="0"/>
    <n v="1"/>
  </r>
  <r>
    <x v="191"/>
    <x v="6"/>
    <s v="V-PTLLPC-3-07 -- 20180610 -- 114500"/>
    <n v="66"/>
    <n v="0"/>
    <n v="1"/>
  </r>
  <r>
    <x v="191"/>
    <x v="6"/>
    <s v="X-KAHBET-9-09 -- 20180610 -- 112400"/>
    <n v="0"/>
    <n v="113"/>
    <n v="1"/>
  </r>
  <r>
    <x v="191"/>
    <x v="6"/>
    <s v="X-PSAISI-3-05 -- 20180610 -- 233100"/>
    <n v="0"/>
    <n v="95"/>
    <n v="1"/>
  </r>
  <r>
    <x v="192"/>
    <x v="6"/>
    <s v="C-SXMRBG-2-12 -- 20180611 -- 84100"/>
    <n v="127"/>
    <n v="0"/>
    <n v="1"/>
  </r>
  <r>
    <x v="192"/>
    <x v="6"/>
    <s v="C-SXMRBG-2-14 -- 20180611 -- 203600"/>
    <n v="124"/>
    <n v="0"/>
    <n v="1"/>
  </r>
  <r>
    <x v="192"/>
    <x v="6"/>
    <s v="E-CECSCM-0-41 -- 20180611 -- 224200"/>
    <n v="0"/>
    <n v="124"/>
    <n v="1"/>
  </r>
  <r>
    <x v="192"/>
    <x v="6"/>
    <s v="E-RBGSXM-2-07 -- 20180611 -- 193300"/>
    <n v="0"/>
    <n v="125"/>
    <n v="1"/>
  </r>
  <r>
    <x v="192"/>
    <x v="6"/>
    <s v="E-RBLDKM-0-52 -- 20180611 -- 180700"/>
    <n v="0"/>
    <n v="125"/>
    <n v="1"/>
  </r>
  <r>
    <x v="192"/>
    <x v="6"/>
    <s v="G-JSDINB-9-03 -- 20180611 -- 180000"/>
    <n v="110"/>
    <n v="0"/>
    <n v="1"/>
  </r>
  <r>
    <x v="192"/>
    <x v="6"/>
    <s v="G-SSDLVW-9-05 -- 20180611 -- 14700"/>
    <n v="113"/>
    <n v="0"/>
    <n v="1"/>
  </r>
  <r>
    <x v="192"/>
    <x v="6"/>
    <s v="G-WBOLVW-9-07 -- 20180611 -- 201900"/>
    <n v="113"/>
    <n v="0"/>
    <n v="1"/>
  </r>
  <r>
    <x v="192"/>
    <x v="6"/>
    <s v="H-LAUPAS-9-09 -- 20180611 -- 180859"/>
    <n v="56"/>
    <n v="3"/>
    <n v="1"/>
  </r>
  <r>
    <x v="192"/>
    <x v="6"/>
    <s v="H-LAUSPO-1-08 -- 20180611 -- 194159"/>
    <n v="30"/>
    <n v="24"/>
    <n v="1"/>
  </r>
  <r>
    <x v="192"/>
    <x v="6"/>
    <s v="H-PASKCK-1-08 -- 20180611 -- 110400"/>
    <n v="27"/>
    <n v="60"/>
    <n v="1"/>
  </r>
  <r>
    <x v="192"/>
    <x v="6"/>
    <s v="H-PASKCK-1-09 -- 20180611 -- 122500"/>
    <n v="31"/>
    <n v="50"/>
    <n v="1"/>
  </r>
  <r>
    <x v="192"/>
    <x v="6"/>
    <s v="H-PASLAU-1-09 -- 20180611 -- 175700"/>
    <n v="32"/>
    <n v="22"/>
    <n v="1"/>
  </r>
  <r>
    <x v="192"/>
    <x v="6"/>
    <s v="H-SPOLAU-1-08 -- 20180611 -- 75000"/>
    <n v="26"/>
    <n v="21"/>
    <n v="1"/>
  </r>
  <r>
    <x v="192"/>
    <x v="6"/>
    <s v="S-DENSEA-3-07 -- 20180611 -- 35600"/>
    <n v="8"/>
    <n v="23"/>
    <n v="1"/>
  </r>
  <r>
    <x v="192"/>
    <x v="6"/>
    <s v="U-FYNFTE-1-14 -- 20180611 -- 64900"/>
    <n v="109"/>
    <n v="0"/>
    <n v="1"/>
  </r>
  <r>
    <x v="192"/>
    <x v="6"/>
    <s v="V-PTLLPC-1-09 -- 20180611 -- 190900"/>
    <n v="72"/>
    <n v="0"/>
    <n v="1"/>
  </r>
  <r>
    <x v="192"/>
    <x v="6"/>
    <s v="X-KAHDNU-9-07 -- 20180611 -- 102300"/>
    <n v="0"/>
    <n v="113"/>
    <n v="1"/>
  </r>
  <r>
    <x v="192"/>
    <x v="6"/>
    <s v="X-PSAHAS-3-07 -- 20180611 -- 95600"/>
    <n v="0"/>
    <n v="75"/>
    <n v="1"/>
  </r>
  <r>
    <x v="193"/>
    <x v="6"/>
    <s v="C-SCMCEC-0-42 -- 20180612 -- 13600"/>
    <n v="125"/>
    <n v="0"/>
    <n v="1"/>
  </r>
  <r>
    <x v="193"/>
    <x v="6"/>
    <s v="E-RBGSXM-2-04 -- 20180612 -- 63500"/>
    <n v="0"/>
    <n v="125"/>
    <n v="1"/>
  </r>
  <r>
    <x v="193"/>
    <x v="6"/>
    <s v="E-RBGSXM-2-08 -- 20180612 -- 104400"/>
    <n v="0"/>
    <n v="125"/>
    <n v="1"/>
  </r>
  <r>
    <x v="193"/>
    <x v="6"/>
    <s v="G-BENLVW-9-11 -- 20180612 -- 103900"/>
    <n v="108"/>
    <n v="0"/>
    <n v="1"/>
  </r>
  <r>
    <x v="193"/>
    <x v="6"/>
    <s v="G-EMETAC-9-06 -- 20180612 -- 33800"/>
    <n v="112"/>
    <n v="0"/>
    <n v="1"/>
  </r>
  <r>
    <x v="193"/>
    <x v="6"/>
    <s v="G-KDSKAL-9-06 -- 20180612 -- 215600"/>
    <n v="112"/>
    <n v="0"/>
    <n v="1"/>
  </r>
  <r>
    <x v="193"/>
    <x v="6"/>
    <s v="H-LAUSPO-1-09 -- 20180612 -- 232900"/>
    <n v="53"/>
    <n v="19"/>
    <n v="1"/>
  </r>
  <r>
    <x v="193"/>
    <x v="6"/>
    <s v="H-PASKCK-1-10 -- 20180612 -- 155900"/>
    <n v="19"/>
    <n v="57"/>
    <n v="1"/>
  </r>
  <r>
    <x v="193"/>
    <x v="6"/>
    <s v="H-SPOLAU-1-07 -- 20180612 -- 83000"/>
    <n v="50"/>
    <n v="8"/>
    <n v="1"/>
  </r>
  <r>
    <x v="193"/>
    <x v="6"/>
    <s v="H-SPOLAU-1-09 -- 20180612 -- 192000"/>
    <n v="53"/>
    <n v="17"/>
    <n v="1"/>
  </r>
  <r>
    <x v="193"/>
    <x v="6"/>
    <s v="Q-ALTPTL-6-08 -- 20180612 -- 2800"/>
    <n v="59"/>
    <n v="3"/>
    <n v="1"/>
  </r>
  <r>
    <x v="193"/>
    <x v="6"/>
    <s v="Q-ALTPTL-6-09 -- 20180612 -- 132500"/>
    <n v="28"/>
    <n v="19"/>
    <n v="1"/>
  </r>
  <r>
    <x v="193"/>
    <x v="6"/>
    <s v="U-FTEFYN-1-12 -- 20180612 -- 85900"/>
    <n v="2"/>
    <n v="107"/>
    <n v="1"/>
  </r>
  <r>
    <x v="193"/>
    <x v="6"/>
    <s v="U-FYNFTE-1-15 -- 20180612 -- 130500"/>
    <n v="109"/>
    <n v="0"/>
    <n v="1"/>
  </r>
  <r>
    <x v="193"/>
    <x v="6"/>
    <s v="U-FYNFTE-1-16 -- 20180612 -- 191600"/>
    <n v="109"/>
    <n v="0"/>
    <n v="1"/>
  </r>
  <r>
    <x v="193"/>
    <x v="6"/>
    <s v="U-TACMNX-7-06 -- 20180612 -- 185600"/>
    <n v="2"/>
    <n v="93"/>
    <n v="1"/>
  </r>
  <r>
    <x v="193"/>
    <x v="6"/>
    <s v="V-PTLLPC-1-11 -- 20180612 -- 150400"/>
    <n v="70"/>
    <n v="0"/>
    <n v="1"/>
  </r>
  <r>
    <x v="193"/>
    <x v="6"/>
    <s v="X-KAHRSC-9-10 -- 20180612 -- 53700"/>
    <n v="0"/>
    <n v="113"/>
    <n v="1"/>
  </r>
  <r>
    <x v="193"/>
    <x v="6"/>
    <s v="X-KALBDE-9-09 -- 20180612 -- 22500"/>
    <n v="0"/>
    <n v="113"/>
    <n v="1"/>
  </r>
  <r>
    <x v="193"/>
    <x v="6"/>
    <s v="X-PSADNE-3-10 -- 20180612 -- 210800"/>
    <n v="0"/>
    <n v="105"/>
    <n v="1"/>
  </r>
  <r>
    <x v="193"/>
    <x v="6"/>
    <s v="X-PSALIN-3-09 -- 20180612 -- 171200"/>
    <n v="0"/>
    <n v="88"/>
    <n v="1"/>
  </r>
  <r>
    <x v="194"/>
    <x v="6"/>
    <s v="C-SCMRBC-1-46 -- 20180613 -- 172800"/>
    <n v="125"/>
    <n v="0"/>
    <n v="1"/>
  </r>
  <r>
    <x v="194"/>
    <x v="6"/>
    <s v="C-SXMRBG-2-11 -- 20180613 -- 62100"/>
    <n v="127"/>
    <n v="0"/>
    <n v="1"/>
  </r>
  <r>
    <x v="194"/>
    <x v="6"/>
    <s v="G-GSDTAC-9-07 -- 20180613 -- 41800"/>
    <n v="111"/>
    <n v="0"/>
    <n v="1"/>
  </r>
  <r>
    <x v="194"/>
    <x v="6"/>
    <s v="G-HASPSA-3-08 -- 20180613 -- 95100"/>
    <n v="98"/>
    <n v="0"/>
    <n v="1"/>
  </r>
  <r>
    <x v="194"/>
    <x v="6"/>
    <s v="G-ISILVW-3-06 -- 20180613 -- 2700"/>
    <n v="110"/>
    <n v="0"/>
    <n v="1"/>
  </r>
  <r>
    <x v="194"/>
    <x v="6"/>
    <s v="G-ONIPAS-8-09 -- 20180613 -- 105800"/>
    <n v="109"/>
    <n v="0"/>
    <n v="1"/>
  </r>
  <r>
    <x v="194"/>
    <x v="6"/>
    <s v="H-PASKCK-1-11 -- 20180613 -- 64100"/>
    <n v="18"/>
    <n v="71"/>
    <n v="1"/>
  </r>
  <r>
    <x v="194"/>
    <x v="6"/>
    <s v="H-SPOLAU-1-12 -- 20180613 -- 191200"/>
    <n v="57"/>
    <n v="14"/>
    <n v="1"/>
  </r>
  <r>
    <x v="194"/>
    <x v="6"/>
    <s v="Q-SSEALT-6-12 -- 20180613 -- 175100"/>
    <n v="37"/>
    <n v="17"/>
    <n v="1"/>
  </r>
  <r>
    <x v="194"/>
    <x v="6"/>
    <s v="S-TACOMA-1-09 -- 20180613 -- 125200"/>
    <n v="18"/>
    <n v="0"/>
    <n v="1"/>
  </r>
  <r>
    <x v="194"/>
    <x v="6"/>
    <s v="U-AWAFYN-4-09 -- 20180613 -- 105200"/>
    <n v="2"/>
    <n v="100"/>
    <n v="1"/>
  </r>
  <r>
    <x v="194"/>
    <x v="6"/>
    <s v="U-FTEFYN-1-13 -- 20180613 -- 234100"/>
    <n v="3"/>
    <n v="107"/>
    <n v="1"/>
  </r>
  <r>
    <x v="194"/>
    <x v="6"/>
    <s v="U-GALSPO-5-04 -- 20180613 -- 121247"/>
    <n v="67"/>
    <n v="0"/>
    <n v="1"/>
  </r>
  <r>
    <x v="194"/>
    <x v="6"/>
    <s v="U-RHDEPC-7-07 -- 20180613 -- 224800"/>
    <n v="98"/>
    <n v="0"/>
    <n v="1"/>
  </r>
  <r>
    <x v="194"/>
    <x v="6"/>
    <s v="X-KALBEN-9-10 -- 20180613 -- 113900"/>
    <n v="0"/>
    <n v="113"/>
    <n v="1"/>
  </r>
  <r>
    <x v="195"/>
    <x v="6"/>
    <s v="C-SCMRBC-1-48 -- 20180614 -- 2500"/>
    <n v="125"/>
    <n v="0"/>
    <n v="1"/>
  </r>
  <r>
    <x v="195"/>
    <x v="6"/>
    <s v="C-SCMRBC-1-49 -- 20180614 -- 221400"/>
    <n v="125"/>
    <n v="0"/>
    <n v="1"/>
  </r>
  <r>
    <x v="195"/>
    <x v="6"/>
    <s v="C-SXMRBG-2-16 -- 20180614 -- 92300"/>
    <n v="127"/>
    <n v="0"/>
    <n v="1"/>
  </r>
  <r>
    <x v="195"/>
    <x v="6"/>
    <s v="E-RBGSXM-2-09 -- 20180614 -- 60700"/>
    <n v="0"/>
    <n v="125"/>
    <n v="1"/>
  </r>
  <r>
    <x v="195"/>
    <x v="6"/>
    <s v="E-RBGSXM-2-10 -- 20180614 -- 120900"/>
    <n v="0"/>
    <n v="125"/>
    <n v="1"/>
  </r>
  <r>
    <x v="195"/>
    <x v="6"/>
    <s v="E-RBLDKM-0-53 -- 20180614 -- 153700"/>
    <n v="0"/>
    <n v="125"/>
    <n v="1"/>
  </r>
  <r>
    <x v="195"/>
    <x v="6"/>
    <s v="E-RBLDKM-0-54 -- 20180614 -- 114300"/>
    <n v="0"/>
    <n v="125"/>
    <n v="1"/>
  </r>
  <r>
    <x v="195"/>
    <x v="6"/>
    <s v="G-CVNINB-9-09 -- 20180614 -- 142500"/>
    <n v="113"/>
    <n v="0"/>
    <n v="1"/>
  </r>
  <r>
    <x v="195"/>
    <x v="6"/>
    <s v="G-LINPSA-3-08 -- 20180614 -- 94100"/>
    <n v="98"/>
    <n v="0"/>
    <n v="1"/>
  </r>
  <r>
    <x v="195"/>
    <x v="6"/>
    <s v="G-RSCKAL-9-08 -- 20180614 -- 20300"/>
    <n v="115"/>
    <n v="0"/>
    <n v="1"/>
  </r>
  <r>
    <x v="195"/>
    <x v="6"/>
    <s v="H-KCKPAS-9-08 -- 20180614 -- 110700"/>
    <n v="60"/>
    <n v="25"/>
    <n v="1"/>
  </r>
  <r>
    <x v="195"/>
    <x v="6"/>
    <s v="H-LAUPAS-9-12 -- 20180614 -- 23300"/>
    <n v="75"/>
    <n v="10"/>
    <n v="1"/>
  </r>
  <r>
    <x v="195"/>
    <x v="6"/>
    <s v="Q-SSEALT-6-13 -- 20180614 -- 174400"/>
    <n v="41"/>
    <n v="7"/>
    <n v="1"/>
  </r>
  <r>
    <x v="195"/>
    <x v="6"/>
    <s v="X-INBMTE-9-12 -- 20180614 -- 155400"/>
    <n v="0"/>
    <n v="115"/>
    <n v="1"/>
  </r>
  <r>
    <x v="195"/>
    <x v="6"/>
    <s v="X-KALJSD-9-13 -- 20180614 -- 131600"/>
    <n v="0"/>
    <n v="108"/>
    <n v="1"/>
  </r>
  <r>
    <x v="195"/>
    <x v="6"/>
    <s v="X-LVWKDS-9-11 -- 20180614 -- 185200"/>
    <n v="0"/>
    <n v="113"/>
    <n v="1"/>
  </r>
  <r>
    <x v="195"/>
    <x v="6"/>
    <s v="X-LVWSRA-9-11 -- 20180614 -- 63100"/>
    <n v="0"/>
    <n v="113"/>
    <n v="1"/>
  </r>
  <r>
    <x v="196"/>
    <x v="6"/>
    <s v="C-SCMRBC-1-47 -- 20180615 -- 53200"/>
    <n v="122"/>
    <n v="0"/>
    <n v="1"/>
  </r>
  <r>
    <x v="196"/>
    <x v="6"/>
    <s v="C-SXMRBG-2-13 -- 20180615 -- 202800"/>
    <n v="125"/>
    <n v="0"/>
    <n v="1"/>
  </r>
  <r>
    <x v="196"/>
    <x v="6"/>
    <s v="E-RBCSCM-1-42 -- 20180615 -- 181900"/>
    <n v="0"/>
    <n v="125"/>
    <n v="1"/>
  </r>
  <r>
    <x v="196"/>
    <x v="6"/>
    <s v="E-RBLDKM-0-55 -- 20180615 -- 5000"/>
    <n v="0"/>
    <n v="123"/>
    <n v="1"/>
  </r>
  <r>
    <x v="196"/>
    <x v="6"/>
    <s v="G-ANVLVW-9-10 -- 20180615 -- 31100"/>
    <n v="113"/>
    <n v="0"/>
    <n v="1"/>
  </r>
  <r>
    <x v="196"/>
    <x v="6"/>
    <s v="G-GSDLVW-9-11 -- 20180615 -- 114100"/>
    <n v="112"/>
    <n v="0"/>
    <n v="1"/>
  </r>
  <r>
    <x v="196"/>
    <x v="6"/>
    <s v="G-MITLVW-9-10 -- 20180615 -- 231400"/>
    <n v="114"/>
    <n v="0"/>
    <n v="1"/>
  </r>
  <r>
    <x v="196"/>
    <x v="6"/>
    <s v="G-WOLKAL-9-10 -- 20180615 -- 180500"/>
    <n v="115"/>
    <n v="0"/>
    <n v="1"/>
  </r>
  <r>
    <x v="196"/>
    <x v="6"/>
    <s v="H-KCKPAS-9-07 -- 20180615 -- 210800"/>
    <n v="36"/>
    <n v="24"/>
    <n v="1"/>
  </r>
  <r>
    <x v="196"/>
    <x v="6"/>
    <s v="H-PASKCK-1-12 -- 20180615 -- 111400"/>
    <n v="29"/>
    <n v="42"/>
    <n v="1"/>
  </r>
  <r>
    <x v="196"/>
    <x v="6"/>
    <s v="H-PASKCK-1-13 -- 20180615 -- 50200"/>
    <n v="23"/>
    <n v="46"/>
    <n v="1"/>
  </r>
  <r>
    <x v="196"/>
    <x v="6"/>
    <s v="H-SPOLAU-1-13 -- 20180615 -- 85800"/>
    <n v="42"/>
    <n v="30"/>
    <n v="1"/>
  </r>
  <r>
    <x v="196"/>
    <x v="6"/>
    <s v="Q-SSEALT-6-14 -- 20180615 -- 215300"/>
    <n v="38"/>
    <n v="11"/>
    <n v="1"/>
  </r>
  <r>
    <x v="196"/>
    <x v="6"/>
    <s v="S-TACDEN-1-10 -- 20180615 -- 182800"/>
    <n v="25"/>
    <n v="0"/>
    <n v="1"/>
  </r>
  <r>
    <x v="196"/>
    <x v="6"/>
    <s v="U-FYNFTE-1-18 -- 20180615 -- 43600"/>
    <n v="109"/>
    <n v="0"/>
    <n v="1"/>
  </r>
  <r>
    <x v="196"/>
    <x v="6"/>
    <s v="U-LVJBNV-0-01 -- 20180615 -- 204300"/>
    <n v="0"/>
    <n v="107"/>
    <n v="1"/>
  </r>
  <r>
    <x v="196"/>
    <x v="6"/>
    <s v="X-PSAHAS-3-13 -- 20180615 -- 172400"/>
    <n v="0"/>
    <n v="100"/>
    <n v="1"/>
  </r>
  <r>
    <x v="196"/>
    <x v="6"/>
    <s v="X-PSALIN-3-11 -- 20180615 -- 144500"/>
    <n v="0"/>
    <n v="79"/>
    <n v="1"/>
  </r>
  <r>
    <x v="196"/>
    <x v="6"/>
    <s v="X-TACGLE-9-12 -- 20180615 -- 131500"/>
    <n v="0"/>
    <n v="113"/>
    <n v="1"/>
  </r>
  <r>
    <x v="197"/>
    <x v="6"/>
    <s v="C-SCMRBC-1-50 -- 20180616 -- 231900"/>
    <n v="123"/>
    <n v="0"/>
    <n v="1"/>
  </r>
  <r>
    <x v="197"/>
    <x v="6"/>
    <s v="E-CECSCM-0-42 -- 20180616 -- 160000"/>
    <n v="0"/>
    <n v="125"/>
    <n v="1"/>
  </r>
  <r>
    <x v="197"/>
    <x v="6"/>
    <s v="E-RBCSCM-1-41 -- 20180616 -- 141100"/>
    <n v="0"/>
    <n v="120"/>
    <n v="1"/>
  </r>
  <r>
    <x v="197"/>
    <x v="6"/>
    <s v="E-RBCSCM-1-43 -- 20180616 -- 102800"/>
    <n v="0"/>
    <n v="125"/>
    <n v="1"/>
  </r>
  <r>
    <x v="197"/>
    <x v="6"/>
    <s v="E-RBLDKM-0-56 -- 20180616 -- 175600"/>
    <n v="0"/>
    <n v="120"/>
    <n v="1"/>
  </r>
  <r>
    <x v="197"/>
    <x v="6"/>
    <s v="H-KCKPAS-9-09 -- 20180616 -- 30100"/>
    <n v="53"/>
    <n v="19"/>
    <n v="1"/>
  </r>
  <r>
    <x v="197"/>
    <x v="6"/>
    <s v="H-KCKPAS-9-10 -- 20180616 -- 91900"/>
    <n v="41"/>
    <n v="32"/>
    <n v="1"/>
  </r>
  <r>
    <x v="197"/>
    <x v="6"/>
    <s v="H-LAUPAS-9-14 -- 20180616 -- 202900"/>
    <n v="59"/>
    <n v="28"/>
    <n v="1"/>
  </r>
  <r>
    <x v="197"/>
    <x v="6"/>
    <s v="H-LAUSPO-1-12 -- 20180616 -- 51200"/>
    <n v="34"/>
    <n v="41"/>
    <n v="1"/>
  </r>
  <r>
    <x v="197"/>
    <x v="6"/>
    <s v="Q-ALTPTL-6-12 -- 20180616 -- 61700"/>
    <n v="41"/>
    <n v="19"/>
    <n v="1"/>
  </r>
  <r>
    <x v="197"/>
    <x v="6"/>
    <s v="Q-ALTPTL-6-13 -- 20180616 -- 211500"/>
    <n v="46"/>
    <n v="6"/>
    <n v="1"/>
  </r>
  <r>
    <x v="197"/>
    <x v="6"/>
    <s v="Q-SSEALT-6-15 -- 20180616 -- 175900"/>
    <n v="39"/>
    <n v="7"/>
    <n v="1"/>
  </r>
  <r>
    <x v="197"/>
    <x v="6"/>
    <s v="U-FYNFTE-1-17 -- 20180616 -- 12600"/>
    <n v="109"/>
    <n v="0"/>
    <n v="1"/>
  </r>
  <r>
    <x v="197"/>
    <x v="6"/>
    <s v="U-FYNFTE-1-19 -- 20180616 -- 72400"/>
    <n v="109"/>
    <n v="0"/>
    <n v="1"/>
  </r>
  <r>
    <x v="197"/>
    <x v="6"/>
    <s v="V-PTLLPC-1-14 -- 20180616 -- 152800"/>
    <n v="72"/>
    <n v="0"/>
    <n v="1"/>
  </r>
  <r>
    <x v="197"/>
    <x v="6"/>
    <s v="V-PTLLPC-3-13 -- 20180616 -- 600"/>
    <n v="72"/>
    <n v="0"/>
    <n v="1"/>
  </r>
  <r>
    <x v="197"/>
    <x v="6"/>
    <s v="X-LVWMTE-9-15 -- 20180616 -- 92200"/>
    <n v="0"/>
    <n v="113"/>
    <n v="1"/>
  </r>
  <r>
    <x v="198"/>
    <x v="6"/>
    <s v="C-SCMRBC-1-45 -- 20180617 -- 1800"/>
    <n v="127"/>
    <n v="0"/>
    <n v="1"/>
  </r>
  <r>
    <x v="198"/>
    <x v="6"/>
    <s v="C-SCMRBC-1-51 -- 20180617 -- 62800"/>
    <n v="127"/>
    <n v="0"/>
    <n v="1"/>
  </r>
  <r>
    <x v="198"/>
    <x v="6"/>
    <s v="C-SXMRBG-2-17 -- 20180617 -- 73000"/>
    <n v="127"/>
    <n v="0"/>
    <n v="1"/>
  </r>
  <r>
    <x v="198"/>
    <x v="6"/>
    <s v="C-SXMRBG-2-18 -- 20180617 -- 174600"/>
    <n v="125"/>
    <n v="0"/>
    <n v="1"/>
  </r>
  <r>
    <x v="198"/>
    <x v="6"/>
    <s v="E-RBGSXM-2-11 -- 20180617 -- 192700"/>
    <n v="0"/>
    <n v="125"/>
    <n v="1"/>
  </r>
  <r>
    <x v="198"/>
    <x v="6"/>
    <s v="G-BTLWAW-9-09 -- 20180617 -- 221000"/>
    <n v="112"/>
    <n v="0"/>
    <n v="1"/>
  </r>
  <r>
    <x v="198"/>
    <x v="6"/>
    <s v="G-HASPSA-3-12 -- 20180617 -- 50800"/>
    <n v="100"/>
    <n v="0"/>
    <n v="1"/>
  </r>
  <r>
    <x v="198"/>
    <x v="6"/>
    <s v="G-ISILVW-3-08 -- 20180617 -- 141500"/>
    <n v="108"/>
    <n v="0"/>
    <n v="1"/>
  </r>
  <r>
    <x v="198"/>
    <x v="6"/>
    <s v="G-LINPSA-3-11 -- 20180617 -- 225400"/>
    <n v="99"/>
    <n v="0"/>
    <n v="1"/>
  </r>
  <r>
    <x v="198"/>
    <x v="6"/>
    <s v="G-MTEKAL-9-14 -- 20180617 -- 163500"/>
    <n v="109"/>
    <n v="0"/>
    <n v="1"/>
  </r>
  <r>
    <x v="198"/>
    <x v="6"/>
    <s v="H-LAUSPO-1-13 -- 20180617 -- 172000"/>
    <n v="25"/>
    <n v="58"/>
    <n v="1"/>
  </r>
  <r>
    <x v="198"/>
    <x v="6"/>
    <s v="H-PASKCK-1-14 -- 20180617 -- 131400"/>
    <n v="27"/>
    <n v="58"/>
    <n v="1"/>
  </r>
  <r>
    <x v="198"/>
    <x v="6"/>
    <s v="H-PASLAU-1-15 -- 20180617 -- 70700"/>
    <n v="18"/>
    <n v="85"/>
    <n v="1"/>
  </r>
  <r>
    <x v="198"/>
    <x v="6"/>
    <s v="H-SPOLAU-1-16 -- 20180617 -- 110500"/>
    <n v="51"/>
    <n v="18"/>
    <n v="1"/>
  </r>
  <r>
    <x v="198"/>
    <x v="6"/>
    <s v="Q-ALTPTL-6-14 -- 20180617 -- 191700"/>
    <n v="56"/>
    <n v="6"/>
    <n v="1"/>
  </r>
  <r>
    <x v="198"/>
    <x v="6"/>
    <s v="Q-SSEALT-6-16 -- 20180617 -- 161600"/>
    <n v="32"/>
    <n v="24"/>
    <n v="1"/>
  </r>
  <r>
    <x v="198"/>
    <x v="6"/>
    <s v="S-DOCTAC-1-12 -- 20180617 -- 4400"/>
    <n v="18"/>
    <n v="20"/>
    <n v="1"/>
  </r>
  <r>
    <x v="198"/>
    <x v="6"/>
    <s v="U-FTEFYN-1-14 -- 20180617 -- 91700"/>
    <n v="2"/>
    <n v="107"/>
    <n v="1"/>
  </r>
  <r>
    <x v="198"/>
    <x v="6"/>
    <s v="U-FTEFYN-1-15 -- 20180617 -- 120600"/>
    <n v="2"/>
    <n v="106"/>
    <n v="1"/>
  </r>
  <r>
    <x v="198"/>
    <x v="6"/>
    <s v="X-KALCBH-9-13 -- 20180617 -- 71800"/>
    <n v="0"/>
    <n v="113"/>
    <n v="1"/>
  </r>
  <r>
    <x v="198"/>
    <x v="6"/>
    <s v="X-KALHGM-9-15 -- 20180617 -- 24900"/>
    <n v="0"/>
    <n v="112"/>
    <n v="1"/>
  </r>
  <r>
    <x v="198"/>
    <x v="6"/>
    <s v="X-LVWDNU-9-13 -- 20180617 -- 3300"/>
    <n v="0"/>
    <n v="113"/>
    <n v="1"/>
  </r>
  <r>
    <x v="199"/>
    <x v="6"/>
    <s v="C-SXMRBG-2-15 -- 20180618 -- 10800"/>
    <n v="121"/>
    <n v="0"/>
    <n v="1"/>
  </r>
  <r>
    <x v="199"/>
    <x v="6"/>
    <s v="C-SXMRBG-2-22 -- 20180618 -- 105600"/>
    <n v="124"/>
    <n v="0"/>
    <n v="1"/>
  </r>
  <r>
    <x v="199"/>
    <x v="6"/>
    <s v="E-RBCSCM-1-44 -- 20180618 -- 60100"/>
    <n v="0"/>
    <n v="122"/>
    <n v="1"/>
  </r>
  <r>
    <x v="199"/>
    <x v="6"/>
    <s v="E-RBGSXM-2-16 -- 20180618 -- 212300"/>
    <n v="0"/>
    <n v="125"/>
    <n v="1"/>
  </r>
  <r>
    <x v="199"/>
    <x v="6"/>
    <s v="G-ALPINB-9-12 -- 20180618 -- 74100"/>
    <n v="113"/>
    <n v="0"/>
    <n v="1"/>
  </r>
  <r>
    <x v="199"/>
    <x v="6"/>
    <s v="G-ISIPSA-1-09 -- 20180618 -- 91400"/>
    <n v="93"/>
    <n v="0"/>
    <n v="1"/>
  </r>
  <r>
    <x v="199"/>
    <x v="6"/>
    <s v="H-LAUPAS-3-16 -- 20180618 -- 232500"/>
    <n v="1"/>
    <n v="53"/>
    <n v="1"/>
  </r>
  <r>
    <x v="199"/>
    <x v="6"/>
    <s v="H-LAUPAS-9-16 -- 20180618 -- 1000"/>
    <n v="80"/>
    <n v="12"/>
    <n v="1"/>
  </r>
  <r>
    <x v="199"/>
    <x v="6"/>
    <s v="H-PASKCK-1-15 -- 20180618 -- 21700"/>
    <n v="19"/>
    <n v="42"/>
    <n v="1"/>
  </r>
  <r>
    <x v="199"/>
    <x v="6"/>
    <s v="H-SPOLAU-1-15 -- 20180618 -- 84800"/>
    <n v="32"/>
    <n v="53"/>
    <n v="1"/>
  </r>
  <r>
    <x v="199"/>
    <x v="6"/>
    <s v="Q-ALTPTL-6-15 -- 20180618 -- 65400"/>
    <n v="23"/>
    <n v="6"/>
    <n v="1"/>
  </r>
  <r>
    <x v="199"/>
    <x v="6"/>
    <s v="U-FTEFYN-1-16 -- 20180618 -- 92400"/>
    <n v="3"/>
    <n v="106"/>
    <n v="1"/>
  </r>
  <r>
    <x v="199"/>
    <x v="6"/>
    <s v="V-ALTPTL-1-11 -- 20180618 -- 114400"/>
    <n v="42"/>
    <n v="25"/>
    <n v="1"/>
  </r>
  <r>
    <x v="199"/>
    <x v="6"/>
    <s v="V-PTLLPC-1-15 -- 20180618 -- 100300"/>
    <n v="73"/>
    <n v="0"/>
    <n v="1"/>
  </r>
  <r>
    <x v="199"/>
    <x v="6"/>
    <s v="X-TACBYL-9-15 -- 20180618 -- 100000"/>
    <n v="0"/>
    <n v="113"/>
    <n v="1"/>
  </r>
  <r>
    <x v="200"/>
    <x v="6"/>
    <s v="C-RWMCEC-0-19 -- 20180619 -- 113500"/>
    <n v="125"/>
    <n v="0"/>
    <n v="1"/>
  </r>
  <r>
    <x v="200"/>
    <x v="6"/>
    <s v="E-RBCSCM-1-46 -- 20180619 -- 120400"/>
    <n v="0"/>
    <n v="121"/>
    <n v="1"/>
  </r>
  <r>
    <x v="200"/>
    <x v="6"/>
    <s v="E-RBCSCM-1-48 -- 20180619 -- 21200"/>
    <n v="0"/>
    <n v="125"/>
    <n v="1"/>
  </r>
  <r>
    <x v="200"/>
    <x v="6"/>
    <s v="E-RBGSXM-2-12 -- 20180619 -- 2100"/>
    <n v="0"/>
    <n v="125"/>
    <n v="1"/>
  </r>
  <r>
    <x v="200"/>
    <x v="6"/>
    <s v="E-RBGSXM-2-14 -- 20180619 -- 173100"/>
    <n v="0"/>
    <n v="123"/>
    <n v="1"/>
  </r>
  <r>
    <x v="200"/>
    <x v="6"/>
    <s v="E-RBLDKM-0-57 -- 20180619 -- 82600"/>
    <n v="0"/>
    <n v="125"/>
    <n v="1"/>
  </r>
  <r>
    <x v="200"/>
    <x v="6"/>
    <s v="G-BDELVW-9-14 -- 20180619 -- 115200"/>
    <n v="110"/>
    <n v="0"/>
    <n v="1"/>
  </r>
  <r>
    <x v="200"/>
    <x v="6"/>
    <s v="G-BEKKAL-9-14 -- 20180619 -- 74100"/>
    <n v="112"/>
    <n v="0"/>
    <n v="1"/>
  </r>
  <r>
    <x v="200"/>
    <x v="6"/>
    <s v="G-ONIPAS-8-12 -- 20180619 -- 10600"/>
    <n v="114"/>
    <n v="0"/>
    <n v="1"/>
  </r>
  <r>
    <x v="200"/>
    <x v="6"/>
    <s v="H-KCKPAS-9-12 -- 20180619 -- 105500"/>
    <n v="20"/>
    <n v="49"/>
    <n v="1"/>
  </r>
  <r>
    <x v="200"/>
    <x v="6"/>
    <s v="H-KCKPAS-9-14 -- 20180619 -- 171900"/>
    <n v="56"/>
    <n v="32"/>
    <n v="1"/>
  </r>
  <r>
    <x v="200"/>
    <x v="6"/>
    <s v="H-LAUSPO-1-15 -- 20180619 -- 163000"/>
    <n v="35"/>
    <n v="41"/>
    <n v="1"/>
  </r>
  <r>
    <x v="200"/>
    <x v="6"/>
    <s v="H-LAUSPO-1-16 -- 20180619 -- 173000"/>
    <n v="41"/>
    <n v="28"/>
    <n v="1"/>
  </r>
  <r>
    <x v="200"/>
    <x v="6"/>
    <s v="H-PASKCK-1-16 -- 20180619 -- 31000"/>
    <n v="26"/>
    <n v="45"/>
    <n v="1"/>
  </r>
  <r>
    <x v="200"/>
    <x v="6"/>
    <s v="H-PASKCK-1-17 -- 20180619 -- 83800"/>
    <n v="26"/>
    <n v="44"/>
    <n v="1"/>
  </r>
  <r>
    <x v="200"/>
    <x v="6"/>
    <s v="H-PASLAU-1-16 -- 20180619 -- 10700"/>
    <n v="22"/>
    <n v="36"/>
    <n v="1"/>
  </r>
  <r>
    <x v="200"/>
    <x v="6"/>
    <s v="Q-ALTPTL-6-16 -- 20180619 -- 212200"/>
    <n v="24"/>
    <n v="11"/>
    <n v="1"/>
  </r>
  <r>
    <x v="200"/>
    <x v="6"/>
    <s v="U-FTEFYN-1-18 -- 20180619 -- 150800"/>
    <n v="3"/>
    <n v="106"/>
    <n v="1"/>
  </r>
  <r>
    <x v="200"/>
    <x v="6"/>
    <s v="U-FYNFTE-1-20 -- 20180619 -- 81100"/>
    <n v="109"/>
    <n v="0"/>
    <n v="1"/>
  </r>
  <r>
    <x v="200"/>
    <x v="6"/>
    <s v="U-FYNFTE-1-21 -- 20180619 -- 35300"/>
    <n v="109"/>
    <n v="0"/>
    <n v="1"/>
  </r>
  <r>
    <x v="200"/>
    <x v="6"/>
    <s v="U-FYNFTE-1-22 -- 20180619 -- 162900"/>
    <n v="109"/>
    <n v="0"/>
    <n v="1"/>
  </r>
  <r>
    <x v="200"/>
    <x v="6"/>
    <s v="V-PTLLPC-1-17 -- 20180619 -- 181400"/>
    <n v="70"/>
    <n v="0"/>
    <n v="1"/>
  </r>
  <r>
    <x v="200"/>
    <x v="6"/>
    <s v="X-KALELR-9-15 -- 20180619 -- 145500"/>
    <n v="0"/>
    <n v="113"/>
    <n v="1"/>
  </r>
  <r>
    <x v="200"/>
    <x v="6"/>
    <s v="X-TACEME-9-16 -- 20180619 -- 230000"/>
    <n v="0"/>
    <n v="115"/>
    <n v="1"/>
  </r>
  <r>
    <x v="200"/>
    <x v="6"/>
    <s v="X-TACLEM-9-15 -- 20180619 -- 90600"/>
    <n v="0"/>
    <n v="113"/>
    <n v="1"/>
  </r>
  <r>
    <x v="201"/>
    <x v="6"/>
    <s v="C-SXMRBG-2-23 -- 20180620 -- 25500"/>
    <n v="124"/>
    <n v="0"/>
    <n v="1"/>
  </r>
  <r>
    <x v="201"/>
    <x v="6"/>
    <s v="C-SXMRBG-2-25 -- 20180620 -- 130900"/>
    <n v="123"/>
    <n v="0"/>
    <n v="1"/>
  </r>
  <r>
    <x v="201"/>
    <x v="6"/>
    <s v="E-RBCSCM-1-49 -- 20180620 -- 184700"/>
    <n v="0"/>
    <n v="106"/>
    <n v="1"/>
  </r>
  <r>
    <x v="201"/>
    <x v="6"/>
    <s v="G-RSCINB-9-14 -- 20180620 -- 10900"/>
    <n v="110"/>
    <n v="0"/>
    <n v="1"/>
  </r>
  <r>
    <x v="201"/>
    <x v="6"/>
    <s v="G-SRARGT-9-15 -- 20180620 -- 94700"/>
    <n v="112"/>
    <n v="0"/>
    <n v="1"/>
  </r>
  <r>
    <x v="201"/>
    <x v="6"/>
    <s v="G-VNGKAL-9-16 -- 20180620 -- 132500"/>
    <n v="107"/>
    <n v="0"/>
    <n v="1"/>
  </r>
  <r>
    <x v="201"/>
    <x v="6"/>
    <s v="H-PASKCK-1-18 -- 20180620 -- 60500"/>
    <n v="38"/>
    <n v="13"/>
    <n v="1"/>
  </r>
  <r>
    <x v="201"/>
    <x v="6"/>
    <s v="H-SPOLAU-1-18 -- 20180620 -- 35800"/>
    <n v="47"/>
    <n v="30"/>
    <n v="1"/>
  </r>
  <r>
    <x v="201"/>
    <x v="6"/>
    <s v="U-FTEFYN-1-17 -- 20180620 -- 130300"/>
    <n v="2"/>
    <n v="107"/>
    <n v="1"/>
  </r>
  <r>
    <x v="201"/>
    <x v="6"/>
    <s v="X-KALGSD-9-16 -- 20180620 -- 2600"/>
    <n v="0"/>
    <n v="115"/>
    <n v="1"/>
  </r>
  <r>
    <x v="201"/>
    <x v="6"/>
    <s v="X-PSAWMI-3-18 -- 20180620 -- 61500"/>
    <n v="0"/>
    <n v="94"/>
    <n v="1"/>
  </r>
  <r>
    <x v="202"/>
    <x v="6"/>
    <s v="C-SCMRBC-1-52 -- 20180621 -- 75200"/>
    <n v="125"/>
    <n v="0"/>
    <n v="1"/>
  </r>
  <r>
    <x v="202"/>
    <x v="6"/>
    <s v="C-SCMRBC-1-53 -- 20180621 -- 72400"/>
    <n v="127"/>
    <n v="0"/>
    <n v="1"/>
  </r>
  <r>
    <x v="202"/>
    <x v="6"/>
    <s v="C-SCMRBC-1-54 -- 20180621 -- 113800"/>
    <n v="127"/>
    <n v="0"/>
    <n v="1"/>
  </r>
  <r>
    <x v="202"/>
    <x v="6"/>
    <s v="C-SCMRBC-1-56 -- 20180621 -- 84400"/>
    <n v="125"/>
    <n v="0"/>
    <n v="1"/>
  </r>
  <r>
    <x v="202"/>
    <x v="6"/>
    <s v="C-SXMRBG-2-20 -- 20180621 -- 93500"/>
    <n v="123"/>
    <n v="0"/>
    <n v="1"/>
  </r>
  <r>
    <x v="202"/>
    <x v="6"/>
    <s v="E-RBCSCM-1-45 -- 20180621 -- 192500"/>
    <n v="0"/>
    <n v="124"/>
    <n v="1"/>
  </r>
  <r>
    <x v="202"/>
    <x v="6"/>
    <s v="E-RBCSCM-1-47 -- 20180621 -- 72400"/>
    <n v="0"/>
    <n v="125"/>
    <n v="1"/>
  </r>
  <r>
    <x v="202"/>
    <x v="6"/>
    <s v="E-RBGSXM-2-13 -- 20180621 -- 153100"/>
    <n v="0"/>
    <n v="124"/>
    <n v="1"/>
  </r>
  <r>
    <x v="202"/>
    <x v="6"/>
    <s v="E-SPBBAM-9-11 -- 20180621 -- 31700"/>
    <n v="0"/>
    <n v="111"/>
    <n v="1"/>
  </r>
  <r>
    <x v="202"/>
    <x v="6"/>
    <s v="G-ANVINB-9-16 -- 20180621 -- 224900"/>
    <n v="109"/>
    <n v="0"/>
    <n v="1"/>
  </r>
  <r>
    <x v="202"/>
    <x v="6"/>
    <s v="G-GLEKAH-9-16 -- 20180621 -- 31500"/>
    <n v="111"/>
    <n v="0"/>
    <n v="1"/>
  </r>
  <r>
    <x v="202"/>
    <x v="6"/>
    <s v="G-MTEINB-9-18 -- 20180621 -- 160300"/>
    <n v="113"/>
    <n v="0"/>
    <n v="1"/>
  </r>
  <r>
    <x v="202"/>
    <x v="6"/>
    <s v="Q-SSEALT-6-19 -- 20180621 -- 2459"/>
    <n v="33"/>
    <n v="9"/>
    <n v="1"/>
  </r>
  <r>
    <x v="202"/>
    <x v="6"/>
    <s v="Q-SSEALT-6-20 -- 20180621 -- 230900"/>
    <n v="41"/>
    <n v="5"/>
    <n v="1"/>
  </r>
  <r>
    <x v="202"/>
    <x v="6"/>
    <s v="S-DENTAC-3-15 -- 20180621 -- 125600"/>
    <n v="2"/>
    <n v="28"/>
    <n v="1"/>
  </r>
  <r>
    <x v="202"/>
    <x v="6"/>
    <s v="S-TACOMA-1-17 -- 20180621 -- 75900"/>
    <n v="32"/>
    <n v="0"/>
    <n v="1"/>
  </r>
  <r>
    <x v="202"/>
    <x v="6"/>
    <s v="U-MNXTAC-7-15 -- 20180621 -- 130900"/>
    <n v="98"/>
    <n v="0"/>
    <n v="1"/>
  </r>
  <r>
    <x v="202"/>
    <x v="6"/>
    <s v="X-LVWWOL-9-16 -- 20180621 -- 40100"/>
    <n v="0"/>
    <n v="113"/>
    <n v="1"/>
  </r>
  <r>
    <x v="203"/>
    <x v="6"/>
    <s v="C-SCMRBC-1-55 -- 20180622 -- 103000"/>
    <n v="126"/>
    <n v="0"/>
    <n v="1"/>
  </r>
  <r>
    <x v="203"/>
    <x v="6"/>
    <s v="C-SCMRBC-1-58 -- 20180622 -- 100800"/>
    <n v="126"/>
    <n v="0"/>
    <n v="1"/>
  </r>
  <r>
    <x v="203"/>
    <x v="6"/>
    <s v="C-SXMRBG-2-27 -- 20180622 -- 164400"/>
    <n v="127"/>
    <n v="0"/>
    <n v="1"/>
  </r>
  <r>
    <x v="203"/>
    <x v="6"/>
    <s v="E-RBGSXM-2-17 -- 20180622 -- 153700"/>
    <n v="0"/>
    <n v="125"/>
    <n v="1"/>
  </r>
  <r>
    <x v="203"/>
    <x v="6"/>
    <s v="G-HASPSA-3-16 -- 20180622 -- 72400"/>
    <n v="100"/>
    <n v="0"/>
    <n v="1"/>
  </r>
  <r>
    <x v="203"/>
    <x v="6"/>
    <s v="H-KCKPAS-9-15 -- 20180622 -- 123400"/>
    <n v="71"/>
    <n v="4"/>
    <n v="1"/>
  </r>
  <r>
    <x v="203"/>
    <x v="6"/>
    <s v="H-KCKPAS-9-16 -- 20180622 -- 22700"/>
    <n v="73"/>
    <n v="14"/>
    <n v="1"/>
  </r>
  <r>
    <x v="203"/>
    <x v="6"/>
    <s v="H-LAUPAS-9-19 -- 20180622 -- 222700"/>
    <n v="63"/>
    <n v="19"/>
    <n v="1"/>
  </r>
  <r>
    <x v="203"/>
    <x v="6"/>
    <s v="H-SPOLAU-1-19 -- 20180622 -- 31300"/>
    <n v="40"/>
    <n v="12"/>
    <n v="1"/>
  </r>
  <r>
    <x v="203"/>
    <x v="6"/>
    <s v="U-FTEFYN-1-19 -- 20180622 -- 33100"/>
    <n v="2"/>
    <n v="106"/>
    <n v="1"/>
  </r>
  <r>
    <x v="203"/>
    <x v="6"/>
    <s v="U-FYNFTE-1-23 -- 20180622 -- 54500"/>
    <n v="109"/>
    <n v="0"/>
    <n v="1"/>
  </r>
  <r>
    <x v="203"/>
    <x v="6"/>
    <s v="X-PSAHAS-3-20 -- 20180622 -- 223300"/>
    <n v="0"/>
    <n v="96"/>
    <n v="1"/>
  </r>
  <r>
    <x v="203"/>
    <x v="6"/>
    <s v="X-PSALIN-3-17 -- 20180622 -- 104100"/>
    <n v="0"/>
    <n v="89"/>
    <n v="1"/>
  </r>
  <r>
    <x v="204"/>
    <x v="6"/>
    <s v="C-SCMRBC-1-57 -- 20180623 -- 55500"/>
    <n v="125"/>
    <n v="0"/>
    <n v="1"/>
  </r>
  <r>
    <x v="204"/>
    <x v="6"/>
    <s v="C-SCMRBC-1-60 -- 20180623 -- 205100"/>
    <n v="125"/>
    <n v="0"/>
    <n v="1"/>
  </r>
  <r>
    <x v="204"/>
    <x v="6"/>
    <s v="C-SXMRBG-2-24 -- 20180623 -- 192500"/>
    <n v="125"/>
    <n v="0"/>
    <n v="1"/>
  </r>
  <r>
    <x v="204"/>
    <x v="6"/>
    <s v="C-SXMRBG-2-26 -- 20180623 -- 143200"/>
    <n v="127"/>
    <n v="0"/>
    <n v="1"/>
  </r>
  <r>
    <x v="204"/>
    <x v="6"/>
    <s v="E-RBCSCM-1-50 -- 20180623 -- 80600"/>
    <n v="0"/>
    <n v="125"/>
    <n v="1"/>
  </r>
  <r>
    <x v="204"/>
    <x v="6"/>
    <s v="E-RBCSCM-1-51 -- 20180623 -- 105200"/>
    <n v="0"/>
    <n v="125"/>
    <n v="1"/>
  </r>
  <r>
    <x v="204"/>
    <x v="6"/>
    <s v="E-RBGSXM-2-21 -- 20180623 -- 195900"/>
    <n v="0"/>
    <n v="125"/>
    <n v="1"/>
  </r>
  <r>
    <x v="204"/>
    <x v="6"/>
    <s v="G-BENKAL-9-15 -- 20180623 -- 61400"/>
    <n v="115"/>
    <n v="0"/>
    <n v="1"/>
  </r>
  <r>
    <x v="204"/>
    <x v="6"/>
    <s v="G-MNSLVW-9-17 -- 20180623 -- 170200"/>
    <n v="112"/>
    <n v="0"/>
    <n v="1"/>
  </r>
  <r>
    <x v="204"/>
    <x v="6"/>
    <s v="H-KCKPAS-9-18 -- 20180623 -- 134000"/>
    <n v="82"/>
    <n v="13"/>
    <n v="1"/>
  </r>
  <r>
    <x v="204"/>
    <x v="6"/>
    <s v="H-LAUSPO-1-20 -- 20180623 -- 223459"/>
    <n v="31"/>
    <n v="52"/>
    <n v="1"/>
  </r>
  <r>
    <x v="204"/>
    <x v="6"/>
    <s v="H-PASKCK-1-19 -- 20180623 -- 10300"/>
    <n v="16"/>
    <n v="45"/>
    <n v="1"/>
  </r>
  <r>
    <x v="204"/>
    <x v="6"/>
    <s v="H-PASKCK-1-20 -- 20180623 -- 81700"/>
    <n v="12"/>
    <n v="72"/>
    <n v="1"/>
  </r>
  <r>
    <x v="204"/>
    <x v="6"/>
    <s v="Q-ALTPTL-6-19 -- 20180623 -- 40200"/>
    <n v="26"/>
    <n v="3"/>
    <n v="1"/>
  </r>
  <r>
    <x v="204"/>
    <x v="6"/>
    <s v="Q-ALTPTL-6-20 -- 20180623 -- 64600"/>
    <n v="18"/>
    <n v="2"/>
    <n v="1"/>
  </r>
  <r>
    <x v="204"/>
    <x v="6"/>
    <s v="Q-SSEALT-6-21 -- 20180623 -- 54300"/>
    <n v="36"/>
    <n v="15"/>
    <n v="1"/>
  </r>
  <r>
    <x v="204"/>
    <x v="6"/>
    <s v="Q-SSEALT-6-22 -- 20180623 -- 175459"/>
    <n v="21"/>
    <n v="6"/>
    <n v="1"/>
  </r>
  <r>
    <x v="204"/>
    <x v="6"/>
    <s v="S-OMATAC-1-17 -- 20180623 -- 114900"/>
    <n v="16"/>
    <n v="7"/>
    <n v="1"/>
  </r>
  <r>
    <x v="204"/>
    <x v="6"/>
    <s v="U-EPCRHD-7-17 -- 20180623 -- 73300"/>
    <n v="1"/>
    <n v="95"/>
    <n v="1"/>
  </r>
  <r>
    <x v="204"/>
    <x v="6"/>
    <s v="U-LMDPTW-7-15 -- 20180623 -- 51800"/>
    <n v="98"/>
    <n v="0"/>
    <n v="1"/>
  </r>
  <r>
    <x v="204"/>
    <x v="6"/>
    <s v="X-LVWANV-9-21 -- 20180623 -- 124300"/>
    <n v="0"/>
    <n v="111"/>
    <n v="1"/>
  </r>
  <r>
    <x v="204"/>
    <x v="6"/>
    <s v="X-LVWISI-3-19 -- 20180623 -- 100"/>
    <n v="0"/>
    <n v="101"/>
    <n v="1"/>
  </r>
  <r>
    <x v="205"/>
    <x v="6"/>
    <s v="C-SCMRBC-1-59 -- 20180624 -- 10400"/>
    <n v="124"/>
    <n v="0"/>
    <n v="1"/>
  </r>
  <r>
    <x v="205"/>
    <x v="6"/>
    <s v="C-SXMRBG-2-28 -- 20180624 -- 102400"/>
    <n v="125"/>
    <n v="0"/>
    <n v="1"/>
  </r>
  <r>
    <x v="205"/>
    <x v="6"/>
    <s v="E-CECRWM-0-19 -- 20180624 -- 165700"/>
    <n v="0"/>
    <n v="125"/>
    <n v="1"/>
  </r>
  <r>
    <x v="205"/>
    <x v="6"/>
    <s v="E-RBGSXM-2-18 -- 20180624 -- 90700"/>
    <n v="0"/>
    <n v="125"/>
    <n v="1"/>
  </r>
  <r>
    <x v="205"/>
    <x v="6"/>
    <s v="E-RBGSXM-2-19 -- 20180624 -- 53700"/>
    <n v="0"/>
    <n v="125"/>
    <n v="1"/>
  </r>
  <r>
    <x v="205"/>
    <x v="6"/>
    <s v="E-RBGSXM-2-22 -- 20180624 -- 14700"/>
    <n v="0"/>
    <n v="125"/>
    <n v="1"/>
  </r>
  <r>
    <x v="205"/>
    <x v="6"/>
    <s v="E-SPBBAM-9-13 -- 20180624 -- 234200"/>
    <n v="0"/>
    <n v="114"/>
    <n v="1"/>
  </r>
  <r>
    <x v="205"/>
    <x v="6"/>
    <s v="G-CVNVAW-9-19 -- 20180624 -- 1600"/>
    <n v="113"/>
    <n v="0"/>
    <n v="1"/>
  </r>
  <r>
    <x v="205"/>
    <x v="6"/>
    <s v="G-KDSVAW-9-17 -- 20180624 -- 33000"/>
    <n v="113"/>
    <n v="0"/>
    <n v="1"/>
  </r>
  <r>
    <x v="205"/>
    <x v="6"/>
    <s v="G-ONIPAS-8-16 -- 20180624 -- 160300"/>
    <n v="111"/>
    <n v="0"/>
    <n v="1"/>
  </r>
  <r>
    <x v="205"/>
    <x v="6"/>
    <s v="H-LAUSPO-1-19 -- 20180624 -- 54700"/>
    <n v="29"/>
    <n v="20"/>
    <n v="1"/>
  </r>
  <r>
    <x v="205"/>
    <x v="6"/>
    <s v="H-LAUSPO-1-22 -- 20180624 -- 154900"/>
    <n v="15"/>
    <n v="50"/>
    <n v="1"/>
  </r>
  <r>
    <x v="205"/>
    <x v="6"/>
    <s v="H-SPOLAU-1-23 -- 20180624 -- 151100"/>
    <n v="42"/>
    <n v="24"/>
    <n v="1"/>
  </r>
  <r>
    <x v="205"/>
    <x v="6"/>
    <s v="Q-ALTPTL-6-21 -- 20180624 -- 184600"/>
    <n v="51"/>
    <n v="22"/>
    <n v="1"/>
  </r>
  <r>
    <x v="205"/>
    <x v="6"/>
    <s v="Q-SSEALT-6-23 -- 20180624 -- 175200"/>
    <n v="18"/>
    <n v="1"/>
    <n v="1"/>
  </r>
  <r>
    <x v="205"/>
    <x v="6"/>
    <s v="U-FYNAWA-0-03 -- 20180624 -- 22800"/>
    <n v="111"/>
    <n v="0"/>
    <n v="1"/>
  </r>
  <r>
    <x v="205"/>
    <x v="6"/>
    <s v="V-ALTPTL-1-18 -- 20180624 -- 130200"/>
    <n v="33"/>
    <n v="25"/>
    <n v="1"/>
  </r>
  <r>
    <x v="205"/>
    <x v="6"/>
    <s v="V-DENTAC-4-20 -- 20180624 -- 23400"/>
    <n v="0"/>
    <n v="73"/>
    <n v="1"/>
  </r>
  <r>
    <x v="205"/>
    <x v="6"/>
    <s v="X-INBDNU-9-22 -- 20180624 -- 223800"/>
    <n v="0"/>
    <n v="115"/>
    <n v="1"/>
  </r>
  <r>
    <x v="205"/>
    <x v="6"/>
    <s v="X-INBWBO-9-20 -- 20180624 -- 203000"/>
    <n v="0"/>
    <n v="113"/>
    <n v="1"/>
  </r>
  <r>
    <x v="205"/>
    <x v="6"/>
    <s v="X-KALEDI-9-20 -- 20180624 -- 184700"/>
    <n v="0"/>
    <n v="112"/>
    <n v="1"/>
  </r>
  <r>
    <x v="206"/>
    <x v="6"/>
    <s v="C-SCMRBC-1-61 -- 20180625 -- 105400"/>
    <n v="125"/>
    <n v="0"/>
    <n v="1"/>
  </r>
  <r>
    <x v="206"/>
    <x v="6"/>
    <s v="G-ELRKAL-9-21 -- 20180625 -- 121100"/>
    <n v="110"/>
    <n v="0"/>
    <n v="1"/>
  </r>
  <r>
    <x v="206"/>
    <x v="6"/>
    <s v="G-ISIPSA-3-19 -- 20180625 -- 161000"/>
    <n v="100"/>
    <n v="0"/>
    <n v="1"/>
  </r>
  <r>
    <x v="206"/>
    <x v="6"/>
    <s v="G-MTEINB-9-22 -- 20180625 -- 171400"/>
    <n v="115"/>
    <n v="0"/>
    <n v="1"/>
  </r>
  <r>
    <x v="206"/>
    <x v="6"/>
    <s v="H-KCKPAS-9-19 -- 20180625 -- 114000"/>
    <n v="76"/>
    <n v="9"/>
    <n v="1"/>
  </r>
  <r>
    <x v="206"/>
    <x v="6"/>
    <s v="H-PASKCK-1-22 -- 20180625 -- 40100"/>
    <n v="20"/>
    <n v="72"/>
    <n v="1"/>
  </r>
  <r>
    <x v="206"/>
    <x v="6"/>
    <s v="H-PASLAU-1-22 -- 20180625 -- 190900"/>
    <n v="26"/>
    <n v="35"/>
    <n v="1"/>
  </r>
  <r>
    <x v="206"/>
    <x v="6"/>
    <s v="Q-ALTPTL-6-22 -- 20180625 -- 131100"/>
    <n v="51"/>
    <n v="6"/>
    <n v="1"/>
  </r>
  <r>
    <x v="206"/>
    <x v="6"/>
    <s v="U-FTEFYN-1-20 -- 20180625 -- 43700"/>
    <n v="2"/>
    <n v="99"/>
    <n v="1"/>
  </r>
  <r>
    <x v="206"/>
    <x v="6"/>
    <s v="U-FTEFYN-1-21 -- 20180625 -- 232400"/>
    <n v="2"/>
    <n v="106"/>
    <n v="1"/>
  </r>
  <r>
    <x v="206"/>
    <x v="6"/>
    <s v="U-FYNFTE-1-24 -- 20180625 -- 15200"/>
    <n v="109"/>
    <n v="0"/>
    <n v="1"/>
  </r>
  <r>
    <x v="206"/>
    <x v="6"/>
    <s v="U-FYNFTE-1-25 -- 20180625 -- 181300"/>
    <n v="109"/>
    <n v="0"/>
    <n v="1"/>
  </r>
  <r>
    <x v="206"/>
    <x v="6"/>
    <s v="U-WWOEPC-7-18 -- 20180625 -- 204200"/>
    <n v="98"/>
    <n v="0"/>
    <n v="1"/>
  </r>
  <r>
    <x v="206"/>
    <x v="6"/>
    <s v="V-PTLLPC-1-23 -- 20180625 -- 143200"/>
    <n v="66"/>
    <n v="0"/>
    <n v="1"/>
  </r>
  <r>
    <x v="206"/>
    <x v="6"/>
    <s v="X-LVWDNU-9-20 -- 20180625 -- 123900"/>
    <n v="0"/>
    <n v="113"/>
    <n v="1"/>
  </r>
  <r>
    <x v="206"/>
    <x v="6"/>
    <s v="X-PSAISI-1-20 -- 20180625 -- 80300"/>
    <n v="0"/>
    <n v="75"/>
    <n v="1"/>
  </r>
  <r>
    <x v="207"/>
    <x v="6"/>
    <s v="C-BAMSPB-0-01 -- 20180626 -- 63200"/>
    <n v="115"/>
    <n v="0"/>
    <n v="1"/>
  </r>
  <r>
    <x v="207"/>
    <x v="6"/>
    <s v="C-RWMCEC-0-21 -- 20180626 -- 220600"/>
    <n v="122"/>
    <n v="0"/>
    <n v="1"/>
  </r>
  <r>
    <x v="207"/>
    <x v="6"/>
    <s v="C-SXMRBG-2-29 -- 20180626 -- 175300"/>
    <n v="127"/>
    <n v="0"/>
    <n v="1"/>
  </r>
  <r>
    <x v="207"/>
    <x v="6"/>
    <s v="E-RBCSCM-1-53 -- 20180626 -- 1500"/>
    <n v="0"/>
    <n v="125"/>
    <n v="1"/>
  </r>
  <r>
    <x v="207"/>
    <x v="6"/>
    <s v="E-RBGSXM-2-20 -- 20180626 -- 235600"/>
    <n v="0"/>
    <n v="120"/>
    <n v="1"/>
  </r>
  <r>
    <x v="207"/>
    <x v="6"/>
    <s v="E-RBGSXM-2-23 -- 20180626 -- 83700"/>
    <n v="0"/>
    <n v="125"/>
    <n v="1"/>
  </r>
  <r>
    <x v="207"/>
    <x v="6"/>
    <s v="E-RBGSXM-2-25 -- 20180626 -- 223000"/>
    <n v="0"/>
    <n v="122"/>
    <n v="1"/>
  </r>
  <r>
    <x v="207"/>
    <x v="6"/>
    <s v="G-SSDLVW-9-16 -- 20180626 -- 43500"/>
    <n v="112"/>
    <n v="0"/>
    <n v="1"/>
  </r>
  <r>
    <x v="207"/>
    <x v="6"/>
    <s v="H-LAUPAS-9-21 -- 20180626 -- 230400"/>
    <n v="29"/>
    <n v="40"/>
    <n v="1"/>
  </r>
  <r>
    <x v="207"/>
    <x v="6"/>
    <s v="H-LAUPAS-9-23 -- 20180626 -- 213000"/>
    <n v="46"/>
    <n v="40"/>
    <n v="1"/>
  </r>
  <r>
    <x v="207"/>
    <x v="6"/>
    <s v="H-PASKCK-1-23 -- 20180626 -- 200600"/>
    <n v="19"/>
    <n v="45"/>
    <n v="1"/>
  </r>
  <r>
    <x v="207"/>
    <x v="6"/>
    <s v="H-PASLAU-4-24 -- 20180626 -- 191000"/>
    <n v="25"/>
    <n v="40"/>
    <n v="1"/>
  </r>
  <r>
    <x v="207"/>
    <x v="6"/>
    <s v="H-SPOLAU-1-21 -- 20180626 -- 10000"/>
    <n v="58"/>
    <n v="8"/>
    <n v="1"/>
  </r>
  <r>
    <x v="207"/>
    <x v="6"/>
    <s v="H-SPOLAU-1-25 -- 20180626 -- 121900"/>
    <n v="52"/>
    <n v="12"/>
    <n v="1"/>
  </r>
  <r>
    <x v="207"/>
    <x v="6"/>
    <s v="Q-ALTPTL-6-23 -- 20180626 -- 25900"/>
    <n v="14"/>
    <n v="2"/>
    <n v="1"/>
  </r>
  <r>
    <x v="207"/>
    <x v="6"/>
    <s v="U-FTEFYN-1-22 -- 20180626 -- 163300"/>
    <n v="2"/>
    <n v="107"/>
    <n v="1"/>
  </r>
  <r>
    <x v="207"/>
    <x v="6"/>
    <s v="V-DENTAC-4-23 -- 20180626 -- 154100"/>
    <n v="0"/>
    <n v="76"/>
    <n v="1"/>
  </r>
  <r>
    <x v="207"/>
    <x v="6"/>
    <s v="X-KAHBEN-9-22 -- 20180626 -- 70900"/>
    <n v="0"/>
    <n v="113"/>
    <n v="1"/>
  </r>
  <r>
    <x v="208"/>
    <x v="6"/>
    <s v="C-RWMCEC-0-20 -- 20180627 -- 45900"/>
    <n v="125"/>
    <n v="0"/>
    <n v="1"/>
  </r>
  <r>
    <x v="208"/>
    <x v="6"/>
    <s v="C-SCMRBC-1-62 -- 20180627 -- 44100"/>
    <n v="127"/>
    <n v="0"/>
    <n v="1"/>
  </r>
  <r>
    <x v="208"/>
    <x v="6"/>
    <s v="C-SCMRBC-1-64 -- 20180627 -- 123000"/>
    <n v="124"/>
    <n v="0"/>
    <n v="1"/>
  </r>
  <r>
    <x v="208"/>
    <x v="6"/>
    <s v="C-SCMRBC-1-66 -- 20180627 -- 211500"/>
    <n v="123"/>
    <n v="0"/>
    <n v="1"/>
  </r>
  <r>
    <x v="208"/>
    <x v="6"/>
    <s v="C-SXMRBG-2-30 -- 20180627 -- 52100"/>
    <n v="125"/>
    <n v="0"/>
    <n v="1"/>
  </r>
  <r>
    <x v="208"/>
    <x v="6"/>
    <s v="E-RBCSCM-1-52 -- 20180627 -- 1000"/>
    <n v="0"/>
    <n v="125"/>
    <n v="1"/>
  </r>
  <r>
    <x v="208"/>
    <x v="6"/>
    <s v="E-RBCSCM-1-56 -- 20180627 -- 125500"/>
    <n v="0"/>
    <n v="124"/>
    <n v="1"/>
  </r>
  <r>
    <x v="208"/>
    <x v="6"/>
    <s v="E-RBGSXM-2-15 -- 20180627 -- 145900"/>
    <n v="0"/>
    <n v="123"/>
    <n v="1"/>
  </r>
  <r>
    <x v="208"/>
    <x v="6"/>
    <s v="G-BDEINB-9-22 -- 20180627 -- 163700"/>
    <n v="110"/>
    <n v="0"/>
    <n v="1"/>
  </r>
  <r>
    <x v="208"/>
    <x v="6"/>
    <s v="G-HASPSA-3-20 -- 20180627 -- 171600"/>
    <n v="97"/>
    <n v="0"/>
    <n v="1"/>
  </r>
  <r>
    <x v="208"/>
    <x v="6"/>
    <s v="G-HGMLVW-9-19 -- 20180627 -- 105300"/>
    <n v="110"/>
    <n v="0"/>
    <n v="1"/>
  </r>
  <r>
    <x v="208"/>
    <x v="6"/>
    <s v="H-KCKPAS-9-20 -- 20180627 -- 84000"/>
    <n v="75"/>
    <n v="11"/>
    <n v="1"/>
  </r>
  <r>
    <x v="208"/>
    <x v="6"/>
    <s v="H-LAUSPO-1-24 -- 20180627 -- 141100"/>
    <n v="34"/>
    <n v="47"/>
    <n v="1"/>
  </r>
  <r>
    <x v="208"/>
    <x v="6"/>
    <s v="H-PASKCK-1-24 -- 20180627 -- 175400"/>
    <n v="45"/>
    <n v="52"/>
    <n v="1"/>
  </r>
  <r>
    <x v="208"/>
    <x v="6"/>
    <s v="Q-SSEALT-6-26 -- 20180627 -- 220300"/>
    <n v="30"/>
    <n v="12"/>
    <n v="1"/>
  </r>
  <r>
    <x v="208"/>
    <x v="6"/>
    <s v="U-FYNFTE-1-26 -- 20180627 -- 4400"/>
    <n v="109"/>
    <n v="0"/>
    <n v="1"/>
  </r>
  <r>
    <x v="208"/>
    <x v="6"/>
    <s v="U-FYNFTE-1-27 -- 20180627 -- 32500"/>
    <n v="108"/>
    <n v="0"/>
    <n v="1"/>
  </r>
  <r>
    <x v="208"/>
    <x v="6"/>
    <s v="U-FYNFTE-1-28 -- 20180627 -- 131000"/>
    <n v="108"/>
    <n v="0"/>
    <n v="1"/>
  </r>
  <r>
    <x v="208"/>
    <x v="6"/>
    <s v="X-INBANV-9-23 -- 20180627 -- 50000"/>
    <n v="0"/>
    <n v="115"/>
    <n v="1"/>
  </r>
  <r>
    <x v="208"/>
    <x v="6"/>
    <s v="X-KAHEME-9-23 -- 20180627 -- 185100"/>
    <n v="0"/>
    <n v="113"/>
    <n v="1"/>
  </r>
  <r>
    <x v="208"/>
    <x v="6"/>
    <s v="X-LVWBYL-9-23 -- 20180627 -- 20800"/>
    <n v="0"/>
    <n v="111"/>
    <n v="1"/>
  </r>
  <r>
    <x v="209"/>
    <x v="6"/>
    <s v="C-SXMRBG-2-31 -- 20180628 -- 185400"/>
    <n v="124"/>
    <n v="0"/>
    <n v="1"/>
  </r>
  <r>
    <x v="209"/>
    <x v="6"/>
    <s v="C-SXMRBG-2-32 -- 20180628 -- 233800"/>
    <n v="125"/>
    <n v="0"/>
    <n v="1"/>
  </r>
  <r>
    <x v="209"/>
    <x v="6"/>
    <s v="E-RBCSCM-1-57 -- 20180628 -- 91400"/>
    <n v="0"/>
    <n v="126"/>
    <n v="1"/>
  </r>
  <r>
    <x v="209"/>
    <x v="6"/>
    <s v="E-RBCSCM-1-58 -- 20180628 -- 72400"/>
    <n v="0"/>
    <n v="125"/>
    <n v="1"/>
  </r>
  <r>
    <x v="209"/>
    <x v="6"/>
    <s v="E-RBGSXM-2-27 -- 20180628 -- 83300"/>
    <n v="0"/>
    <n v="123"/>
    <n v="1"/>
  </r>
  <r>
    <x v="209"/>
    <x v="6"/>
    <s v="G-LEMLVW-9-20 -- 20180628 -- 183900"/>
    <n v="112"/>
    <n v="0"/>
    <n v="1"/>
  </r>
  <r>
    <x v="209"/>
    <x v="6"/>
    <s v="G-RSCLVW-9-24 -- 20180628 -- 30600"/>
    <n v="110"/>
    <n v="0"/>
    <n v="1"/>
  </r>
  <r>
    <x v="209"/>
    <x v="6"/>
    <s v="G-SSDLVW-9-24 -- 20180628 -- 191000"/>
    <n v="112"/>
    <n v="0"/>
    <n v="1"/>
  </r>
  <r>
    <x v="209"/>
    <x v="6"/>
    <s v="H-KCKPAS-9-22 -- 20180628 -- 102400"/>
    <n v="60"/>
    <n v="30"/>
    <n v="1"/>
  </r>
  <r>
    <x v="209"/>
    <x v="6"/>
    <s v="H-KCKPAS-9-23 -- 20180628 -- 13900"/>
    <n v="73"/>
    <n v="11"/>
    <n v="1"/>
  </r>
  <r>
    <x v="209"/>
    <x v="6"/>
    <s v="H-LAUSPO-1-23 -- 20180628 -- 133200"/>
    <n v="54"/>
    <n v="21"/>
    <n v="1"/>
  </r>
  <r>
    <x v="209"/>
    <x v="6"/>
    <s v="H-PASKCK-1-25 -- 20180628 -- 121700"/>
    <n v="18"/>
    <n v="50"/>
    <n v="1"/>
  </r>
  <r>
    <x v="209"/>
    <x v="6"/>
    <s v="Q-SSEALT-6-27 -- 20180628 -- 164400"/>
    <n v="33"/>
    <n v="21"/>
    <n v="1"/>
  </r>
  <r>
    <x v="209"/>
    <x v="6"/>
    <s v="S-TACDEN-1-24 -- 20180628 -- 154900"/>
    <n v="29"/>
    <n v="0"/>
    <n v="1"/>
  </r>
  <r>
    <x v="209"/>
    <x v="6"/>
    <s v="U-FYNFTE-1-29 -- 20180628 -- 124200"/>
    <n v="109"/>
    <n v="0"/>
    <n v="1"/>
  </r>
  <r>
    <x v="209"/>
    <x v="6"/>
    <s v="U-PTWCCE-7-22 -- 20180628 -- 23700"/>
    <n v="2"/>
    <n v="98"/>
    <n v="1"/>
  </r>
  <r>
    <x v="209"/>
    <x v="6"/>
    <s v="X-LVWDNE-9-25 -- 20180628 -- 130300"/>
    <n v="0"/>
    <n v="113"/>
    <n v="1"/>
  </r>
  <r>
    <x v="210"/>
    <x v="6"/>
    <s v="C-DKMRBL-0-58 -- 20180629 -- 190200"/>
    <n v="125"/>
    <n v="0"/>
    <n v="1"/>
  </r>
  <r>
    <x v="210"/>
    <x v="6"/>
    <s v="C-SCMRBC-1-63 -- 20180629 -- 121300"/>
    <n v="125"/>
    <n v="0"/>
    <n v="1"/>
  </r>
  <r>
    <x v="210"/>
    <x v="6"/>
    <s v="C-SCMRBC-1-67 -- 20180629 -- 85900"/>
    <n v="125"/>
    <n v="0"/>
    <n v="1"/>
  </r>
  <r>
    <x v="210"/>
    <x v="6"/>
    <s v="C-SXMRBG-2-33 -- 20180629 -- 233900"/>
    <n v="125"/>
    <n v="0"/>
    <n v="1"/>
  </r>
  <r>
    <x v="210"/>
    <x v="6"/>
    <s v="E-RBCSCM-1-54 -- 20180629 -- 5700"/>
    <n v="0"/>
    <n v="125"/>
    <n v="1"/>
  </r>
  <r>
    <x v="210"/>
    <x v="6"/>
    <s v="E-RBCSCM-1-55 -- 20180629 -- 113200"/>
    <n v="0"/>
    <n v="125"/>
    <n v="1"/>
  </r>
  <r>
    <x v="210"/>
    <x v="6"/>
    <s v="E-RBCSCM-1-59 -- 20180629 -- 143900"/>
    <n v="0"/>
    <n v="116"/>
    <n v="1"/>
  </r>
  <r>
    <x v="210"/>
    <x v="6"/>
    <s v="G-JAMKAL-9-23 -- 20180629 -- 150800"/>
    <n v="113"/>
    <n v="0"/>
    <n v="1"/>
  </r>
  <r>
    <x v="210"/>
    <x v="6"/>
    <s v="G-WOLTAC-9-26 -- 20180629 -- 204200"/>
    <n v="112"/>
    <n v="0"/>
    <n v="1"/>
  </r>
  <r>
    <x v="210"/>
    <x v="6"/>
    <s v="H-KCKPAS-9-24 -- 20180629 -- 222000"/>
    <n v="44"/>
    <n v="44"/>
    <n v="1"/>
  </r>
  <r>
    <x v="210"/>
    <x v="6"/>
    <s v="H-PASKCK-1-26 -- 20180629 -- 131800"/>
    <n v="37"/>
    <n v="66"/>
    <n v="1"/>
  </r>
  <r>
    <x v="210"/>
    <x v="6"/>
    <s v="H-SPOLAU-1-27 -- 20180629 -- 34000"/>
    <n v="31"/>
    <n v="24"/>
    <n v="1"/>
  </r>
  <r>
    <x v="210"/>
    <x v="6"/>
    <s v="Q-SSEALT-6-28 -- 20180629 -- 205400"/>
    <n v="32"/>
    <n v="20"/>
    <n v="1"/>
  </r>
  <r>
    <x v="210"/>
    <x v="6"/>
    <s v="S-TACOMA-1-23 -- 20180629 -- 200500"/>
    <n v="22"/>
    <n v="0"/>
    <n v="1"/>
  </r>
  <r>
    <x v="210"/>
    <x v="6"/>
    <s v="U-MNXTAC-7-22 -- 20180629 -- 60500"/>
    <n v="98"/>
    <n v="0"/>
    <n v="1"/>
  </r>
  <r>
    <x v="210"/>
    <x v="6"/>
    <s v="V-PTLLPC-1-26 -- 20180629 -- 70200"/>
    <n v="71"/>
    <n v="0"/>
    <n v="1"/>
  </r>
  <r>
    <x v="210"/>
    <x v="6"/>
    <s v="X-INBVEA-9-28 -- 20180629 -- 155200"/>
    <n v="0"/>
    <n v="115"/>
    <n v="1"/>
  </r>
  <r>
    <x v="210"/>
    <x v="6"/>
    <s v="X-KALBRN-9-29 -- 20180629 -- 190800"/>
    <n v="0"/>
    <n v="112"/>
    <n v="1"/>
  </r>
  <r>
    <x v="210"/>
    <x v="6"/>
    <s v="X-KALHGM-9-28 -- 20180629 -- 3100"/>
    <n v="0"/>
    <n v="113"/>
    <n v="1"/>
  </r>
  <r>
    <x v="210"/>
    <x v="6"/>
    <s v="X-PSALIN-3-22 -- 20180629 -- 233200"/>
    <n v="0"/>
    <n v="82"/>
    <n v="1"/>
  </r>
  <r>
    <x v="211"/>
    <x v="6"/>
    <s v="C-BTMSPB-0-01 -- 20180630 -- 90200"/>
    <n v="114"/>
    <n v="0"/>
    <n v="1"/>
  </r>
  <r>
    <x v="211"/>
    <x v="6"/>
    <s v="C-SCMCEC-0-43 -- 20180630 -- 235900"/>
    <n v="125"/>
    <n v="0"/>
    <n v="1"/>
  </r>
  <r>
    <x v="211"/>
    <x v="6"/>
    <s v="C-SCMRBC-1-65 -- 20180630 -- 101600"/>
    <n v="125"/>
    <n v="0"/>
    <n v="1"/>
  </r>
  <r>
    <x v="211"/>
    <x v="6"/>
    <s v="C-SXMRBG-2-35 -- 20180630 -- 135000"/>
    <n v="125"/>
    <n v="0"/>
    <n v="1"/>
  </r>
  <r>
    <x v="211"/>
    <x v="6"/>
    <s v="C-SXMRBG-2-36 -- 20180630 -- 212700"/>
    <n v="122"/>
    <n v="0"/>
    <n v="1"/>
  </r>
  <r>
    <x v="211"/>
    <x v="6"/>
    <s v="E-RBCSCM-1-60 -- 20180630 -- 44700"/>
    <n v="0"/>
    <n v="125"/>
    <n v="1"/>
  </r>
  <r>
    <x v="211"/>
    <x v="6"/>
    <s v="E-RBCSCM-1-61 -- 20180630 -- 111600"/>
    <n v="0"/>
    <n v="125"/>
    <n v="1"/>
  </r>
  <r>
    <x v="211"/>
    <x v="6"/>
    <s v="E-RBGSXM-2-24 -- 20180630 -- 133500"/>
    <n v="0"/>
    <n v="125"/>
    <n v="1"/>
  </r>
  <r>
    <x v="211"/>
    <x v="6"/>
    <s v="G-BEKKAL-9-22 -- 20180630 -- 95900"/>
    <n v="113"/>
    <n v="0"/>
    <n v="1"/>
  </r>
  <r>
    <x v="211"/>
    <x v="6"/>
    <s v="G-HASPSA-3-24 -- 20180630 -- 162300"/>
    <n v="100"/>
    <n v="0"/>
    <n v="1"/>
  </r>
  <r>
    <x v="211"/>
    <x v="6"/>
    <s v="G-HSDVAW-9-25 -- 20180630 -- 43300"/>
    <n v="112"/>
    <n v="0"/>
    <n v="1"/>
  </r>
  <r>
    <x v="211"/>
    <x v="6"/>
    <s v="G-ISIPSA-3-22 -- 20180630 -- 214500"/>
    <n v="100"/>
    <n v="0"/>
    <n v="1"/>
  </r>
  <r>
    <x v="211"/>
    <x v="6"/>
    <s v="G-LINPSA-3-22 -- 20180630 -- 210900"/>
    <n v="100"/>
    <n v="0"/>
    <n v="1"/>
  </r>
  <r>
    <x v="211"/>
    <x v="6"/>
    <s v="G-WBOLVW-9-26 -- 20180630 -- 200100"/>
    <n v="112"/>
    <n v="0"/>
    <n v="1"/>
  </r>
  <r>
    <x v="211"/>
    <x v="6"/>
    <s v="H-LAUPAS-3-27 -- 20180630 -- 175500"/>
    <n v="41"/>
    <n v="27"/>
    <n v="1"/>
  </r>
  <r>
    <x v="211"/>
    <x v="6"/>
    <s v="H-LAUPAS-9-26 -- 20180630 -- 45000"/>
    <n v="38"/>
    <n v="26"/>
    <n v="1"/>
  </r>
  <r>
    <x v="211"/>
    <x v="6"/>
    <s v="H-PASKCK-1-27 -- 20180630 -- 174000"/>
    <n v="8"/>
    <n v="47"/>
    <n v="1"/>
  </r>
  <r>
    <x v="211"/>
    <x v="6"/>
    <s v="H-SPOLAU-1-28 -- 20180630 -- 124100"/>
    <n v="19"/>
    <n v="38"/>
    <n v="1"/>
  </r>
  <r>
    <x v="211"/>
    <x v="6"/>
    <s v="Q-ALTPTL-6-26 -- 20180630 -- 64800"/>
    <n v="41"/>
    <n v="4"/>
    <n v="1"/>
  </r>
  <r>
    <x v="211"/>
    <x v="6"/>
    <s v="Q-ALTPTL-6-27 -- 20180630 -- 184000"/>
    <n v="15"/>
    <n v="2"/>
    <n v="1"/>
  </r>
  <r>
    <x v="211"/>
    <x v="6"/>
    <s v="Q-SSEALT-6-29 -- 20180630 -- 223300"/>
    <n v="22"/>
    <n v="8"/>
    <n v="1"/>
  </r>
  <r>
    <x v="211"/>
    <x v="6"/>
    <s v="S-DOCSEA-1-26 -- 20180630 -- 201700"/>
    <n v="16"/>
    <n v="12"/>
    <n v="1"/>
  </r>
  <r>
    <x v="211"/>
    <x v="6"/>
    <s v="S-DOCTAC-1-26 -- 20180630 -- 71200"/>
    <n v="11"/>
    <n v="4"/>
    <n v="1"/>
  </r>
  <r>
    <x v="211"/>
    <x v="6"/>
    <s v="U-FTEFYN-1-23 -- 20180630 -- 12200"/>
    <n v="2"/>
    <n v="107"/>
    <n v="1"/>
  </r>
  <r>
    <x v="211"/>
    <x v="6"/>
    <s v="X-KALSSD-9-28 -- 20180630 -- 31500"/>
    <n v="0"/>
    <n v="113"/>
    <n v="1"/>
  </r>
  <r>
    <x v="211"/>
    <x v="6"/>
    <s v="X-PSAHAS-3-25 -- 20180630 -- 223800"/>
    <n v="0"/>
    <n v="99"/>
    <n v="1"/>
  </r>
  <r>
    <x v="212"/>
    <x v="7"/>
    <s v="C-SXMRBG-2-37 -- 20180701 -- 75600"/>
    <n v="118"/>
    <n v="0"/>
    <n v="1"/>
  </r>
  <r>
    <x v="212"/>
    <x v="7"/>
    <s v="C-SXMRBG-2-38 -- 20180701 -- 133700"/>
    <n v="123"/>
    <n v="0"/>
    <n v="1"/>
  </r>
  <r>
    <x v="212"/>
    <x v="7"/>
    <s v="E-CECRWM-0-21 -- 20180701 -- 191000"/>
    <n v="0"/>
    <n v="124"/>
    <n v="1"/>
  </r>
  <r>
    <x v="212"/>
    <x v="7"/>
    <s v="E-RBGSXM-2-29 -- 20180701 -- 112800"/>
    <n v="0"/>
    <n v="125"/>
    <n v="1"/>
  </r>
  <r>
    <x v="212"/>
    <x v="7"/>
    <s v="G-LINPSA-3-26 -- 20180701 -- 163700"/>
    <n v="99"/>
    <n v="0"/>
    <n v="1"/>
  </r>
  <r>
    <x v="212"/>
    <x v="7"/>
    <s v="G-MTEVAW-9-26 -- 20180701 -- 95900"/>
    <n v="114"/>
    <n v="0"/>
    <n v="1"/>
  </r>
  <r>
    <x v="212"/>
    <x v="7"/>
    <s v="G-TMRINB-9-25 -- 20180701 -- 155800"/>
    <n v="112"/>
    <n v="0"/>
    <n v="1"/>
  </r>
  <r>
    <x v="212"/>
    <x v="7"/>
    <s v="H-KCKPAS-9-25 -- 20180701 -- 94500"/>
    <n v="67"/>
    <n v="35"/>
    <n v="1"/>
  </r>
  <r>
    <x v="212"/>
    <x v="7"/>
    <s v="H-LAUPAS-9-28 -- 20180701 -- 212000"/>
    <n v="64"/>
    <n v="25"/>
    <n v="1"/>
  </r>
  <r>
    <x v="212"/>
    <x v="7"/>
    <s v="Q-ALTPTL-6-28 -- 20180701 -- 175800"/>
    <n v="28"/>
    <n v="22"/>
    <n v="1"/>
  </r>
  <r>
    <x v="212"/>
    <x v="7"/>
    <s v="U-FTEFYN-1-24 -- 20180701 -- 144700"/>
    <n v="2"/>
    <n v="107"/>
    <n v="1"/>
  </r>
  <r>
    <x v="212"/>
    <x v="7"/>
    <s v="U-FTEFYN-1-25 -- 20180701 -- 194300"/>
    <n v="2"/>
    <n v="107"/>
    <n v="1"/>
  </r>
  <r>
    <x v="212"/>
    <x v="7"/>
    <s v="U-FTEFYN-1-26 -- 20180701 -- 224300"/>
    <n v="2"/>
    <n v="100"/>
    <n v="1"/>
  </r>
  <r>
    <x v="212"/>
    <x v="7"/>
    <s v="U-FYNFTE-1-30 -- 20180701 -- 115900"/>
    <n v="109"/>
    <n v="0"/>
    <n v="1"/>
  </r>
  <r>
    <x v="212"/>
    <x v="7"/>
    <s v="X-KALKDS-9-30 -- 20180701 -- 164100"/>
    <n v="0"/>
    <n v="113"/>
    <n v="1"/>
  </r>
  <r>
    <x v="212"/>
    <x v="7"/>
    <s v="X-LVWCAT-9-28 -- 20180701 -- 171800"/>
    <n v="0"/>
    <n v="113"/>
    <n v="1"/>
  </r>
  <r>
    <x v="212"/>
    <x v="7"/>
    <s v="X-VAWMCU-9-29 -- 20180701 -- 80000"/>
    <n v="0"/>
    <n v="114"/>
    <n v="1"/>
  </r>
  <r>
    <x v="213"/>
    <x v="7"/>
    <s v="C-SCMRBC-1-68 -- 20180702 -- 91700"/>
    <n v="122"/>
    <n v="0"/>
    <n v="1"/>
  </r>
  <r>
    <x v="213"/>
    <x v="7"/>
    <s v="C-SXMRBG-2-34 -- 20180702 -- 143000"/>
    <n v="125"/>
    <n v="0"/>
    <n v="1"/>
  </r>
  <r>
    <x v="213"/>
    <x v="7"/>
    <s v="E-RBCSCM-1-62 -- 20180702 -- 191300"/>
    <n v="0"/>
    <n v="125"/>
    <n v="1"/>
  </r>
  <r>
    <x v="213"/>
    <x v="7"/>
    <s v="E-RBGSXM-2-28 -- 20180702 -- 171000"/>
    <n v="0"/>
    <n v="125"/>
    <n v="1"/>
  </r>
  <r>
    <x v="213"/>
    <x v="7"/>
    <s v="E-SPBBAM-0-01 -- 20180702 -- 114300"/>
    <n v="0"/>
    <n v="113"/>
    <n v="1"/>
  </r>
  <r>
    <x v="213"/>
    <x v="7"/>
    <s v="G-EMETAC-9-26 -- 20180702 -- 212600"/>
    <n v="112"/>
    <n v="0"/>
    <n v="1"/>
  </r>
  <r>
    <x v="213"/>
    <x v="7"/>
    <s v="G-KDSKAH-9-25 -- 20180702 -- 15800"/>
    <n v="104"/>
    <n v="0"/>
    <n v="1"/>
  </r>
  <r>
    <x v="213"/>
    <x v="7"/>
    <s v="H-KCKPAS-9-26 -- 20180702 -- 14600"/>
    <n v="53"/>
    <n v="30"/>
    <n v="1"/>
  </r>
  <r>
    <x v="213"/>
    <x v="7"/>
    <s v="H-PASKCK-1-29 -- 20180702 -- 40500"/>
    <n v="30"/>
    <n v="69"/>
    <n v="1"/>
  </r>
  <r>
    <x v="213"/>
    <x v="7"/>
    <s v="H-SPOLAU-1-30 -- 20180702 -- 23200"/>
    <n v="38"/>
    <n v="37"/>
    <n v="1"/>
  </r>
  <r>
    <x v="213"/>
    <x v="7"/>
    <s v="Q-ALTPTL-6-29 -- 20180702 -- 153100"/>
    <n v="43"/>
    <n v="13"/>
    <n v="1"/>
  </r>
  <r>
    <x v="213"/>
    <x v="7"/>
    <s v="Q-SSEALT-6-30 -- 20180702 -- 12900"/>
    <n v="23"/>
    <n v="20"/>
    <n v="1"/>
  </r>
  <r>
    <x v="213"/>
    <x v="7"/>
    <s v="U-FTEFYN-1-27 -- 20180702 -- 210300"/>
    <n v="2"/>
    <n v="107"/>
    <n v="1"/>
  </r>
  <r>
    <x v="213"/>
    <x v="7"/>
    <s v="U-FYNFTE-1-31 -- 20180702 -- 73200"/>
    <n v="109"/>
    <n v="0"/>
    <n v="1"/>
  </r>
  <r>
    <x v="213"/>
    <x v="7"/>
    <s v="V-ALTPTL-1-25 -- 20180702 -- 2000"/>
    <n v="45"/>
    <n v="22"/>
    <n v="1"/>
  </r>
  <r>
    <x v="213"/>
    <x v="7"/>
    <s v="V-PTLLPC-1-29 -- 20180702 -- 90900"/>
    <n v="70"/>
    <n v="0"/>
    <n v="1"/>
  </r>
  <r>
    <x v="213"/>
    <x v="7"/>
    <s v="X-KALSUR-9-29 -- 20180702 -- 105200"/>
    <n v="0"/>
    <n v="113"/>
    <n v="1"/>
  </r>
  <r>
    <x v="213"/>
    <x v="7"/>
    <s v="X-LVWGSD-9-30 -- 20180702 -- 61900"/>
    <n v="0"/>
    <n v="113"/>
    <n v="1"/>
  </r>
  <r>
    <x v="213"/>
    <x v="7"/>
    <s v="X-RILCSN-5-24 -- 20180702 -- 42300"/>
    <n v="0"/>
    <n v="100"/>
    <n v="1"/>
  </r>
  <r>
    <x v="214"/>
    <x v="7"/>
    <s v="B-SSELPK-4-01 -- 20180703 -- 191400"/>
    <n v="0"/>
    <n v="32"/>
    <n v="1"/>
  </r>
  <r>
    <x v="214"/>
    <x v="7"/>
    <s v="C-DKMRBL-0-59 -- 20180703 -- 164200"/>
    <n v="125"/>
    <n v="0"/>
    <n v="1"/>
  </r>
  <r>
    <x v="214"/>
    <x v="7"/>
    <s v="C-DKMRBL-0-60 -- 20180703 -- 42200"/>
    <n v="125"/>
    <n v="0"/>
    <n v="1"/>
  </r>
  <r>
    <x v="214"/>
    <x v="7"/>
    <s v="C-DKMRBL-0-61 -- 20180703 -- 74500"/>
    <n v="125"/>
    <n v="0"/>
    <n v="1"/>
  </r>
  <r>
    <x v="214"/>
    <x v="7"/>
    <s v="E-CECRWM-0-20 -- 20180703 -- 30300"/>
    <n v="0"/>
    <n v="125"/>
    <n v="1"/>
  </r>
  <r>
    <x v="214"/>
    <x v="7"/>
    <s v="E-RBCSCM-1-64 -- 20180703 -- 70100"/>
    <n v="0"/>
    <n v="125"/>
    <n v="1"/>
  </r>
  <r>
    <x v="214"/>
    <x v="7"/>
    <s v="E-RBCSCM-1-66 -- 20180703 -- 204600"/>
    <n v="0"/>
    <n v="125"/>
    <n v="1"/>
  </r>
  <r>
    <x v="214"/>
    <x v="7"/>
    <s v="E-RBGSXM-2-26 -- 20180703 -- 153300"/>
    <n v="0"/>
    <n v="125"/>
    <n v="1"/>
  </r>
  <r>
    <x v="214"/>
    <x v="7"/>
    <s v="G-ANVLVW-9-23 -- 20180703 -- 92600"/>
    <n v="111"/>
    <n v="0"/>
    <n v="1"/>
  </r>
  <r>
    <x v="214"/>
    <x v="7"/>
    <s v="G-ANVLVW-9-28 -- 20180703 -- 30700"/>
    <n v="113"/>
    <n v="0"/>
    <n v="1"/>
  </r>
  <r>
    <x v="214"/>
    <x v="7"/>
    <s v="G-BEKKAL-9-28 -- 20180703 -- 222400"/>
    <n v="113"/>
    <n v="0"/>
    <n v="1"/>
  </r>
  <r>
    <x v="214"/>
    <x v="7"/>
    <s v="G-RSCLVW-9-28 -- 20180703 -- 220200"/>
    <n v="110"/>
    <n v="0"/>
    <n v="1"/>
  </r>
  <r>
    <x v="214"/>
    <x v="7"/>
    <s v="H-LAUPAS-9-03 -- 20180703 -- 190300"/>
    <n v="71"/>
    <n v="4"/>
    <n v="1"/>
  </r>
  <r>
    <x v="214"/>
    <x v="7"/>
    <s v="H-LAUSPO-1-01 -- 20180703 -- 191700"/>
    <n v="45"/>
    <n v="29"/>
    <n v="1"/>
  </r>
  <r>
    <x v="214"/>
    <x v="7"/>
    <s v="H-LAUSPO-1-27 -- 20180703 -- 12800"/>
    <n v="21"/>
    <n v="50"/>
    <n v="1"/>
  </r>
  <r>
    <x v="214"/>
    <x v="7"/>
    <s v="H-LAUSPO-1-29 -- 20180703 -- 123000"/>
    <n v="28"/>
    <n v="51"/>
    <n v="1"/>
  </r>
  <r>
    <x v="214"/>
    <x v="7"/>
    <s v="H-PASKCK-1-30 -- 20180703 -- 24200"/>
    <n v="25"/>
    <n v="45"/>
    <n v="1"/>
  </r>
  <r>
    <x v="214"/>
    <x v="7"/>
    <s v="H-PASLAU-3-28 -- 20180703 -- 123800"/>
    <n v="15"/>
    <n v="30"/>
    <n v="1"/>
  </r>
  <r>
    <x v="214"/>
    <x v="7"/>
    <s v="H-SPOLAU-1-02 -- 20180703 -- 230500"/>
    <n v="42"/>
    <n v="26"/>
    <n v="1"/>
  </r>
  <r>
    <x v="214"/>
    <x v="7"/>
    <s v="U-EPCRHD-7-01 -- 20180703 -- 42000"/>
    <n v="2"/>
    <n v="94"/>
    <n v="1"/>
  </r>
  <r>
    <x v="214"/>
    <x v="7"/>
    <s v="U-FYNFTE-1-32 -- 20180703 -- 231600"/>
    <n v="109"/>
    <n v="0"/>
    <n v="1"/>
  </r>
  <r>
    <x v="214"/>
    <x v="7"/>
    <s v="V-PTLLPC-1-30 -- 20180703 -- 4300"/>
    <n v="71"/>
    <n v="0"/>
    <n v="1"/>
  </r>
  <r>
    <x v="214"/>
    <x v="7"/>
    <s v="X-INBMTE-9-29 -- 20180703 -- 80500"/>
    <n v="0"/>
    <n v="115"/>
    <n v="1"/>
  </r>
  <r>
    <x v="214"/>
    <x v="7"/>
    <s v="X-KALSUR-9-30 -- 20180703 -- 93100"/>
    <n v="0"/>
    <n v="107"/>
    <n v="1"/>
  </r>
  <r>
    <x v="215"/>
    <x v="7"/>
    <s v="C-SXMRBG-2-39 -- 20180704 -- 174400"/>
    <n v="125"/>
    <n v="0"/>
    <n v="1"/>
  </r>
  <r>
    <x v="215"/>
    <x v="7"/>
    <s v="C-SXMRBG-2-42 -- 20180704 -- 214600"/>
    <n v="125"/>
    <n v="0"/>
    <n v="1"/>
  </r>
  <r>
    <x v="215"/>
    <x v="7"/>
    <s v="E-RBGSXM-2-30 -- 20180704 -- 15500"/>
    <n v="0"/>
    <n v="125"/>
    <n v="1"/>
  </r>
  <r>
    <x v="215"/>
    <x v="7"/>
    <s v="E-RBGSXM-2-31 -- 20180704 -- 134900"/>
    <n v="0"/>
    <n v="125"/>
    <n v="1"/>
  </r>
  <r>
    <x v="215"/>
    <x v="7"/>
    <s v="G-HASPSA-3-28 -- 20180704 -- 12200"/>
    <n v="94"/>
    <n v="0"/>
    <n v="1"/>
  </r>
  <r>
    <x v="215"/>
    <x v="7"/>
    <s v="H-KCKPAS-9-29 -- 20180704 -- 165800"/>
    <n v="60"/>
    <n v="3"/>
    <n v="1"/>
  </r>
  <r>
    <x v="215"/>
    <x v="7"/>
    <s v="H-LAUPAS-9-30 -- 20180704 -- 212400"/>
    <n v="58"/>
    <n v="1"/>
    <n v="1"/>
  </r>
  <r>
    <x v="215"/>
    <x v="7"/>
    <s v="H-PASKCK-1-01 -- 20180704 -- 35000"/>
    <n v="27"/>
    <n v="63"/>
    <n v="1"/>
  </r>
  <r>
    <x v="215"/>
    <x v="7"/>
    <s v="Q-ALTPTL-6-30 -- 20180704 -- 25800"/>
    <n v="36"/>
    <n v="4"/>
    <n v="1"/>
  </r>
  <r>
    <x v="215"/>
    <x v="7"/>
    <s v="Q-SSEALT-6-03 -- 20180704 -- 193900"/>
    <n v="38"/>
    <n v="8"/>
    <n v="1"/>
  </r>
  <r>
    <x v="215"/>
    <x v="7"/>
    <s v="U-FTEFYN-1-28 -- 20180704 -- 175100"/>
    <n v="2"/>
    <n v="107"/>
    <n v="1"/>
  </r>
  <r>
    <x v="215"/>
    <x v="7"/>
    <s v="U-MNXTAC-7-29 -- 20180704 -- 123000"/>
    <n v="96"/>
    <n v="0"/>
    <n v="1"/>
  </r>
  <r>
    <x v="215"/>
    <x v="7"/>
    <s v="U-RHDEPC-7-29 -- 20180704 -- 101700"/>
    <n v="82"/>
    <n v="0"/>
    <n v="1"/>
  </r>
  <r>
    <x v="215"/>
    <x v="7"/>
    <s v="V-PTLLPC-1-01 -- 20180704 -- 5700"/>
    <n v="70"/>
    <n v="0"/>
    <n v="1"/>
  </r>
  <r>
    <x v="215"/>
    <x v="7"/>
    <s v="X-KAHDRA-9-03 -- 20180704 -- 102600"/>
    <n v="0"/>
    <n v="111"/>
    <n v="1"/>
  </r>
  <r>
    <x v="215"/>
    <x v="7"/>
    <s v="X-KALWOL-9-29 -- 20180704 -- 55800"/>
    <n v="0"/>
    <n v="113"/>
    <n v="1"/>
  </r>
  <r>
    <x v="215"/>
    <x v="7"/>
    <s v="X-TACNAA-9-29 -- 20180704 -- 202500"/>
    <n v="0"/>
    <n v="112"/>
    <n v="1"/>
  </r>
  <r>
    <x v="216"/>
    <x v="7"/>
    <s v="C-DKMRBL-0-62 -- 20180705 -- 24300"/>
    <n v="125"/>
    <n v="0"/>
    <n v="1"/>
  </r>
  <r>
    <x v="216"/>
    <x v="7"/>
    <s v="C-SCMCEC-0-44 -- 20180705 -- 213500"/>
    <n v="127"/>
    <n v="0"/>
    <n v="1"/>
  </r>
  <r>
    <x v="216"/>
    <x v="7"/>
    <s v="C-SXMRBG-2-40 -- 20180705 -- 161100"/>
    <n v="125"/>
    <n v="0"/>
    <n v="1"/>
  </r>
  <r>
    <x v="216"/>
    <x v="7"/>
    <s v="C-SXMRBG-2-41 -- 20180705 -- 170800"/>
    <n v="125"/>
    <n v="0"/>
    <n v="1"/>
  </r>
  <r>
    <x v="216"/>
    <x v="7"/>
    <s v="C-SXMRBG-2-43 -- 20180705 -- 40900"/>
    <n v="127"/>
    <n v="0"/>
    <n v="1"/>
  </r>
  <r>
    <x v="216"/>
    <x v="7"/>
    <s v="E-CECSCM-0-43 -- 20180705 -- 64000"/>
    <n v="0"/>
    <n v="125"/>
    <n v="1"/>
  </r>
  <r>
    <x v="216"/>
    <x v="7"/>
    <s v="E-RBGSXM-2-32 -- 20180705 -- 42800"/>
    <n v="0"/>
    <n v="125"/>
    <n v="1"/>
  </r>
  <r>
    <x v="216"/>
    <x v="7"/>
    <s v="G-BRNVAW-9-01 -- 20180705 -- 231100"/>
    <n v="108"/>
    <n v="0"/>
    <n v="1"/>
  </r>
  <r>
    <x v="216"/>
    <x v="7"/>
    <s v="G-GSDTAC-9-27 -- 20180705 -- 111600"/>
    <n v="110"/>
    <n v="0"/>
    <n v="1"/>
  </r>
  <r>
    <x v="216"/>
    <x v="7"/>
    <s v="G-LINPSA-3-30 -- 20180705 -- 142200"/>
    <n v="99"/>
    <n v="0"/>
    <n v="1"/>
  </r>
  <r>
    <x v="216"/>
    <x v="7"/>
    <s v="G-SSDTAC-9-01 -- 20180705 -- 102800"/>
    <n v="113"/>
    <n v="0"/>
    <n v="1"/>
  </r>
  <r>
    <x v="216"/>
    <x v="7"/>
    <s v="H-LAUPAS-9-02 -- 20180705 -- 204800"/>
    <n v="71"/>
    <n v="4"/>
    <n v="1"/>
  </r>
  <r>
    <x v="216"/>
    <x v="7"/>
    <s v="H-LAUSPO-1-03 -- 20180705 -- 11700"/>
    <n v="38"/>
    <n v="32"/>
    <n v="1"/>
  </r>
  <r>
    <x v="216"/>
    <x v="7"/>
    <s v="H-PASKCK-1-02 -- 20180705 -- 113600"/>
    <n v="53"/>
    <n v="47"/>
    <n v="1"/>
  </r>
  <r>
    <x v="216"/>
    <x v="7"/>
    <s v="H-PASKCK-1-28 -- 20180705 -- 62300"/>
    <n v="37"/>
    <n v="57"/>
    <n v="1"/>
  </r>
  <r>
    <x v="216"/>
    <x v="7"/>
    <s v="H-SPOLAU-1-03 -- 20180705 -- 151700"/>
    <n v="32"/>
    <n v="21"/>
    <n v="1"/>
  </r>
  <r>
    <x v="216"/>
    <x v="7"/>
    <s v="S-TACOMA-1-01 -- 20180705 -- 211500"/>
    <n v="25"/>
    <n v="0"/>
    <n v="1"/>
  </r>
  <r>
    <x v="216"/>
    <x v="7"/>
    <s v="U-BSCPTW-7-29 -- 20180705 -- 83500"/>
    <n v="114"/>
    <n v="0"/>
    <n v="1"/>
  </r>
  <r>
    <x v="216"/>
    <x v="7"/>
    <s v="X-INBEDI-9-01 -- 20180705 -- 21500"/>
    <n v="0"/>
    <n v="115"/>
    <n v="1"/>
  </r>
  <r>
    <x v="216"/>
    <x v="7"/>
    <s v="X-KAHMNS-9-01 -- 20180705 -- 184200"/>
    <n v="0"/>
    <n v="113"/>
    <n v="1"/>
  </r>
  <r>
    <x v="216"/>
    <x v="7"/>
    <s v="X-KALKDS-9-03 -- 20180705 -- 95700"/>
    <n v="0"/>
    <n v="108"/>
    <n v="1"/>
  </r>
  <r>
    <x v="216"/>
    <x v="7"/>
    <s v="X-TACHGM-9-02 -- 20180705 -- 82700"/>
    <n v="0"/>
    <n v="113"/>
    <n v="1"/>
  </r>
  <r>
    <x v="217"/>
    <x v="7"/>
    <s v="C-DKMRBL-0-63 -- 20180706 -- 234600"/>
    <n v="124"/>
    <n v="0"/>
    <n v="1"/>
  </r>
  <r>
    <x v="217"/>
    <x v="7"/>
    <s v="C-SCMCEC-0-45 -- 20180706 -- 203100"/>
    <n v="123"/>
    <n v="0"/>
    <n v="1"/>
  </r>
  <r>
    <x v="217"/>
    <x v="7"/>
    <s v="C-SXMRBG-2-44 -- 20180706 -- 104700"/>
    <n v="127"/>
    <n v="0"/>
    <n v="1"/>
  </r>
  <r>
    <x v="217"/>
    <x v="7"/>
    <s v="C-SXMRBG-2-45 -- 20180706 -- 120300"/>
    <n v="125"/>
    <n v="0"/>
    <n v="1"/>
  </r>
  <r>
    <x v="217"/>
    <x v="7"/>
    <s v="E-RBCSCM-1-67 -- 20180706 -- 84600"/>
    <n v="0"/>
    <n v="125"/>
    <n v="1"/>
  </r>
  <r>
    <x v="217"/>
    <x v="7"/>
    <s v="E-RBGSXM-2-33 -- 20180706 -- 51500"/>
    <n v="0"/>
    <n v="125"/>
    <n v="1"/>
  </r>
  <r>
    <x v="217"/>
    <x v="7"/>
    <s v="E-RBGSXM-2-35 -- 20180706 -- 132300"/>
    <n v="0"/>
    <n v="125"/>
    <n v="1"/>
  </r>
  <r>
    <x v="217"/>
    <x v="7"/>
    <s v="E-RBLDKM-0-58 -- 20180706 -- 191900"/>
    <n v="0"/>
    <n v="125"/>
    <n v="1"/>
  </r>
  <r>
    <x v="217"/>
    <x v="7"/>
    <s v="G-CGETAC-9-01 -- 20180706 -- 143700"/>
    <n v="112"/>
    <n v="0"/>
    <n v="1"/>
  </r>
  <r>
    <x v="217"/>
    <x v="7"/>
    <s v="G-MTELVW-9-02 -- 20180706 -- 32700"/>
    <n v="108"/>
    <n v="0"/>
    <n v="1"/>
  </r>
  <r>
    <x v="217"/>
    <x v="7"/>
    <s v="H-KCKPAS-9-01 -- 20180706 -- 184600"/>
    <n v="77"/>
    <n v="12"/>
    <n v="1"/>
  </r>
  <r>
    <x v="217"/>
    <x v="7"/>
    <s v="H-KCKPAS-9-27 -- 20180706 -- 2800"/>
    <n v="65"/>
    <n v="29"/>
    <n v="1"/>
  </r>
  <r>
    <x v="217"/>
    <x v="7"/>
    <s v="H-PASLAU-4-02 -- 20180706 -- 32600"/>
    <n v="24"/>
    <n v="39"/>
    <n v="1"/>
  </r>
  <r>
    <x v="217"/>
    <x v="7"/>
    <s v="H-SPOLAU-1-05 -- 20180706 -- 235000"/>
    <n v="35"/>
    <n v="33"/>
    <n v="1"/>
  </r>
  <r>
    <x v="217"/>
    <x v="7"/>
    <s v="Q-ALTPTL-6-03 -- 20180706 -- 192300"/>
    <n v="44"/>
    <n v="8"/>
    <n v="1"/>
  </r>
  <r>
    <x v="217"/>
    <x v="7"/>
    <s v="Q-SSEALT-6-04 -- 20180706 -- 5700"/>
    <n v="33"/>
    <n v="18"/>
    <n v="1"/>
  </r>
  <r>
    <x v="217"/>
    <x v="7"/>
    <s v="U-FTEFYN-1-29 -- 20180706 -- 163000"/>
    <n v="2"/>
    <n v="107"/>
    <n v="1"/>
  </r>
  <r>
    <x v="217"/>
    <x v="7"/>
    <s v="U-FYNFTE-1-33 -- 20180706 -- 44400"/>
    <n v="109"/>
    <n v="0"/>
    <n v="1"/>
  </r>
  <r>
    <x v="217"/>
    <x v="7"/>
    <s v="U-FYNFTE-1-34 -- 20180706 -- 191100"/>
    <n v="109"/>
    <n v="0"/>
    <n v="1"/>
  </r>
  <r>
    <x v="217"/>
    <x v="7"/>
    <s v="V-PTLLPC-1-04 -- 20180706 -- 200400"/>
    <n v="71"/>
    <n v="0"/>
    <n v="1"/>
  </r>
  <r>
    <x v="217"/>
    <x v="7"/>
    <s v="X-KALMVD-9-01 -- 20180706 -- 22700"/>
    <n v="0"/>
    <n v="113"/>
    <n v="1"/>
  </r>
  <r>
    <x v="217"/>
    <x v="7"/>
    <s v="X-PSALIN-3-03 -- 20180706 -- 10500"/>
    <n v="0"/>
    <n v="97"/>
    <n v="1"/>
  </r>
  <r>
    <x v="217"/>
    <x v="7"/>
    <s v="X-TACALP-9-02 -- 20180706 -- 11900"/>
    <n v="0"/>
    <n v="113"/>
    <n v="1"/>
  </r>
  <r>
    <x v="218"/>
    <x v="7"/>
    <s v="C-BAMSPB-0-02 -- 20180707 -- 181800"/>
    <n v="112"/>
    <n v="0"/>
    <n v="1"/>
  </r>
  <r>
    <x v="218"/>
    <x v="7"/>
    <s v="C-SCMRBC-1-69 -- 20180707 -- 5000"/>
    <n v="125"/>
    <n v="0"/>
    <n v="1"/>
  </r>
  <r>
    <x v="218"/>
    <x v="7"/>
    <s v="C-SCMRBC-1-70 -- 20180707 -- 203700"/>
    <n v="127"/>
    <n v="0"/>
    <n v="1"/>
  </r>
  <r>
    <x v="218"/>
    <x v="7"/>
    <s v="E-RBCSCM-1-63 -- 20180707 -- 181300"/>
    <n v="0"/>
    <n v="125"/>
    <n v="1"/>
  </r>
  <r>
    <x v="218"/>
    <x v="7"/>
    <s v="E-RBGSXM-2-36 -- 20180707 -- 111000"/>
    <n v="0"/>
    <n v="125"/>
    <n v="1"/>
  </r>
  <r>
    <x v="218"/>
    <x v="7"/>
    <s v="E-SPBBTM-0-01 -- 20180707 -- 133100"/>
    <n v="0"/>
    <n v="116"/>
    <n v="1"/>
  </r>
  <r>
    <x v="218"/>
    <x v="7"/>
    <s v="G-ANVINB-9-02 -- 20180707 -- 130500"/>
    <n v="110"/>
    <n v="0"/>
    <n v="1"/>
  </r>
  <r>
    <x v="218"/>
    <x v="7"/>
    <s v="G-TUSLVW-9-30 -- 20180707 -- 161900"/>
    <n v="113"/>
    <n v="0"/>
    <n v="1"/>
  </r>
  <r>
    <x v="218"/>
    <x v="7"/>
    <s v="H-LAUSPO-1-04 -- 20180707 -- 113500"/>
    <n v="51"/>
    <n v="33"/>
    <n v="1"/>
  </r>
  <r>
    <x v="218"/>
    <x v="7"/>
    <s v="H-PASKCK-1-03 -- 20180707 -- 55100"/>
    <n v="17"/>
    <n v="21"/>
    <n v="1"/>
  </r>
  <r>
    <x v="218"/>
    <x v="7"/>
    <s v="H-PASKCK-1-04 -- 20180707 -- 95400"/>
    <n v="30"/>
    <n v="24"/>
    <n v="1"/>
  </r>
  <r>
    <x v="218"/>
    <x v="7"/>
    <s v="Q-ALTPTL-6-04 -- 20180707 -- 10300"/>
    <n v="15"/>
    <n v="0"/>
    <n v="1"/>
  </r>
  <r>
    <x v="218"/>
    <x v="7"/>
    <s v="Q-SSEALT-6-06 -- 20180707 -- 163900"/>
    <n v="35"/>
    <n v="15"/>
    <n v="1"/>
  </r>
  <r>
    <x v="218"/>
    <x v="7"/>
    <s v="S-DOCSEA-1-03 -- 20180707 -- 42400"/>
    <n v="20"/>
    <n v="16"/>
    <n v="1"/>
  </r>
  <r>
    <x v="218"/>
    <x v="7"/>
    <s v="S-DOCTAC-1-03 -- 20180707 -- 2700"/>
    <n v="15"/>
    <n v="8"/>
    <n v="1"/>
  </r>
  <r>
    <x v="218"/>
    <x v="7"/>
    <s v="U-FYNFTE-1-35 -- 20180707 -- 143600"/>
    <n v="109"/>
    <n v="0"/>
    <n v="1"/>
  </r>
  <r>
    <x v="218"/>
    <x v="7"/>
    <s v="X-KALWOL-9-04 -- 20180707 -- 131800"/>
    <n v="0"/>
    <n v="113"/>
    <n v="1"/>
  </r>
  <r>
    <x v="218"/>
    <x v="7"/>
    <s v="X-LVWWBO-9-05 -- 20180707 -- 193400"/>
    <n v="0"/>
    <n v="111"/>
    <n v="1"/>
  </r>
  <r>
    <x v="218"/>
    <x v="7"/>
    <s v="X-LVWWOL-9-02 -- 20180707 -- 4700"/>
    <n v="0"/>
    <n v="113"/>
    <n v="1"/>
  </r>
  <r>
    <x v="218"/>
    <x v="7"/>
    <s v="X-VAWELR-9-05 -- 20180707 -- 5400"/>
    <n v="0"/>
    <n v="114"/>
    <n v="1"/>
  </r>
  <r>
    <x v="218"/>
    <x v="7"/>
    <s v="X-VAWSIO-9-03 -- 20180707 -- 233400"/>
    <n v="0"/>
    <n v="114"/>
    <n v="1"/>
  </r>
  <r>
    <x v="219"/>
    <x v="7"/>
    <s v="C-DKMRBL-0-64 -- 20180708 -- 44400"/>
    <n v="125"/>
    <n v="0"/>
    <n v="1"/>
  </r>
  <r>
    <x v="219"/>
    <x v="7"/>
    <s v="C-RWMCEC-0-22 -- 20180708 -- 21200"/>
    <n v="124"/>
    <n v="0"/>
    <n v="1"/>
  </r>
  <r>
    <x v="219"/>
    <x v="7"/>
    <s v="C-SCMCEC-0-46 -- 20180708 -- 93800"/>
    <n v="122"/>
    <n v="0"/>
    <n v="1"/>
  </r>
  <r>
    <x v="219"/>
    <x v="7"/>
    <s v="C-SXMRBG-2-46 -- 20180708 -- 231100"/>
    <n v="125"/>
    <n v="0"/>
    <n v="1"/>
  </r>
  <r>
    <x v="219"/>
    <x v="7"/>
    <s v="E-RBCSCM-1-65 -- 20180708 -- 104300"/>
    <n v="0"/>
    <n v="125"/>
    <n v="1"/>
  </r>
  <r>
    <x v="219"/>
    <x v="7"/>
    <s v="E-RBGSXM-2-37 -- 20180708 -- 204100"/>
    <n v="0"/>
    <n v="125"/>
    <n v="1"/>
  </r>
  <r>
    <x v="219"/>
    <x v="7"/>
    <s v="G-HASPSA-3-02 -- 20180708 -- 143600"/>
    <n v="100"/>
    <n v="0"/>
    <n v="1"/>
  </r>
  <r>
    <x v="219"/>
    <x v="7"/>
    <s v="G-MITINB-9-03 -- 20180708 -- 125900"/>
    <n v="110"/>
    <n v="0"/>
    <n v="1"/>
  </r>
  <r>
    <x v="219"/>
    <x v="7"/>
    <s v="G-WOLLVW-9-03 -- 20180708 -- 152000"/>
    <n v="113"/>
    <n v="0"/>
    <n v="1"/>
  </r>
  <r>
    <x v="219"/>
    <x v="7"/>
    <s v="H-LAUPAS-9-05 -- 20180708 -- 123500"/>
    <n v="27"/>
    <n v="44"/>
    <n v="1"/>
  </r>
  <r>
    <x v="219"/>
    <x v="7"/>
    <s v="H-PASKCK-1-05 -- 20180708 -- 183400"/>
    <n v="16"/>
    <n v="67"/>
    <n v="1"/>
  </r>
  <r>
    <x v="219"/>
    <x v="7"/>
    <s v="H-PASKCK-1-07 -- 20180708 -- 184600"/>
    <n v="31"/>
    <n v="41"/>
    <n v="1"/>
  </r>
  <r>
    <x v="219"/>
    <x v="7"/>
    <s v="H-SPOLAU-1-07 -- 20180708 -- 202700"/>
    <n v="79"/>
    <n v="81"/>
    <n v="1"/>
  </r>
  <r>
    <x v="219"/>
    <x v="7"/>
    <s v="Q-SSEALT-6-07 -- 20180708 -- 184000"/>
    <n v="34"/>
    <n v="23"/>
    <n v="1"/>
  </r>
  <r>
    <x v="219"/>
    <x v="7"/>
    <s v="U-FTEFYN-1-30 -- 20180708 -- 44100"/>
    <n v="2"/>
    <n v="100"/>
    <n v="1"/>
  </r>
  <r>
    <x v="219"/>
    <x v="7"/>
    <s v="U-FYNFTE-1-36 -- 20180708 -- 73300"/>
    <n v="109"/>
    <n v="0"/>
    <n v="1"/>
  </r>
  <r>
    <x v="219"/>
    <x v="7"/>
    <s v="U-TACMNX-7-28 -- 20180708 -- 24700"/>
    <n v="2"/>
    <n v="93"/>
    <n v="1"/>
  </r>
  <r>
    <x v="219"/>
    <x v="7"/>
    <s v="V-ALTPTL-1-02 -- 20180708 -- 85600"/>
    <n v="47"/>
    <n v="33"/>
    <n v="1"/>
  </r>
  <r>
    <x v="219"/>
    <x v="7"/>
    <s v="X-KAHHWM-9-04 -- 20180708 -- 105200"/>
    <n v="0"/>
    <n v="115"/>
    <n v="1"/>
  </r>
  <r>
    <x v="219"/>
    <x v="7"/>
    <s v="X-KALBDE-9-05 -- 20180708 -- 91600"/>
    <n v="0"/>
    <n v="113"/>
    <n v="1"/>
  </r>
  <r>
    <x v="219"/>
    <x v="7"/>
    <s v="X-LVWBRE-9-07 -- 20180708 -- 165000"/>
    <n v="0"/>
    <n v="113"/>
    <n v="1"/>
  </r>
  <r>
    <x v="220"/>
    <x v="7"/>
    <s v="C-SXMRBG-2-48 -- 20180709 -- 181100"/>
    <n v="125"/>
    <n v="0"/>
    <n v="1"/>
  </r>
  <r>
    <x v="220"/>
    <x v="7"/>
    <s v="E-CECSCM-0-44 -- 20180709 -- 120300"/>
    <n v="0"/>
    <n v="125"/>
    <n v="1"/>
  </r>
  <r>
    <x v="220"/>
    <x v="7"/>
    <s v="E-RBGSXM-2-34 -- 20180709 -- 213700"/>
    <n v="0"/>
    <n v="125"/>
    <n v="1"/>
  </r>
  <r>
    <x v="220"/>
    <x v="7"/>
    <s v="E-RBGSXM-2-38 -- 20180709 -- 73400"/>
    <n v="0"/>
    <n v="125"/>
    <n v="1"/>
  </r>
  <r>
    <x v="220"/>
    <x v="7"/>
    <s v="E-SPBBAM-9-22 -- 20180709 -- 94700"/>
    <n v="0"/>
    <n v="112"/>
    <n v="1"/>
  </r>
  <r>
    <x v="220"/>
    <x v="7"/>
    <s v="G-GSDLVW-9-03 -- 20180709 -- 30600"/>
    <n v="113"/>
    <n v="0"/>
    <n v="1"/>
  </r>
  <r>
    <x v="220"/>
    <x v="7"/>
    <s v="G-ISIPSA-3-29 -- 20180709 -- 164600"/>
    <n v="100"/>
    <n v="0"/>
    <n v="1"/>
  </r>
  <r>
    <x v="220"/>
    <x v="7"/>
    <s v="G-LINPSA-3-03 -- 20180709 -- 114100"/>
    <n v="94"/>
    <n v="0"/>
    <n v="1"/>
  </r>
  <r>
    <x v="220"/>
    <x v="7"/>
    <s v="G-MCULVW-9-02 -- 20180709 -- 144200"/>
    <n v="112"/>
    <n v="0"/>
    <n v="1"/>
  </r>
  <r>
    <x v="220"/>
    <x v="7"/>
    <s v="G-WBOLVW-9-03 -- 20180709 -- 134600"/>
    <n v="112"/>
    <n v="0"/>
    <n v="1"/>
  </r>
  <r>
    <x v="220"/>
    <x v="7"/>
    <s v="H-KCKPAS-3-04 -- 20180709 -- 212900"/>
    <n v="41"/>
    <n v="27"/>
    <n v="1"/>
  </r>
  <r>
    <x v="220"/>
    <x v="7"/>
    <s v="H-KCKPAS-9-03 -- 20180709 -- 50600"/>
    <n v="62"/>
    <n v="19"/>
    <n v="1"/>
  </r>
  <r>
    <x v="220"/>
    <x v="7"/>
    <s v="H-KCKPAS-9-04 -- 20180709 -- 80700"/>
    <n v="67"/>
    <n v="15"/>
    <n v="1"/>
  </r>
  <r>
    <x v="220"/>
    <x v="7"/>
    <s v="H-PASKCK-1-06 -- 20180709 -- 92700"/>
    <n v="25"/>
    <n v="72"/>
    <n v="1"/>
  </r>
  <r>
    <x v="220"/>
    <x v="7"/>
    <s v="H-PASKCK-1-08 -- 20180709 -- 230200"/>
    <n v="18"/>
    <n v="80"/>
    <n v="1"/>
  </r>
  <r>
    <x v="220"/>
    <x v="7"/>
    <s v="Q-ALTPTL-6-06 -- 20180709 -- 222500"/>
    <n v="45"/>
    <n v="11"/>
    <n v="1"/>
  </r>
  <r>
    <x v="220"/>
    <x v="7"/>
    <s v="U-FTEFYN-1-31 -- 20180709 -- 12000"/>
    <n v="2"/>
    <n v="107"/>
    <n v="1"/>
  </r>
  <r>
    <x v="220"/>
    <x v="7"/>
    <s v="U-FYNFTE-1-37 -- 20180709 -- 50900"/>
    <n v="109"/>
    <n v="0"/>
    <n v="1"/>
  </r>
  <r>
    <x v="220"/>
    <x v="7"/>
    <s v="U-PTWCCE-7-05 -- 20180709 -- 85000"/>
    <n v="2"/>
    <n v="97"/>
    <n v="1"/>
  </r>
  <r>
    <x v="220"/>
    <x v="7"/>
    <s v="X-KAHWOL-9-05 -- 20180709 -- 161100"/>
    <n v="0"/>
    <n v="113"/>
    <n v="1"/>
  </r>
  <r>
    <x v="220"/>
    <x v="7"/>
    <s v="X-LVWMTE-9-05 -- 20180709 -- 80500"/>
    <n v="0"/>
    <n v="113"/>
    <n v="1"/>
  </r>
  <r>
    <x v="220"/>
    <x v="7"/>
    <s v="X-PSAISI-3-06 -- 20180709 -- 143100"/>
    <n v="0"/>
    <n v="95"/>
    <n v="1"/>
  </r>
  <r>
    <x v="220"/>
    <x v="7"/>
    <s v="X-TACSSD-9-06 -- 20180709 -- 193100"/>
    <n v="0"/>
    <n v="113"/>
    <n v="1"/>
  </r>
  <r>
    <x v="221"/>
    <x v="7"/>
    <s v="C-DKMRBL-0-66 -- 20180710 -- 232000"/>
    <n v="125"/>
    <n v="0"/>
    <n v="1"/>
  </r>
  <r>
    <x v="221"/>
    <x v="7"/>
    <s v="C-SXMRBG-2-49 -- 20180710 -- 72900"/>
    <n v="125"/>
    <n v="0"/>
    <n v="1"/>
  </r>
  <r>
    <x v="221"/>
    <x v="7"/>
    <s v="E-CECSCM-0-45 -- 20180710 -- 223000"/>
    <n v="0"/>
    <n v="125"/>
    <n v="1"/>
  </r>
  <r>
    <x v="221"/>
    <x v="7"/>
    <s v="E-RBGSXM-2-40 -- 20180710 -- 195300"/>
    <n v="0"/>
    <n v="125"/>
    <n v="1"/>
  </r>
  <r>
    <x v="221"/>
    <x v="7"/>
    <s v="E-RBGSXM-2-41 -- 20180710 -- 182900"/>
    <n v="0"/>
    <n v="125"/>
    <n v="1"/>
  </r>
  <r>
    <x v="221"/>
    <x v="7"/>
    <s v="E-RBGSXM-2-42 -- 20180710 -- 102900"/>
    <n v="0"/>
    <n v="125"/>
    <n v="1"/>
  </r>
  <r>
    <x v="221"/>
    <x v="7"/>
    <s v="G-KDSVAW-9-04 -- 20180710 -- 135400"/>
    <n v="110"/>
    <n v="0"/>
    <n v="1"/>
  </r>
  <r>
    <x v="221"/>
    <x v="7"/>
    <s v="H-KCKPAS-9-06 -- 20180710 -- 175500"/>
    <n v="65"/>
    <n v="10"/>
    <n v="1"/>
  </r>
  <r>
    <x v="221"/>
    <x v="7"/>
    <s v="H-LAUSPO-1-06 -- 20180710 -- 34000"/>
    <n v="30"/>
    <n v="57"/>
    <n v="1"/>
  </r>
  <r>
    <x v="221"/>
    <x v="7"/>
    <s v="H-LAUSPO-1-08 -- 20180710 -- 124200"/>
    <n v="40"/>
    <n v="30"/>
    <n v="1"/>
  </r>
  <r>
    <x v="221"/>
    <x v="7"/>
    <s v="H-SPOLAU-1-08 -- 20180710 -- 70300"/>
    <n v="41"/>
    <n v="31"/>
    <n v="1"/>
  </r>
  <r>
    <x v="221"/>
    <x v="7"/>
    <s v="Q-ALTPTL-6-07 -- 20180710 -- 151700"/>
    <n v="30"/>
    <n v="30"/>
    <n v="1"/>
  </r>
  <r>
    <x v="221"/>
    <x v="7"/>
    <s v="U-FTEFYN-1-32 -- 20180710 -- 64900"/>
    <n v="4"/>
    <n v="107"/>
    <n v="1"/>
  </r>
  <r>
    <x v="221"/>
    <x v="7"/>
    <s v="U-LMDPTW-7-03 -- 20180710 -- 150300"/>
    <n v="98"/>
    <n v="0"/>
    <n v="1"/>
  </r>
  <r>
    <x v="221"/>
    <x v="7"/>
    <s v="U-TACMNX-7-08 -- 20180710 -- 135400"/>
    <n v="2"/>
    <n v="94"/>
    <n v="1"/>
  </r>
  <r>
    <x v="221"/>
    <x v="7"/>
    <s v="X-LVWSLG-9-07 -- 20180710 -- 93900"/>
    <n v="0"/>
    <n v="113"/>
    <n v="1"/>
  </r>
  <r>
    <x v="221"/>
    <x v="7"/>
    <s v="X-PSAWMI-3-07 -- 20180710 -- 184200"/>
    <n v="0"/>
    <n v="99"/>
    <n v="1"/>
  </r>
  <r>
    <x v="222"/>
    <x v="7"/>
    <s v="C-DKMRBL-0-65 -- 20180711 -- 234600"/>
    <n v="125"/>
    <n v="0"/>
    <n v="1"/>
  </r>
  <r>
    <x v="222"/>
    <x v="7"/>
    <s v="C-DKMRBL-0-67 -- 20180711 -- 202000"/>
    <n v="125"/>
    <n v="0"/>
    <n v="1"/>
  </r>
  <r>
    <x v="222"/>
    <x v="7"/>
    <s v="E-RBCSCM-1-68 -- 20180711 -- 132500"/>
    <n v="0"/>
    <n v="125"/>
    <n v="1"/>
  </r>
  <r>
    <x v="222"/>
    <x v="7"/>
    <s v="G-ANVLVW-9-05 -- 20180711 -- 221100"/>
    <n v="111"/>
    <n v="0"/>
    <n v="1"/>
  </r>
  <r>
    <x v="222"/>
    <x v="7"/>
    <s v="G-BDEWAW-9-02 -- 20180711 -- 33100"/>
    <n v="113"/>
    <n v="0"/>
    <n v="1"/>
  </r>
  <r>
    <x v="222"/>
    <x v="7"/>
    <s v="G-BENKAL-9-05 -- 20180711 -- 53200"/>
    <n v="112"/>
    <n v="0"/>
    <n v="1"/>
  </r>
  <r>
    <x v="222"/>
    <x v="7"/>
    <s v="G-KBCKAL-9-06 -- 20180711 -- 133500"/>
    <n v="109"/>
    <n v="0"/>
    <n v="1"/>
  </r>
  <r>
    <x v="222"/>
    <x v="7"/>
    <s v="G-MTEVAW-9-03 -- 20180711 -- 174700"/>
    <n v="111"/>
    <n v="0"/>
    <n v="1"/>
  </r>
  <r>
    <x v="222"/>
    <x v="7"/>
    <s v="H-PASKCK-1-09 -- 20180711 -- 11700"/>
    <n v="40"/>
    <n v="50"/>
    <n v="1"/>
  </r>
  <r>
    <x v="222"/>
    <x v="7"/>
    <s v="H-SPOALT-4-08 -- 20180711 -- 200400"/>
    <n v="64"/>
    <n v="22"/>
    <n v="1"/>
  </r>
  <r>
    <x v="222"/>
    <x v="7"/>
    <s v="H-SPOLAU-1-10 -- 20180711 -- 134000"/>
    <n v="35"/>
    <n v="47"/>
    <n v="1"/>
  </r>
  <r>
    <x v="222"/>
    <x v="7"/>
    <s v="Q-SSEALT-6-10 -- 20180711 -- 160600"/>
    <n v="16"/>
    <n v="8"/>
    <n v="1"/>
  </r>
  <r>
    <x v="222"/>
    <x v="7"/>
    <s v="S-TACOMA-1-08 -- 20180711 -- 71900"/>
    <n v="34"/>
    <n v="0"/>
    <n v="1"/>
  </r>
  <r>
    <x v="222"/>
    <x v="7"/>
    <s v="U-FTEFYN-1-33 -- 20180711 -- 112700"/>
    <n v="2"/>
    <n v="107"/>
    <n v="1"/>
  </r>
  <r>
    <x v="222"/>
    <x v="7"/>
    <s v="U-FTEFYN-1-34 -- 20180711 -- 235000"/>
    <n v="2"/>
    <n v="107"/>
    <n v="1"/>
  </r>
  <r>
    <x v="222"/>
    <x v="7"/>
    <s v="U-FYNFTE-1-38 -- 20180711 -- 144100"/>
    <n v="109"/>
    <n v="0"/>
    <n v="1"/>
  </r>
  <r>
    <x v="222"/>
    <x v="7"/>
    <s v="X-INBHNL-9-08 -- 20180711 -- 64200"/>
    <n v="0"/>
    <n v="115"/>
    <n v="1"/>
  </r>
  <r>
    <x v="222"/>
    <x v="7"/>
    <s v="X-PSALIN-3-08 -- 20180711 -- 161500"/>
    <n v="0"/>
    <n v="88"/>
    <n v="1"/>
  </r>
  <r>
    <x v="222"/>
    <x v="7"/>
    <s v="X-VAWPPI-9-08 -- 20180711 -- 103400"/>
    <n v="0"/>
    <n v="115"/>
    <n v="1"/>
  </r>
  <r>
    <x v="223"/>
    <x v="7"/>
    <s v="C-BTMSPB-0-02 -- 20180712 -- 222600"/>
    <n v="114"/>
    <n v="0"/>
    <n v="1"/>
  </r>
  <r>
    <x v="223"/>
    <x v="7"/>
    <s v="C-SCMRBC-1-72 -- 20180712 -- 204600"/>
    <n v="125"/>
    <n v="0"/>
    <n v="1"/>
  </r>
  <r>
    <x v="223"/>
    <x v="7"/>
    <s v="C-SXMRBG-2-51 -- 20180712 -- 31500"/>
    <n v="125"/>
    <n v="0"/>
    <n v="1"/>
  </r>
  <r>
    <x v="223"/>
    <x v="7"/>
    <s v="E-CECSCM-0-46 -- 20180712 -- 63100"/>
    <n v="0"/>
    <n v="123"/>
    <n v="1"/>
  </r>
  <r>
    <x v="223"/>
    <x v="7"/>
    <s v="E-RBLDKM-0-60 -- 20180712 -- 105600"/>
    <n v="0"/>
    <n v="125"/>
    <n v="1"/>
  </r>
  <r>
    <x v="223"/>
    <x v="7"/>
    <s v="E-RBLDKM-0-62 -- 20180712 -- 83500"/>
    <n v="0"/>
    <n v="125"/>
    <n v="1"/>
  </r>
  <r>
    <x v="223"/>
    <x v="7"/>
    <s v="E-SPBBAM-0-02 -- 20180712 -- 195900"/>
    <n v="0"/>
    <n v="115"/>
    <n v="1"/>
  </r>
  <r>
    <x v="223"/>
    <x v="7"/>
    <s v="G-ELRKAL-9-06 -- 20180712 -- 13400"/>
    <n v="110"/>
    <n v="0"/>
    <n v="1"/>
  </r>
  <r>
    <x v="223"/>
    <x v="7"/>
    <s v="G-HASPSA-3-06 -- 20180712 -- 104300"/>
    <n v="101"/>
    <n v="0"/>
    <n v="1"/>
  </r>
  <r>
    <x v="223"/>
    <x v="7"/>
    <s v="G-MNSKAL-9-08 -- 20180712 -- 121000"/>
    <n v="111"/>
    <n v="0"/>
    <n v="1"/>
  </r>
  <r>
    <x v="223"/>
    <x v="7"/>
    <s v="G-SPIPSA-5-05 -- 20180712 -- 195300"/>
    <n v="105"/>
    <n v="0"/>
    <n v="1"/>
  </r>
  <r>
    <x v="223"/>
    <x v="7"/>
    <s v="H-KCKPAS-9-07 -- 20180712 -- 34600"/>
    <n v="40"/>
    <n v="40"/>
    <n v="1"/>
  </r>
  <r>
    <x v="223"/>
    <x v="7"/>
    <s v="H-LAUPAS-9-10 -- 20180712 -- 144200"/>
    <n v="55"/>
    <n v="0"/>
    <n v="1"/>
  </r>
  <r>
    <x v="223"/>
    <x v="7"/>
    <s v="H-LAUSPO-1-10 -- 20180712 -- 190200"/>
    <n v="36"/>
    <n v="31"/>
    <n v="1"/>
  </r>
  <r>
    <x v="223"/>
    <x v="7"/>
    <s v="H-PASKCK-1-10 -- 20180712 -- 130600"/>
    <n v="13"/>
    <n v="52"/>
    <n v="1"/>
  </r>
  <r>
    <x v="223"/>
    <x v="7"/>
    <s v="J-LAUINB-9-11  --  20180712  --  190400"/>
    <n v="8"/>
    <n v="4"/>
    <n v="1"/>
  </r>
  <r>
    <x v="223"/>
    <x v="7"/>
    <s v="Q-SSEALT-6-11 -- 20180712 -- 170900"/>
    <n v="8"/>
    <n v="4"/>
    <n v="1"/>
  </r>
  <r>
    <x v="223"/>
    <x v="7"/>
    <s v="V-PTLLPC-1-11 -- 20180712 -- 212200"/>
    <n v="64"/>
    <n v="8"/>
    <n v="1"/>
  </r>
  <r>
    <x v="223"/>
    <x v="7"/>
    <s v="X-LVWWOL-9-09 -- 20180712 -- 162700"/>
    <n v="0"/>
    <n v="113"/>
    <n v="1"/>
  </r>
  <r>
    <x v="224"/>
    <x v="7"/>
    <s v="C-SCMCEC-0-47 -- 20180713 -- 192100"/>
    <n v="125"/>
    <n v="0"/>
    <n v="1"/>
  </r>
  <r>
    <x v="224"/>
    <x v="7"/>
    <s v="C-SXMRBG-2-47 -- 20180713 -- 12100"/>
    <n v="124"/>
    <n v="0"/>
    <n v="1"/>
  </r>
  <r>
    <x v="224"/>
    <x v="7"/>
    <s v="C-SXMRBG-2-53 -- 20180713 -- 121400"/>
    <n v="122"/>
    <n v="0"/>
    <n v="1"/>
  </r>
  <r>
    <x v="224"/>
    <x v="7"/>
    <s v="E-CECRWM-0-22 -- 20180713 -- 102300"/>
    <n v="0"/>
    <n v="125"/>
    <n v="1"/>
  </r>
  <r>
    <x v="224"/>
    <x v="7"/>
    <s v="E-RBCSCM-1-69 -- 20180713 -- 225700"/>
    <n v="0"/>
    <n v="123"/>
    <n v="1"/>
  </r>
  <r>
    <x v="224"/>
    <x v="7"/>
    <s v="E-RBCSCM-1-70 -- 20180713 -- 201200"/>
    <n v="0"/>
    <n v="126"/>
    <n v="1"/>
  </r>
  <r>
    <x v="224"/>
    <x v="7"/>
    <s v="E-RBGSXM-2-39 -- 20180713 -- 20300"/>
    <n v="0"/>
    <n v="125"/>
    <n v="1"/>
  </r>
  <r>
    <x v="224"/>
    <x v="7"/>
    <s v="E-RBGSXM-2-43 -- 20180713 -- 193900"/>
    <n v="0"/>
    <n v="125"/>
    <n v="1"/>
  </r>
  <r>
    <x v="224"/>
    <x v="7"/>
    <s v="E-RBGSXM-2-44 -- 20180713 -- 64300"/>
    <n v="0"/>
    <n v="125"/>
    <n v="1"/>
  </r>
  <r>
    <x v="224"/>
    <x v="7"/>
    <s v="E-RBGSXM-2-45 -- 20180713 -- 133800"/>
    <n v="0"/>
    <n v="125"/>
    <n v="1"/>
  </r>
  <r>
    <x v="224"/>
    <x v="7"/>
    <s v="G-CVNINB-9-08 -- 20180713 -- 153200"/>
    <n v="113"/>
    <n v="0"/>
    <n v="1"/>
  </r>
  <r>
    <x v="224"/>
    <x v="7"/>
    <s v="G-EDIINB-9-07 -- 20180713 -- 45600"/>
    <n v="113"/>
    <n v="0"/>
    <n v="1"/>
  </r>
  <r>
    <x v="224"/>
    <x v="7"/>
    <s v="G-LUBRIL-3-05 -- 20180713 -- 23800"/>
    <n v="76"/>
    <n v="0"/>
    <n v="1"/>
  </r>
  <r>
    <x v="224"/>
    <x v="7"/>
    <s v="G-RSCVAW-9-08 -- 20180713 -- 180800"/>
    <n v="113"/>
    <n v="0"/>
    <n v="1"/>
  </r>
  <r>
    <x v="224"/>
    <x v="7"/>
    <s v="H-PASKCK-1-11 -- 20180713 -- 41200"/>
    <n v="18"/>
    <n v="92"/>
    <n v="1"/>
  </r>
  <r>
    <x v="224"/>
    <x v="7"/>
    <s v="H-PASLAU-4-11 -- 20180713 -- 124300"/>
    <n v="4"/>
    <n v="32"/>
    <n v="1"/>
  </r>
  <r>
    <x v="224"/>
    <x v="7"/>
    <s v="Q-SSEALT-6-12 -- 20180713 -- 231700"/>
    <n v="35"/>
    <n v="13"/>
    <n v="1"/>
  </r>
  <r>
    <x v="224"/>
    <x v="7"/>
    <s v="S-DOCTAC-1-10 -- 20180713 -- 181900"/>
    <n v="11"/>
    <n v="13"/>
    <n v="1"/>
  </r>
  <r>
    <x v="224"/>
    <x v="7"/>
    <s v="U-FYNFTE-1-39 -- 20180713 -- 25200"/>
    <n v="109"/>
    <n v="0"/>
    <n v="1"/>
  </r>
  <r>
    <x v="224"/>
    <x v="7"/>
    <s v="X-PSAISI-3-09 -- 20180713 -- 101500"/>
    <n v="0"/>
    <n v="95"/>
    <n v="1"/>
  </r>
  <r>
    <x v="225"/>
    <x v="7"/>
    <s v="C-SXMRBG-2-50 -- 20180714 -- 70700"/>
    <n v="125"/>
    <n v="0"/>
    <n v="1"/>
  </r>
  <r>
    <x v="225"/>
    <x v="7"/>
    <s v="C-SXMRBG-2-52 -- 20180714 -- 171000"/>
    <n v="125"/>
    <n v="0"/>
    <n v="1"/>
  </r>
  <r>
    <x v="225"/>
    <x v="7"/>
    <s v="C-SXMRBG-2-55 -- 20180714 -- 63100"/>
    <n v="124"/>
    <n v="0"/>
    <n v="1"/>
  </r>
  <r>
    <x v="225"/>
    <x v="7"/>
    <s v="E-RBLDKM-0-61 -- 20180714 -- 172200"/>
    <n v="0"/>
    <n v="125"/>
    <n v="1"/>
  </r>
  <r>
    <x v="225"/>
    <x v="7"/>
    <s v="E-RBLDKM-0-64 -- 20180714 -- 52100"/>
    <n v="0"/>
    <n v="125"/>
    <n v="1"/>
  </r>
  <r>
    <x v="225"/>
    <x v="7"/>
    <s v="G-ISIPSA-3-07 -- 20180714 -- 193400"/>
    <n v="100"/>
    <n v="0"/>
    <n v="1"/>
  </r>
  <r>
    <x v="225"/>
    <x v="7"/>
    <s v="G-KDSKAL-9-08 -- 20180714 -- 22000"/>
    <n v="112"/>
    <n v="0"/>
    <n v="1"/>
  </r>
  <r>
    <x v="225"/>
    <x v="7"/>
    <s v="G-WOLVAW-9-08 -- 20180714 -- 195700"/>
    <n v="113"/>
    <n v="0"/>
    <n v="1"/>
  </r>
  <r>
    <x v="225"/>
    <x v="7"/>
    <s v="H-KCKPAS-9-08 -- 20180714 -- 102300"/>
    <n v="43"/>
    <n v="30"/>
    <n v="1"/>
  </r>
  <r>
    <x v="225"/>
    <x v="7"/>
    <s v="H-LAUPAS-9-12 -- 20180714 -- 171000"/>
    <n v="56"/>
    <n v="16"/>
    <n v="1"/>
  </r>
  <r>
    <x v="225"/>
    <x v="7"/>
    <s v="Q-ALTPTL-6-10 -- 20180714 -- 4700"/>
    <n v="45"/>
    <n v="16"/>
    <n v="1"/>
  </r>
  <r>
    <x v="225"/>
    <x v="7"/>
    <s v="Q-ALTPTL-6-11 -- 20180714 -- 183900"/>
    <n v="40"/>
    <n v="2"/>
    <n v="1"/>
  </r>
  <r>
    <x v="225"/>
    <x v="7"/>
    <s v="Q-SSEALT-6-13 -- 20180714 -- 180000"/>
    <n v="21"/>
    <n v="5"/>
    <n v="1"/>
  </r>
  <r>
    <x v="225"/>
    <x v="7"/>
    <s v="S-DOCSEA-1-10 -- 20180714 -- 3200"/>
    <n v="10"/>
    <n v="5"/>
    <n v="1"/>
  </r>
  <r>
    <x v="225"/>
    <x v="7"/>
    <s v="U-AWAFYN-4-13 -- 20180714 -- 200400"/>
    <n v="2"/>
    <n v="103"/>
    <n v="1"/>
  </r>
  <r>
    <x v="225"/>
    <x v="7"/>
    <s v="U-FTEFYN-1-36 -- 20180714 -- 113600"/>
    <n v="2"/>
    <n v="98"/>
    <n v="1"/>
  </r>
  <r>
    <x v="225"/>
    <x v="7"/>
    <s v="V-ALTPTL-1-09 -- 20180714 -- 155000"/>
    <n v="39"/>
    <n v="14"/>
    <n v="1"/>
  </r>
  <r>
    <x v="225"/>
    <x v="7"/>
    <s v="V-PTLLPC-3-11 -- 20180714 -- 134959"/>
    <n v="58"/>
    <n v="11"/>
    <n v="1"/>
  </r>
  <r>
    <x v="225"/>
    <x v="7"/>
    <s v="X-KALKBC-9-12 -- 20180714 -- 74300"/>
    <n v="0"/>
    <n v="113"/>
    <n v="1"/>
  </r>
  <r>
    <x v="226"/>
    <x v="7"/>
    <s v="C-BTMSPB-0-03 -- 20180715 -- 140600"/>
    <n v="112"/>
    <n v="0"/>
    <n v="1"/>
  </r>
  <r>
    <x v="226"/>
    <x v="7"/>
    <s v="C-SCMRBC-1-73 -- 20180715 -- 114000"/>
    <n v="125"/>
    <n v="0"/>
    <n v="1"/>
  </r>
  <r>
    <x v="226"/>
    <x v="7"/>
    <s v="C-SXMRBG-2-57 -- 20180715 -- 192000"/>
    <n v="124"/>
    <n v="0"/>
    <n v="1"/>
  </r>
  <r>
    <x v="226"/>
    <x v="7"/>
    <s v="E-RBGSXM-2-49 -- 20180715 -- 183300"/>
    <n v="0"/>
    <n v="125"/>
    <n v="1"/>
  </r>
  <r>
    <x v="226"/>
    <x v="7"/>
    <s v="E-RBLDKM-0-59 -- 20180715 -- 63900"/>
    <n v="0"/>
    <n v="125"/>
    <n v="1"/>
  </r>
  <r>
    <x v="226"/>
    <x v="7"/>
    <s v="G-ALPVAW-9-07 -- 20180715 -- 202600"/>
    <n v="111"/>
    <n v="0"/>
    <n v="1"/>
  </r>
  <r>
    <x v="226"/>
    <x v="7"/>
    <s v="G-ELRVAW-9-11 -- 20180715 -- 180300"/>
    <n v="107"/>
    <n v="0"/>
    <n v="1"/>
  </r>
  <r>
    <x v="226"/>
    <x v="7"/>
    <s v="G-JAMKAL-9-06 -- 20180715 -- 92400"/>
    <n v="114"/>
    <n v="0"/>
    <n v="1"/>
  </r>
  <r>
    <x v="226"/>
    <x v="7"/>
    <s v="G-NAATAC-9-07 -- 20180715 -- 64900"/>
    <n v="113"/>
    <n v="0"/>
    <n v="1"/>
  </r>
  <r>
    <x v="226"/>
    <x v="7"/>
    <s v="G-WBOLVW-9-12 -- 20180715 -- 14800"/>
    <n v="110"/>
    <n v="0"/>
    <n v="1"/>
  </r>
  <r>
    <x v="226"/>
    <x v="7"/>
    <s v="G-WBOVAW-9-12 -- 20180715 -- 155600"/>
    <n v="111"/>
    <n v="0"/>
    <n v="1"/>
  </r>
  <r>
    <x v="226"/>
    <x v="7"/>
    <s v="H-KCKPAS-9-09 -- 20180715 -- 125500"/>
    <n v="60"/>
    <n v="21"/>
    <n v="1"/>
  </r>
  <r>
    <x v="226"/>
    <x v="7"/>
    <s v="H-PASKCK-1-12 -- 20180715 -- 21700"/>
    <n v="30"/>
    <n v="55"/>
    <n v="1"/>
  </r>
  <r>
    <x v="226"/>
    <x v="7"/>
    <s v="H-PASKCK-1-13 -- 20180715 -- 150500"/>
    <n v="40"/>
    <n v="66"/>
    <n v="1"/>
  </r>
  <r>
    <x v="226"/>
    <x v="7"/>
    <s v="H-SPOLAU-1-12 -- 20180715 -- 165900"/>
    <n v="37"/>
    <n v="17"/>
    <n v="1"/>
  </r>
  <r>
    <x v="226"/>
    <x v="7"/>
    <s v="H-SPOLAU-1-13 -- 20180715 -- 52000"/>
    <n v="36"/>
    <n v="35"/>
    <n v="1"/>
  </r>
  <r>
    <x v="226"/>
    <x v="7"/>
    <s v="Q-ALTPTL-6-12 -- 20180715 -- 150000"/>
    <n v="23"/>
    <n v="4"/>
    <n v="1"/>
  </r>
  <r>
    <x v="226"/>
    <x v="7"/>
    <s v="X-LVWDNU-9-11 -- 20180715 -- 62500"/>
    <n v="0"/>
    <n v="113"/>
    <n v="1"/>
  </r>
  <r>
    <x v="226"/>
    <x v="7"/>
    <s v="X-LVWLRL-9-11 -- 20180715 -- 192000"/>
    <n v="0"/>
    <n v="113"/>
    <n v="1"/>
  </r>
  <r>
    <x v="226"/>
    <x v="7"/>
    <s v="X-LVWWBO-9-11 -- 20180715 -- 153300"/>
    <n v="0"/>
    <n v="113"/>
    <n v="1"/>
  </r>
  <r>
    <x v="226"/>
    <x v="7"/>
    <s v="X-PSALIN-3-10 -- 20180715 -- 13200"/>
    <n v="0"/>
    <n v="92"/>
    <n v="1"/>
  </r>
  <r>
    <x v="227"/>
    <x v="7"/>
    <s v="C-RWMCEC-0-23 -- 20180716 -- 172500"/>
    <n v="125"/>
    <n v="0"/>
    <n v="1"/>
  </r>
  <r>
    <x v="227"/>
    <x v="7"/>
    <s v="C-SCMRBC-1-71 -- 20180716 -- 185200"/>
    <n v="127"/>
    <n v="0"/>
    <n v="1"/>
  </r>
  <r>
    <x v="227"/>
    <x v="7"/>
    <s v="C-SXMRBG-2-54 -- 20180716 -- 72900"/>
    <n v="125"/>
    <n v="0"/>
    <n v="1"/>
  </r>
  <r>
    <x v="227"/>
    <x v="7"/>
    <s v="E-RBGSXM-2-46 -- 20180716 -- 110500"/>
    <n v="0"/>
    <n v="125"/>
    <n v="1"/>
  </r>
  <r>
    <x v="227"/>
    <x v="7"/>
    <s v="E-RBLDKM-0-63 -- 20180716 -- 170500"/>
    <n v="0"/>
    <n v="125"/>
    <n v="1"/>
  </r>
  <r>
    <x v="227"/>
    <x v="7"/>
    <s v="G-ANVLVW-9-09 -- 20180716 -- 53300"/>
    <n v="112"/>
    <n v="0"/>
    <n v="1"/>
  </r>
  <r>
    <x v="227"/>
    <x v="7"/>
    <s v="G-KBCLVW-9-10 -- 20180716 -- 181600"/>
    <n v="110"/>
    <n v="0"/>
    <n v="1"/>
  </r>
  <r>
    <x v="227"/>
    <x v="7"/>
    <s v="H-LAUPAS-9-14 -- 20180716 -- 95959"/>
    <n v="63"/>
    <n v="2"/>
    <n v="1"/>
  </r>
  <r>
    <x v="227"/>
    <x v="7"/>
    <s v="H-LAUSPO-1-15 -- 20180716 -- 185900"/>
    <n v="52"/>
    <n v="44"/>
    <n v="1"/>
  </r>
  <r>
    <x v="227"/>
    <x v="7"/>
    <s v="Q-ALTPTL-6-13 -- 20180716 -- 215300"/>
    <n v="30"/>
    <n v="20"/>
    <n v="1"/>
  </r>
  <r>
    <x v="227"/>
    <x v="7"/>
    <s v="Q-SSEALT-6-14 -- 20180716 -- 10200"/>
    <n v="35"/>
    <n v="13"/>
    <n v="1"/>
  </r>
  <r>
    <x v="227"/>
    <x v="7"/>
    <s v="U-FTEFYN-1-37 -- 20180716 -- 23800"/>
    <n v="2"/>
    <n v="106"/>
    <n v="1"/>
  </r>
  <r>
    <x v="227"/>
    <x v="7"/>
    <s v="U-FYNFTE-1-40 -- 20180716 -- 45100"/>
    <n v="106"/>
    <n v="0"/>
    <n v="1"/>
  </r>
  <r>
    <x v="227"/>
    <x v="7"/>
    <s v="U-FYNFTE-1-41 -- 20180716 -- 84900"/>
    <n v="108"/>
    <n v="0"/>
    <n v="1"/>
  </r>
  <r>
    <x v="227"/>
    <x v="7"/>
    <s v="V-PTLLPC-1-13 -- 20180716 -- 113100"/>
    <n v="72"/>
    <n v="0"/>
    <n v="1"/>
  </r>
  <r>
    <x v="227"/>
    <x v="7"/>
    <s v="V-PTLLPC-3-13 -- 20180716 -- 155700"/>
    <n v="65"/>
    <n v="0"/>
    <n v="1"/>
  </r>
  <r>
    <x v="227"/>
    <x v="7"/>
    <s v="X-PSAHAS-3-12 -- 20180716 -- 201200"/>
    <n v="0"/>
    <n v="96"/>
    <n v="1"/>
  </r>
  <r>
    <x v="227"/>
    <x v="7"/>
    <s v="X-RILEGE-9-13 -- 20180716 -- 184800"/>
    <n v="0"/>
    <n v="104"/>
    <n v="1"/>
  </r>
  <r>
    <x v="227"/>
    <x v="7"/>
    <s v="X-TACCUL-9-13 -- 20180716 -- 35700"/>
    <n v="0"/>
    <n v="113"/>
    <n v="1"/>
  </r>
  <r>
    <x v="227"/>
    <x v="7"/>
    <s v="X-VAWFRF-9-12 -- 20180716 -- 205200"/>
    <n v="0"/>
    <n v="114"/>
    <n v="1"/>
  </r>
  <r>
    <x v="228"/>
    <x v="7"/>
    <s v="C-SXMRBG-2-56 -- 20180717 -- 34800"/>
    <n v="127"/>
    <n v="0"/>
    <n v="1"/>
  </r>
  <r>
    <x v="228"/>
    <x v="7"/>
    <s v="C-SXMRBG-2-58 -- 20180717 -- 90700"/>
    <n v="124"/>
    <n v="0"/>
    <n v="1"/>
  </r>
  <r>
    <x v="228"/>
    <x v="7"/>
    <s v="E-RBGSXM-2-48 -- 20180717 -- 163500"/>
    <n v="0"/>
    <n v="125"/>
    <n v="1"/>
  </r>
  <r>
    <x v="228"/>
    <x v="7"/>
    <s v="E-SPBBTM-0-02 -- 20180717 -- 33700"/>
    <n v="0"/>
    <n v="115"/>
    <n v="1"/>
  </r>
  <r>
    <x v="228"/>
    <x v="7"/>
    <s v="G-SLGKAL-9-11 -- 20180717 -- 151400"/>
    <n v="111"/>
    <n v="0"/>
    <n v="1"/>
  </r>
  <r>
    <x v="228"/>
    <x v="7"/>
    <s v="H-KCKPAS-9-11 -- 20180717 -- 10300"/>
    <n v="47"/>
    <n v="24"/>
    <n v="1"/>
  </r>
  <r>
    <x v="228"/>
    <x v="7"/>
    <s v="H-PASKCK-1-14 -- 20180717 -- 130000"/>
    <n v="19"/>
    <n v="63"/>
    <n v="1"/>
  </r>
  <r>
    <x v="228"/>
    <x v="7"/>
    <s v="H-SPOLAU-1-15 -- 20180717 -- 92900"/>
    <n v="37"/>
    <n v="19"/>
    <n v="1"/>
  </r>
  <r>
    <x v="228"/>
    <x v="7"/>
    <s v="J-LAUINB-9-17  --  20180717  --  221000"/>
    <n v="3"/>
    <n v="3"/>
    <n v="1"/>
  </r>
  <r>
    <x v="228"/>
    <x v="7"/>
    <s v="Q-ALTPTL-6-14 -- 20180717 -- 112800"/>
    <n v="34"/>
    <n v="9"/>
    <n v="1"/>
  </r>
  <r>
    <x v="228"/>
    <x v="7"/>
    <s v="S-SEAOMA-1-12 -- 20180717 -- 182700"/>
    <n v="25"/>
    <n v="0"/>
    <n v="1"/>
  </r>
  <r>
    <x v="228"/>
    <x v="7"/>
    <s v="U-FTEFYN-1-38 -- 20180717 -- 182300"/>
    <n v="2"/>
    <n v="107"/>
    <n v="1"/>
  </r>
  <r>
    <x v="228"/>
    <x v="7"/>
    <s v="U-FYNFTE-1-42 -- 20180717 -- 70600"/>
    <n v="109"/>
    <n v="0"/>
    <n v="1"/>
  </r>
  <r>
    <x v="228"/>
    <x v="7"/>
    <s v="V-PTLLPC-1-12 -- 20180717 -- 144400"/>
    <n v="72"/>
    <n v="0"/>
    <n v="1"/>
  </r>
  <r>
    <x v="228"/>
    <x v="7"/>
    <s v="V-PTLLPC-1-15 -- 20180717 -- 234700"/>
    <n v="58"/>
    <n v="0"/>
    <n v="1"/>
  </r>
  <r>
    <x v="228"/>
    <x v="7"/>
    <s v="X-KALRSC-9-13 -- 20180717 -- 190100"/>
    <n v="0"/>
    <n v="113"/>
    <n v="1"/>
  </r>
  <r>
    <x v="228"/>
    <x v="7"/>
    <s v="X-KALSSD-9-12 -- 20180717 -- 160700"/>
    <n v="0"/>
    <n v="112"/>
    <n v="1"/>
  </r>
  <r>
    <x v="228"/>
    <x v="7"/>
    <s v="X-PSAISI-3-14 -- 20180717 -- 173500"/>
    <n v="0"/>
    <n v="94"/>
    <n v="1"/>
  </r>
  <r>
    <x v="228"/>
    <x v="7"/>
    <s v="X-PSALIN-3-13 -- 20180717 -- 35100"/>
    <n v="0"/>
    <n v="85"/>
    <n v="1"/>
  </r>
  <r>
    <x v="229"/>
    <x v="7"/>
    <s v="C-SCMCEC-0-48 -- 20180718 -- 123700"/>
    <n v="127"/>
    <n v="0"/>
    <n v="1"/>
  </r>
  <r>
    <x v="229"/>
    <x v="7"/>
    <s v="C-SCMCEC-0-49 -- 20180718 -- 65900"/>
    <n v="127"/>
    <n v="0"/>
    <n v="1"/>
  </r>
  <r>
    <x v="229"/>
    <x v="7"/>
    <s v="C-SCMRBC-1-76 -- 20180718 -- 10500"/>
    <n v="125"/>
    <n v="0"/>
    <n v="1"/>
  </r>
  <r>
    <x v="229"/>
    <x v="7"/>
    <s v="C-SXMRBG-2-59 -- 20180718 -- 14100"/>
    <n v="125"/>
    <n v="0"/>
    <n v="1"/>
  </r>
  <r>
    <x v="229"/>
    <x v="7"/>
    <s v="E-CECSCM-0-47 -- 20180718 -- 83900"/>
    <n v="0"/>
    <n v="126"/>
    <n v="1"/>
  </r>
  <r>
    <x v="229"/>
    <x v="7"/>
    <s v="G-ANVKAL-9-13 -- 20180718 -- 175900"/>
    <n v="112"/>
    <n v="0"/>
    <n v="1"/>
  </r>
  <r>
    <x v="229"/>
    <x v="7"/>
    <s v="G-HNLVAW-9-13 -- 20180718 -- 5000"/>
    <n v="113"/>
    <n v="0"/>
    <n v="1"/>
  </r>
  <r>
    <x v="229"/>
    <x v="7"/>
    <s v="G-PPIVAW-9-12 -- 20180718 -- 181300"/>
    <n v="113"/>
    <n v="0"/>
    <n v="1"/>
  </r>
  <r>
    <x v="229"/>
    <x v="7"/>
    <s v="G-SSDVAW-9-11 -- 20180718 -- 225300"/>
    <n v="113"/>
    <n v="0"/>
    <n v="1"/>
  </r>
  <r>
    <x v="229"/>
    <x v="7"/>
    <s v="G-WOLINB-9-11 -- 20180718 -- 15400"/>
    <n v="113"/>
    <n v="0"/>
    <n v="1"/>
  </r>
  <r>
    <x v="229"/>
    <x v="7"/>
    <s v="H-KCKPAS-9-12 -- 20180718 -- 180000"/>
    <n v="92"/>
    <n v="11"/>
    <n v="1"/>
  </r>
  <r>
    <x v="229"/>
    <x v="7"/>
    <s v="H-LAUSPO-1-11 -- 20180718 -- 191300"/>
    <n v="31"/>
    <n v="40"/>
    <n v="1"/>
  </r>
  <r>
    <x v="229"/>
    <x v="7"/>
    <s v="H-LAUSPO-1-17 -- 20180718 -- 11900"/>
    <n v="69"/>
    <n v="21"/>
    <n v="1"/>
  </r>
  <r>
    <x v="229"/>
    <x v="7"/>
    <s v="H-PASKCK-1-15 -- 20180718 -- 114300"/>
    <n v="23"/>
    <n v="21"/>
    <n v="1"/>
  </r>
  <r>
    <x v="229"/>
    <x v="7"/>
    <s v="H-PASKCK-1-16 -- 20180718 -- 155300"/>
    <n v="25"/>
    <n v="62"/>
    <n v="1"/>
  </r>
  <r>
    <x v="229"/>
    <x v="7"/>
    <s v="Q-SSEALT-6-17 -- 20180718 -- 195400"/>
    <n v="34"/>
    <n v="15"/>
    <n v="1"/>
  </r>
  <r>
    <x v="229"/>
    <x v="7"/>
    <s v="U-FYNFTE-1-43 -- 20180718 -- 125600"/>
    <n v="109"/>
    <n v="0"/>
    <n v="1"/>
  </r>
  <r>
    <x v="229"/>
    <x v="7"/>
    <s v="U-PTWCCE-7-14 -- 20180718 -- 12500"/>
    <n v="2"/>
    <n v="96"/>
    <n v="1"/>
  </r>
  <r>
    <x v="229"/>
    <x v="7"/>
    <s v="U-WWOEPC-7-10 -- 20180718 -- 151100"/>
    <n v="98"/>
    <n v="0"/>
    <n v="1"/>
  </r>
  <r>
    <x v="229"/>
    <x v="7"/>
    <s v="V-PTLLPC-1-14 -- 20180718 -- 91900"/>
    <n v="72"/>
    <n v="0"/>
    <n v="1"/>
  </r>
  <r>
    <x v="229"/>
    <x v="7"/>
    <s v="X-INBMTE-9-15 -- 20180718 -- 164900"/>
    <n v="0"/>
    <n v="112"/>
    <n v="1"/>
  </r>
  <r>
    <x v="230"/>
    <x v="7"/>
    <s v="C-BAMSPB-0-03 -- 20180719 -- 111200"/>
    <n v="114"/>
    <n v="0"/>
    <n v="1"/>
  </r>
  <r>
    <x v="230"/>
    <x v="7"/>
    <s v="C-SCMRBC-1-74 -- 20180719 -- 144900"/>
    <n v="124"/>
    <n v="0"/>
    <n v="1"/>
  </r>
  <r>
    <x v="230"/>
    <x v="7"/>
    <s v="C-SCMRBC-1-75 -- 20180719 -- 105300"/>
    <n v="124"/>
    <n v="0"/>
    <n v="1"/>
  </r>
  <r>
    <x v="230"/>
    <x v="7"/>
    <s v="C-SCMRBC-1-80 -- 20180719 -- 205500"/>
    <n v="125"/>
    <n v="0"/>
    <n v="1"/>
  </r>
  <r>
    <x v="230"/>
    <x v="7"/>
    <s v="E-RBLDKM-0-67 -- 20180719 -- 195600"/>
    <n v="0"/>
    <n v="125"/>
    <n v="1"/>
  </r>
  <r>
    <x v="230"/>
    <x v="7"/>
    <s v="G-BDETAC-9-11 -- 20180719 -- 30700"/>
    <n v="111"/>
    <n v="0"/>
    <n v="1"/>
  </r>
  <r>
    <x v="230"/>
    <x v="7"/>
    <s v="G-MWOLVW-9-10 -- 20180719 -- 5100"/>
    <n v="114"/>
    <n v="0"/>
    <n v="1"/>
  </r>
  <r>
    <x v="230"/>
    <x v="7"/>
    <s v="H-KCKPAS-9-13 -- 20180719 -- 151300"/>
    <n v="55"/>
    <n v="26"/>
    <n v="1"/>
  </r>
  <r>
    <x v="230"/>
    <x v="7"/>
    <s v="H-LAUPAS-9-17 -- 20180719 -- 225000"/>
    <n v="34"/>
    <n v="12"/>
    <n v="1"/>
  </r>
  <r>
    <x v="230"/>
    <x v="7"/>
    <s v="H-PASKCK-1-17 -- 20180719 -- 44300"/>
    <n v="36"/>
    <n v="62"/>
    <n v="1"/>
  </r>
  <r>
    <x v="230"/>
    <x v="7"/>
    <s v="H-PASLAU-3-16 -- 20180719 -- 113000"/>
    <n v="4"/>
    <n v="81"/>
    <n v="1"/>
  </r>
  <r>
    <x v="230"/>
    <x v="7"/>
    <s v="H-SPOLAU-1-17 -- 20180719 -- 161000"/>
    <n v="31"/>
    <n v="34"/>
    <n v="1"/>
  </r>
  <r>
    <x v="230"/>
    <x v="7"/>
    <s v="H-SPOLAU-1-18 -- 20180719 -- 182800"/>
    <n v="8"/>
    <n v="39"/>
    <n v="1"/>
  </r>
  <r>
    <x v="230"/>
    <x v="7"/>
    <s v="Q-SSEALT-6-18 -- 20180719 -- 233400"/>
    <n v="40"/>
    <n v="12"/>
    <n v="1"/>
  </r>
  <r>
    <x v="230"/>
    <x v="7"/>
    <s v="S-DOCSEA-1-17 -- 20180719 -- 173000"/>
    <n v="24"/>
    <n v="11"/>
    <n v="1"/>
  </r>
  <r>
    <x v="230"/>
    <x v="7"/>
    <s v="U-FTEFYN-1-39 -- 20180719 -- 11000"/>
    <n v="2"/>
    <n v="107"/>
    <n v="1"/>
  </r>
  <r>
    <x v="230"/>
    <x v="7"/>
    <s v="U-FYNFTE-1-45 -- 20180719 -- 114900"/>
    <n v="109"/>
    <n v="0"/>
    <n v="1"/>
  </r>
  <r>
    <x v="230"/>
    <x v="7"/>
    <s v="X-KALSRA-9-14 -- 20180719 -- 143200"/>
    <n v="0"/>
    <n v="113"/>
    <n v="1"/>
  </r>
  <r>
    <x v="230"/>
    <x v="7"/>
    <s v="X-PSAHAS-3-16 -- 20180719 -- 43000"/>
    <n v="0"/>
    <n v="96"/>
    <n v="1"/>
  </r>
  <r>
    <x v="230"/>
    <x v="7"/>
    <s v="X-RILLUB-3-15 -- 20180719 -- 204000"/>
    <n v="0"/>
    <n v="70"/>
    <n v="1"/>
  </r>
  <r>
    <x v="230"/>
    <x v="7"/>
    <s v="X-VAWGLE-9-17 -- 20180719 -- 93100"/>
    <n v="0"/>
    <n v="115"/>
    <n v="1"/>
  </r>
  <r>
    <x v="231"/>
    <x v="7"/>
    <s v="C-SCMRBC-1-77 -- 20180720 -- 33900"/>
    <n v="125"/>
    <n v="0"/>
    <n v="1"/>
  </r>
  <r>
    <x v="231"/>
    <x v="7"/>
    <s v="C-SXMRBG-2-61 -- 20180720 -- 94100"/>
    <n v="125"/>
    <n v="0"/>
    <n v="1"/>
  </r>
  <r>
    <x v="231"/>
    <x v="7"/>
    <s v="C-SXMRBG-2-62 -- 20180720 -- 192100"/>
    <n v="125"/>
    <n v="0"/>
    <n v="1"/>
  </r>
  <r>
    <x v="231"/>
    <x v="7"/>
    <s v="E-RBGSXM-2-47 -- 20180720 -- 183200"/>
    <n v="0"/>
    <n v="125"/>
    <n v="1"/>
  </r>
  <r>
    <x v="231"/>
    <x v="7"/>
    <s v="E-RBGSXM-2-51 -- 20180720 -- 135500"/>
    <n v="0"/>
    <n v="125"/>
    <n v="1"/>
  </r>
  <r>
    <x v="231"/>
    <x v="7"/>
    <s v="E-RBGSXM-2-53 -- 20180720 -- 205400"/>
    <n v="0"/>
    <n v="123"/>
    <n v="1"/>
  </r>
  <r>
    <x v="231"/>
    <x v="7"/>
    <s v="E-RBLDKM-0-65 -- 20180720 -- 25000"/>
    <n v="0"/>
    <n v="125"/>
    <n v="1"/>
  </r>
  <r>
    <x v="231"/>
    <x v="7"/>
    <s v="E-RBLDKM-0-66 -- 20180720 -- 73100"/>
    <n v="1"/>
    <n v="120"/>
    <n v="1"/>
  </r>
  <r>
    <x v="231"/>
    <x v="7"/>
    <s v="E-SPBBTM-0-03 -- 20180720 -- 54000"/>
    <n v="0"/>
    <n v="108"/>
    <n v="1"/>
  </r>
  <r>
    <x v="231"/>
    <x v="7"/>
    <s v="G-ONIPAS-8-16 -- 20180720 -- 44000"/>
    <n v="112"/>
    <n v="0"/>
    <n v="1"/>
  </r>
  <r>
    <x v="231"/>
    <x v="7"/>
    <s v="G-WBOLVW-9-17 -- 20180720 -- 212800"/>
    <n v="113"/>
    <n v="0"/>
    <n v="1"/>
  </r>
  <r>
    <x v="231"/>
    <x v="7"/>
    <s v="H-LAUPAS-9-19 -- 20180720 -- 181400"/>
    <n v="74"/>
    <n v="14"/>
    <n v="1"/>
  </r>
  <r>
    <x v="231"/>
    <x v="7"/>
    <s v="H-LAUSPO-1-18 -- 20180720 -- 52000"/>
    <n v="20"/>
    <n v="43"/>
    <n v="1"/>
  </r>
  <r>
    <x v="231"/>
    <x v="7"/>
    <s v="H-PASLAU-4-15 -- 20180720 -- 164900"/>
    <n v="25"/>
    <n v="56"/>
    <n v="1"/>
  </r>
  <r>
    <x v="231"/>
    <x v="7"/>
    <s v="Q-ALTPTL-6-17 -- 20180720 -- 224600"/>
    <n v="46"/>
    <n v="18"/>
    <n v="1"/>
  </r>
  <r>
    <x v="231"/>
    <x v="7"/>
    <s v="Q-SSEALT-6-19 -- 20180720 -- 233600"/>
    <n v="38"/>
    <n v="11"/>
    <n v="1"/>
  </r>
  <r>
    <x v="231"/>
    <x v="7"/>
    <s v="S-DOCTAC-1-17 -- 20180720 -- 173100"/>
    <n v="7"/>
    <n v="22"/>
    <n v="1"/>
  </r>
  <r>
    <x v="231"/>
    <x v="7"/>
    <s v="U-FYNFTE-1-44 -- 20180720 -- 25100"/>
    <n v="109"/>
    <n v="0"/>
    <n v="1"/>
  </r>
  <r>
    <x v="231"/>
    <x v="7"/>
    <s v="V-PTLLPC-1-18 -- 20180720 -- 180800"/>
    <n v="73"/>
    <n v="0"/>
    <n v="1"/>
  </r>
  <r>
    <x v="231"/>
    <x v="7"/>
    <s v="X-TACBEK-9-16 -- 20180720 -- 210600"/>
    <n v="0"/>
    <n v="113"/>
    <n v="1"/>
  </r>
  <r>
    <x v="232"/>
    <x v="7"/>
    <s v="C-SCMRBC-1-78 -- 20180721 -- 91100"/>
    <n v="123"/>
    <n v="0"/>
    <n v="1"/>
  </r>
  <r>
    <x v="232"/>
    <x v="7"/>
    <s v="C-SCMRBC-1-79 -- 20180721 -- 184300"/>
    <n v="125"/>
    <n v="0"/>
    <n v="1"/>
  </r>
  <r>
    <x v="232"/>
    <x v="7"/>
    <s v="C-SXMRBG-2-60 -- 20180721 -- 152400"/>
    <n v="126"/>
    <n v="0"/>
    <n v="1"/>
  </r>
  <r>
    <x v="232"/>
    <x v="7"/>
    <s v="E-CECRWM-0-23 -- 20180721 -- 35200"/>
    <n v="0"/>
    <n v="125"/>
    <n v="1"/>
  </r>
  <r>
    <x v="232"/>
    <x v="7"/>
    <s v="E-RBGSXM-2-50 -- 20180721 -- 151400"/>
    <n v="0"/>
    <n v="125"/>
    <n v="1"/>
  </r>
  <r>
    <x v="232"/>
    <x v="7"/>
    <s v="E-RBGSXM-2-52 -- 20180721 -- 75700"/>
    <n v="0"/>
    <n v="125"/>
    <n v="1"/>
  </r>
  <r>
    <x v="232"/>
    <x v="7"/>
    <s v="E-RBGSXM-2-57 -- 20180721 -- 185100"/>
    <n v="0"/>
    <n v="125"/>
    <n v="1"/>
  </r>
  <r>
    <x v="232"/>
    <x v="7"/>
    <s v="G-CVNKAL-9-19 -- 20180721 -- 211600"/>
    <n v="107"/>
    <n v="0"/>
    <n v="1"/>
  </r>
  <r>
    <x v="232"/>
    <x v="7"/>
    <s v="G-MTEVAW-9-14 -- 20180721 -- 40200"/>
    <n v="112"/>
    <n v="0"/>
    <n v="1"/>
  </r>
  <r>
    <x v="232"/>
    <x v="7"/>
    <s v="H-KCKPAS-9-14 -- 20180721 -- 134400"/>
    <n v="49"/>
    <n v="28"/>
    <n v="1"/>
  </r>
  <r>
    <x v="232"/>
    <x v="7"/>
    <s v="Q-ALTPTL-6-18 -- 20180721 -- 214500"/>
    <n v="40"/>
    <n v="5"/>
    <n v="1"/>
  </r>
  <r>
    <x v="232"/>
    <x v="7"/>
    <s v="Q-SSEALT-6-20 -- 20180721 -- 193500"/>
    <n v="38"/>
    <n v="11"/>
    <n v="1"/>
  </r>
  <r>
    <x v="232"/>
    <x v="7"/>
    <s v="S-TACOMA-1-16 -- 20180721 -- 61300"/>
    <n v="30"/>
    <n v="0"/>
    <n v="1"/>
  </r>
  <r>
    <x v="232"/>
    <x v="7"/>
    <s v="U-FTEFYN-1-40 -- 20180721 -- 105600"/>
    <n v="2"/>
    <n v="107"/>
    <n v="1"/>
  </r>
  <r>
    <x v="232"/>
    <x v="7"/>
    <s v="U-FYNAWA-0-04 -- 20180721 -- 83600"/>
    <n v="105"/>
    <n v="0"/>
    <n v="1"/>
  </r>
  <r>
    <x v="232"/>
    <x v="7"/>
    <s v="U-FYNFTE-1-46 -- 20180721 -- 220200"/>
    <n v="109"/>
    <n v="0"/>
    <n v="1"/>
  </r>
  <r>
    <x v="232"/>
    <x v="7"/>
    <s v="V-ALTPTL-1-16 -- 20180721 -- 163100"/>
    <n v="34"/>
    <n v="26"/>
    <n v="1"/>
  </r>
  <r>
    <x v="232"/>
    <x v="7"/>
    <s v="X-KALDNE-9-17 -- 20180721 -- 221400"/>
    <n v="0"/>
    <n v="115"/>
    <n v="1"/>
  </r>
  <r>
    <x v="232"/>
    <x v="7"/>
    <s v="X-RGTBEN-9-17 -- 20180721 -- 2100"/>
    <n v="0"/>
    <n v="111"/>
    <n v="1"/>
  </r>
  <r>
    <x v="233"/>
    <x v="7"/>
    <s v="C-BAMSPB-0-04 -- 20180722 -- 30400"/>
    <n v="115"/>
    <n v="0"/>
    <n v="1"/>
  </r>
  <r>
    <x v="233"/>
    <x v="7"/>
    <s v="C-SXMRBG-2-63 -- 20180722 -- 103200"/>
    <n v="125"/>
    <n v="0"/>
    <n v="1"/>
  </r>
  <r>
    <x v="233"/>
    <x v="7"/>
    <s v="E-CECSCM-0-48 -- 20180722 -- 122200"/>
    <n v="0"/>
    <n v="125"/>
    <n v="1"/>
  </r>
  <r>
    <x v="233"/>
    <x v="7"/>
    <s v="E-RBGSXM-2-55 -- 20180722 -- 51700"/>
    <n v="0"/>
    <n v="125"/>
    <n v="1"/>
  </r>
  <r>
    <x v="233"/>
    <x v="7"/>
    <s v="E-RBGSXM-2-56 -- 20180722 -- 182500"/>
    <n v="0"/>
    <n v="125"/>
    <n v="1"/>
  </r>
  <r>
    <x v="233"/>
    <x v="7"/>
    <s v="G-HASPSA-3-17 -- 20180722 -- 12400"/>
    <n v="100"/>
    <n v="0"/>
    <n v="1"/>
  </r>
  <r>
    <x v="233"/>
    <x v="7"/>
    <s v="G-ISILVW-3-15 -- 20180722 -- 23800"/>
    <n v="107"/>
    <n v="0"/>
    <n v="1"/>
  </r>
  <r>
    <x v="233"/>
    <x v="7"/>
    <s v="G-LINPSA-3-18 -- 20180722 -- 175400"/>
    <n v="98"/>
    <n v="0"/>
    <n v="1"/>
  </r>
  <r>
    <x v="233"/>
    <x v="7"/>
    <s v="H-KCKPAS-9-15 -- 20180722 -- 121500"/>
    <n v="57"/>
    <n v="23"/>
    <n v="1"/>
  </r>
  <r>
    <x v="233"/>
    <x v="7"/>
    <s v="H-PASKCK-1-19 -- 20180722 -- 13900"/>
    <n v="20"/>
    <n v="76"/>
    <n v="1"/>
  </r>
  <r>
    <x v="233"/>
    <x v="7"/>
    <s v="J-LAUINB-9-21  --  20180722  --  64200"/>
    <n v="9"/>
    <n v="4"/>
    <n v="1"/>
  </r>
  <r>
    <x v="233"/>
    <x v="7"/>
    <s v="Q-ALTPTL-6-19 -- 20180722 -- 210900"/>
    <n v="16"/>
    <n v="5"/>
    <n v="1"/>
  </r>
  <r>
    <x v="233"/>
    <x v="7"/>
    <s v="Q-SSEALT-6-21 -- 20180722 -- 204500"/>
    <n v="22"/>
    <n v="15"/>
    <n v="1"/>
  </r>
  <r>
    <x v="233"/>
    <x v="7"/>
    <s v="U-FYNFTE-1-47 -- 20180722 -- 63400"/>
    <n v="109"/>
    <n v="0"/>
    <n v="1"/>
  </r>
  <r>
    <x v="233"/>
    <x v="7"/>
    <s v="U-HAUBTE-5-20 -- 20180722 -- 120900"/>
    <n v="33"/>
    <n v="0"/>
    <n v="1"/>
  </r>
  <r>
    <x v="233"/>
    <x v="7"/>
    <s v="X-LVWWBO-9-17 -- 20180722 -- 50500"/>
    <n v="0"/>
    <n v="115"/>
    <n v="1"/>
  </r>
  <r>
    <x v="234"/>
    <x v="7"/>
    <s v="C-SCMCEC-0-50 -- 20180723 -- 84200"/>
    <n v="126"/>
    <n v="0"/>
    <n v="1"/>
  </r>
  <r>
    <x v="234"/>
    <x v="7"/>
    <s v="C-SCMRBC-1-81 -- 20180723 -- 62500"/>
    <n v="125"/>
    <n v="0"/>
    <n v="1"/>
  </r>
  <r>
    <x v="234"/>
    <x v="7"/>
    <s v="C-SXMRBG-2-64 -- 20180723 -- 113600"/>
    <n v="125"/>
    <n v="0"/>
    <n v="1"/>
  </r>
  <r>
    <x v="234"/>
    <x v="7"/>
    <s v="C-SXMRBG-2-65 -- 20180723 -- 110300"/>
    <n v="125"/>
    <n v="0"/>
    <n v="1"/>
  </r>
  <r>
    <x v="234"/>
    <x v="7"/>
    <s v="E-CECSCM-0-49 -- 20180723 -- 121800"/>
    <n v="0"/>
    <n v="125"/>
    <n v="1"/>
  </r>
  <r>
    <x v="234"/>
    <x v="7"/>
    <s v="E-RBGSXM-2-58 -- 20180723 -- 135800"/>
    <n v="0"/>
    <n v="125"/>
    <n v="1"/>
  </r>
  <r>
    <x v="234"/>
    <x v="7"/>
    <s v="G-ANVLVW-9-19 -- 20180723 -- 140600"/>
    <n v="113"/>
    <n v="0"/>
    <n v="1"/>
  </r>
  <r>
    <x v="234"/>
    <x v="7"/>
    <s v="H-LAUSPO-1-20 -- 20180723 -- 72700"/>
    <n v="19"/>
    <n v="53"/>
    <n v="1"/>
  </r>
  <r>
    <x v="234"/>
    <x v="7"/>
    <s v="H-PASKCK-1-18 -- 20180723 -- 223400"/>
    <n v="36"/>
    <n v="74"/>
    <n v="1"/>
  </r>
  <r>
    <x v="234"/>
    <x v="7"/>
    <s v="H-PASKCK-1-20 -- 20180723 -- 181500"/>
    <n v="19"/>
    <n v="73"/>
    <n v="1"/>
  </r>
  <r>
    <x v="234"/>
    <x v="7"/>
    <s v="H-SPOLAU-1-21 -- 20180723 -- 20600"/>
    <n v="34"/>
    <n v="40"/>
    <n v="1"/>
  </r>
  <r>
    <x v="234"/>
    <x v="7"/>
    <s v="Q-ALTPTL-6-20 -- 20180723 -- 125400"/>
    <n v="44"/>
    <n v="4"/>
    <n v="1"/>
  </r>
  <r>
    <x v="234"/>
    <x v="7"/>
    <s v="U-BSCPTW-7-17 -- 20180723 -- 43000"/>
    <n v="114"/>
    <n v="0"/>
    <n v="1"/>
  </r>
  <r>
    <x v="234"/>
    <x v="7"/>
    <s v="U-FTEFYN-1-42 -- 20180723 -- 32400"/>
    <n v="2"/>
    <n v="106"/>
    <n v="1"/>
  </r>
  <r>
    <x v="234"/>
    <x v="7"/>
    <s v="U-FTEFYN-1-43 -- 20180723 -- 165500"/>
    <n v="2"/>
    <n v="106"/>
    <n v="1"/>
  </r>
  <r>
    <x v="234"/>
    <x v="7"/>
    <s v="U-FYNFTE-1-48 -- 20180723 -- 230200"/>
    <n v="108"/>
    <n v="0"/>
    <n v="1"/>
  </r>
  <r>
    <x v="234"/>
    <x v="7"/>
    <s v="V-PTLLPC-1-19 -- 20180723 -- 130100"/>
    <n v="72"/>
    <n v="0"/>
    <n v="1"/>
  </r>
  <r>
    <x v="234"/>
    <x v="7"/>
    <s v="V-PTLLPC-1-20 -- 20180723 -- 25800"/>
    <n v="71"/>
    <n v="0"/>
    <n v="1"/>
  </r>
  <r>
    <x v="234"/>
    <x v="7"/>
    <s v="X-LVWMWO-9-18 -- 20180723 -- 100500"/>
    <n v="0"/>
    <n v="115"/>
    <n v="1"/>
  </r>
  <r>
    <x v="234"/>
    <x v="7"/>
    <s v="X-PSAHAS-3-17 -- 20180723 -- 64800"/>
    <n v="0"/>
    <n v="96"/>
    <n v="1"/>
  </r>
  <r>
    <x v="234"/>
    <x v="7"/>
    <s v="X-TACTIA-9-20 -- 20180723 -- 40200"/>
    <n v="0"/>
    <n v="115"/>
    <n v="1"/>
  </r>
  <r>
    <x v="234"/>
    <x v="7"/>
    <s v="X-VAWAPP-9-21 -- 20180723 -- 63900"/>
    <n v="0"/>
    <n v="113"/>
    <n v="1"/>
  </r>
  <r>
    <x v="235"/>
    <x v="7"/>
    <s v="C-SCMRBC-1-83 -- 20180724 -- 65100"/>
    <n v="123"/>
    <n v="0"/>
    <n v="1"/>
  </r>
  <r>
    <x v="235"/>
    <x v="7"/>
    <s v="E-RBCSCM-1-72 -- 20180724 -- 115900"/>
    <n v="0"/>
    <n v="125"/>
    <n v="1"/>
  </r>
  <r>
    <x v="235"/>
    <x v="7"/>
    <s v="E-RBCSCM-1-73 -- 20180724 -- 172700"/>
    <n v="0"/>
    <n v="125"/>
    <n v="1"/>
  </r>
  <r>
    <x v="235"/>
    <x v="7"/>
    <s v="E-RBCSCM-1-76 -- 20180724 -- 73900"/>
    <n v="0"/>
    <n v="125"/>
    <n v="1"/>
  </r>
  <r>
    <x v="235"/>
    <x v="7"/>
    <s v="E-RBCSCM-1-80 -- 20180724 -- 124600"/>
    <n v="0"/>
    <n v="125"/>
    <n v="1"/>
  </r>
  <r>
    <x v="235"/>
    <x v="7"/>
    <s v="E-SPBBAM-0-03 -- 20180724 -- 5800"/>
    <n v="0"/>
    <n v="115"/>
    <n v="1"/>
  </r>
  <r>
    <x v="235"/>
    <x v="7"/>
    <s v="G-KBCINB-9-16 -- 20180724 -- 71000"/>
    <n v="111"/>
    <n v="0"/>
    <n v="1"/>
  </r>
  <r>
    <x v="235"/>
    <x v="7"/>
    <s v="G-MITLVW-9-18 -- 20180724 -- 22400"/>
    <n v="111"/>
    <n v="0"/>
    <n v="1"/>
  </r>
  <r>
    <x v="235"/>
    <x v="7"/>
    <s v="G-SRARGT-9-20 -- 20180724 -- 135400"/>
    <n v="111"/>
    <n v="0"/>
    <n v="1"/>
  </r>
  <r>
    <x v="235"/>
    <x v="7"/>
    <s v="G-SSDKAH-9-21 -- 20180724 -- 153700"/>
    <n v="110"/>
    <n v="0"/>
    <n v="1"/>
  </r>
  <r>
    <x v="235"/>
    <x v="7"/>
    <s v="H-KCKPAS-9-16 -- 20180724 -- 12300"/>
    <n v="78"/>
    <n v="13"/>
    <n v="1"/>
  </r>
  <r>
    <x v="235"/>
    <x v="7"/>
    <s v="H-KCKPAS-9-19 -- 20180724 -- 181000"/>
    <n v="43"/>
    <n v="8"/>
    <n v="1"/>
  </r>
  <r>
    <x v="235"/>
    <x v="7"/>
    <s v="H-SPOLAU-1-20 -- 20180724 -- 120000"/>
    <n v="41"/>
    <n v="24"/>
    <n v="1"/>
  </r>
  <r>
    <x v="235"/>
    <x v="7"/>
    <s v="Q-ALTPTL-6-21 -- 20180724 -- 84500"/>
    <n v="18"/>
    <n v="8"/>
    <n v="1"/>
  </r>
  <r>
    <x v="235"/>
    <x v="7"/>
    <s v="U-FTEFYN-1-45 -- 20180724 -- 205700"/>
    <n v="2"/>
    <n v="107"/>
    <n v="1"/>
  </r>
  <r>
    <x v="235"/>
    <x v="7"/>
    <s v="V-PTLLPC-1-21 -- 20180724 -- 52000"/>
    <n v="72"/>
    <n v="0"/>
    <n v="1"/>
  </r>
  <r>
    <x v="235"/>
    <x v="7"/>
    <s v="X-KALMVD-9-20 -- 20180724 -- 113400"/>
    <n v="0"/>
    <n v="113"/>
    <n v="1"/>
  </r>
  <r>
    <x v="235"/>
    <x v="7"/>
    <s v="X-LVWANV-9-21 -- 20180724 -- 105500"/>
    <n v="0"/>
    <n v="115"/>
    <n v="1"/>
  </r>
  <r>
    <x v="235"/>
    <x v="7"/>
    <s v="X-LVWHGM-9-22 -- 20180724 -- 225000"/>
    <n v="0"/>
    <n v="115"/>
    <n v="1"/>
  </r>
  <r>
    <x v="236"/>
    <x v="7"/>
    <s v="C-BAMSPB-0-05 -- 20180725 -- 230800"/>
    <n v="112"/>
    <n v="0"/>
    <n v="1"/>
  </r>
  <r>
    <x v="236"/>
    <x v="7"/>
    <s v="C-SCMRBC-1-82 -- 20180725 -- 54900"/>
    <n v="119"/>
    <n v="0"/>
    <n v="1"/>
  </r>
  <r>
    <x v="236"/>
    <x v="7"/>
    <s v="C-SCMRBC-1-84 -- 20180725 -- 213900"/>
    <n v="122"/>
    <n v="0"/>
    <n v="1"/>
  </r>
  <r>
    <x v="236"/>
    <x v="7"/>
    <s v="C-SXMRBG-2-66 -- 20180725 -- 222200"/>
    <n v="121"/>
    <n v="0"/>
    <n v="1"/>
  </r>
  <r>
    <x v="236"/>
    <x v="7"/>
    <s v="C-SXMRBG-2-69 -- 20180725 -- 120800"/>
    <n v="124"/>
    <n v="0"/>
    <n v="1"/>
  </r>
  <r>
    <x v="236"/>
    <x v="7"/>
    <s v="E-RBCSCM-1-71 -- 20180725 -- 32800"/>
    <n v="0"/>
    <n v="125"/>
    <n v="1"/>
  </r>
  <r>
    <x v="236"/>
    <x v="7"/>
    <s v="E-RBCSCM-1-77 -- 20180725 -- 21700"/>
    <n v="0"/>
    <n v="125"/>
    <n v="1"/>
  </r>
  <r>
    <x v="236"/>
    <x v="7"/>
    <s v="E-RBGSXM-2-54 -- 20180725 -- 143000"/>
    <n v="0"/>
    <n v="125"/>
    <n v="1"/>
  </r>
  <r>
    <x v="236"/>
    <x v="7"/>
    <s v="E-RBGSXM-2-59 -- 20180725 -- 130300"/>
    <n v="0"/>
    <n v="123"/>
    <n v="1"/>
  </r>
  <r>
    <x v="236"/>
    <x v="7"/>
    <s v="E-RBGSXM-2-61 -- 20180725 -- 165200"/>
    <n v="0"/>
    <n v="125"/>
    <n v="1"/>
  </r>
  <r>
    <x v="236"/>
    <x v="7"/>
    <s v="G-GLEKAH-9-21 -- 20180725 -- 61300"/>
    <n v="114"/>
    <n v="0"/>
    <n v="1"/>
  </r>
  <r>
    <x v="236"/>
    <x v="7"/>
    <s v="G-JAMKAL-9-20 -- 20180725 -- 32000"/>
    <n v="110"/>
    <n v="0"/>
    <n v="1"/>
  </r>
  <r>
    <x v="236"/>
    <x v="7"/>
    <s v="G-RSCINB-9-19 -- 20180725 -- 202700"/>
    <n v="112"/>
    <n v="0"/>
    <n v="1"/>
  </r>
  <r>
    <x v="236"/>
    <x v="7"/>
    <s v="G-WBOINB-9-21 -- 20180725 -- 190100"/>
    <n v="114"/>
    <n v="0"/>
    <n v="1"/>
  </r>
  <r>
    <x v="236"/>
    <x v="7"/>
    <s v="G-WOLLVW-9-21 -- 20180725 -- 233700"/>
    <n v="113"/>
    <n v="0"/>
    <n v="1"/>
  </r>
  <r>
    <x v="236"/>
    <x v="7"/>
    <s v="H-LAUPAS-9-24 -- 20180725 -- 235200"/>
    <n v="65"/>
    <n v="27"/>
    <n v="1"/>
  </r>
  <r>
    <x v="236"/>
    <x v="7"/>
    <s v="H-PASKCK-1-21 -- 20180725 -- 111100"/>
    <n v="21"/>
    <n v="28"/>
    <n v="1"/>
  </r>
  <r>
    <x v="236"/>
    <x v="7"/>
    <s v="H-PASLAU-1-22 -- 20180725 -- 42200"/>
    <n v="13"/>
    <n v="49"/>
    <n v="1"/>
  </r>
  <r>
    <x v="236"/>
    <x v="7"/>
    <s v="H-PASLAU-1-23 -- 20180725 -- 60600"/>
    <n v="27"/>
    <n v="75"/>
    <n v="1"/>
  </r>
  <r>
    <x v="236"/>
    <x v="7"/>
    <s v="U-MNXTAC-7-20 -- 20180725 -- 184900"/>
    <n v="98"/>
    <n v="0"/>
    <n v="1"/>
  </r>
  <r>
    <x v="236"/>
    <x v="7"/>
    <s v="X-PSAHAS-3-22 -- 20180725 -- 204400"/>
    <n v="0"/>
    <n v="94"/>
    <n v="1"/>
  </r>
  <r>
    <x v="236"/>
    <x v="7"/>
    <s v="X-PSASPI-5-21 -- 20180725 -- 200900"/>
    <n v="0"/>
    <n v="94"/>
    <n v="1"/>
  </r>
  <r>
    <x v="237"/>
    <x v="7"/>
    <s v="C-RWMCEC-0-25 -- 20180726 -- 221400"/>
    <n v="125"/>
    <n v="0"/>
    <n v="1"/>
  </r>
  <r>
    <x v="237"/>
    <x v="7"/>
    <s v="C-SXMRBG-2-68 -- 20180726 -- 113200"/>
    <n v="122"/>
    <n v="0"/>
    <n v="1"/>
  </r>
  <r>
    <x v="237"/>
    <x v="7"/>
    <s v="C-SXMRBG-2-70 -- 20180726 -- 71800"/>
    <n v="125"/>
    <n v="0"/>
    <n v="1"/>
  </r>
  <r>
    <x v="237"/>
    <x v="7"/>
    <s v="E-RBCSCM-1-74 -- 20180726 -- 163800"/>
    <n v="0"/>
    <n v="123"/>
    <n v="1"/>
  </r>
  <r>
    <x v="237"/>
    <x v="7"/>
    <s v="E-RBCSCM-1-75 -- 20180726 -- 182300"/>
    <n v="0"/>
    <n v="125"/>
    <n v="1"/>
  </r>
  <r>
    <x v="237"/>
    <x v="7"/>
    <s v="E-RBCSCM-1-78 -- 20180726 -- 165100"/>
    <n v="0"/>
    <n v="125"/>
    <n v="1"/>
  </r>
  <r>
    <x v="237"/>
    <x v="7"/>
    <s v="E-SPBBAM-0-04 -- 20180726 -- 113000"/>
    <n v="0"/>
    <n v="115"/>
    <n v="1"/>
  </r>
  <r>
    <x v="237"/>
    <x v="7"/>
    <s v="G-MNSKAL-9-21 -- 20180726 -- 1100"/>
    <n v="113"/>
    <n v="0"/>
    <n v="1"/>
  </r>
  <r>
    <x v="237"/>
    <x v="7"/>
    <s v="H-KCKPAS-9-18 -- 20180726 -- 202100"/>
    <n v="57"/>
    <n v="4"/>
    <n v="1"/>
  </r>
  <r>
    <x v="237"/>
    <x v="7"/>
    <s v="H-LAUSPO-1-22 -- 20180726 -- 11600"/>
    <n v="41"/>
    <n v="18"/>
    <n v="1"/>
  </r>
  <r>
    <x v="237"/>
    <x v="7"/>
    <s v="H-PASKCK-1-22 -- 20180726 -- 34300"/>
    <n v="25"/>
    <n v="52"/>
    <n v="1"/>
  </r>
  <r>
    <x v="237"/>
    <x v="7"/>
    <s v="Q-SSEALT-6-24 -- 20180726 -- 40259"/>
    <n v="34"/>
    <n v="16"/>
    <n v="1"/>
  </r>
  <r>
    <x v="237"/>
    <x v="7"/>
    <s v="S-DOCSEA-1-24 -- 20180726 -- 175700"/>
    <n v="19"/>
    <n v="11"/>
    <n v="1"/>
  </r>
  <r>
    <x v="237"/>
    <x v="7"/>
    <s v="S-DOCTAC-1-24 -- 20180726 -- 180900"/>
    <n v="10"/>
    <n v="18"/>
    <n v="1"/>
  </r>
  <r>
    <x v="237"/>
    <x v="7"/>
    <s v="U-FYNFTE-1-49 -- 20180726 -- 135800"/>
    <n v="107"/>
    <n v="0"/>
    <n v="1"/>
  </r>
  <r>
    <x v="237"/>
    <x v="7"/>
    <s v="X-KALWBO-9-23 -- 20180726 -- 141600"/>
    <n v="0"/>
    <n v="115"/>
    <n v="1"/>
  </r>
  <r>
    <x v="237"/>
    <x v="7"/>
    <s v="X-RGTSSD-9-20 -- 20180726 -- 153800"/>
    <n v="0"/>
    <n v="115"/>
    <n v="1"/>
  </r>
  <r>
    <x v="237"/>
    <x v="7"/>
    <s v="X-TACHNL-9-21 -- 20180726 -- 55400"/>
    <n v="0"/>
    <n v="115"/>
    <n v="1"/>
  </r>
  <r>
    <x v="238"/>
    <x v="7"/>
    <s v="C-RWMCEC-0-24 -- 20180727 -- 173600"/>
    <n v="123"/>
    <n v="0"/>
    <n v="1"/>
  </r>
  <r>
    <x v="238"/>
    <x v="7"/>
    <s v="C-SCMCEC-0-51 -- 20180727 -- 110800"/>
    <n v="125"/>
    <n v="0"/>
    <n v="1"/>
  </r>
  <r>
    <x v="238"/>
    <x v="7"/>
    <s v="C-SCMRBC-1-85 -- 20180727 -- 102900"/>
    <n v="125"/>
    <n v="0"/>
    <n v="1"/>
  </r>
  <r>
    <x v="238"/>
    <x v="7"/>
    <s v="C-SXMRBG-2-67 -- 20180727 -- 31100"/>
    <n v="125"/>
    <n v="0"/>
    <n v="1"/>
  </r>
  <r>
    <x v="238"/>
    <x v="7"/>
    <s v="C-SXMRBG-2-74 -- 20180727 -- 203500"/>
    <n v="125"/>
    <n v="0"/>
    <n v="1"/>
  </r>
  <r>
    <x v="238"/>
    <x v="7"/>
    <s v="E-CECSCM-0-50 -- 20180727 -- 120800"/>
    <n v="0"/>
    <n v="125"/>
    <n v="1"/>
  </r>
  <r>
    <x v="238"/>
    <x v="7"/>
    <s v="E-RBCSCM-1-79 -- 20180727 -- 45200"/>
    <n v="0"/>
    <n v="125"/>
    <n v="1"/>
  </r>
  <r>
    <x v="238"/>
    <x v="7"/>
    <s v="G-BENWAW-9-22 -- 20180727 -- 144000"/>
    <n v="110"/>
    <n v="0"/>
    <n v="1"/>
  </r>
  <r>
    <x v="238"/>
    <x v="7"/>
    <s v="G-HASPSA-3-21 -- 20180727 -- 12300"/>
    <n v="100"/>
    <n v="0"/>
    <n v="1"/>
  </r>
  <r>
    <x v="238"/>
    <x v="7"/>
    <s v="G-MTELVW-9-22 -- 20180727 -- 40700"/>
    <n v="116"/>
    <n v="0"/>
    <n v="1"/>
  </r>
  <r>
    <x v="238"/>
    <x v="7"/>
    <s v="H-KCKPAS-9-20 -- 20180727 -- 235500"/>
    <n v="45"/>
    <n v="54"/>
    <n v="1"/>
  </r>
  <r>
    <x v="238"/>
    <x v="7"/>
    <s v="H-KCKPAS-9-21 -- 20180727 -- 143500"/>
    <n v="52"/>
    <n v="34"/>
    <n v="1"/>
  </r>
  <r>
    <x v="238"/>
    <x v="7"/>
    <s v="H-LAUSPO-1-24 -- 20180727 -- 40500"/>
    <n v="38"/>
    <n v="52"/>
    <n v="1"/>
  </r>
  <r>
    <x v="238"/>
    <x v="7"/>
    <s v="H-PASKCK-1-23 -- 20180727 -- 40800"/>
    <n v="42"/>
    <n v="43"/>
    <n v="1"/>
  </r>
  <r>
    <x v="238"/>
    <x v="7"/>
    <s v="H-PASKCK-1-24 -- 20180727 -- 153500"/>
    <n v="22"/>
    <n v="17"/>
    <n v="1"/>
  </r>
  <r>
    <x v="238"/>
    <x v="7"/>
    <s v="H-PASLAU-1-21 -- 20180727 -- 154900"/>
    <n v="36"/>
    <n v="39"/>
    <n v="1"/>
  </r>
  <r>
    <x v="238"/>
    <x v="7"/>
    <s v="Q-SSEALT-6-25 -- 20180727 -- 25500"/>
    <n v="28"/>
    <n v="10"/>
    <n v="1"/>
  </r>
  <r>
    <x v="238"/>
    <x v="7"/>
    <s v="U-FTEFYN-1-44 -- 20180727 -- 115600"/>
    <n v="2"/>
    <n v="104"/>
    <n v="1"/>
  </r>
  <r>
    <x v="238"/>
    <x v="7"/>
    <s v="X-LVWCBH-9-24 -- 20180727 -- 84100"/>
    <n v="0"/>
    <n v="115"/>
    <n v="1"/>
  </r>
  <r>
    <x v="239"/>
    <x v="7"/>
    <s v="C-SCMCEC-0-52 -- 20180728 -- 161900"/>
    <n v="125"/>
    <n v="0"/>
    <n v="1"/>
  </r>
  <r>
    <x v="239"/>
    <x v="7"/>
    <s v="C-SCMRBC-1-87 -- 20180728 -- 54000"/>
    <n v="127"/>
    <n v="0"/>
    <n v="1"/>
  </r>
  <r>
    <x v="239"/>
    <x v="7"/>
    <s v="C-SCMRBC-1-89 -- 20180728 -- 183900"/>
    <n v="125"/>
    <n v="0"/>
    <n v="1"/>
  </r>
  <r>
    <x v="239"/>
    <x v="7"/>
    <s v="C-SXMRBG-2-71 -- 20180728 -- 60100"/>
    <n v="127"/>
    <n v="0"/>
    <n v="1"/>
  </r>
  <r>
    <x v="239"/>
    <x v="7"/>
    <s v="C-SXMRBG-2-73 -- 20180728 -- 400"/>
    <n v="125"/>
    <n v="0"/>
    <n v="1"/>
  </r>
  <r>
    <x v="239"/>
    <x v="7"/>
    <s v="E-RBCSCM-1-81 -- 20180728 -- 131600"/>
    <n v="0"/>
    <n v="125"/>
    <n v="1"/>
  </r>
  <r>
    <x v="239"/>
    <x v="7"/>
    <s v="E-RBGSXM-2-62 -- 20180728 -- 194200"/>
    <n v="0"/>
    <n v="125"/>
    <n v="1"/>
  </r>
  <r>
    <x v="239"/>
    <x v="7"/>
    <s v="E-RBGSXM-2-63 -- 20180728 -- 111000"/>
    <n v="0"/>
    <n v="125"/>
    <n v="1"/>
  </r>
  <r>
    <x v="239"/>
    <x v="7"/>
    <s v="G-WBOKAL-9-25 -- 20180728 -- 75300"/>
    <n v="115"/>
    <n v="0"/>
    <n v="1"/>
  </r>
  <r>
    <x v="239"/>
    <x v="7"/>
    <s v="H-PASLAU-1-26 -- 20180728 -- 192700"/>
    <n v="42"/>
    <n v="42"/>
    <n v="1"/>
  </r>
  <r>
    <x v="239"/>
    <x v="7"/>
    <s v="H-SPOLAU-3-24 -- 20180728 -- 154600"/>
    <n v="40"/>
    <n v="41"/>
    <n v="1"/>
  </r>
  <r>
    <x v="239"/>
    <x v="7"/>
    <s v="Q-ALTPTL-6-24 -- 20180728 -- 43600"/>
    <n v="49"/>
    <n v="12"/>
    <n v="1"/>
  </r>
  <r>
    <x v="239"/>
    <x v="7"/>
    <s v="Q-ALTPTL-6-25 -- 20180728 -- 122300"/>
    <n v="17"/>
    <n v="18"/>
    <n v="1"/>
  </r>
  <r>
    <x v="239"/>
    <x v="7"/>
    <s v="Q-SSEALT-6-26 -- 20180728 -- 25500"/>
    <n v="14"/>
    <n v="33"/>
    <n v="1"/>
  </r>
  <r>
    <x v="239"/>
    <x v="7"/>
    <s v="Q-SSEALT-6-27 -- 20180728 -- 195300"/>
    <n v="33"/>
    <n v="10"/>
    <n v="1"/>
  </r>
  <r>
    <x v="239"/>
    <x v="7"/>
    <s v="S-TACOMA-1-23 -- 20180728 -- 10800"/>
    <n v="30"/>
    <n v="0"/>
    <n v="1"/>
  </r>
  <r>
    <x v="239"/>
    <x v="7"/>
    <s v="U-EPCADM-7-27 -- 20180728 -- 233600"/>
    <n v="2"/>
    <n v="94"/>
    <n v="1"/>
  </r>
  <r>
    <x v="239"/>
    <x v="7"/>
    <s v="U-FTEFYN-1-46 -- 20180728 -- 52400"/>
    <n v="2"/>
    <n v="107"/>
    <n v="1"/>
  </r>
  <r>
    <x v="239"/>
    <x v="7"/>
    <s v="U-FYNFTE-1-50 -- 20180728 -- 221900"/>
    <n v="106"/>
    <n v="0"/>
    <n v="1"/>
  </r>
  <r>
    <x v="239"/>
    <x v="7"/>
    <s v="X-INBASN-9-27 -- 20180728 -- 112200"/>
    <n v="0"/>
    <n v="115"/>
    <n v="1"/>
  </r>
  <r>
    <x v="239"/>
    <x v="7"/>
    <s v="X-INBHAS-9-25 -- 20180728 -- 182100"/>
    <n v="0"/>
    <n v="115"/>
    <n v="1"/>
  </r>
  <r>
    <x v="239"/>
    <x v="7"/>
    <s v="X-TACDNE-9-26 -- 20180728 -- 32000"/>
    <n v="0"/>
    <n v="116"/>
    <n v="1"/>
  </r>
  <r>
    <x v="240"/>
    <x v="7"/>
    <s v="C-BAMSPB-0-06 -- 20180729 -- 32800"/>
    <n v="115"/>
    <n v="0"/>
    <n v="1"/>
  </r>
  <r>
    <x v="240"/>
    <x v="7"/>
    <s v="C-SCMRBC-1-88 -- 20180729 -- 175700"/>
    <n v="125"/>
    <n v="0"/>
    <n v="1"/>
  </r>
  <r>
    <x v="240"/>
    <x v="7"/>
    <s v="C-SCMRBC-1-90 -- 20180729 -- 103200"/>
    <n v="126"/>
    <n v="0"/>
    <n v="1"/>
  </r>
  <r>
    <x v="240"/>
    <x v="7"/>
    <s v="E-RBGSXM-2-60 -- 20180729 -- 220400"/>
    <n v="0"/>
    <n v="125"/>
    <n v="1"/>
  </r>
  <r>
    <x v="240"/>
    <x v="7"/>
    <s v="E-RBGSXM-2-64 -- 20180729 -- 113300"/>
    <n v="0"/>
    <n v="125"/>
    <n v="1"/>
  </r>
  <r>
    <x v="240"/>
    <x v="7"/>
    <s v="E-RBGSXM-2-65 -- 20180729 -- 180000"/>
    <n v="0"/>
    <n v="125"/>
    <n v="1"/>
  </r>
  <r>
    <x v="240"/>
    <x v="7"/>
    <s v="G-HASPSA-3-25 -- 20180729 -- 214000"/>
    <n v="98"/>
    <n v="0"/>
    <n v="1"/>
  </r>
  <r>
    <x v="240"/>
    <x v="7"/>
    <s v="G-HGMINB-9-23 -- 20180729 -- 164500"/>
    <n v="113"/>
    <n v="0"/>
    <n v="1"/>
  </r>
  <r>
    <x v="240"/>
    <x v="7"/>
    <s v="G-LINPSA-3-21 -- 20180729 -- 90300"/>
    <n v="98"/>
    <n v="0"/>
    <n v="1"/>
  </r>
  <r>
    <x v="240"/>
    <x v="7"/>
    <s v="G-WBOLVW-9-25 -- 20180729 -- 83400"/>
    <n v="108"/>
    <n v="0"/>
    <n v="1"/>
  </r>
  <r>
    <x v="240"/>
    <x v="7"/>
    <s v="H-KCKPAS-9-23 -- 20180729 -- 213000"/>
    <n v="25"/>
    <n v="36"/>
    <n v="1"/>
  </r>
  <r>
    <x v="240"/>
    <x v="7"/>
    <s v="H-LAUPAS-9-26 -- 20180729 -- 65700"/>
    <n v="62"/>
    <n v="3"/>
    <n v="1"/>
  </r>
  <r>
    <x v="240"/>
    <x v="7"/>
    <s v="H-PASKCK-1-25 -- 20180729 -- 3600"/>
    <n v="30"/>
    <n v="50"/>
    <n v="1"/>
  </r>
  <r>
    <x v="240"/>
    <x v="7"/>
    <s v="H-PASLAU-1-25 -- 20180729 -- 105200"/>
    <n v="15"/>
    <n v="34"/>
    <n v="1"/>
  </r>
  <r>
    <x v="240"/>
    <x v="7"/>
    <s v="Q-ALTPTL-6-26 -- 20180729 -- 193500"/>
    <n v="27"/>
    <n v="14"/>
    <n v="1"/>
  </r>
  <r>
    <x v="240"/>
    <x v="7"/>
    <s v="Q-SSEALT-6-28 -- 20180729 -- 154700"/>
    <n v="15"/>
    <n v="1"/>
    <n v="1"/>
  </r>
  <r>
    <x v="240"/>
    <x v="7"/>
    <s v="U-FTEFYN-1-47 -- 20180729 -- 30700"/>
    <n v="2"/>
    <n v="107"/>
    <n v="1"/>
  </r>
  <r>
    <x v="240"/>
    <x v="7"/>
    <s v="U-FTEFYN-1-48 -- 20180729 -- 205200"/>
    <n v="3"/>
    <n v="107"/>
    <n v="1"/>
  </r>
  <r>
    <x v="240"/>
    <x v="7"/>
    <s v="U-FYNFTE-1-51 -- 20180729 -- 63400"/>
    <n v="102"/>
    <n v="0"/>
    <n v="1"/>
  </r>
  <r>
    <x v="240"/>
    <x v="7"/>
    <s v="U-FYNFTE-1-52 -- 20180729 -- 201900"/>
    <n v="102"/>
    <n v="0"/>
    <n v="1"/>
  </r>
  <r>
    <x v="240"/>
    <x v="7"/>
    <s v="U-PTWLMD-7-25 -- 20180729 -- 41000"/>
    <n v="2"/>
    <n v="98"/>
    <n v="1"/>
  </r>
  <r>
    <x v="240"/>
    <x v="7"/>
    <s v="X-KAHGLE-9-27 -- 20180729 -- 111100"/>
    <n v="0"/>
    <n v="115"/>
    <n v="1"/>
  </r>
  <r>
    <x v="240"/>
    <x v="7"/>
    <s v="X-PSAHAS-3-25 -- 20180729 -- 204100"/>
    <n v="0"/>
    <n v="95"/>
    <n v="1"/>
  </r>
  <r>
    <x v="240"/>
    <x v="7"/>
    <s v="X-PSALIN-3-26 -- 20180729 -- 225400"/>
    <n v="0"/>
    <n v="89"/>
    <n v="1"/>
  </r>
  <r>
    <x v="241"/>
    <x v="7"/>
    <s v="C-SCMRBC-1-92 -- 20180730 -- 155400"/>
    <n v="125"/>
    <n v="0"/>
    <n v="1"/>
  </r>
  <r>
    <x v="241"/>
    <x v="7"/>
    <s v="C-SXMRBG-2-72 -- 20180730 -- 81600"/>
    <n v="127"/>
    <n v="0"/>
    <n v="1"/>
  </r>
  <r>
    <x v="241"/>
    <x v="7"/>
    <s v="C-SXMRBG-2-75 -- 20180730 -- 45500"/>
    <n v="127"/>
    <n v="0"/>
    <n v="1"/>
  </r>
  <r>
    <x v="241"/>
    <x v="7"/>
    <s v="E-RBCSCM-1-82 -- 20180730 -- 182300"/>
    <n v="0"/>
    <n v="125"/>
    <n v="1"/>
  </r>
  <r>
    <x v="241"/>
    <x v="7"/>
    <s v="E-RBGSXM-2-69 -- 20180730 -- 122300"/>
    <n v="0"/>
    <n v="125"/>
    <n v="1"/>
  </r>
  <r>
    <x v="241"/>
    <x v="7"/>
    <s v="E-SPBBAM-0-05 -- 20180730 -- 61400"/>
    <n v="1"/>
    <n v="114"/>
    <n v="1"/>
  </r>
  <r>
    <x v="241"/>
    <x v="7"/>
    <s v="G-LINPSA-3-25 -- 20180730 -- 225000"/>
    <n v="96"/>
    <n v="0"/>
    <n v="1"/>
  </r>
  <r>
    <x v="241"/>
    <x v="7"/>
    <s v="H-LAUSPO-1-28 -- 20180730 -- 24700"/>
    <n v="36"/>
    <n v="28"/>
    <n v="1"/>
  </r>
  <r>
    <x v="241"/>
    <x v="7"/>
    <s v="H-PASKCK-1-26 -- 20180730 -- 133500"/>
    <n v="43"/>
    <n v="59"/>
    <n v="1"/>
  </r>
  <r>
    <x v="241"/>
    <x v="7"/>
    <s v="H-PASLAU-1-27 -- 20180730 -- 62900"/>
    <n v="19"/>
    <n v="36"/>
    <n v="1"/>
  </r>
  <r>
    <x v="241"/>
    <x v="7"/>
    <s v="H-PASLAU-1-28 -- 20180730 -- 160300"/>
    <n v="32"/>
    <n v="48"/>
    <n v="1"/>
  </r>
  <r>
    <x v="241"/>
    <x v="7"/>
    <s v="Q-ALTPTL-6-27 -- 20180730 -- 201300"/>
    <n v="20"/>
    <n v="14"/>
    <n v="1"/>
  </r>
  <r>
    <x v="241"/>
    <x v="7"/>
    <s v="U-FYNFTE-1-53 -- 20180730 -- 71800"/>
    <n v="102"/>
    <n v="0"/>
    <n v="1"/>
  </r>
  <r>
    <x v="241"/>
    <x v="7"/>
    <s v="V-PTLLPC-3-27 -- 20180730 -- 95100"/>
    <n v="72"/>
    <n v="0"/>
    <n v="1"/>
  </r>
  <r>
    <x v="241"/>
    <x v="7"/>
    <s v="X-LVWISI-3-25 -- 20180730 -- 33300"/>
    <n v="0"/>
    <n v="106"/>
    <n v="1"/>
  </r>
  <r>
    <x v="242"/>
    <x v="7"/>
    <s v="C-SCMCEC-0-53 -- 20180731 -- 73800"/>
    <n v="123"/>
    <n v="0"/>
    <n v="1"/>
  </r>
  <r>
    <x v="242"/>
    <x v="7"/>
    <s v="C-SCMRBC-1-91 -- 20180731 -- 2800"/>
    <n v="124"/>
    <n v="0"/>
    <n v="1"/>
  </r>
  <r>
    <x v="242"/>
    <x v="7"/>
    <s v="C-SCMRBC-1-93 -- 20180731 -- 135200"/>
    <n v="123"/>
    <n v="0"/>
    <n v="1"/>
  </r>
  <r>
    <x v="242"/>
    <x v="7"/>
    <s v="C-SCMRBC-1-94 -- 20180731 -- 190300"/>
    <n v="125"/>
    <n v="0"/>
    <n v="1"/>
  </r>
  <r>
    <x v="242"/>
    <x v="7"/>
    <s v="C-SXMRBG-2-76 -- 20180731 -- 34000"/>
    <n v="125"/>
    <n v="0"/>
    <n v="1"/>
  </r>
  <r>
    <x v="242"/>
    <x v="7"/>
    <s v="E-CECRWM-0-24 -- 20180731 -- 134900"/>
    <n v="0"/>
    <n v="125"/>
    <n v="1"/>
  </r>
  <r>
    <x v="242"/>
    <x v="7"/>
    <s v="E-CECRWM-0-25 -- 20180731 -- 111300"/>
    <n v="0"/>
    <n v="125"/>
    <n v="1"/>
  </r>
  <r>
    <x v="242"/>
    <x v="7"/>
    <s v="E-CECSCM-0-51 -- 20180731 -- 92900"/>
    <n v="0"/>
    <n v="125"/>
    <n v="1"/>
  </r>
  <r>
    <x v="242"/>
    <x v="7"/>
    <s v="E-RBCSCM-1-83 -- 20180731 -- 22000"/>
    <n v="0"/>
    <n v="124"/>
    <n v="1"/>
  </r>
  <r>
    <x v="242"/>
    <x v="7"/>
    <s v="E-RBCSCM-1-84 -- 20180731 -- 115900"/>
    <n v="0"/>
    <n v="125"/>
    <n v="1"/>
  </r>
  <r>
    <x v="242"/>
    <x v="7"/>
    <s v="H-KCKPAS-9-24 -- 20180731 -- 194400"/>
    <n v="24"/>
    <n v="55"/>
    <n v="1"/>
  </r>
  <r>
    <x v="242"/>
    <x v="7"/>
    <s v="H-LAUPAS-9-28 -- 20180731 -- 144100"/>
    <n v="43"/>
    <n v="16"/>
    <n v="1"/>
  </r>
  <r>
    <x v="242"/>
    <x v="7"/>
    <s v="H-PASKCK-1-28 -- 20180731 -- 83200"/>
    <n v="31"/>
    <n v="71"/>
    <n v="1"/>
  </r>
  <r>
    <x v="242"/>
    <x v="7"/>
    <s v="H-PASLAU-1-29 -- 20180731 -- 161500"/>
    <n v="5"/>
    <n v="38"/>
    <n v="1"/>
  </r>
  <r>
    <x v="242"/>
    <x v="7"/>
    <s v="Q-ALTPTL-6-28 -- 20180731 -- 204000"/>
    <n v="27"/>
    <n v="12"/>
    <n v="1"/>
  </r>
  <r>
    <x v="242"/>
    <x v="7"/>
    <s v="U-FYNFTE-1-54 -- 20180731 -- 211800"/>
    <n v="109"/>
    <n v="0"/>
    <n v="1"/>
  </r>
  <r>
    <x v="242"/>
    <x v="7"/>
    <s v="U-LMDPTW-7-27 -- 20180731 -- 213500"/>
    <n v="98"/>
    <n v="0"/>
    <n v="1"/>
  </r>
  <r>
    <x v="242"/>
    <x v="7"/>
    <s v="V-PTLLPC-1-28 -- 20180731 -- 75400"/>
    <n v="72"/>
    <n v="0"/>
    <n v="1"/>
  </r>
  <r>
    <x v="243"/>
    <x v="8"/>
    <s v="C-BAMSPB-0-07 -- 20180801 -- 215200"/>
    <n v="115"/>
    <n v="0"/>
    <n v="1"/>
  </r>
  <r>
    <x v="243"/>
    <x v="8"/>
    <s v="C-SCMRBC-1-86 -- 20180801 -- 73000"/>
    <n v="119"/>
    <n v="0"/>
    <n v="1"/>
  </r>
  <r>
    <x v="243"/>
    <x v="8"/>
    <s v="C-SXMRBG-2-77 -- 20180801 -- 172900"/>
    <n v="127"/>
    <n v="0"/>
    <n v="1"/>
  </r>
  <r>
    <x v="243"/>
    <x v="8"/>
    <s v="C-SXMRBG-2-78 -- 20180801 -- 201000"/>
    <n v="125"/>
    <n v="0"/>
    <n v="1"/>
  </r>
  <r>
    <x v="243"/>
    <x v="8"/>
    <s v="C-SXMRBG-2-79 -- 20180801 -- 215800"/>
    <n v="123"/>
    <n v="0"/>
    <n v="1"/>
  </r>
  <r>
    <x v="243"/>
    <x v="8"/>
    <s v="E-RBCSCM-1-85 -- 20180801 -- 205300"/>
    <n v="0"/>
    <n v="125"/>
    <n v="1"/>
  </r>
  <r>
    <x v="243"/>
    <x v="8"/>
    <s v="E-RBGSXM-2-66 -- 20180801 -- 131600"/>
    <n v="0"/>
    <n v="125"/>
    <n v="1"/>
  </r>
  <r>
    <x v="243"/>
    <x v="8"/>
    <s v="E-RBGSXM-2-67 -- 20180801 -- 174000"/>
    <n v="0"/>
    <n v="125"/>
    <n v="1"/>
  </r>
  <r>
    <x v="243"/>
    <x v="8"/>
    <s v="E-RBGSXM-2-70 -- 20180801 -- 61500"/>
    <n v="0"/>
    <n v="125"/>
    <n v="1"/>
  </r>
  <r>
    <x v="243"/>
    <x v="8"/>
    <s v="G-RSCVAW-9-26 -- 20180801 -- 141300"/>
    <n v="112"/>
    <n v="0"/>
    <n v="1"/>
  </r>
  <r>
    <x v="243"/>
    <x v="8"/>
    <s v="H-KCKPAS-9-25 -- 20180801 -- 51400"/>
    <n v="65"/>
    <n v="0"/>
    <n v="1"/>
  </r>
  <r>
    <x v="243"/>
    <x v="8"/>
    <s v="H-LAUSPO-1-25 -- 20180801 -- 900"/>
    <n v="33"/>
    <n v="39"/>
    <n v="1"/>
  </r>
  <r>
    <x v="243"/>
    <x v="8"/>
    <s v="H-MISKCK-4-31 -- 20180801 -- 120700"/>
    <n v="36"/>
    <n v="29"/>
    <n v="1"/>
  </r>
  <r>
    <x v="243"/>
    <x v="8"/>
    <s v="H-PASKCK-1-29 -- 20180801 -- 93500"/>
    <n v="38"/>
    <n v="43"/>
    <n v="1"/>
  </r>
  <r>
    <x v="243"/>
    <x v="8"/>
    <s v="Q-SSEALT-6-31 -- 20180801 -- 204100"/>
    <n v="42"/>
    <n v="14"/>
    <n v="1"/>
  </r>
  <r>
    <x v="243"/>
    <x v="8"/>
    <s v="U-FTEFYN-1-49 -- 20180801 -- 151000"/>
    <n v="2"/>
    <n v="107"/>
    <n v="1"/>
  </r>
  <r>
    <x v="243"/>
    <x v="8"/>
    <s v="X-KALKDS-9-27 -- 20180801 -- 145700"/>
    <n v="0"/>
    <n v="115"/>
    <n v="1"/>
  </r>
  <r>
    <x v="243"/>
    <x v="8"/>
    <s v="X-LVWWBO-9-28 -- 20180801 -- 75900"/>
    <n v="0"/>
    <n v="115"/>
    <n v="1"/>
  </r>
  <r>
    <x v="244"/>
    <x v="8"/>
    <s v="C-SCMRBC-1-95 -- 20180802 -- 70700"/>
    <n v="125"/>
    <n v="0"/>
    <n v="1"/>
  </r>
  <r>
    <x v="244"/>
    <x v="8"/>
    <s v="C-SCMRBC-1-96 -- 20180802 -- 131400"/>
    <n v="124"/>
    <n v="0"/>
    <n v="1"/>
  </r>
  <r>
    <x v="244"/>
    <x v="8"/>
    <s v="C-SXMRBG-2-80 -- 20180802 -- 170900"/>
    <n v="123"/>
    <n v="0"/>
    <n v="1"/>
  </r>
  <r>
    <x v="244"/>
    <x v="8"/>
    <s v="E-CECSCM-0-52 -- 20180802 -- 72300"/>
    <n v="0"/>
    <n v="125"/>
    <n v="1"/>
  </r>
  <r>
    <x v="244"/>
    <x v="8"/>
    <s v="E-RBCSCM-1-87 -- 20180802 -- 52900"/>
    <n v="0"/>
    <n v="125"/>
    <n v="1"/>
  </r>
  <r>
    <x v="244"/>
    <x v="8"/>
    <s v="E-RBGSXM-2-68 -- 20180802 -- 74500"/>
    <n v="0"/>
    <n v="125"/>
    <n v="1"/>
  </r>
  <r>
    <x v="244"/>
    <x v="8"/>
    <s v="E-SPBBAM-0-06 -- 20180802 -- 161400"/>
    <n v="0"/>
    <n v="113"/>
    <n v="1"/>
  </r>
  <r>
    <x v="244"/>
    <x v="8"/>
    <s v="G-ELRINB-9-29 -- 20180802 -- 211400"/>
    <n v="109"/>
    <n v="0"/>
    <n v="1"/>
  </r>
  <r>
    <x v="244"/>
    <x v="8"/>
    <s v="G-LINPSA-3-27 -- 20180802 -- 190600"/>
    <n v="99"/>
    <n v="0"/>
    <n v="1"/>
  </r>
  <r>
    <x v="244"/>
    <x v="8"/>
    <s v="H-KCKPAS-9-28 -- 20180802 -- 130459"/>
    <n v="64"/>
    <n v="24"/>
    <n v="1"/>
  </r>
  <r>
    <x v="244"/>
    <x v="8"/>
    <s v="H-PASLAU-1-30 -- 20180802 -- 160200"/>
    <n v="26"/>
    <n v="41"/>
    <n v="1"/>
  </r>
  <r>
    <x v="244"/>
    <x v="8"/>
    <s v="Q-SSEALT-6-01 -- 20180802 -- 213200"/>
    <n v="41"/>
    <n v="5"/>
    <n v="1"/>
  </r>
  <r>
    <x v="244"/>
    <x v="8"/>
    <s v="U-FYNFTE-1-55 -- 20180802 -- 2900"/>
    <n v="108"/>
    <n v="1"/>
    <n v="1"/>
  </r>
  <r>
    <x v="244"/>
    <x v="8"/>
    <s v="U-FYNFTE-1-56 -- 20180802 -- 205900"/>
    <n v="109"/>
    <n v="0"/>
    <n v="1"/>
  </r>
  <r>
    <x v="244"/>
    <x v="8"/>
    <s v="U-FYNFTE-1-57 -- 20180802 -- 2900"/>
    <n v="102"/>
    <n v="0"/>
    <n v="1"/>
  </r>
  <r>
    <x v="244"/>
    <x v="8"/>
    <s v="U-TACMNX-7-28 -- 20180802 -- 92800"/>
    <n v="2"/>
    <n v="92"/>
    <n v="1"/>
  </r>
  <r>
    <x v="244"/>
    <x v="8"/>
    <s v="X-LVWJAM-9-28 -- 20180802 -- 42800"/>
    <n v="0"/>
    <n v="115"/>
    <n v="1"/>
  </r>
  <r>
    <x v="244"/>
    <x v="8"/>
    <s v="X-LVWWBO-8-02 -- 20180802 -- 141200"/>
    <n v="0"/>
    <n v="115"/>
    <n v="1"/>
  </r>
  <r>
    <x v="245"/>
    <x v="8"/>
    <s v="C-SCMRBC-1-97 -- 20180803 -- 144400"/>
    <n v="125"/>
    <n v="0"/>
    <n v="1"/>
  </r>
  <r>
    <x v="245"/>
    <x v="8"/>
    <s v="C-SXMRBG-2-81 -- 20180803 -- 145800"/>
    <n v="124"/>
    <n v="0"/>
    <n v="1"/>
  </r>
  <r>
    <x v="245"/>
    <x v="8"/>
    <s v="E-RBCSCM-1-89 -- 20180803 -- 175000"/>
    <n v="0"/>
    <n v="125"/>
    <n v="1"/>
  </r>
  <r>
    <x v="245"/>
    <x v="8"/>
    <s v="E-RBGSXM-2-74 -- 20180803 -- 60900"/>
    <n v="0"/>
    <n v="125"/>
    <n v="1"/>
  </r>
  <r>
    <x v="245"/>
    <x v="8"/>
    <s v="G-ANVLVW-9-28 -- 20180803 -- 212600"/>
    <n v="106"/>
    <n v="0"/>
    <n v="1"/>
  </r>
  <r>
    <x v="245"/>
    <x v="8"/>
    <s v="G-HASPSA-3-29 -- 20180803 -- 14700"/>
    <n v="99"/>
    <n v="0"/>
    <n v="1"/>
  </r>
  <r>
    <x v="245"/>
    <x v="8"/>
    <s v="G-TUSKAL-9-28 -- 20180803 -- 100900"/>
    <n v="115"/>
    <n v="0"/>
    <n v="1"/>
  </r>
  <r>
    <x v="245"/>
    <x v="8"/>
    <s v="G-WBOLVW-9-28 -- 20180803 -- 72600"/>
    <n v="112"/>
    <n v="0"/>
    <n v="1"/>
  </r>
  <r>
    <x v="245"/>
    <x v="8"/>
    <s v="H-KCKPAS-9-27 -- 20180803 -- 50000"/>
    <n v="47"/>
    <n v="20"/>
    <n v="1"/>
  </r>
  <r>
    <x v="245"/>
    <x v="8"/>
    <s v="H-LAUPAS-9-31 -- 20180803 -- 63500"/>
    <n v="58"/>
    <n v="19"/>
    <n v="1"/>
  </r>
  <r>
    <x v="245"/>
    <x v="8"/>
    <s v="H-LAUSPO-1-29 -- 20180803 -- 165000"/>
    <n v="34"/>
    <n v="33"/>
    <n v="1"/>
  </r>
  <r>
    <x v="245"/>
    <x v="8"/>
    <s v="H-PASLAU-1-31 -- 20180803 -- 100600"/>
    <n v="39"/>
    <n v="29"/>
    <n v="1"/>
  </r>
  <r>
    <x v="245"/>
    <x v="8"/>
    <s v="Q-ALTPTL-6-31 -- 20180803 -- 183700"/>
    <n v="24"/>
    <n v="4"/>
    <n v="1"/>
  </r>
  <r>
    <x v="245"/>
    <x v="8"/>
    <s v="U-FTEFYN-1-50 -- 20180803 -- 155600"/>
    <n v="2"/>
    <n v="107"/>
    <n v="1"/>
  </r>
  <r>
    <x v="245"/>
    <x v="8"/>
    <s v="U-FTEFYN-1-51 -- 20180803 -- 173600"/>
    <n v="2"/>
    <n v="106"/>
    <n v="1"/>
  </r>
  <r>
    <x v="245"/>
    <x v="8"/>
    <s v="V-PTLLPC-1-02 -- 20180803 -- 193200"/>
    <n v="71"/>
    <n v="0"/>
    <n v="1"/>
  </r>
  <r>
    <x v="245"/>
    <x v="8"/>
    <s v="V-PTLLPC-3-01 -- 20180803 -- 133500"/>
    <n v="70"/>
    <n v="0"/>
    <n v="1"/>
  </r>
  <r>
    <x v="246"/>
    <x v="8"/>
    <s v="C-SXMRBG-2-82 -- 20180804 -- 61700"/>
    <n v="125"/>
    <n v="0"/>
    <n v="1"/>
  </r>
  <r>
    <x v="246"/>
    <x v="8"/>
    <s v="E-CECSCM-0-53 -- 20180804 -- 2900"/>
    <n v="0"/>
    <n v="125"/>
    <n v="1"/>
  </r>
  <r>
    <x v="246"/>
    <x v="8"/>
    <s v="E-RBCSCM-1-90 -- 20180804 -- 203700"/>
    <n v="0"/>
    <n v="125"/>
    <n v="1"/>
  </r>
  <r>
    <x v="246"/>
    <x v="8"/>
    <s v="E-RBGSXM-2-71 -- 20180804 -- 143900"/>
    <n v="0"/>
    <n v="123"/>
    <n v="1"/>
  </r>
  <r>
    <x v="246"/>
    <x v="8"/>
    <s v="E-RBGSXM-2-73 -- 20180804 -- 1600"/>
    <n v="0"/>
    <n v="125"/>
    <n v="1"/>
  </r>
  <r>
    <x v="246"/>
    <x v="8"/>
    <s v="E-RBGSXM-2-75 -- 20180804 -- 30400"/>
    <n v="0"/>
    <n v="125"/>
    <n v="1"/>
  </r>
  <r>
    <x v="246"/>
    <x v="8"/>
    <s v="G-MTELVW-9-30 -- 20180804 -- 193900"/>
    <n v="113"/>
    <n v="0"/>
    <n v="1"/>
  </r>
  <r>
    <x v="246"/>
    <x v="8"/>
    <s v="H-KCKPAS-9-29 -- 20180804 -- 64800"/>
    <n v="19"/>
    <n v="53"/>
    <n v="1"/>
  </r>
  <r>
    <x v="246"/>
    <x v="8"/>
    <s v="H-LAUPAS-9-02 -- 20180804 -- 105400"/>
    <n v="43"/>
    <n v="30"/>
    <n v="1"/>
  </r>
  <r>
    <x v="246"/>
    <x v="8"/>
    <s v="H-LAUSPO-1-31 -- 20180804 -- 1700"/>
    <n v="27"/>
    <n v="41"/>
    <n v="1"/>
  </r>
  <r>
    <x v="246"/>
    <x v="8"/>
    <s v="H-PASKCK-1-02 -- 20180804 -- 223800"/>
    <n v="26"/>
    <n v="40"/>
    <n v="1"/>
  </r>
  <r>
    <x v="246"/>
    <x v="8"/>
    <s v="H-PASLAU-1-02 -- 20180804 -- 192600"/>
    <n v="22"/>
    <n v="43"/>
    <n v="1"/>
  </r>
  <r>
    <x v="246"/>
    <x v="8"/>
    <s v="Q-ALTPTL-6-01 -- 20180804 -- 222600"/>
    <n v="43"/>
    <n v="1"/>
    <n v="1"/>
  </r>
  <r>
    <x v="246"/>
    <x v="8"/>
    <s v="Q-SSEALT-6-02 -- 20180804 -- 14800"/>
    <n v="41"/>
    <n v="6"/>
    <n v="1"/>
  </r>
  <r>
    <x v="246"/>
    <x v="8"/>
    <s v="Q-SSEALT-6-03 -- 20180804 -- 181259"/>
    <n v="33"/>
    <n v="24"/>
    <n v="1"/>
  </r>
  <r>
    <x v="246"/>
    <x v="8"/>
    <s v="U-BNVLVJ-1-28 -- 20180804 -- 120200"/>
    <n v="74"/>
    <n v="0"/>
    <n v="1"/>
  </r>
  <r>
    <x v="246"/>
    <x v="8"/>
    <s v="U-FTEFYN-1-53 -- 20180804 -- 213400"/>
    <n v="2"/>
    <n v="105"/>
    <n v="1"/>
  </r>
  <r>
    <x v="246"/>
    <x v="8"/>
    <s v="U-HTLTAC-7-31 -- 20180804 -- 231500"/>
    <n v="97"/>
    <n v="0"/>
    <n v="1"/>
  </r>
  <r>
    <x v="246"/>
    <x v="8"/>
    <s v="U-MNXTAC-7-27 -- 20180804 -- 150000"/>
    <n v="97"/>
    <n v="0"/>
    <n v="1"/>
  </r>
  <r>
    <x v="246"/>
    <x v="8"/>
    <s v="U-SAGFTL-1-28 -- 20180804 -- 174200"/>
    <n v="0"/>
    <n v="45"/>
    <n v="1"/>
  </r>
  <r>
    <x v="246"/>
    <x v="8"/>
    <s v="X-INBTIA-9-01 -- 20180804 -- 94400"/>
    <n v="0"/>
    <n v="115"/>
    <n v="1"/>
  </r>
  <r>
    <x v="247"/>
    <x v="8"/>
    <s v="C-SCMCEC-0-54 -- 20180805 -- 900"/>
    <n v="125"/>
    <n v="0"/>
    <n v="1"/>
  </r>
  <r>
    <x v="247"/>
    <x v="8"/>
    <s v="C-SCMCEC-0-55 -- 20180805 -- 225700"/>
    <n v="127"/>
    <n v="0"/>
    <n v="1"/>
  </r>
  <r>
    <x v="247"/>
    <x v="8"/>
    <s v="C-SCMRBC-1-98 -- 20180805 -- 61300"/>
    <n v="125"/>
    <n v="0"/>
    <n v="1"/>
  </r>
  <r>
    <x v="247"/>
    <x v="8"/>
    <s v="C-SXMRBG-2-84 -- 20180805 -- 183300"/>
    <n v="125"/>
    <n v="0"/>
    <n v="1"/>
  </r>
  <r>
    <x v="247"/>
    <x v="8"/>
    <s v="E-RBCSCM-1-91 -- 20180805 -- 25300"/>
    <n v="0"/>
    <n v="125"/>
    <n v="1"/>
  </r>
  <r>
    <x v="247"/>
    <x v="8"/>
    <s v="E-RBCSCM-1-92 -- 20180805 -- 61400"/>
    <n v="0"/>
    <n v="125"/>
    <n v="1"/>
  </r>
  <r>
    <x v="247"/>
    <x v="8"/>
    <s v="E-SPBBAM-0-07 -- 20180805 -- 43000"/>
    <n v="0"/>
    <n v="109"/>
    <n v="1"/>
  </r>
  <r>
    <x v="247"/>
    <x v="8"/>
    <s v="G-BRNVAW-9-30 -- 20180805 -- 141300"/>
    <n v="115"/>
    <n v="0"/>
    <n v="1"/>
  </r>
  <r>
    <x v="247"/>
    <x v="8"/>
    <s v="G-GLEKAH-9-30 -- 20180805 -- 53900"/>
    <n v="110"/>
    <n v="0"/>
    <n v="1"/>
  </r>
  <r>
    <x v="247"/>
    <x v="8"/>
    <s v="G-SSDKAH-9-28 -- 20180805 -- 102000"/>
    <n v="110"/>
    <n v="0"/>
    <n v="1"/>
  </r>
  <r>
    <x v="247"/>
    <x v="8"/>
    <s v="H-LAUSPO-1-01 -- 20180805 -- 165300"/>
    <n v="39"/>
    <n v="52"/>
    <n v="1"/>
  </r>
  <r>
    <x v="247"/>
    <x v="8"/>
    <s v="H-PASKCK-1-01 -- 20180805 -- 152300"/>
    <n v="39"/>
    <n v="32"/>
    <n v="1"/>
  </r>
  <r>
    <x v="247"/>
    <x v="8"/>
    <s v="H-PASKCK-1-03 -- 20180805 -- 105600"/>
    <n v="24"/>
    <n v="42"/>
    <n v="1"/>
  </r>
  <r>
    <x v="247"/>
    <x v="8"/>
    <s v="H-PASKCK-1-31 -- 20180805 -- 4700"/>
    <n v="33"/>
    <n v="64"/>
    <n v="1"/>
  </r>
  <r>
    <x v="247"/>
    <x v="8"/>
    <s v="H-PASLAU-1-03 -- 20180805 -- 115600"/>
    <n v="29"/>
    <n v="58"/>
    <n v="1"/>
  </r>
  <r>
    <x v="247"/>
    <x v="8"/>
    <s v="Q-SSEALT-6-04 -- 20180805 -- 192500"/>
    <n v="33"/>
    <n v="11"/>
    <n v="1"/>
  </r>
  <r>
    <x v="247"/>
    <x v="8"/>
    <s v="S-OMATAC-1-29 -- 20180805 -- 73900"/>
    <n v="14"/>
    <n v="18"/>
    <n v="1"/>
  </r>
  <r>
    <x v="247"/>
    <x v="8"/>
    <s v="S-SEPMEM-1-02 -- 20180805 -- 135000"/>
    <n v="14"/>
    <n v="0"/>
    <n v="1"/>
  </r>
  <r>
    <x v="248"/>
    <x v="8"/>
    <s v="C-RWMCEC-0-26 -- 20180806 -- 24700"/>
    <n v="123"/>
    <n v="0"/>
    <n v="1"/>
  </r>
  <r>
    <x v="248"/>
    <x v="8"/>
    <s v="C-SCMRBC-2-00 -- 20180806 -- 34600"/>
    <n v="125"/>
    <n v="0"/>
    <n v="1"/>
  </r>
  <r>
    <x v="248"/>
    <x v="8"/>
    <s v="C-SXMRBG-2-83 -- 20180806 -- 82100"/>
    <n v="123"/>
    <n v="0"/>
    <n v="1"/>
  </r>
  <r>
    <x v="248"/>
    <x v="8"/>
    <s v="C-SXMRBG-2-85 -- 20180806 -- 193400"/>
    <n v="125"/>
    <n v="0"/>
    <n v="1"/>
  </r>
  <r>
    <x v="248"/>
    <x v="8"/>
    <s v="E-RBCSCM-1-86 -- 20180806 -- 62200"/>
    <n v="0"/>
    <n v="125"/>
    <n v="1"/>
  </r>
  <r>
    <x v="248"/>
    <x v="8"/>
    <s v="E-RBCSCM-1-88 -- 20180806 -- 140200"/>
    <n v="0"/>
    <n v="116"/>
    <n v="1"/>
  </r>
  <r>
    <x v="248"/>
    <x v="8"/>
    <s v="E-RBCSCM-1-94 -- 20180806 -- 94400"/>
    <n v="0"/>
    <n v="125"/>
    <n v="1"/>
  </r>
  <r>
    <x v="248"/>
    <x v="8"/>
    <s v="E-RBGSXM-2-76 -- 20180806 -- 25900"/>
    <n v="0"/>
    <n v="125"/>
    <n v="1"/>
  </r>
  <r>
    <x v="248"/>
    <x v="8"/>
    <s v="G-WOLLVW-9-30 -- 20180806 -- 55300"/>
    <n v="114"/>
    <n v="0"/>
    <n v="1"/>
  </r>
  <r>
    <x v="248"/>
    <x v="8"/>
    <s v="H-KCKPAS-9-31 -- 20180806 -- 4200"/>
    <n v="66"/>
    <n v="34"/>
    <n v="1"/>
  </r>
  <r>
    <x v="248"/>
    <x v="8"/>
    <s v="H-LAUPAS-9-04 -- 20180806 -- 44400"/>
    <n v="67"/>
    <n v="25"/>
    <n v="1"/>
  </r>
  <r>
    <x v="248"/>
    <x v="8"/>
    <s v="H-PASLAU-1-01 -- 20180806 -- 11200"/>
    <n v="24"/>
    <n v="46"/>
    <n v="1"/>
  </r>
  <r>
    <x v="248"/>
    <x v="8"/>
    <s v="Q-ALTPTL-6-02 -- 20180806 -- 3900"/>
    <n v="22"/>
    <n v="6"/>
    <n v="1"/>
  </r>
  <r>
    <x v="248"/>
    <x v="8"/>
    <s v="Q-ALTPTL-6-03 -- 20180806 -- 161900"/>
    <n v="22"/>
    <n v="4"/>
    <n v="1"/>
  </r>
  <r>
    <x v="248"/>
    <x v="8"/>
    <s v="U-BSCPTW-7-31 -- 20180806 -- 175000"/>
    <n v="114"/>
    <n v="0"/>
    <n v="1"/>
  </r>
  <r>
    <x v="248"/>
    <x v="8"/>
    <s v="U-FTEFYN-1-52 -- 20180806 -- 34600"/>
    <n v="2"/>
    <n v="100"/>
    <n v="1"/>
  </r>
  <r>
    <x v="248"/>
    <x v="8"/>
    <s v="U-FTEFYN-1-54 -- 20180806 -- 103900"/>
    <n v="2"/>
    <n v="107"/>
    <n v="1"/>
  </r>
  <r>
    <x v="248"/>
    <x v="8"/>
    <s v="U-PTWCCE-7-02 -- 20180806 -- 183500"/>
    <n v="2"/>
    <n v="101"/>
    <n v="1"/>
  </r>
  <r>
    <x v="248"/>
    <x v="8"/>
    <s v="V-ALTPTL-1-30 -- 20180806 -- 32400"/>
    <n v="29"/>
    <n v="9"/>
    <n v="1"/>
  </r>
  <r>
    <x v="248"/>
    <x v="8"/>
    <s v="V-PTLLPC-1-05 -- 20180806 -- 114300"/>
    <n v="60"/>
    <n v="0"/>
    <n v="1"/>
  </r>
  <r>
    <x v="249"/>
    <x v="8"/>
    <s v="C-BAMSPB-0-08 -- 20180807 -- 210000"/>
    <n v="113"/>
    <n v="0"/>
    <n v="1"/>
  </r>
  <r>
    <x v="249"/>
    <x v="8"/>
    <s v="C-DKMRBL-0-68 -- 20180807 -- 84700"/>
    <n v="125"/>
    <n v="0"/>
    <n v="1"/>
  </r>
  <r>
    <x v="249"/>
    <x v="8"/>
    <s v="C-SCMCEC-0-56 -- 20180807 -- 75300"/>
    <n v="126"/>
    <n v="0"/>
    <n v="1"/>
  </r>
  <r>
    <x v="249"/>
    <x v="8"/>
    <s v="C-SCMRBC-1-99 -- 20180807 -- 164700"/>
    <n v="125"/>
    <n v="0"/>
    <n v="1"/>
  </r>
  <r>
    <x v="249"/>
    <x v="8"/>
    <s v="E-RBCSCM-1-93 -- 20180807 -- 52600"/>
    <n v="0"/>
    <n v="125"/>
    <n v="1"/>
  </r>
  <r>
    <x v="249"/>
    <x v="8"/>
    <s v="E-RBGSXM-2-72 -- 20180807 -- 75000"/>
    <n v="0"/>
    <n v="126"/>
    <n v="1"/>
  </r>
  <r>
    <x v="249"/>
    <x v="8"/>
    <s v="E-RBGSXM-2-79 -- 20180807 -- 70800"/>
    <n v="0"/>
    <n v="125"/>
    <n v="1"/>
  </r>
  <r>
    <x v="249"/>
    <x v="8"/>
    <s v="G-BRNVAW-9-03 -- 20180807 -- 213700"/>
    <n v="113"/>
    <n v="1"/>
    <n v="1"/>
  </r>
  <r>
    <x v="249"/>
    <x v="8"/>
    <s v="G-SSDLVW-9-01 -- 20180807 -- 11400"/>
    <n v="113"/>
    <n v="0"/>
    <n v="1"/>
  </r>
  <r>
    <x v="249"/>
    <x v="8"/>
    <s v="H-LAUSPO-1-03 -- 20180807 -- 10300"/>
    <n v="19"/>
    <n v="26"/>
    <n v="1"/>
  </r>
  <r>
    <x v="249"/>
    <x v="8"/>
    <s v="H-LAUSPO-1-04 -- 20180807 -- 234000"/>
    <n v="13"/>
    <n v="63"/>
    <n v="1"/>
  </r>
  <r>
    <x v="249"/>
    <x v="8"/>
    <s v="H-PASLAU-1-05 -- 20180807 -- 65200"/>
    <n v="6"/>
    <n v="63"/>
    <n v="1"/>
  </r>
  <r>
    <x v="249"/>
    <x v="8"/>
    <s v="Q-ALTPTL-6-04 -- 20180807 -- 152900"/>
    <n v="25"/>
    <n v="4"/>
    <n v="1"/>
  </r>
  <r>
    <x v="249"/>
    <x v="8"/>
    <s v="S-SEAOMA-1-02 -- 20180807 -- 213900"/>
    <n v="29"/>
    <n v="0"/>
    <n v="1"/>
  </r>
  <r>
    <x v="249"/>
    <x v="8"/>
    <s v="X-KALJSD-9-04 -- 20180807 -- 51100"/>
    <n v="0"/>
    <n v="115"/>
    <n v="1"/>
  </r>
  <r>
    <x v="249"/>
    <x v="8"/>
    <s v="X-LVWBET-9-02 -- 20180807 -- 170700"/>
    <n v="0"/>
    <n v="115"/>
    <n v="1"/>
  </r>
  <r>
    <x v="249"/>
    <x v="8"/>
    <s v="X-PSALIN-3-03 -- 20180807 -- 85500"/>
    <n v="0"/>
    <n v="86"/>
    <n v="1"/>
  </r>
  <r>
    <x v="250"/>
    <x v="8"/>
    <s v="C-NAMSPB-0-01 -- 20180808 -- 141800"/>
    <n v="110"/>
    <n v="0"/>
    <n v="1"/>
  </r>
  <r>
    <x v="250"/>
    <x v="8"/>
    <s v="E-RBGSXM-2-77 -- 20180808 -- 91300"/>
    <n v="0"/>
    <n v="124"/>
    <n v="1"/>
  </r>
  <r>
    <x v="250"/>
    <x v="8"/>
    <s v="E-RBGSXM-2-78 -- 20180808 -- 70900"/>
    <n v="0"/>
    <n v="125"/>
    <n v="1"/>
  </r>
  <r>
    <x v="250"/>
    <x v="8"/>
    <s v="E-RBGSXM-2-81 -- 20180808 -- 165100"/>
    <n v="0"/>
    <n v="125"/>
    <n v="1"/>
  </r>
  <r>
    <x v="250"/>
    <x v="8"/>
    <s v="G-BYLKAH-9-01 -- 20180808 -- 230900"/>
    <n v="114"/>
    <n v="0"/>
    <n v="1"/>
  </r>
  <r>
    <x v="250"/>
    <x v="8"/>
    <s v="G-WBOINB-9-02 -- 20180808 -- 213300"/>
    <n v="115"/>
    <n v="0"/>
    <n v="1"/>
  </r>
  <r>
    <x v="250"/>
    <x v="8"/>
    <s v="H-PASKCK-1-06 -- 20180808 -- 143900"/>
    <n v="48"/>
    <n v="60"/>
    <n v="1"/>
  </r>
  <r>
    <x v="250"/>
    <x v="8"/>
    <s v="H-PASLAU-1-04 -- 20180808 -- 51000"/>
    <n v="39"/>
    <n v="39"/>
    <n v="1"/>
  </r>
  <r>
    <x v="250"/>
    <x v="8"/>
    <s v="U-FYNFTE-1-58 -- 20180808 -- 175400"/>
    <n v="108"/>
    <n v="0"/>
    <n v="1"/>
  </r>
  <r>
    <x v="250"/>
    <x v="8"/>
    <s v="U-RHDEPC-7-03 -- 20180808 -- 32100"/>
    <n v="98"/>
    <n v="0"/>
    <n v="1"/>
  </r>
  <r>
    <x v="250"/>
    <x v="8"/>
    <s v="X-KAHDNE-9-03 -- 20180808 -- 145200"/>
    <n v="0"/>
    <n v="115"/>
    <n v="1"/>
  </r>
  <r>
    <x v="250"/>
    <x v="8"/>
    <s v="X-PSAHAS-3-02 -- 20180808 -- 90200"/>
    <n v="0"/>
    <n v="96"/>
    <n v="1"/>
  </r>
  <r>
    <x v="250"/>
    <x v="8"/>
    <s v="X-PSAHAS-3-04 -- 20180808 -- 85300"/>
    <n v="0"/>
    <n v="94"/>
    <n v="1"/>
  </r>
  <r>
    <x v="251"/>
    <x v="8"/>
    <s v="C-SCMRBC-2-02 -- 20180809 -- 184300"/>
    <n v="126"/>
    <n v="0"/>
    <n v="1"/>
  </r>
  <r>
    <x v="251"/>
    <x v="8"/>
    <s v="C-SXMRBG-2-86 -- 20180809 -- 151000"/>
    <n v="127"/>
    <n v="0"/>
    <n v="1"/>
  </r>
  <r>
    <x v="251"/>
    <x v="8"/>
    <s v="C-SXMRBG-2-88 -- 20180809 -- 232400"/>
    <n v="125"/>
    <n v="0"/>
    <n v="1"/>
  </r>
  <r>
    <x v="251"/>
    <x v="8"/>
    <s v="E-RBCSCM-1-95 -- 20180809 -- 173700"/>
    <n v="0"/>
    <n v="125"/>
    <n v="1"/>
  </r>
  <r>
    <x v="251"/>
    <x v="8"/>
    <s v="E-RBCSCM-1-96 -- 20180809 -- 122800"/>
    <n v="0"/>
    <n v="121"/>
    <n v="1"/>
  </r>
  <r>
    <x v="251"/>
    <x v="8"/>
    <s v="G-RSCLVW-9-01 -- 20180809 -- 24100"/>
    <n v="111"/>
    <n v="0"/>
    <n v="1"/>
  </r>
  <r>
    <x v="251"/>
    <x v="8"/>
    <s v="H-LAUSPO-1-05 -- 20180809 -- 233800"/>
    <n v="59"/>
    <n v="15"/>
    <n v="1"/>
  </r>
  <r>
    <x v="251"/>
    <x v="8"/>
    <s v="H-PASKCK-1-04 -- 20180809 -- 112200"/>
    <n v="35"/>
    <n v="34"/>
    <n v="1"/>
  </r>
  <r>
    <x v="251"/>
    <x v="8"/>
    <s v="H-PASLAU-1-06 -- 20180809 -- 164400"/>
    <n v="23"/>
    <n v="46"/>
    <n v="1"/>
  </r>
  <r>
    <x v="251"/>
    <x v="8"/>
    <s v="H-SPOLAU-4-07 -- 20180809 -- 114600"/>
    <n v="38"/>
    <n v="36"/>
    <n v="1"/>
  </r>
  <r>
    <x v="251"/>
    <x v="8"/>
    <s v="J-LAUINB-9-07  --  20180809  --  62600"/>
    <n v="7"/>
    <n v="5"/>
    <n v="1"/>
  </r>
  <r>
    <x v="251"/>
    <x v="8"/>
    <s v="Q-SSEALT-6-07 -- 20180809 -- 95600"/>
    <n v="39"/>
    <n v="11"/>
    <n v="1"/>
  </r>
  <r>
    <x v="251"/>
    <x v="8"/>
    <s v="U-FTEFYN-1-55 -- 20180809 -- 101100"/>
    <n v="2"/>
    <n v="107"/>
    <n v="1"/>
  </r>
  <r>
    <x v="251"/>
    <x v="8"/>
    <s v="U-FTEFYN-1-56 -- 20180809 -- 95300"/>
    <n v="2"/>
    <n v="107"/>
    <n v="1"/>
  </r>
  <r>
    <x v="251"/>
    <x v="8"/>
    <s v="V-PTLLPC-1-08 -- 20180809 -- 234800"/>
    <n v="72"/>
    <n v="0"/>
    <n v="1"/>
  </r>
  <r>
    <x v="251"/>
    <x v="8"/>
    <s v="X-KALBDE-9-05 -- 20180809 -- 202000"/>
    <n v="0"/>
    <n v="115"/>
    <n v="1"/>
  </r>
  <r>
    <x v="251"/>
    <x v="8"/>
    <s v="X-LVWABA-9-08 -- 20180809 -- 152300"/>
    <n v="0"/>
    <n v="115"/>
    <n v="1"/>
  </r>
  <r>
    <x v="252"/>
    <x v="8"/>
    <s v="C-BTMSPB-0-04 -- 20180810 -- 213600"/>
    <n v="108"/>
    <n v="0"/>
    <n v="1"/>
  </r>
  <r>
    <x v="252"/>
    <x v="8"/>
    <s v="C-DKMRBL-0-69 -- 20180810 -- 5200"/>
    <n v="125"/>
    <n v="0"/>
    <n v="1"/>
  </r>
  <r>
    <x v="252"/>
    <x v="8"/>
    <s v="C-DKMRBL-0-70 -- 20180810 -- 74200"/>
    <n v="124"/>
    <n v="0"/>
    <n v="1"/>
  </r>
  <r>
    <x v="252"/>
    <x v="8"/>
    <s v="C-SCMCEC-0-57 -- 20180810 -- 201800"/>
    <n v="125"/>
    <n v="0"/>
    <n v="1"/>
  </r>
  <r>
    <x v="252"/>
    <x v="8"/>
    <s v="C-SCMRBC-2-01 -- 20180810 -- 93700"/>
    <n v="122"/>
    <n v="0"/>
    <n v="1"/>
  </r>
  <r>
    <x v="252"/>
    <x v="8"/>
    <s v="C-SXMRBG-2-91 -- 20180810 -- 175600"/>
    <n v="127"/>
    <n v="0"/>
    <n v="1"/>
  </r>
  <r>
    <x v="252"/>
    <x v="8"/>
    <s v="E-CECSCM-0-54 -- 20180810 -- 153800"/>
    <n v="0"/>
    <n v="125"/>
    <n v="1"/>
  </r>
  <r>
    <x v="252"/>
    <x v="8"/>
    <s v="E-RBCSCM-1-97 -- 20180810 -- 34200"/>
    <n v="0"/>
    <n v="125"/>
    <n v="1"/>
  </r>
  <r>
    <x v="252"/>
    <x v="8"/>
    <s v="E-RBCSCM-1-98 -- 20180810 -- 183900"/>
    <n v="0"/>
    <n v="125"/>
    <n v="1"/>
  </r>
  <r>
    <x v="252"/>
    <x v="8"/>
    <s v="E-RBGSXM-2-84 -- 20180810 -- 165000"/>
    <n v="0"/>
    <n v="125"/>
    <n v="1"/>
  </r>
  <r>
    <x v="252"/>
    <x v="8"/>
    <s v="H-KCKPAS-9-02 -- 20180810 -- 35400"/>
    <n v="56"/>
    <n v="8"/>
    <n v="1"/>
  </r>
  <r>
    <x v="252"/>
    <x v="8"/>
    <s v="H-LAUSPO-1-07 -- 20180810 -- 11800"/>
    <n v="33"/>
    <n v="37"/>
    <n v="1"/>
  </r>
  <r>
    <x v="252"/>
    <x v="8"/>
    <s v="H-PASKCK-1-07 -- 20180810 -- 4600"/>
    <n v="35"/>
    <n v="37"/>
    <n v="1"/>
  </r>
  <r>
    <x v="252"/>
    <x v="8"/>
    <s v="H-PASLAU-1-08 -- 20180810 -- 115700"/>
    <n v="14"/>
    <n v="55"/>
    <n v="1"/>
  </r>
  <r>
    <x v="252"/>
    <x v="8"/>
    <s v="Q-ALTPTL-6-07 -- 20180810 -- 205200"/>
    <n v="22"/>
    <n v="0"/>
    <n v="1"/>
  </r>
  <r>
    <x v="252"/>
    <x v="8"/>
    <s v="Q-SSEALT-6-08 -- 20180810 -- 30200"/>
    <n v="40"/>
    <n v="6"/>
    <n v="1"/>
  </r>
  <r>
    <x v="252"/>
    <x v="8"/>
    <s v="Q-SSEALT-6-09 -- 20180810 -- 224700"/>
    <n v="34"/>
    <n v="19"/>
    <n v="1"/>
  </r>
  <r>
    <x v="252"/>
    <x v="8"/>
    <s v="S-TACOMA-1-06 -- 20180810 -- 4600"/>
    <n v="28"/>
    <n v="0"/>
    <n v="1"/>
  </r>
  <r>
    <x v="252"/>
    <x v="8"/>
    <s v="U-FYNFTE-1-59 -- 20180810 -- 11800"/>
    <n v="102"/>
    <n v="0"/>
    <n v="1"/>
  </r>
  <r>
    <x v="252"/>
    <x v="8"/>
    <s v="U-TACHTL-7-06 -- 20180810 -- 203400"/>
    <n v="2"/>
    <n v="93"/>
    <n v="1"/>
  </r>
  <r>
    <x v="252"/>
    <x v="8"/>
    <s v="V-PTLLPC-1-09 -- 20180810 -- 101400"/>
    <n v="72"/>
    <n v="0"/>
    <n v="1"/>
  </r>
  <r>
    <x v="252"/>
    <x v="8"/>
    <s v="X-INBCRI-9-04 -- 20180810 -- 61700"/>
    <n v="0"/>
    <n v="112"/>
    <n v="1"/>
  </r>
  <r>
    <x v="252"/>
    <x v="8"/>
    <s v="X-VAWBEN-9-07 -- 20180810 -- 120800"/>
    <n v="0"/>
    <n v="113"/>
    <n v="1"/>
  </r>
  <r>
    <x v="253"/>
    <x v="8"/>
    <s v="C-SCMRBC-2-06 -- 20180811 -- 193400"/>
    <n v="127"/>
    <n v="0"/>
    <n v="1"/>
  </r>
  <r>
    <x v="253"/>
    <x v="8"/>
    <s v="C-SXMRBG-2-87 -- 20180811 -- 52100"/>
    <n v="126"/>
    <n v="0"/>
    <n v="1"/>
  </r>
  <r>
    <x v="253"/>
    <x v="8"/>
    <s v="C-SXMRBG-2-89 -- 20180811 -- 222900"/>
    <n v="127"/>
    <n v="0"/>
    <n v="1"/>
  </r>
  <r>
    <x v="253"/>
    <x v="8"/>
    <s v="C-SXMRBG-2-90 -- 20180811 -- 14500"/>
    <n v="125"/>
    <n v="0"/>
    <n v="1"/>
  </r>
  <r>
    <x v="253"/>
    <x v="8"/>
    <s v="C-SXMRBG-2-93 -- 20180811 -- 135200"/>
    <n v="123"/>
    <n v="0"/>
    <n v="1"/>
  </r>
  <r>
    <x v="253"/>
    <x v="8"/>
    <s v="E-CECRWM-0-26 -- 20180811 -- 165100"/>
    <n v="0"/>
    <n v="123"/>
    <n v="1"/>
  </r>
  <r>
    <x v="253"/>
    <x v="8"/>
    <s v="E-CECSCM-0-55 -- 20180811 -- 120000"/>
    <n v="0"/>
    <n v="125"/>
    <n v="1"/>
  </r>
  <r>
    <x v="253"/>
    <x v="8"/>
    <s v="E-RBGSXM-2-80 -- 20180811 -- 72700"/>
    <n v="0"/>
    <n v="123"/>
    <n v="1"/>
  </r>
  <r>
    <x v="253"/>
    <x v="8"/>
    <s v="E-RBGSXM-2-82 -- 20180811 -- 150200"/>
    <n v="0"/>
    <n v="117"/>
    <n v="1"/>
  </r>
  <r>
    <x v="253"/>
    <x v="8"/>
    <s v="E-RBGSXM-2-83 -- 20180811 -- 51200"/>
    <n v="0"/>
    <n v="123"/>
    <n v="1"/>
  </r>
  <r>
    <x v="253"/>
    <x v="8"/>
    <s v="G-ANVLVW-9-06 -- 20180811 -- 112600"/>
    <n v="113"/>
    <n v="0"/>
    <n v="1"/>
  </r>
  <r>
    <x v="253"/>
    <x v="8"/>
    <s v="G-RSCINB-9-07 -- 20180811 -- 131000"/>
    <n v="115"/>
    <n v="0"/>
    <n v="1"/>
  </r>
  <r>
    <x v="253"/>
    <x v="8"/>
    <s v="H-KCKPAS-9-03 -- 20180811 -- 33000"/>
    <n v="74"/>
    <n v="19"/>
    <n v="1"/>
  </r>
  <r>
    <x v="253"/>
    <x v="8"/>
    <s v="H-KCKPAS-9-04 -- 20180811 -- 44800"/>
    <n v="56"/>
    <n v="22"/>
    <n v="1"/>
  </r>
  <r>
    <x v="253"/>
    <x v="8"/>
    <s v="H-PASKCK-1-08 -- 20180811 -- 230000"/>
    <n v="22"/>
    <n v="41"/>
    <n v="1"/>
  </r>
  <r>
    <x v="253"/>
    <x v="8"/>
    <s v="H-PASLAU-1-07 -- 20180811 -- 114700"/>
    <n v="9"/>
    <n v="47"/>
    <n v="1"/>
  </r>
  <r>
    <x v="253"/>
    <x v="8"/>
    <s v="H-SPOLAU-4-09 -- 20180811 -- 143500"/>
    <n v="26"/>
    <n v="22"/>
    <n v="1"/>
  </r>
  <r>
    <x v="253"/>
    <x v="8"/>
    <s v="Q-ALTPTL-6-08 -- 20180811 -- 105500"/>
    <n v="30"/>
    <n v="9"/>
    <n v="1"/>
  </r>
  <r>
    <x v="253"/>
    <x v="8"/>
    <s v="S-OMATAC-1-05 -- 20180811 -- 91300"/>
    <n v="26"/>
    <n v="9"/>
    <n v="1"/>
  </r>
  <r>
    <x v="253"/>
    <x v="8"/>
    <s v="V-PTLLPC-1-10 -- 20180811 -- 171400"/>
    <n v="72"/>
    <n v="0"/>
    <n v="1"/>
  </r>
  <r>
    <x v="253"/>
    <x v="8"/>
    <s v="X-RGTPPI-9-03 -- 20180811 -- 4000"/>
    <n v="0"/>
    <n v="114"/>
    <n v="1"/>
  </r>
  <r>
    <x v="253"/>
    <x v="8"/>
    <s v="X-WAWWBO-9-10 -- 20180811 -- 45900"/>
    <n v="0"/>
    <n v="114"/>
    <n v="1"/>
  </r>
  <r>
    <x v="254"/>
    <x v="8"/>
    <s v="C-SCMRBC-2-03 -- 20180812 -- 1400"/>
    <n v="127"/>
    <n v="0"/>
    <n v="1"/>
  </r>
  <r>
    <x v="254"/>
    <x v="8"/>
    <s v="C-SXMRBG-2-92 -- 20180812 -- 44700"/>
    <n v="125"/>
    <n v="0"/>
    <n v="1"/>
  </r>
  <r>
    <x v="254"/>
    <x v="8"/>
    <s v="E-CECSCM-0-56 -- 20180812 -- 5300"/>
    <n v="0"/>
    <n v="125"/>
    <n v="1"/>
  </r>
  <r>
    <x v="254"/>
    <x v="8"/>
    <s v="E-RBCSCM-1-99 -- 20180812 -- 133100"/>
    <n v="0"/>
    <n v="125"/>
    <n v="1"/>
  </r>
  <r>
    <x v="254"/>
    <x v="8"/>
    <s v="E-RBCSCM-2-00 -- 20180812 -- 80300"/>
    <n v="0"/>
    <n v="125"/>
    <n v="1"/>
  </r>
  <r>
    <x v="254"/>
    <x v="8"/>
    <s v="E-RBGSXM-2-85 -- 20180812 -- 43900"/>
    <n v="0"/>
    <n v="125"/>
    <n v="1"/>
  </r>
  <r>
    <x v="254"/>
    <x v="8"/>
    <s v="G-YUMKAH-9-05 -- 20180812 -- 20700"/>
    <n v="112"/>
    <n v="0"/>
    <n v="1"/>
  </r>
  <r>
    <x v="254"/>
    <x v="8"/>
    <s v="H-KCKPAS-9-01 -- 20180812 -- 13000"/>
    <n v="40"/>
    <n v="14"/>
    <n v="1"/>
  </r>
  <r>
    <x v="254"/>
    <x v="8"/>
    <s v="H-LAUPAS-9-09 -- 20180812 -- 231200"/>
    <n v="62"/>
    <n v="13"/>
    <n v="1"/>
  </r>
  <r>
    <x v="254"/>
    <x v="8"/>
    <s v="H-LAUSPO-1-08 -- 20180812 -- 102200"/>
    <n v="59"/>
    <n v="23"/>
    <n v="1"/>
  </r>
  <r>
    <x v="254"/>
    <x v="8"/>
    <s v="Q-ALTPTL-6-09 -- 20180812 -- 123300"/>
    <n v="21"/>
    <n v="2"/>
    <n v="1"/>
  </r>
  <r>
    <x v="254"/>
    <x v="8"/>
    <s v="Q-SSEALT-6-10 -- 20180812 -- 11100"/>
    <n v="19"/>
    <n v="5"/>
    <n v="1"/>
  </r>
  <r>
    <x v="254"/>
    <x v="8"/>
    <s v="Q-SSEALT-6-11 -- 20180812 -- 155500"/>
    <n v="7"/>
    <n v="3"/>
    <n v="1"/>
  </r>
  <r>
    <x v="254"/>
    <x v="8"/>
    <s v="U-FYNFTE-1-60 -- 20180812 -- 15100"/>
    <n v="102"/>
    <n v="0"/>
    <n v="1"/>
  </r>
  <r>
    <x v="254"/>
    <x v="8"/>
    <s v="U-FYNFTE-1-61 -- 20180812 -- 175400"/>
    <n v="102"/>
    <n v="0"/>
    <n v="1"/>
  </r>
  <r>
    <x v="254"/>
    <x v="8"/>
    <s v="U-TACMNX-7-04 -- 20180812 -- 160000"/>
    <n v="2"/>
    <n v="94"/>
    <n v="1"/>
  </r>
  <r>
    <x v="254"/>
    <x v="8"/>
    <s v="V-ALTPTL-1-06 -- 20180812 -- 140600"/>
    <n v="35"/>
    <n v="10"/>
    <n v="1"/>
  </r>
  <r>
    <x v="254"/>
    <x v="8"/>
    <s v="X-INBJSD-9-09 -- 20180812 -- 221600"/>
    <n v="0"/>
    <n v="115"/>
    <n v="1"/>
  </r>
  <r>
    <x v="254"/>
    <x v="8"/>
    <s v="X-LVWYUM-9-08 -- 20180812 -- 201900"/>
    <n v="0"/>
    <n v="115"/>
    <n v="1"/>
  </r>
  <r>
    <x v="254"/>
    <x v="8"/>
    <s v="X-PSAISI-3-07 -- 20180812 -- 20800"/>
    <n v="0"/>
    <n v="87"/>
    <n v="1"/>
  </r>
  <r>
    <x v="254"/>
    <x v="8"/>
    <s v="X-PSALIN-3-06 -- 20180812 -- 131500"/>
    <n v="0"/>
    <n v="91"/>
    <n v="1"/>
  </r>
  <r>
    <x v="254"/>
    <x v="8"/>
    <s v="X-VAWHNL-9-10 -- 20180812 -- 84600"/>
    <n v="0"/>
    <n v="115"/>
    <n v="1"/>
  </r>
  <r>
    <x v="255"/>
    <x v="8"/>
    <s v="C-SCMRBC-2-08 -- 20180813 -- 173800"/>
    <n v="125"/>
    <n v="0"/>
    <n v="1"/>
  </r>
  <r>
    <x v="255"/>
    <x v="8"/>
    <s v="C-SXMRBG-2-94 -- 20180813 -- 33700"/>
    <n v="125"/>
    <n v="0"/>
    <n v="1"/>
  </r>
  <r>
    <x v="255"/>
    <x v="8"/>
    <s v="C-SXMRBG-2-95 -- 20180813 -- 35000"/>
    <n v="127"/>
    <n v="0"/>
    <n v="1"/>
  </r>
  <r>
    <x v="255"/>
    <x v="8"/>
    <s v="C-SXMRBG-2-98 -- 20180813 -- 190400"/>
    <n v="122"/>
    <n v="0"/>
    <n v="1"/>
  </r>
  <r>
    <x v="255"/>
    <x v="8"/>
    <s v="E-SPBBAM-0-08 -- 20180813 -- 24300"/>
    <n v="0"/>
    <n v="113"/>
    <n v="1"/>
  </r>
  <r>
    <x v="255"/>
    <x v="8"/>
    <s v="G-HASPSA-3-08 -- 20180813 -- 195500"/>
    <n v="100"/>
    <n v="0"/>
    <n v="1"/>
  </r>
  <r>
    <x v="255"/>
    <x v="8"/>
    <s v="G-JAMINB-9-03 -- 20180813 -- 70200"/>
    <n v="110"/>
    <n v="0"/>
    <n v="1"/>
  </r>
  <r>
    <x v="255"/>
    <x v="8"/>
    <s v="G-KDSKAL-9-04 -- 20180813 -- 74700"/>
    <n v="115"/>
    <n v="0"/>
    <n v="1"/>
  </r>
  <r>
    <x v="255"/>
    <x v="8"/>
    <s v="G-WOLLVW-9-05 -- 20180813 -- 55700"/>
    <n v="112"/>
    <n v="0"/>
    <n v="1"/>
  </r>
  <r>
    <x v="255"/>
    <x v="8"/>
    <s v="H-LAUPAS-9-11 -- 20180813 -- 232100"/>
    <n v="73"/>
    <n v="8"/>
    <n v="1"/>
  </r>
  <r>
    <x v="255"/>
    <x v="8"/>
    <s v="H-PASKCK-1-10 -- 20180813 -- 65400"/>
    <n v="27"/>
    <n v="65"/>
    <n v="1"/>
  </r>
  <r>
    <x v="255"/>
    <x v="8"/>
    <s v="H-PASKCK-1-11 -- 20180813 -- 175200"/>
    <n v="63"/>
    <n v="39"/>
    <n v="1"/>
  </r>
  <r>
    <x v="255"/>
    <x v="8"/>
    <s v="H-PASLAU-1-10 -- 20180813 -- 104800"/>
    <n v="30"/>
    <n v="41"/>
    <n v="1"/>
  </r>
  <r>
    <x v="255"/>
    <x v="8"/>
    <s v="Q-ALTPTL-6-10 -- 20180813 -- 163700"/>
    <n v="17"/>
    <n v="14"/>
    <n v="1"/>
  </r>
  <r>
    <x v="255"/>
    <x v="8"/>
    <s v="U-FYNFTE-1-62 -- 20180813 -- 23100"/>
    <n v="109"/>
    <n v="0"/>
    <n v="1"/>
  </r>
  <r>
    <x v="255"/>
    <x v="8"/>
    <s v="U-FYNFTE-1-63 -- 20180813 -- 225100"/>
    <n v="109"/>
    <n v="0"/>
    <n v="1"/>
  </r>
  <r>
    <x v="255"/>
    <x v="8"/>
    <s v="U-FYNFTE-1-65 -- 20180813 -- 231800"/>
    <n v="109"/>
    <n v="0"/>
    <n v="1"/>
  </r>
  <r>
    <x v="255"/>
    <x v="8"/>
    <s v="U-LVJGRW-1-07 -- 20180813 -- 91100"/>
    <n v="0"/>
    <n v="68"/>
    <n v="1"/>
  </r>
  <r>
    <x v="255"/>
    <x v="8"/>
    <s v="X-LVWEME-9-09 -- 20180813 -- 131900"/>
    <n v="0"/>
    <n v="116"/>
    <n v="1"/>
  </r>
  <r>
    <x v="255"/>
    <x v="8"/>
    <s v="X-VAWBYL-9-09 -- 20180813 -- 31900"/>
    <n v="0"/>
    <n v="112"/>
    <n v="1"/>
  </r>
  <r>
    <x v="256"/>
    <x v="8"/>
    <s v="C-DKMRBL-0-71 -- 20180814 -- 223000"/>
    <n v="126"/>
    <n v="0"/>
    <n v="1"/>
  </r>
  <r>
    <x v="256"/>
    <x v="8"/>
    <s v="C-RWMCEC-0-27 -- 20180814 -- 74700"/>
    <n v="125"/>
    <n v="0"/>
    <n v="1"/>
  </r>
  <r>
    <x v="256"/>
    <x v="8"/>
    <s v="C-SCMRBC-2-04 -- 20180814 -- 73200"/>
    <n v="117"/>
    <n v="0"/>
    <n v="1"/>
  </r>
  <r>
    <x v="256"/>
    <x v="8"/>
    <s v="C-SCMRBC-2-07 -- 20180814 -- 163600"/>
    <n v="126"/>
    <n v="0"/>
    <n v="1"/>
  </r>
  <r>
    <x v="256"/>
    <x v="8"/>
    <s v="C-SXMRBG-2-99 -- 20180814 -- 212900"/>
    <n v="126"/>
    <n v="1"/>
    <n v="1"/>
  </r>
  <r>
    <x v="256"/>
    <x v="8"/>
    <s v="E-CECSCM-0-57 -- 20180814 -- 73800"/>
    <n v="0"/>
    <n v="124"/>
    <n v="1"/>
  </r>
  <r>
    <x v="256"/>
    <x v="8"/>
    <s v="E-RBGSXM-2-86 -- 20180814 -- 115200"/>
    <n v="0"/>
    <n v="125"/>
    <n v="1"/>
  </r>
  <r>
    <x v="256"/>
    <x v="8"/>
    <s v="E-SPBNAM-0-01 -- 20180814 -- 72800"/>
    <n v="0"/>
    <n v="114"/>
    <n v="1"/>
  </r>
  <r>
    <x v="256"/>
    <x v="8"/>
    <s v="H-KCKPAS-9-09 -- 20180814 -- 134000"/>
    <n v="56"/>
    <n v="37"/>
    <n v="1"/>
  </r>
  <r>
    <x v="256"/>
    <x v="8"/>
    <s v="H-LAUSPO-1-11 -- 20180814 -- 5300"/>
    <n v="36"/>
    <n v="16"/>
    <n v="1"/>
  </r>
  <r>
    <x v="256"/>
    <x v="8"/>
    <s v="H-PASKCK-1-12 -- 20180814 -- 171800"/>
    <n v="40"/>
    <n v="44"/>
    <n v="1"/>
  </r>
  <r>
    <x v="256"/>
    <x v="8"/>
    <s v="H-PASLAU-1-11 -- 20180814 -- 95500"/>
    <n v="10"/>
    <n v="55"/>
    <n v="1"/>
  </r>
  <r>
    <x v="256"/>
    <x v="8"/>
    <s v="H-PASLAU-1-12 -- 20180814 -- 53400"/>
    <n v="32"/>
    <n v="30"/>
    <n v="1"/>
  </r>
  <r>
    <x v="256"/>
    <x v="8"/>
    <s v="H-SPOLAU-4-11 -- 20180814 -- 15800"/>
    <n v="33"/>
    <n v="29"/>
    <n v="1"/>
  </r>
  <r>
    <x v="256"/>
    <x v="8"/>
    <s v="J-LAUINB-9-12  --  20180814  --  42900"/>
    <n v="7"/>
    <n v="5"/>
    <n v="1"/>
  </r>
  <r>
    <x v="256"/>
    <x v="8"/>
    <s v="Q-ALTPTL-6-11 -- 20180814 -- 175900"/>
    <n v="23"/>
    <n v="3"/>
    <n v="1"/>
  </r>
  <r>
    <x v="256"/>
    <x v="8"/>
    <s v="U-FTEFYN-1-58 -- 20180814 -- 114100"/>
    <n v="2"/>
    <n v="100"/>
    <n v="1"/>
  </r>
  <r>
    <x v="256"/>
    <x v="8"/>
    <s v="U-FYNFTE-1-64 -- 20180814 -- 204400"/>
    <n v="109"/>
    <n v="0"/>
    <n v="1"/>
  </r>
  <r>
    <x v="256"/>
    <x v="8"/>
    <s v="X-INBWOL-9-12 -- 20180814 -- 103700"/>
    <n v="0"/>
    <n v="113"/>
    <n v="1"/>
  </r>
  <r>
    <x v="256"/>
    <x v="8"/>
    <s v="X-LVWBYN-9-13 -- 20180814 -- 175000"/>
    <n v="0"/>
    <n v="115"/>
    <n v="1"/>
  </r>
  <r>
    <x v="256"/>
    <x v="8"/>
    <s v="X-PSALIN-3-10 -- 20180814 -- 54400"/>
    <n v="0"/>
    <n v="92"/>
    <n v="1"/>
  </r>
  <r>
    <x v="257"/>
    <x v="8"/>
    <s v="C-SCMRBC-2-05 -- 20180815 -- 231600"/>
    <n v="125"/>
    <n v="0"/>
    <n v="1"/>
  </r>
  <r>
    <x v="257"/>
    <x v="8"/>
    <s v="C-SXMRBG-2-97 -- 20180815 -- 183800"/>
    <n v="125"/>
    <n v="0"/>
    <n v="1"/>
  </r>
  <r>
    <x v="257"/>
    <x v="8"/>
    <s v="E-RBCSCM-2-01 -- 20180815 -- 51000"/>
    <n v="0"/>
    <n v="125"/>
    <n v="1"/>
  </r>
  <r>
    <x v="257"/>
    <x v="8"/>
    <s v="E-RBCSCM-2-02 -- 20180815 -- 35400"/>
    <n v="0"/>
    <n v="125"/>
    <n v="1"/>
  </r>
  <r>
    <x v="257"/>
    <x v="8"/>
    <s v="G-BENWAW-9-12 -- 20180815 -- 221200"/>
    <n v="113"/>
    <n v="0"/>
    <n v="1"/>
  </r>
  <r>
    <x v="257"/>
    <x v="8"/>
    <s v="G-PPIVAW-9-10 -- 20180815 -- 143700"/>
    <n v="114"/>
    <n v="0"/>
    <n v="1"/>
  </r>
  <r>
    <x v="257"/>
    <x v="8"/>
    <s v="H-KCKPAS-9-08 -- 20180815 -- 73500"/>
    <n v="63"/>
    <n v="32"/>
    <n v="1"/>
  </r>
  <r>
    <x v="257"/>
    <x v="8"/>
    <s v="H-PASLAU-1-13 -- 20180815 -- 163000"/>
    <n v="22"/>
    <n v="46"/>
    <n v="1"/>
  </r>
  <r>
    <x v="257"/>
    <x v="8"/>
    <s v="Q-SSEALT-6-14 -- 20180815 -- 180700"/>
    <n v="38"/>
    <n v="12"/>
    <n v="1"/>
  </r>
  <r>
    <x v="257"/>
    <x v="8"/>
    <s v="S-DENSEA-3-11 -- 20180815 -- 154000"/>
    <n v="10"/>
    <n v="19"/>
    <n v="1"/>
  </r>
  <r>
    <x v="257"/>
    <x v="8"/>
    <s v="S-TACCHC-1-12 -- 20180815 -- 181700"/>
    <n v="35"/>
    <n v="0"/>
    <n v="1"/>
  </r>
  <r>
    <x v="257"/>
    <x v="8"/>
    <s v="X-INBHGM-9-13 -- 20180815 -- 131000"/>
    <n v="0"/>
    <n v="115"/>
    <n v="1"/>
  </r>
  <r>
    <x v="258"/>
    <x v="8"/>
    <s v="C-RWMCEC-0-28 -- 20180816 -- 191600"/>
    <n v="125"/>
    <n v="0"/>
    <n v="1"/>
  </r>
  <r>
    <x v="258"/>
    <x v="8"/>
    <s v="C-SCMCEC-0-58 -- 20180816 -- 55900"/>
    <n v="124"/>
    <n v="0"/>
    <n v="1"/>
  </r>
  <r>
    <x v="258"/>
    <x v="8"/>
    <s v="C-SCMRBC-2-09 -- 20180816 -- 220600"/>
    <n v="125"/>
    <n v="0"/>
    <n v="1"/>
  </r>
  <r>
    <x v="258"/>
    <x v="8"/>
    <s v="E-RBGSXM-2-88 -- 20180816 -- 114300"/>
    <n v="0"/>
    <n v="125"/>
    <n v="1"/>
  </r>
  <r>
    <x v="258"/>
    <x v="8"/>
    <s v="E-RBGSXM-2-91 -- 20180816 -- 34500"/>
    <n v="0"/>
    <n v="126"/>
    <n v="1"/>
  </r>
  <r>
    <x v="258"/>
    <x v="8"/>
    <s v="G-GLEKAH-9-11 -- 20180816 -- 92300"/>
    <n v="114"/>
    <n v="0"/>
    <n v="1"/>
  </r>
  <r>
    <x v="258"/>
    <x v="8"/>
    <s v="G-WBOLVW-9-12 -- 20180816 -- 15500"/>
    <n v="113"/>
    <n v="0"/>
    <n v="1"/>
  </r>
  <r>
    <x v="258"/>
    <x v="8"/>
    <s v="H-LAUPAS-9-07 -- 20180816 -- 42100"/>
    <n v="63"/>
    <n v="19"/>
    <n v="1"/>
  </r>
  <r>
    <x v="258"/>
    <x v="8"/>
    <s v="H-LAUPAS-9-14 -- 20180816 -- 20000"/>
    <n v="69"/>
    <n v="25"/>
    <n v="1"/>
  </r>
  <r>
    <x v="258"/>
    <x v="8"/>
    <s v="H-LAUSPO-1-12 -- 20180816 -- 160900"/>
    <n v="32"/>
    <n v="26"/>
    <n v="1"/>
  </r>
  <r>
    <x v="258"/>
    <x v="8"/>
    <s v="H-PASKCK-1-13 -- 20180816 -- 100500"/>
    <n v="51"/>
    <n v="21"/>
    <n v="1"/>
  </r>
  <r>
    <x v="258"/>
    <x v="8"/>
    <s v="Q-SSEALT-6-15 -- 20180816 -- 181600"/>
    <n v="38"/>
    <n v="11"/>
    <n v="1"/>
  </r>
  <r>
    <x v="258"/>
    <x v="8"/>
    <s v="U-FTEFYN-1-59 -- 20180816 -- 41100"/>
    <n v="2"/>
    <n v="100"/>
    <n v="1"/>
  </r>
  <r>
    <x v="258"/>
    <x v="8"/>
    <s v="U-TACCSN-7-09 -- 20180816 -- 61500"/>
    <n v="2"/>
    <n v="89"/>
    <n v="1"/>
  </r>
  <r>
    <x v="258"/>
    <x v="8"/>
    <s v="X-KAHSSD-9-14 -- 20180816 -- 230900"/>
    <n v="0"/>
    <n v="115"/>
    <n v="1"/>
  </r>
  <r>
    <x v="258"/>
    <x v="8"/>
    <s v="X-KALPHP-9-15 -- 20180816 -- 70900"/>
    <n v="0"/>
    <n v="115"/>
    <n v="1"/>
  </r>
  <r>
    <x v="258"/>
    <x v="8"/>
    <s v="X-LVWELR-9-12 -- 20180816 -- 44700"/>
    <n v="0"/>
    <n v="115"/>
    <n v="1"/>
  </r>
  <r>
    <x v="258"/>
    <x v="8"/>
    <s v="X-VAWRSC-9-12 -- 20180816 -- 33000"/>
    <n v="0"/>
    <n v="114"/>
    <n v="1"/>
  </r>
  <r>
    <x v="259"/>
    <x v="8"/>
    <s v="C-RWMCEC-0-29 -- 20180817 -- 52500"/>
    <n v="124"/>
    <n v="0"/>
    <n v="1"/>
  </r>
  <r>
    <x v="259"/>
    <x v="8"/>
    <s v="C-SCMCEC-0-60 -- 20180817 -- 234000"/>
    <n v="125"/>
    <n v="0"/>
    <n v="1"/>
  </r>
  <r>
    <x v="259"/>
    <x v="8"/>
    <s v="C-SCMRBC-2-10 -- 20180817 -- 222900"/>
    <n v="125"/>
    <n v="0"/>
    <n v="1"/>
  </r>
  <r>
    <x v="259"/>
    <x v="8"/>
    <s v="C-SXMRBG-2-96 -- 20180817 -- 31000"/>
    <n v="125"/>
    <n v="0"/>
    <n v="1"/>
  </r>
  <r>
    <x v="259"/>
    <x v="8"/>
    <s v="C-SXMRBG-3-00 -- 20180817 -- 171200"/>
    <n v="125"/>
    <n v="0"/>
    <n v="1"/>
  </r>
  <r>
    <x v="259"/>
    <x v="8"/>
    <s v="E-RBGSXM-2-87 -- 20180817 -- 31600"/>
    <n v="0"/>
    <n v="123"/>
    <n v="1"/>
  </r>
  <r>
    <x v="259"/>
    <x v="8"/>
    <s v="E-RBGSXM-2-90 -- 20180817 -- 101600"/>
    <n v="0"/>
    <n v="125"/>
    <n v="1"/>
  </r>
  <r>
    <x v="259"/>
    <x v="8"/>
    <s v="E-RBLDKM-0-68 -- 20180817 -- 23700"/>
    <n v="0"/>
    <n v="125"/>
    <n v="1"/>
  </r>
  <r>
    <x v="259"/>
    <x v="8"/>
    <s v="E-SPBBTM-0-04 -- 20180817 -- 61900"/>
    <n v="0"/>
    <n v="110"/>
    <n v="1"/>
  </r>
  <r>
    <x v="259"/>
    <x v="8"/>
    <s v="G-HASPSA-3-12 -- 20180817 -- 65600"/>
    <n v="100"/>
    <n v="0"/>
    <n v="1"/>
  </r>
  <r>
    <x v="259"/>
    <x v="8"/>
    <s v="H-KCKPAS-9-11 -- 20180817 -- 174959"/>
    <n v="59"/>
    <n v="20"/>
    <n v="1"/>
  </r>
  <r>
    <x v="259"/>
    <x v="8"/>
    <s v="H-LAUSPO-1-14 -- 20180817 -- 200"/>
    <n v="39"/>
    <n v="44"/>
    <n v="1"/>
  </r>
  <r>
    <x v="259"/>
    <x v="8"/>
    <s v="H-PASLAU-1-14 -- 20180817 -- 124200"/>
    <n v="18"/>
    <n v="31"/>
    <n v="1"/>
  </r>
  <r>
    <x v="259"/>
    <x v="8"/>
    <s v="H-PASLAU-1-15 -- 20180817 -- 125600"/>
    <n v="23"/>
    <n v="37"/>
    <n v="1"/>
  </r>
  <r>
    <x v="259"/>
    <x v="8"/>
    <s v="Q-ALTPTL-6-14 -- 20180817 -- 201300"/>
    <n v="26"/>
    <n v="2"/>
    <n v="1"/>
  </r>
  <r>
    <x v="259"/>
    <x v="8"/>
    <s v="S-TACOMA-1-13 -- 20180817 -- 143400"/>
    <n v="34"/>
    <n v="0"/>
    <n v="1"/>
  </r>
  <r>
    <x v="259"/>
    <x v="8"/>
    <s v="U-EPCRHD-7-14 -- 20180817 -- 70400"/>
    <n v="2"/>
    <n v="94"/>
    <n v="1"/>
  </r>
  <r>
    <x v="259"/>
    <x v="8"/>
    <s v="X-KALWBO-9-14 -- 20180817 -- 110700"/>
    <n v="0"/>
    <n v="115"/>
    <n v="1"/>
  </r>
  <r>
    <x v="259"/>
    <x v="8"/>
    <s v="X-TACPKR-9-15 -- 20180817 -- 173300"/>
    <n v="0"/>
    <n v="115"/>
    <n v="1"/>
  </r>
  <r>
    <x v="260"/>
    <x v="8"/>
    <s v="C-SCMCEC-0-59 -- 20180818 -- 123600"/>
    <n v="125"/>
    <n v="0"/>
    <n v="1"/>
  </r>
  <r>
    <x v="260"/>
    <x v="8"/>
    <s v="C-SCMCEC-0-61 -- 20180818 -- 153000"/>
    <n v="126"/>
    <n v="0"/>
    <n v="1"/>
  </r>
  <r>
    <x v="260"/>
    <x v="8"/>
    <s v="C-SXMRBG-3-01 -- 20180818 -- 110600"/>
    <n v="127"/>
    <n v="0"/>
    <n v="1"/>
  </r>
  <r>
    <x v="260"/>
    <x v="8"/>
    <s v="E-CECRWM-0-27 -- 20180818 -- 63900"/>
    <n v="0"/>
    <n v="125"/>
    <n v="1"/>
  </r>
  <r>
    <x v="260"/>
    <x v="8"/>
    <s v="E-RBGSXM-2-89 -- 20180818 -- 82800"/>
    <n v="0"/>
    <n v="125"/>
    <n v="1"/>
  </r>
  <r>
    <x v="260"/>
    <x v="8"/>
    <s v="E-RBGSXM-2-93 -- 20180818 -- 40400"/>
    <n v="0"/>
    <n v="120"/>
    <n v="1"/>
  </r>
  <r>
    <x v="260"/>
    <x v="8"/>
    <s v="E-RBLDKM-0-69 -- 20180818 -- 141400"/>
    <n v="0"/>
    <n v="125"/>
    <n v="1"/>
  </r>
  <r>
    <x v="260"/>
    <x v="8"/>
    <s v="E-RBLDKM-0-70 -- 20180818 -- 210800"/>
    <n v="0"/>
    <n v="125"/>
    <n v="1"/>
  </r>
  <r>
    <x v="260"/>
    <x v="8"/>
    <s v="G-DNUKAL-9-14 -- 20180818 -- 175000"/>
    <n v="114"/>
    <n v="0"/>
    <n v="1"/>
  </r>
  <r>
    <x v="260"/>
    <x v="8"/>
    <s v="H-KCKPAS-9-06 -- 20180818 -- 65900"/>
    <n v="30"/>
    <n v="11"/>
    <n v="1"/>
  </r>
  <r>
    <x v="260"/>
    <x v="8"/>
    <s v="H-PASKCK-1-15 -- 20180818 -- 32600"/>
    <n v="30"/>
    <n v="40"/>
    <n v="1"/>
  </r>
  <r>
    <x v="260"/>
    <x v="8"/>
    <s v="Q-ALTPTL-6-15 -- 20180818 -- 205300"/>
    <n v="29"/>
    <n v="5"/>
    <n v="1"/>
  </r>
  <r>
    <x v="260"/>
    <x v="8"/>
    <s v="Q-SSEALT-6-16 -- 20180818 -- 11500"/>
    <n v="17"/>
    <n v="1"/>
    <n v="1"/>
  </r>
  <r>
    <x v="260"/>
    <x v="8"/>
    <s v="Q-SSEALT-6-17 -- 20180818 -- 171900"/>
    <n v="11"/>
    <n v="8"/>
    <n v="1"/>
  </r>
  <r>
    <x v="260"/>
    <x v="8"/>
    <s v="U-FTEFYN-1-60 -- 20180818 -- 71800"/>
    <n v="2"/>
    <n v="106"/>
    <n v="1"/>
  </r>
  <r>
    <x v="260"/>
    <x v="8"/>
    <s v="U-FTEFYN-1-61 -- 20180818 -- 90800"/>
    <n v="2"/>
    <n v="103"/>
    <n v="1"/>
  </r>
  <r>
    <x v="260"/>
    <x v="8"/>
    <s v="U-FTEFYN-1-62 -- 20180818 -- 225900"/>
    <n v="2"/>
    <n v="100"/>
    <n v="1"/>
  </r>
  <r>
    <x v="260"/>
    <x v="8"/>
    <s v="U-FYNFTE-1-66 -- 20180818 -- 11800"/>
    <n v="105"/>
    <n v="0"/>
    <n v="1"/>
  </r>
  <r>
    <x v="260"/>
    <x v="8"/>
    <s v="V-ALTPTL-1-13 -- 20180818 -- 164800"/>
    <n v="27"/>
    <n v="9"/>
    <n v="1"/>
  </r>
  <r>
    <x v="260"/>
    <x v="8"/>
    <s v="X-INBJAM-9-15 -- 20180818 -- 104400"/>
    <n v="0"/>
    <n v="115"/>
    <n v="1"/>
  </r>
  <r>
    <x v="261"/>
    <x v="8"/>
    <s v="C-BAMSPB-0-09 -- 20180819 -- 4300"/>
    <n v="116"/>
    <n v="0"/>
    <n v="1"/>
  </r>
  <r>
    <x v="261"/>
    <x v="8"/>
    <s v="C-DKMRBL-0-72 -- 20180819 -- 43800"/>
    <n v="123"/>
    <n v="0"/>
    <n v="1"/>
  </r>
  <r>
    <x v="261"/>
    <x v="8"/>
    <s v="C-SXMRBG-3-02 -- 20180819 -- 235800"/>
    <n v="118"/>
    <n v="0"/>
    <n v="1"/>
  </r>
  <r>
    <x v="261"/>
    <x v="8"/>
    <s v="C-SXMRBG-3-03 -- 20180819 -- 190900"/>
    <n v="126"/>
    <n v="0"/>
    <n v="1"/>
  </r>
  <r>
    <x v="261"/>
    <x v="8"/>
    <s v="E-CECSCM-0-58 -- 20180819 -- 211800"/>
    <n v="0"/>
    <n v="124"/>
    <n v="1"/>
  </r>
  <r>
    <x v="261"/>
    <x v="8"/>
    <s v="G-EMEKAL-9-15 -- 20180819 -- 192100"/>
    <n v="115"/>
    <n v="0"/>
    <n v="1"/>
  </r>
  <r>
    <x v="261"/>
    <x v="8"/>
    <s v="G-HNLRGT-9-14 -- 20180819 -- 61500"/>
    <n v="113"/>
    <n v="0"/>
    <n v="1"/>
  </r>
  <r>
    <x v="261"/>
    <x v="8"/>
    <s v="G-ISIPSA-3-09 -- 20180819 -- 160200"/>
    <n v="100"/>
    <n v="0"/>
    <n v="1"/>
  </r>
  <r>
    <x v="261"/>
    <x v="8"/>
    <s v="G-LINPSA-3-08 -- 20180819 -- 165900"/>
    <n v="95"/>
    <n v="0"/>
    <n v="1"/>
  </r>
  <r>
    <x v="261"/>
    <x v="8"/>
    <s v="H-KCKPAS-9-14 -- 20180819 -- 232200"/>
    <n v="52"/>
    <n v="17"/>
    <n v="1"/>
  </r>
  <r>
    <x v="261"/>
    <x v="8"/>
    <s v="H-LAUPAS-3-17 -- 20180819 -- 185100"/>
    <n v="60"/>
    <n v="18"/>
    <n v="1"/>
  </r>
  <r>
    <x v="261"/>
    <x v="8"/>
    <s v="H-LAUSPO-1-17 -- 20180819 -- 212700"/>
    <n v="37"/>
    <n v="35"/>
    <n v="1"/>
  </r>
  <r>
    <x v="261"/>
    <x v="8"/>
    <s v="H-PASKCK-1-16 -- 20180819 -- 15700"/>
    <n v="29"/>
    <n v="42"/>
    <n v="1"/>
  </r>
  <r>
    <x v="261"/>
    <x v="8"/>
    <s v="H-PASKCK-1-17 -- 20180819 -- 82200"/>
    <n v="30"/>
    <n v="55"/>
    <n v="1"/>
  </r>
  <r>
    <x v="261"/>
    <x v="8"/>
    <s v="H-PASLAU-1-17 -- 20180819 -- 113500"/>
    <n v="19"/>
    <n v="72"/>
    <n v="1"/>
  </r>
  <r>
    <x v="261"/>
    <x v="8"/>
    <s v="H-SPOLAU-4-17 -- 20180819 -- 123500"/>
    <n v="19"/>
    <n v="21"/>
    <n v="1"/>
  </r>
  <r>
    <x v="261"/>
    <x v="8"/>
    <s v="Q-ALTPTL-6-16 -- 20180819 -- 203900"/>
    <n v="17"/>
    <n v="4"/>
    <n v="1"/>
  </r>
  <r>
    <x v="261"/>
    <x v="8"/>
    <s v="Q-SSEALT-6-18 -- 20180819 -- 145600"/>
    <n v="30"/>
    <n v="2"/>
    <n v="1"/>
  </r>
  <r>
    <x v="261"/>
    <x v="8"/>
    <s v="S-OMATAC-1-12 -- 20180819 -- 222600"/>
    <n v="14"/>
    <n v="15"/>
    <n v="1"/>
  </r>
  <r>
    <x v="261"/>
    <x v="8"/>
    <s v="U-FEPFYN-4-17 -- 20180819 -- 23700"/>
    <n v="2"/>
    <n v="106"/>
    <n v="1"/>
  </r>
  <r>
    <x v="261"/>
    <x v="8"/>
    <s v="U-FTEFYN-1-63 -- 20180819 -- 171100"/>
    <n v="2"/>
    <n v="106"/>
    <n v="1"/>
  </r>
  <r>
    <x v="261"/>
    <x v="8"/>
    <s v="U-FYNFTE-1-67 -- 20180819 -- 35500"/>
    <n v="108"/>
    <n v="0"/>
    <n v="1"/>
  </r>
  <r>
    <x v="261"/>
    <x v="8"/>
    <s v="X-KAHBDE-9-17 -- 20180819 -- 70800"/>
    <n v="0"/>
    <n v="115"/>
    <n v="1"/>
  </r>
  <r>
    <x v="261"/>
    <x v="8"/>
    <s v="X-LVWALP-9-16 -- 20180819 -- 101300"/>
    <n v="0"/>
    <n v="115"/>
    <n v="1"/>
  </r>
  <r>
    <x v="261"/>
    <x v="8"/>
    <s v="X-LVWMNS-9-16 -- 20180819 -- 35800"/>
    <n v="0"/>
    <n v="115"/>
    <n v="1"/>
  </r>
  <r>
    <x v="261"/>
    <x v="8"/>
    <s v="X-PSAHAS-3-17 -- 20180819 -- 134600"/>
    <n v="0"/>
    <n v="100"/>
    <n v="1"/>
  </r>
  <r>
    <x v="261"/>
    <x v="8"/>
    <s v="X-PSASJO-3-13 -- 20180819 -- 80800"/>
    <n v="0"/>
    <n v="99"/>
    <n v="1"/>
  </r>
  <r>
    <x v="261"/>
    <x v="8"/>
    <s v="X-WAWSRA-9-17 -- 20180819 -- 10100"/>
    <n v="0"/>
    <n v="112"/>
    <n v="1"/>
  </r>
  <r>
    <x v="262"/>
    <x v="8"/>
    <s v="C-SCMRBC-2-11 -- 20180820 -- 14600"/>
    <n v="125"/>
    <n v="0"/>
    <n v="1"/>
  </r>
  <r>
    <x v="262"/>
    <x v="8"/>
    <s v="C-SCMRBC-2-13 -- 20180820 -- 55000"/>
    <n v="125"/>
    <n v="0"/>
    <n v="1"/>
  </r>
  <r>
    <x v="262"/>
    <x v="8"/>
    <s v="E-CECRWM-0-28 -- 20180820 -- 71500"/>
    <n v="0"/>
    <n v="124"/>
    <n v="1"/>
  </r>
  <r>
    <x v="262"/>
    <x v="8"/>
    <s v="E-RBGSXM-2-92 -- 20180820 -- 103300"/>
    <n v="0"/>
    <n v="125"/>
    <n v="1"/>
  </r>
  <r>
    <x v="262"/>
    <x v="8"/>
    <s v="E-RBGSXM-2-94 -- 20180820 -- 181100"/>
    <n v="0"/>
    <n v="125"/>
    <n v="1"/>
  </r>
  <r>
    <x v="262"/>
    <x v="8"/>
    <s v="G-ISIPSA-3-12 -- 20180820 -- 51500"/>
    <n v="100"/>
    <n v="0"/>
    <n v="1"/>
  </r>
  <r>
    <x v="262"/>
    <x v="8"/>
    <s v="H-LAUPAS-9-16 -- 20180820 -- 50400"/>
    <n v="47"/>
    <n v="21"/>
    <n v="1"/>
  </r>
  <r>
    <x v="262"/>
    <x v="8"/>
    <s v="H-LAUSPO-1-15 -- 20180820 -- 91500"/>
    <n v="40"/>
    <n v="29"/>
    <n v="1"/>
  </r>
  <r>
    <x v="262"/>
    <x v="8"/>
    <s v="H-PASKCK-1-18 -- 20180820 -- 154500"/>
    <n v="32"/>
    <n v="66"/>
    <n v="1"/>
  </r>
  <r>
    <x v="262"/>
    <x v="8"/>
    <s v="H-PASLAU-1-16 -- 20180820 -- 122400"/>
    <n v="7"/>
    <n v="62"/>
    <n v="1"/>
  </r>
  <r>
    <x v="262"/>
    <x v="8"/>
    <s v="Q-ALTPTL-6-17 -- 20180820 -- 184100"/>
    <n v="24"/>
    <n v="4"/>
    <n v="1"/>
  </r>
  <r>
    <x v="262"/>
    <x v="8"/>
    <s v="U-FTEFYN-1-65 -- 20180820 -- 11800"/>
    <n v="2"/>
    <n v="107"/>
    <n v="1"/>
  </r>
  <r>
    <x v="262"/>
    <x v="8"/>
    <s v="X-LVWWOL-9-18 -- 20180820 -- 75500"/>
    <n v="0"/>
    <n v="115"/>
    <n v="1"/>
  </r>
  <r>
    <x v="262"/>
    <x v="8"/>
    <s v="X-TACWOL-9-18 -- 20180820 -- 145800"/>
    <n v="0"/>
    <n v="115"/>
    <n v="1"/>
  </r>
  <r>
    <x v="263"/>
    <x v="8"/>
    <s v="C-NAMSPB-0-02 -- 20180821 -- 194000"/>
    <n v="116"/>
    <n v="0"/>
    <n v="1"/>
  </r>
  <r>
    <x v="263"/>
    <x v="8"/>
    <s v="C-SXMRBG-3-04 -- 20180821 -- 191700"/>
    <n v="125"/>
    <n v="0"/>
    <n v="1"/>
  </r>
  <r>
    <x v="263"/>
    <x v="8"/>
    <s v="C-SXMRBG-3-05 -- 20180821 -- 90800"/>
    <n v="126"/>
    <n v="0"/>
    <n v="1"/>
  </r>
  <r>
    <x v="263"/>
    <x v="8"/>
    <s v="E-CECRWM-0-29 -- 20180821 -- 34600"/>
    <n v="0"/>
    <n v="125"/>
    <n v="1"/>
  </r>
  <r>
    <x v="263"/>
    <x v="8"/>
    <s v="E-RBCSCM-2-06 -- 20180821 -- 71700"/>
    <n v="0"/>
    <n v="120"/>
    <n v="1"/>
  </r>
  <r>
    <x v="263"/>
    <x v="8"/>
    <s v="E-RBGSXM-2-95 -- 20180821 -- 11000"/>
    <n v="0"/>
    <n v="125"/>
    <n v="1"/>
  </r>
  <r>
    <x v="263"/>
    <x v="8"/>
    <s v="E-RBGSXM-2-99 -- 20180821 -- 123900"/>
    <n v="0"/>
    <n v="125"/>
    <n v="1"/>
  </r>
  <r>
    <x v="263"/>
    <x v="8"/>
    <s v="G-ANVKAL-9-16 -- 20180821 -- 51300"/>
    <n v="112"/>
    <n v="0"/>
    <n v="1"/>
  </r>
  <r>
    <x v="263"/>
    <x v="8"/>
    <s v="G-BYNVAW-9-16 -- 20180821 -- 194400"/>
    <n v="115"/>
    <n v="0"/>
    <n v="1"/>
  </r>
  <r>
    <x v="263"/>
    <x v="8"/>
    <s v="H-LAUPAS-9-18 -- 20180821 -- 33200"/>
    <n v="66"/>
    <n v="32"/>
    <n v="1"/>
  </r>
  <r>
    <x v="263"/>
    <x v="8"/>
    <s v="H-PASKCK-1-19 -- 20180821 -- 120500"/>
    <n v="53"/>
    <n v="40"/>
    <n v="1"/>
  </r>
  <r>
    <x v="263"/>
    <x v="8"/>
    <s v="H-PASLAU-1-18 -- 20180821 -- 193500"/>
    <n v="29"/>
    <n v="52"/>
    <n v="1"/>
  </r>
  <r>
    <x v="263"/>
    <x v="8"/>
    <s v="H-PASLAU-1-19 -- 20180821 -- 110200"/>
    <n v="12"/>
    <n v="54"/>
    <n v="1"/>
  </r>
  <r>
    <x v="263"/>
    <x v="8"/>
    <s v="Q-ALTPTL-6-18 -- 20180821 -- 195400"/>
    <n v="21"/>
    <n v="8"/>
    <n v="1"/>
  </r>
  <r>
    <x v="263"/>
    <x v="8"/>
    <s v="U-FTEFYN-1-64 -- 20180821 -- 154500"/>
    <n v="2"/>
    <n v="100"/>
    <n v="1"/>
  </r>
  <r>
    <x v="263"/>
    <x v="8"/>
    <s v="U-FYNFTE-1-68 -- 20180821 -- 70300"/>
    <n v="109"/>
    <n v="0"/>
    <n v="1"/>
  </r>
  <r>
    <x v="263"/>
    <x v="8"/>
    <s v="X-PSALIN-3-18 -- 20180821 -- 81900"/>
    <n v="0"/>
    <n v="95"/>
    <n v="1"/>
  </r>
  <r>
    <x v="263"/>
    <x v="8"/>
    <s v="X-TACOTV-9-19 -- 20180821 -- 72800"/>
    <n v="0"/>
    <n v="115"/>
    <n v="1"/>
  </r>
  <r>
    <x v="264"/>
    <x v="8"/>
    <s v="C-SCMRBC-2-12 -- 20180822 -- 53300"/>
    <n v="127"/>
    <n v="0"/>
    <n v="1"/>
  </r>
  <r>
    <x v="264"/>
    <x v="8"/>
    <s v="C-SCMRBC-2-14 -- 20180822 -- 700"/>
    <n v="125"/>
    <n v="0"/>
    <n v="1"/>
  </r>
  <r>
    <x v="264"/>
    <x v="8"/>
    <s v="C-SXMRBG-3-06 -- 20180822 -- 33700"/>
    <n v="125"/>
    <n v="0"/>
    <n v="1"/>
  </r>
  <r>
    <x v="264"/>
    <x v="8"/>
    <s v="E-CECSCM-0-59 -- 20180822 -- 150400"/>
    <n v="0"/>
    <n v="125"/>
    <n v="1"/>
  </r>
  <r>
    <x v="264"/>
    <x v="8"/>
    <s v="E-CECSCM-0-60 -- 20180822 -- 72100"/>
    <n v="0"/>
    <n v="125"/>
    <n v="1"/>
  </r>
  <r>
    <x v="264"/>
    <x v="8"/>
    <s v="E-CECSCM-0-61 -- 20180822 -- 65300"/>
    <n v="0"/>
    <n v="126"/>
    <n v="1"/>
  </r>
  <r>
    <x v="264"/>
    <x v="8"/>
    <s v="E-RBCSCM-2-03 -- 20180822 -- 113300"/>
    <n v="0"/>
    <n v="125"/>
    <n v="1"/>
  </r>
  <r>
    <x v="264"/>
    <x v="8"/>
    <s v="E-RBCSCM-2-08 -- 20180822 -- 70600"/>
    <n v="0"/>
    <n v="125"/>
    <n v="1"/>
  </r>
  <r>
    <x v="264"/>
    <x v="8"/>
    <s v="E-RBGSXM-2-98 -- 20180822 -- 11800"/>
    <n v="0"/>
    <n v="125"/>
    <n v="1"/>
  </r>
  <r>
    <x v="264"/>
    <x v="8"/>
    <s v="G-ELRFLW-9-17 -- 20180822 -- 213600"/>
    <n v="114"/>
    <n v="0"/>
    <n v="1"/>
  </r>
  <r>
    <x v="264"/>
    <x v="8"/>
    <s v="G-SSDLVW-9-18 -- 20180822 -- 65600"/>
    <n v="109"/>
    <n v="0"/>
    <n v="1"/>
  </r>
  <r>
    <x v="264"/>
    <x v="8"/>
    <s v="G-WOLKAL-9-18 -- 20180822 -- 22300"/>
    <n v="114"/>
    <n v="0"/>
    <n v="1"/>
  </r>
  <r>
    <x v="264"/>
    <x v="8"/>
    <s v="H-KCKPAS-9-15 -- 20180822 -- 5700"/>
    <n v="40"/>
    <n v="13"/>
    <n v="1"/>
  </r>
  <r>
    <x v="264"/>
    <x v="8"/>
    <s v="H-LAUSPO-1-18 -- 20180822 -- 33400"/>
    <n v="33"/>
    <n v="52"/>
    <n v="1"/>
  </r>
  <r>
    <x v="264"/>
    <x v="8"/>
    <s v="H-PASKCK-1-20 -- 20180822 -- 124900"/>
    <n v="29"/>
    <n v="25"/>
    <n v="1"/>
  </r>
  <r>
    <x v="264"/>
    <x v="8"/>
    <s v="H-PASLAU-1-20 -- 20180822 -- 100400"/>
    <n v="31"/>
    <n v="45"/>
    <n v="1"/>
  </r>
  <r>
    <x v="264"/>
    <x v="8"/>
    <s v="Q-SSEALT-6-21 -- 20180822 -- 164700"/>
    <n v="42"/>
    <n v="3"/>
    <n v="1"/>
  </r>
  <r>
    <x v="264"/>
    <x v="8"/>
    <s v="S-DENSEA-3-19 -- 20180822 -- 211800"/>
    <n v="7"/>
    <n v="24"/>
    <n v="1"/>
  </r>
  <r>
    <x v="264"/>
    <x v="8"/>
    <s v="X-LVWCSN-9-18 -- 20180822 -- 131000"/>
    <n v="0"/>
    <n v="115"/>
    <n v="1"/>
  </r>
  <r>
    <x v="264"/>
    <x v="8"/>
    <s v="X-VAWWBO-8-20 -- 20180822 -- 22600"/>
    <n v="0"/>
    <n v="115"/>
    <n v="1"/>
  </r>
  <r>
    <x v="265"/>
    <x v="8"/>
    <s v="C-RWMCEC-0-30 -- 20180823 -- 500"/>
    <n v="127"/>
    <n v="0"/>
    <n v="1"/>
  </r>
  <r>
    <x v="265"/>
    <x v="8"/>
    <s v="C-SCMCEC-0-62 -- 20180823 -- 15400"/>
    <n v="124"/>
    <n v="0"/>
    <n v="1"/>
  </r>
  <r>
    <x v="265"/>
    <x v="8"/>
    <s v="C-SCMRBC-2-15 -- 20180823 -- 125600"/>
    <n v="127"/>
    <n v="0"/>
    <n v="1"/>
  </r>
  <r>
    <x v="265"/>
    <x v="8"/>
    <s v="E-RBCSCM-2-04 -- 20180823 -- 110600"/>
    <n v="0"/>
    <n v="124"/>
    <n v="1"/>
  </r>
  <r>
    <x v="265"/>
    <x v="8"/>
    <s v="E-RBCSCM-2-07 -- 20180823 -- 20500"/>
    <n v="0"/>
    <n v="125"/>
    <n v="1"/>
  </r>
  <r>
    <x v="265"/>
    <x v="8"/>
    <s v="E-RBGSXM-2-96 -- 20180823 -- 105100"/>
    <n v="0"/>
    <n v="125"/>
    <n v="1"/>
  </r>
  <r>
    <x v="265"/>
    <x v="8"/>
    <s v="E-RBGSXM-2-97 -- 20180823 -- 52800"/>
    <n v="0"/>
    <n v="125"/>
    <n v="1"/>
  </r>
  <r>
    <x v="265"/>
    <x v="8"/>
    <s v="G-WBORGT-9-16 -- 20180823 -- 161000"/>
    <n v="113"/>
    <n v="0"/>
    <n v="1"/>
  </r>
  <r>
    <x v="265"/>
    <x v="8"/>
    <s v="H-KCKPAS-9-16 -- 20180823 -- 115500"/>
    <n v="63"/>
    <n v="26"/>
    <n v="1"/>
  </r>
  <r>
    <x v="265"/>
    <x v="8"/>
    <s v="H-PASLAU-1-21 -- 20180823 -- 153400"/>
    <n v="20"/>
    <n v="44"/>
    <n v="1"/>
  </r>
  <r>
    <x v="265"/>
    <x v="8"/>
    <s v="S-SEPMEM-1-21 -- 20180823 -- 130400"/>
    <n v="30"/>
    <n v="0"/>
    <n v="1"/>
  </r>
  <r>
    <x v="265"/>
    <x v="8"/>
    <s v="U-FYNFTE-1-69 -- 20180823 -- 95000"/>
    <n v="109"/>
    <n v="0"/>
    <n v="1"/>
  </r>
  <r>
    <x v="265"/>
    <x v="8"/>
    <s v="U-FYNFTE-1-70 -- 20180823 -- 235500"/>
    <n v="109"/>
    <n v="0"/>
    <n v="1"/>
  </r>
  <r>
    <x v="265"/>
    <x v="8"/>
    <s v="U-MNXTAC-7-18 -- 20180823 -- 183100"/>
    <n v="98"/>
    <n v="0"/>
    <n v="1"/>
  </r>
  <r>
    <x v="265"/>
    <x v="8"/>
    <s v="X-KAHTMR-9-21 -- 20180823 -- 70300"/>
    <n v="0"/>
    <n v="115"/>
    <n v="1"/>
  </r>
  <r>
    <x v="265"/>
    <x v="8"/>
    <s v="X-LVWBRN-9-21 -- 20180823 -- 194100"/>
    <n v="0"/>
    <n v="115"/>
    <n v="1"/>
  </r>
  <r>
    <x v="265"/>
    <x v="8"/>
    <s v="X-PSACSN-5-19 -- 20180823 -- 85200"/>
    <n v="0"/>
    <n v="80"/>
    <n v="1"/>
  </r>
  <r>
    <x v="265"/>
    <x v="8"/>
    <s v="X-RGTBAY-9-21 -- 20180823 -- 164000"/>
    <n v="0"/>
    <n v="115"/>
    <n v="1"/>
  </r>
  <r>
    <x v="265"/>
    <x v="8"/>
    <s v="X-TACEME-9-19 -- 20180823 -- 54300"/>
    <n v="0"/>
    <n v="115"/>
    <n v="1"/>
  </r>
  <r>
    <x v="266"/>
    <x v="8"/>
    <s v="C-DKMRBL-0-73 -- 20180824 -- 63000"/>
    <n v="124"/>
    <n v="0"/>
    <n v="1"/>
  </r>
  <r>
    <x v="266"/>
    <x v="8"/>
    <s v="C-SXMRBG-3-08 -- 20180824 -- 132100"/>
    <n v="125"/>
    <n v="0"/>
    <n v="1"/>
  </r>
  <r>
    <x v="266"/>
    <x v="8"/>
    <s v="E-RBCSCM-2-09 -- 20180824 -- 12900"/>
    <n v="0"/>
    <n v="123"/>
    <n v="1"/>
  </r>
  <r>
    <x v="266"/>
    <x v="8"/>
    <s v="E-RBCSCM-2-10 -- 20180824 -- 135800"/>
    <n v="0"/>
    <n v="125"/>
    <n v="1"/>
  </r>
  <r>
    <x v="266"/>
    <x v="8"/>
    <s v="E-RBLDKM-0-71 -- 20180824 -- 61300"/>
    <n v="0"/>
    <n v="125"/>
    <n v="1"/>
  </r>
  <r>
    <x v="266"/>
    <x v="8"/>
    <s v="G-WBOKAL-9-18 -- 20180824 -- 3200"/>
    <n v="114"/>
    <n v="0"/>
    <n v="1"/>
  </r>
  <r>
    <x v="266"/>
    <x v="8"/>
    <s v="G-WMILVW-9-21 -- 20180824 -- 94500"/>
    <n v="114"/>
    <n v="0"/>
    <n v="1"/>
  </r>
  <r>
    <x v="266"/>
    <x v="8"/>
    <s v="H-LAUPAS-9-23 -- 20180824 -- 234200"/>
    <n v="68"/>
    <n v="33"/>
    <n v="1"/>
  </r>
  <r>
    <x v="266"/>
    <x v="8"/>
    <s v="H-PASKCK-1-21 -- 20180824 -- 103500"/>
    <n v="29"/>
    <n v="33"/>
    <n v="1"/>
  </r>
  <r>
    <x v="266"/>
    <x v="8"/>
    <s v="J-INBWIC-9-21  --  20180824  --  11800"/>
    <n v="0"/>
    <n v="12"/>
    <n v="1"/>
  </r>
  <r>
    <x v="266"/>
    <x v="8"/>
    <s v="Q-SSEALT-6-22 -- 20180824 -- 30700"/>
    <n v="37"/>
    <n v="0"/>
    <n v="1"/>
  </r>
  <r>
    <x v="266"/>
    <x v="8"/>
    <s v="Q-SSEALT-6-23 -- 20180824 -- 223900"/>
    <n v="21"/>
    <n v="7"/>
    <n v="1"/>
  </r>
  <r>
    <x v="266"/>
    <x v="8"/>
    <s v="S-OMATAC-3-20 -- 20180824 -- 183400"/>
    <n v="21"/>
    <n v="14"/>
    <n v="1"/>
  </r>
  <r>
    <x v="266"/>
    <x v="8"/>
    <s v="U-FTEFYN-1-66 -- 20180824 -- 71000"/>
    <n v="2"/>
    <n v="107"/>
    <n v="1"/>
  </r>
  <r>
    <x v="266"/>
    <x v="8"/>
    <s v="U-FTEFYN-1-67 -- 20180824 -- 163100"/>
    <n v="2"/>
    <n v="107"/>
    <n v="1"/>
  </r>
  <r>
    <x v="266"/>
    <x v="8"/>
    <s v="X-PSAGSD-3-21 -- 20180824 -- 120400"/>
    <n v="0"/>
    <n v="93"/>
    <n v="1"/>
  </r>
  <r>
    <x v="267"/>
    <x v="8"/>
    <s v="C-NAMSPB-0-03 -- 20180825 -- 184800"/>
    <n v="111"/>
    <n v="0"/>
    <n v="1"/>
  </r>
  <r>
    <x v="267"/>
    <x v="8"/>
    <s v="C-SCMCEC-0-63 -- 20180825 -- 212800"/>
    <n v="123"/>
    <n v="0"/>
    <n v="1"/>
  </r>
  <r>
    <x v="267"/>
    <x v="8"/>
    <s v="C-SCMRBC-2-16 -- 20180825 -- 61000"/>
    <n v="119"/>
    <n v="0"/>
    <n v="1"/>
  </r>
  <r>
    <x v="267"/>
    <x v="8"/>
    <s v="C-SXMRBG-3-10 -- 20180825 -- 500"/>
    <n v="125"/>
    <n v="0"/>
    <n v="1"/>
  </r>
  <r>
    <x v="267"/>
    <x v="8"/>
    <s v="E-RBCSCM-2-05 -- 20180825 -- 215000"/>
    <n v="0"/>
    <n v="125"/>
    <n v="1"/>
  </r>
  <r>
    <x v="267"/>
    <x v="8"/>
    <s v="E-RBGSXM-3-00 -- 20180825 -- 63900"/>
    <n v="0"/>
    <n v="124"/>
    <n v="1"/>
  </r>
  <r>
    <x v="267"/>
    <x v="8"/>
    <s v="E-RBGSXM-3-01 -- 20180825 -- 13500"/>
    <n v="0"/>
    <n v="125"/>
    <n v="1"/>
  </r>
  <r>
    <x v="267"/>
    <x v="8"/>
    <s v="E-RBGSXM-3-02 -- 20180825 -- 23300"/>
    <n v="0"/>
    <n v="124"/>
    <n v="1"/>
  </r>
  <r>
    <x v="267"/>
    <x v="8"/>
    <s v="E-RBLDKM-0-72 -- 20180825 -- 84200"/>
    <n v="0"/>
    <n v="124"/>
    <n v="1"/>
  </r>
  <r>
    <x v="267"/>
    <x v="8"/>
    <s v="E-SPBBAM-0-09 -- 20180825 -- 31700"/>
    <n v="0"/>
    <n v="115"/>
    <n v="1"/>
  </r>
  <r>
    <x v="267"/>
    <x v="8"/>
    <s v="G-HASPSA-3-20 -- 20180825 -- 34500"/>
    <n v="100"/>
    <n v="0"/>
    <n v="1"/>
  </r>
  <r>
    <x v="267"/>
    <x v="8"/>
    <s v="G-MCULVW-9-21 -- 20180825 -- 190900"/>
    <n v="115"/>
    <n v="0"/>
    <n v="1"/>
  </r>
  <r>
    <x v="267"/>
    <x v="8"/>
    <s v="G-SRARGT-9-20 -- 20180825 -- 10400"/>
    <n v="112"/>
    <n v="0"/>
    <n v="1"/>
  </r>
  <r>
    <x v="267"/>
    <x v="8"/>
    <s v="H-KCKPAS-9-18 -- 20180825 -- 205300"/>
    <n v="49"/>
    <n v="17"/>
    <n v="1"/>
  </r>
  <r>
    <x v="267"/>
    <x v="8"/>
    <s v="H-LAUPAS-3-23 -- 20180825 -- 225100"/>
    <n v="69"/>
    <n v="24"/>
    <n v="1"/>
  </r>
  <r>
    <x v="267"/>
    <x v="8"/>
    <s v="H-LAUPAS-9-21 -- 20180825 -- 50100"/>
    <n v="73"/>
    <n v="11"/>
    <n v="1"/>
  </r>
  <r>
    <x v="267"/>
    <x v="8"/>
    <s v="H-LAUSPO-1-19 -- 20180825 -- 55600"/>
    <n v="48"/>
    <n v="37"/>
    <n v="1"/>
  </r>
  <r>
    <x v="267"/>
    <x v="8"/>
    <s v="H-PASKCK-1-22 -- 20180825 -- 101100"/>
    <n v="30"/>
    <n v="49"/>
    <n v="1"/>
  </r>
  <r>
    <x v="267"/>
    <x v="8"/>
    <s v="H-PASLAU-1-22 -- 20180825 -- 121300"/>
    <n v="21"/>
    <n v="36"/>
    <n v="1"/>
  </r>
  <r>
    <x v="267"/>
    <x v="8"/>
    <s v="H-PASLAU-1-23 -- 20180825 -- 202100"/>
    <n v="7"/>
    <n v="63"/>
    <n v="1"/>
  </r>
  <r>
    <x v="267"/>
    <x v="8"/>
    <s v="Q-ALTPTL-6-21 -- 20180825 -- 95900"/>
    <n v="48"/>
    <n v="3"/>
    <n v="1"/>
  </r>
  <r>
    <x v="267"/>
    <x v="8"/>
    <s v="Q-ALTPTL-6-22 -- 20180825 -- 205900"/>
    <n v="24"/>
    <n v="2"/>
    <n v="1"/>
  </r>
  <r>
    <x v="267"/>
    <x v="8"/>
    <s v="Q-SSEALT-6-24 -- 20180825 -- 162900"/>
    <n v="8"/>
    <n v="0"/>
    <n v="1"/>
  </r>
  <r>
    <x v="267"/>
    <x v="8"/>
    <s v="S-TACOMA-1-20 -- 20180825 -- 3900"/>
    <n v="28"/>
    <n v="0"/>
    <n v="1"/>
  </r>
  <r>
    <x v="267"/>
    <x v="8"/>
    <s v="U-FYNFEP-0-04 -- 20180825 -- 13000"/>
    <n v="108"/>
    <n v="0"/>
    <n v="1"/>
  </r>
  <r>
    <x v="267"/>
    <x v="8"/>
    <s v="U-FYNFTE-1-71 -- 20180825 -- 13900"/>
    <n v="109"/>
    <n v="0"/>
    <n v="1"/>
  </r>
  <r>
    <x v="267"/>
    <x v="8"/>
    <s v="U-FYNFTE-1-72 -- 20180825 -- 234300"/>
    <n v="108"/>
    <n v="0"/>
    <n v="1"/>
  </r>
  <r>
    <x v="267"/>
    <x v="8"/>
    <s v="X-KALVNG-9-21 -- 20180825 -- 142700"/>
    <n v="0"/>
    <n v="115"/>
    <n v="1"/>
  </r>
  <r>
    <x v="267"/>
    <x v="8"/>
    <s v="X-LVWBRN-9-22 -- 20180825 -- 132000"/>
    <n v="0"/>
    <n v="114"/>
    <n v="1"/>
  </r>
  <r>
    <x v="268"/>
    <x v="8"/>
    <s v="C-RWMCEC-0-31 -- 20180826 -- 61500"/>
    <n v="123"/>
    <n v="0"/>
    <n v="1"/>
  </r>
  <r>
    <x v="268"/>
    <x v="8"/>
    <s v="C-SCMCEC-0-65 -- 20180826 -- 55400"/>
    <n v="124"/>
    <n v="0"/>
    <n v="1"/>
  </r>
  <r>
    <x v="268"/>
    <x v="8"/>
    <s v="C-SCMRBC-2-17 -- 20180826 -- 160000"/>
    <n v="125"/>
    <n v="0"/>
    <n v="1"/>
  </r>
  <r>
    <x v="268"/>
    <x v="8"/>
    <s v="C-SXMRBG-3-09 -- 20180826 -- 184800"/>
    <n v="125"/>
    <n v="0"/>
    <n v="1"/>
  </r>
  <r>
    <x v="268"/>
    <x v="8"/>
    <s v="E-CECSCM-0-62 -- 20180826 -- 174600"/>
    <n v="0"/>
    <n v="124"/>
    <n v="1"/>
  </r>
  <r>
    <x v="268"/>
    <x v="8"/>
    <s v="E-RBCSCM-2-13 -- 20180826 -- 212200"/>
    <n v="0"/>
    <n v="125"/>
    <n v="1"/>
  </r>
  <r>
    <x v="268"/>
    <x v="8"/>
    <s v="E-RBGSXM-3-04 -- 20180826 -- 101700"/>
    <n v="0"/>
    <n v="93"/>
    <n v="1"/>
  </r>
  <r>
    <x v="268"/>
    <x v="8"/>
    <s v="G-ANVKAH-9-23 -- 20180826 -- 74000"/>
    <n v="110"/>
    <n v="0"/>
    <n v="1"/>
  </r>
  <r>
    <x v="268"/>
    <x v="8"/>
    <s v="H-LAUPAS-9-25 -- 20180826 -- 122859"/>
    <n v="51"/>
    <n v="24"/>
    <n v="1"/>
  </r>
  <r>
    <x v="268"/>
    <x v="8"/>
    <s v="H-LAUSPO-1-24 -- 20180826 -- 124300"/>
    <n v="25"/>
    <n v="38"/>
    <n v="1"/>
  </r>
  <r>
    <x v="268"/>
    <x v="8"/>
    <s v="H-PASKCK-1-23 -- 20180826 -- 5000"/>
    <n v="53"/>
    <n v="27"/>
    <n v="1"/>
  </r>
  <r>
    <x v="268"/>
    <x v="8"/>
    <s v="H-SPOLAU-4-24 -- 20180826 -- 34800"/>
    <n v="28"/>
    <n v="24"/>
    <n v="1"/>
  </r>
  <r>
    <x v="268"/>
    <x v="8"/>
    <s v="Q-ALTPTL-6-23 -- 20180826 -- 181700"/>
    <n v="15"/>
    <n v="5"/>
    <n v="1"/>
  </r>
  <r>
    <x v="268"/>
    <x v="8"/>
    <s v="Q-SSEALT-6-25 -- 20180826 -- 203900"/>
    <n v="25"/>
    <n v="7"/>
    <n v="1"/>
  </r>
  <r>
    <x v="268"/>
    <x v="8"/>
    <s v="U-FYNFTE-1-73 -- 20180826 -- 234600"/>
    <n v="109"/>
    <n v="0"/>
    <n v="1"/>
  </r>
  <r>
    <x v="268"/>
    <x v="8"/>
    <s v="V-ALTPTL-1-20 -- 20180826 -- 112500"/>
    <n v="35"/>
    <n v="14"/>
    <n v="1"/>
  </r>
  <r>
    <x v="268"/>
    <x v="8"/>
    <s v="X-KALMNS-9-23 -- 20180826 -- 141000"/>
    <n v="0"/>
    <n v="114"/>
    <n v="1"/>
  </r>
  <r>
    <x v="268"/>
    <x v="8"/>
    <s v="X-LVWHYK-9-24 -- 20180826 -- 90500"/>
    <n v="0"/>
    <n v="115"/>
    <n v="1"/>
  </r>
  <r>
    <x v="268"/>
    <x v="8"/>
    <s v="X-PSAISI-3-22 -- 20180826 -- 113600"/>
    <n v="0"/>
    <n v="97"/>
    <n v="1"/>
  </r>
  <r>
    <x v="268"/>
    <x v="8"/>
    <s v="X-VAWBRN-9-24 -- 20180826 -- 102900"/>
    <n v="0"/>
    <n v="113"/>
    <n v="1"/>
  </r>
  <r>
    <x v="269"/>
    <x v="8"/>
    <s v="C-SXMRBG-3-11 -- 20180827 -- 234100"/>
    <n v="121"/>
    <n v="0"/>
    <n v="1"/>
  </r>
  <r>
    <x v="269"/>
    <x v="8"/>
    <s v="C-SXMRBG-3-12 -- 20180827 -- 200900"/>
    <n v="127"/>
    <n v="0"/>
    <n v="1"/>
  </r>
  <r>
    <x v="269"/>
    <x v="8"/>
    <s v="C-SXMRBG-3-13 -- 20180827 -- 43800"/>
    <n v="127"/>
    <n v="0"/>
    <n v="1"/>
  </r>
  <r>
    <x v="269"/>
    <x v="8"/>
    <s v="C-SXMRBG-3-14 -- 20180827 -- 193100"/>
    <n v="123"/>
    <n v="0"/>
    <n v="1"/>
  </r>
  <r>
    <x v="269"/>
    <x v="8"/>
    <s v="E-CECRWM-0-30 -- 20180827 -- 120548"/>
    <n v="0"/>
    <n v="125"/>
    <n v="1"/>
  </r>
  <r>
    <x v="269"/>
    <x v="8"/>
    <s v="E-RBCSCM-2-11 -- 20180827 -- 31100"/>
    <n v="0"/>
    <n v="125"/>
    <n v="1"/>
  </r>
  <r>
    <x v="269"/>
    <x v="8"/>
    <s v="E-RBCSCM-2-12 -- 20180827 -- 33100"/>
    <n v="0"/>
    <n v="126"/>
    <n v="1"/>
  </r>
  <r>
    <x v="269"/>
    <x v="8"/>
    <s v="E-RBGSXM-3-03 -- 20180827 -- 3900"/>
    <n v="0"/>
    <n v="125"/>
    <n v="1"/>
  </r>
  <r>
    <x v="269"/>
    <x v="8"/>
    <s v="E-RBGSXM-3-05 -- 20180827 -- 53600"/>
    <n v="0"/>
    <n v="125"/>
    <n v="1"/>
  </r>
  <r>
    <x v="269"/>
    <x v="8"/>
    <s v="E-RBGSXM-3-06 -- 20180827 -- 13900"/>
    <n v="0"/>
    <n v="125"/>
    <n v="1"/>
  </r>
  <r>
    <x v="269"/>
    <x v="8"/>
    <s v="G-BDERIL-9-21 -- 20180827 -- 183600"/>
    <n v="98"/>
    <n v="0"/>
    <n v="1"/>
  </r>
  <r>
    <x v="269"/>
    <x v="8"/>
    <s v="G-ISIPSA-3-18 -- 20180827 -- 173700"/>
    <n v="98"/>
    <n v="0"/>
    <n v="1"/>
  </r>
  <r>
    <x v="269"/>
    <x v="8"/>
    <s v="Q-ALTPTL-6-24 -- 20180827 -- 100600"/>
    <n v="31"/>
    <n v="11"/>
    <n v="1"/>
  </r>
  <r>
    <x v="269"/>
    <x v="8"/>
    <s v="S-DENSEA-3-24 -- 20180827 -- 221100"/>
    <n v="9"/>
    <n v="13"/>
    <n v="1"/>
  </r>
  <r>
    <x v="269"/>
    <x v="8"/>
    <s v="U-EPCRAV-7-23 -- 20180827 -- 120800"/>
    <n v="1"/>
    <n v="95"/>
    <n v="1"/>
  </r>
  <r>
    <x v="269"/>
    <x v="8"/>
    <s v="X-RILHKN-5-25 -- 20180827 -- 74000"/>
    <n v="0"/>
    <n v="95"/>
    <n v="1"/>
  </r>
  <r>
    <x v="270"/>
    <x v="8"/>
    <s v="C-DKMRBL-0-74 -- 20180828 -- 54100"/>
    <n v="125"/>
    <n v="0"/>
    <n v="1"/>
  </r>
  <r>
    <x v="270"/>
    <x v="8"/>
    <s v="C-DKMRBL-0-77 -- 20180828 -- 74800"/>
    <n v="124"/>
    <n v="0"/>
    <n v="1"/>
  </r>
  <r>
    <x v="270"/>
    <x v="8"/>
    <s v="C-SCMCEC-0-64 -- 20180828 -- 5400"/>
    <n v="123"/>
    <n v="0"/>
    <n v="1"/>
  </r>
  <r>
    <x v="270"/>
    <x v="8"/>
    <s v="C-SCMCEC-0-66 -- 20180828 -- 182200"/>
    <n v="122"/>
    <n v="0"/>
    <n v="1"/>
  </r>
  <r>
    <x v="270"/>
    <x v="8"/>
    <s v="C-SCMRBC-2-21 -- 20180828 -- 213200"/>
    <n v="123"/>
    <n v="0"/>
    <n v="1"/>
  </r>
  <r>
    <x v="270"/>
    <x v="8"/>
    <s v="E-RBCSCM-2-15 -- 20180828 -- 130600"/>
    <n v="0"/>
    <n v="125"/>
    <n v="1"/>
  </r>
  <r>
    <x v="270"/>
    <x v="8"/>
    <s v="E-SPBNAM-0-02 -- 20180828 -- 184200"/>
    <n v="0"/>
    <n v="115"/>
    <n v="1"/>
  </r>
  <r>
    <x v="270"/>
    <x v="8"/>
    <s v="G-GATPAS-4-17 -- 20180828 -- 35900"/>
    <n v="99"/>
    <n v="0"/>
    <n v="1"/>
  </r>
  <r>
    <x v="270"/>
    <x v="8"/>
    <s v="G-WOLLVW-9-22 -- 20180828 -- 11300"/>
    <n v="113"/>
    <n v="0"/>
    <n v="1"/>
  </r>
  <r>
    <x v="270"/>
    <x v="8"/>
    <s v="H-LAUSPO-1-25 -- 20180828 -- 123700"/>
    <n v="49"/>
    <n v="25"/>
    <n v="1"/>
  </r>
  <r>
    <x v="270"/>
    <x v="8"/>
    <s v="H-PASKCK-1-24 -- 20180828 -- 31100"/>
    <n v="41"/>
    <n v="45"/>
    <n v="1"/>
  </r>
  <r>
    <x v="270"/>
    <x v="8"/>
    <s v="H-PASLAU-1-24 -- 20180828 -- 55200"/>
    <n v="18"/>
    <n v="75"/>
    <n v="1"/>
  </r>
  <r>
    <x v="270"/>
    <x v="8"/>
    <s v="H-PASLAU-1-25 -- 20180828 -- 125200"/>
    <n v="24"/>
    <n v="28"/>
    <n v="1"/>
  </r>
  <r>
    <x v="270"/>
    <x v="8"/>
    <s v="H-SPOLAU-4-26 -- 20180828 -- 20500"/>
    <n v="30"/>
    <n v="70"/>
    <n v="1"/>
  </r>
  <r>
    <x v="270"/>
    <x v="8"/>
    <s v="Q-ALTPTL-6-25 -- 20180828 -- 161500"/>
    <n v="19"/>
    <n v="2"/>
    <n v="1"/>
  </r>
  <r>
    <x v="270"/>
    <x v="8"/>
    <s v="U-FTEFYN-1-69 -- 20180828 -- 171900"/>
    <n v="2"/>
    <n v="107"/>
    <n v="1"/>
  </r>
  <r>
    <x v="270"/>
    <x v="8"/>
    <s v="U-LMDPTW-7-21 -- 20180828 -- 190600"/>
    <n v="98"/>
    <n v="0"/>
    <n v="1"/>
  </r>
  <r>
    <x v="270"/>
    <x v="8"/>
    <s v="X-KALWBO-9-25 -- 20180828 -- 111400"/>
    <n v="0"/>
    <n v="115"/>
    <n v="1"/>
  </r>
  <r>
    <x v="270"/>
    <x v="8"/>
    <s v="X-LVWBDE-9-25 -- 20180828 -- 70800"/>
    <n v="0"/>
    <n v="115"/>
    <n v="1"/>
  </r>
  <r>
    <x v="270"/>
    <x v="8"/>
    <s v="X-LVWCBH-9-24 -- 20180828 -- 53600"/>
    <n v="0"/>
    <n v="115"/>
    <n v="1"/>
  </r>
  <r>
    <x v="270"/>
    <x v="8"/>
    <s v="X-PSALIN-3-23 -- 20180828 -- 74400"/>
    <n v="0"/>
    <n v="94"/>
    <n v="1"/>
  </r>
  <r>
    <x v="271"/>
    <x v="8"/>
    <s v="C-DKMRBL-0-75 -- 20180829 -- 5200"/>
    <n v="125"/>
    <n v="0"/>
    <n v="1"/>
  </r>
  <r>
    <x v="271"/>
    <x v="8"/>
    <s v="C-DKMRBL-0-76 -- 20180829 -- 24900"/>
    <n v="125"/>
    <n v="0"/>
    <n v="1"/>
  </r>
  <r>
    <x v="271"/>
    <x v="8"/>
    <s v="C-SCMRBC-2-19 -- 20180829 -- 61200"/>
    <n v="123"/>
    <n v="0"/>
    <n v="1"/>
  </r>
  <r>
    <x v="271"/>
    <x v="8"/>
    <s v="E-RBCSCM-2-16 -- 20180829 -- 184100"/>
    <n v="0"/>
    <n v="125"/>
    <n v="1"/>
  </r>
  <r>
    <x v="271"/>
    <x v="8"/>
    <s v="E-RBGSXM-3-07 -- 20180829 -- 65900"/>
    <n v="0"/>
    <n v="125"/>
    <n v="1"/>
  </r>
  <r>
    <x v="271"/>
    <x v="8"/>
    <s v="E-RBLDKM-0-73 -- 20180829 -- 5700"/>
    <n v="0"/>
    <n v="125"/>
    <n v="1"/>
  </r>
  <r>
    <x v="271"/>
    <x v="8"/>
    <s v="E-SPBNAM-0-03 -- 20180829 -- 100300"/>
    <n v="0"/>
    <n v="112"/>
    <n v="1"/>
  </r>
  <r>
    <x v="271"/>
    <x v="8"/>
    <s v="H-KCKPAS-9-21 -- 20180829 -- 133800"/>
    <n v="57"/>
    <n v="18"/>
    <n v="1"/>
  </r>
  <r>
    <x v="271"/>
    <x v="8"/>
    <s v="H-KCKPAS-9-23 -- 20180829 -- 10200"/>
    <n v="78"/>
    <n v="19"/>
    <n v="1"/>
  </r>
  <r>
    <x v="271"/>
    <x v="8"/>
    <s v="H-LAUPAS-3-27 -- 20180829 -- 113800"/>
    <n v="80"/>
    <n v="14"/>
    <n v="1"/>
  </r>
  <r>
    <x v="271"/>
    <x v="8"/>
    <s v="H-PASKCK-1-25 -- 20180829 -- 161000"/>
    <n v="35"/>
    <n v="53"/>
    <n v="1"/>
  </r>
  <r>
    <x v="271"/>
    <x v="8"/>
    <s v="H-PASKCK-1-26 -- 20180829 -- 23900"/>
    <n v="49"/>
    <n v="41"/>
    <n v="1"/>
  </r>
  <r>
    <x v="271"/>
    <x v="8"/>
    <s v="H-PASKCK-1-27 -- 20180829 -- 113800"/>
    <n v="26"/>
    <n v="21"/>
    <n v="1"/>
  </r>
  <r>
    <x v="271"/>
    <x v="8"/>
    <s v="H-PASLAU-1-26 -- 20180829 -- 125300"/>
    <n v="5"/>
    <n v="26"/>
    <n v="1"/>
  </r>
  <r>
    <x v="271"/>
    <x v="8"/>
    <s v="U-FTEFYN-1-70 -- 20180829 -- 180700"/>
    <n v="2"/>
    <n v="100"/>
    <n v="1"/>
  </r>
  <r>
    <x v="271"/>
    <x v="8"/>
    <s v="U-FYNFTE-1-74 -- 20180829 -- 1700"/>
    <n v="109"/>
    <n v="0"/>
    <n v="1"/>
  </r>
  <r>
    <x v="271"/>
    <x v="8"/>
    <s v="U-FYNFTE-1-75 -- 20180829 -- 213700"/>
    <n v="109"/>
    <n v="0"/>
    <n v="1"/>
  </r>
  <r>
    <x v="271"/>
    <x v="8"/>
    <s v="U-FYNFTE-1-76 -- 20180829 -- 35800"/>
    <n v="109"/>
    <n v="0"/>
    <n v="1"/>
  </r>
  <r>
    <x v="271"/>
    <x v="8"/>
    <s v="X-LVWBRN-9-24 -- 20180829 -- 24400"/>
    <n v="0"/>
    <n v="115"/>
    <n v="1"/>
  </r>
  <r>
    <x v="271"/>
    <x v="8"/>
    <s v="X-PSAAUN-3-25 -- 20180829 -- 91200"/>
    <n v="0"/>
    <n v="99"/>
    <n v="1"/>
  </r>
  <r>
    <x v="271"/>
    <x v="8"/>
    <s v="X-PSALIN-3-26 -- 20180829 -- 181800"/>
    <n v="0"/>
    <n v="93"/>
    <n v="1"/>
  </r>
  <r>
    <x v="272"/>
    <x v="8"/>
    <s v="C-SCMRBC-2-18 -- 20180830 -- 45000"/>
    <n v="126"/>
    <n v="0"/>
    <n v="1"/>
  </r>
  <r>
    <x v="272"/>
    <x v="8"/>
    <s v="C-SCMRBC-2-23 -- 20180830 -- 224800"/>
    <n v="124"/>
    <n v="1"/>
    <n v="1"/>
  </r>
  <r>
    <x v="272"/>
    <x v="8"/>
    <s v="C-SXMRBG-3-18 -- 20180830 -- 2100"/>
    <n v="127"/>
    <n v="0"/>
    <n v="1"/>
  </r>
  <r>
    <x v="272"/>
    <x v="8"/>
    <s v="E-CECRWM-0-31 -- 20180830 -- 80900"/>
    <n v="0"/>
    <n v="125"/>
    <n v="1"/>
  </r>
  <r>
    <x v="272"/>
    <x v="8"/>
    <s v="E-CECSCM-0-63 -- 20180830 -- 161000"/>
    <n v="0"/>
    <n v="125"/>
    <n v="1"/>
  </r>
  <r>
    <x v="272"/>
    <x v="8"/>
    <s v="E-CECSCM-0-65 -- 20180830 -- 135100"/>
    <n v="0"/>
    <n v="125"/>
    <n v="1"/>
  </r>
  <r>
    <x v="272"/>
    <x v="8"/>
    <s v="E-RBCSCM-2-14 -- 20180830 -- 120600"/>
    <n v="0"/>
    <n v="125"/>
    <n v="1"/>
  </r>
  <r>
    <x v="272"/>
    <x v="8"/>
    <s v="E-RBGSXM-3-08 -- 20180830 -- 81800"/>
    <n v="0"/>
    <n v="125"/>
    <n v="1"/>
  </r>
  <r>
    <x v="272"/>
    <x v="8"/>
    <s v="E-RBGSXM-3-10 -- 20180830 -- 35800"/>
    <n v="0"/>
    <n v="125"/>
    <n v="1"/>
  </r>
  <r>
    <x v="272"/>
    <x v="8"/>
    <s v="G-WMSPWA-4-21 -- 20180830 -- 181400"/>
    <n v="84"/>
    <n v="0"/>
    <n v="1"/>
  </r>
  <r>
    <x v="272"/>
    <x v="8"/>
    <s v="H-LAUPAS-9-28 -- 20180830 -- 110100"/>
    <n v="73"/>
    <n v="15"/>
    <n v="1"/>
  </r>
  <r>
    <x v="272"/>
    <x v="8"/>
    <s v="H-LAUSPO-1-26 -- 20180830 -- 155800"/>
    <n v="41"/>
    <n v="43"/>
    <n v="1"/>
  </r>
  <r>
    <x v="272"/>
    <x v="8"/>
    <s v="H-LAUSPO-1-28 -- 20180830 -- 231600"/>
    <n v="31"/>
    <n v="45"/>
    <n v="1"/>
  </r>
  <r>
    <x v="272"/>
    <x v="8"/>
    <s v="H-PASLAU-1-27 -- 20180830 -- 214100"/>
    <n v="31"/>
    <n v="47"/>
    <n v="1"/>
  </r>
  <r>
    <x v="272"/>
    <x v="8"/>
    <s v="Q-SSEALT-6-28 -- 20180830 -- 33300"/>
    <n v="34"/>
    <n v="18"/>
    <n v="1"/>
  </r>
  <r>
    <x v="272"/>
    <x v="8"/>
    <s v="U-FTEFYN-1-71 -- 20180830 -- 70000"/>
    <n v="2"/>
    <n v="107"/>
    <n v="1"/>
  </r>
  <r>
    <x v="272"/>
    <x v="8"/>
    <s v="X-RGTMTE-9-25 -- 20180830 -- 42200"/>
    <n v="0"/>
    <n v="114"/>
    <n v="1"/>
  </r>
  <r>
    <x v="272"/>
    <x v="8"/>
    <s v="X-VAWANV-9-27 -- 20180830 -- 101100"/>
    <n v="0"/>
    <n v="114"/>
    <n v="1"/>
  </r>
  <r>
    <x v="273"/>
    <x v="8"/>
    <s v="C-SCMRBC-2-20 -- 20180831 -- 112200"/>
    <n v="124"/>
    <n v="0"/>
    <n v="1"/>
  </r>
  <r>
    <x v="273"/>
    <x v="8"/>
    <s v="C-SCMRBC-2-24 -- 20180831 -- 80100"/>
    <n v="123"/>
    <n v="0"/>
    <n v="1"/>
  </r>
  <r>
    <x v="273"/>
    <x v="8"/>
    <s v="C-SXMRBG-3-16 -- 20180831 -- 5200"/>
    <n v="126"/>
    <n v="0"/>
    <n v="1"/>
  </r>
  <r>
    <x v="273"/>
    <x v="8"/>
    <s v="C-SXMRBG-3-19 -- 20180831 -- 84500"/>
    <n v="127"/>
    <n v="0"/>
    <n v="1"/>
  </r>
  <r>
    <x v="273"/>
    <x v="8"/>
    <s v="G-HBNRGT-9-27 -- 20180831 -- 174200"/>
    <n v="113"/>
    <n v="0"/>
    <n v="1"/>
  </r>
  <r>
    <x v="273"/>
    <x v="8"/>
    <s v="G-LINPSA-3-25 -- 20180831 -- 195400"/>
    <n v="100"/>
    <n v="0"/>
    <n v="1"/>
  </r>
  <r>
    <x v="273"/>
    <x v="8"/>
    <s v="H-KCKPAS-9-24 -- 20180831 -- 24800"/>
    <n v="60"/>
    <n v="8"/>
    <n v="1"/>
  </r>
  <r>
    <x v="273"/>
    <x v="8"/>
    <s v="H-PASKCK-1-28 -- 20180831 -- 82000"/>
    <n v="22"/>
    <n v="24"/>
    <n v="1"/>
  </r>
  <r>
    <x v="273"/>
    <x v="8"/>
    <s v="H-PASKCK-1-29 -- 20180831 -- 133600"/>
    <n v="36"/>
    <n v="17"/>
    <n v="1"/>
  </r>
  <r>
    <x v="273"/>
    <x v="8"/>
    <s v="H-PASLAU-1-28 -- 20180831 -- 83200"/>
    <n v="38"/>
    <n v="50"/>
    <n v="1"/>
  </r>
  <r>
    <x v="273"/>
    <x v="8"/>
    <s v="H-PASLAU-1-29 -- 20180831 -- 233400"/>
    <n v="26"/>
    <n v="26"/>
    <n v="1"/>
  </r>
  <r>
    <x v="273"/>
    <x v="8"/>
    <s v="Q-SSEALT-6-29 -- 20180831 -- 12200"/>
    <n v="31"/>
    <n v="1"/>
    <n v="1"/>
  </r>
  <r>
    <x v="273"/>
    <x v="8"/>
    <s v="S-OMATAC-3-26 -- 20180831 -- 213100"/>
    <n v="17"/>
    <n v="19"/>
    <n v="1"/>
  </r>
  <r>
    <x v="273"/>
    <x v="8"/>
    <s v="S-TACOMA-1-26 -- 20180831 -- 103200"/>
    <n v="31"/>
    <n v="0"/>
    <n v="1"/>
  </r>
  <r>
    <x v="273"/>
    <x v="8"/>
    <s v="U-FTEFYN-1-72 -- 20180831 -- 41100"/>
    <n v="2"/>
    <n v="106"/>
    <n v="1"/>
  </r>
  <r>
    <x v="273"/>
    <x v="8"/>
    <s v="V-ALTPTL-1-27 -- 20180831 -- 222800"/>
    <n v="30"/>
    <n v="7"/>
    <s v="1"/>
  </r>
  <r>
    <x v="273"/>
    <x v="8"/>
    <s v="X-KAHBET-9-30 -- 20180831 -- 164100"/>
    <n v="0"/>
    <n v="115"/>
    <n v="1"/>
  </r>
  <r>
    <x v="273"/>
    <x v="8"/>
    <s v="X-LVWSLG-8-30 -- 20180831 -- 80600"/>
    <n v="0"/>
    <n v="115"/>
    <n v="1"/>
  </r>
  <r>
    <x v="273"/>
    <x v="8"/>
    <s v="X-PSAHAS-3-27 -- 20180831 -- 105800"/>
    <n v="0"/>
    <n v="100"/>
    <n v="1"/>
  </r>
  <r>
    <x v="273"/>
    <x v="8"/>
    <s v="Z-CHCPTL-9-29 -- 20180831 -- 215000"/>
    <n v="34"/>
    <n v="0"/>
    <n v="1"/>
  </r>
  <r>
    <x v="273"/>
    <x v="8"/>
    <s v="Z-CHCSSE-7-30 -- 20180831 -- 195900"/>
    <n v="42"/>
    <n v="0"/>
    <n v="1"/>
  </r>
  <r>
    <x v="273"/>
    <x v="8"/>
    <s v="Z-CHCSSE-9-29 -- 20180831 -- 210000"/>
    <n v="26"/>
    <n v="0"/>
    <n v="1"/>
  </r>
  <r>
    <x v="274"/>
    <x v="9"/>
    <s v="C-BAMSPB-0-10 -- 20180901 -- 3000"/>
    <n v="115"/>
    <n v="0"/>
    <n v="1"/>
  </r>
  <r>
    <x v="274"/>
    <x v="9"/>
    <s v="C-RWMCEC-0-32 -- 20180901 -- 203000"/>
    <n v="125"/>
    <n v="0"/>
    <n v="1"/>
  </r>
  <r>
    <x v="274"/>
    <x v="9"/>
    <s v="C-SCMCEC-0-67 -- 20180901 -- 30600"/>
    <n v="124"/>
    <n v="0"/>
    <n v="1"/>
  </r>
  <r>
    <x v="274"/>
    <x v="9"/>
    <s v="C-SCMRBC-2-22 -- 20180901 -- 181200"/>
    <n v="126"/>
    <n v="0"/>
    <n v="1"/>
  </r>
  <r>
    <x v="274"/>
    <x v="9"/>
    <s v="C-SXMRBG-3-17 -- 20180901 -- 63000"/>
    <n v="125"/>
    <n v="0"/>
    <n v="1"/>
  </r>
  <r>
    <x v="274"/>
    <x v="9"/>
    <s v="E-CECSCM-0-64 -- 20180901 -- 75000"/>
    <n v="0"/>
    <n v="125"/>
    <n v="1"/>
  </r>
  <r>
    <x v="274"/>
    <x v="9"/>
    <s v="E-CECSCM-0-66 -- 20180901 -- 160200"/>
    <n v="0"/>
    <n v="121"/>
    <n v="1"/>
  </r>
  <r>
    <x v="274"/>
    <x v="9"/>
    <s v="E-RBCSCM-2-17 -- 20180901 -- 160900"/>
    <n v="0"/>
    <n v="125"/>
    <n v="1"/>
  </r>
  <r>
    <x v="274"/>
    <x v="9"/>
    <s v="E-RBGSXM-3-09 -- 20180901 -- 120700"/>
    <n v="0"/>
    <n v="125"/>
    <n v="1"/>
  </r>
  <r>
    <x v="274"/>
    <x v="9"/>
    <s v="G-GLEKAH-9-27 -- 20180901 -- 175800"/>
    <n v="115"/>
    <n v="0"/>
    <n v="1"/>
  </r>
  <r>
    <x v="274"/>
    <x v="9"/>
    <s v="G-HASPSA-3-26 -- 20180901 -- 130500"/>
    <n v="100"/>
    <n v="0"/>
    <n v="1"/>
  </r>
  <r>
    <x v="274"/>
    <x v="9"/>
    <s v="H-KCKPAS-9-25 -- 20180901 -- 222100"/>
    <n v="47"/>
    <n v="36"/>
    <n v="1"/>
  </r>
  <r>
    <x v="274"/>
    <x v="9"/>
    <s v="H-LAUPAS-3-29 -- 20180901 -- 163000"/>
    <n v="44"/>
    <n v="16"/>
    <n v="1"/>
  </r>
  <r>
    <x v="274"/>
    <x v="9"/>
    <s v="H-PASGAL4-30 -- 20180901 -- 191500"/>
    <n v="73"/>
    <n v="15"/>
    <n v="1"/>
  </r>
  <r>
    <x v="274"/>
    <x v="9"/>
    <s v="H-PASLAU-1-30 -- 20180901 -- 135700"/>
    <n v="24"/>
    <n v="44"/>
    <n v="1"/>
  </r>
  <r>
    <x v="274"/>
    <x v="9"/>
    <s v="Q-ALTPTL-6-28 -- 20180901 -- 73800"/>
    <n v="41"/>
    <n v="13"/>
    <n v="1"/>
  </r>
  <r>
    <x v="274"/>
    <x v="9"/>
    <s v="Q-ALTPTL-6-29 -- 20180901 -- 103100"/>
    <n v="34"/>
    <n v="5"/>
    <n v="1"/>
  </r>
  <r>
    <x v="274"/>
    <x v="9"/>
    <s v="Q-SSEALT-6-30 -- 20180901 -- 14900"/>
    <n v="21"/>
    <n v="3"/>
    <n v="1"/>
  </r>
  <r>
    <x v="274"/>
    <x v="9"/>
    <s v="Q-SSEALT-6-31 -- 20180901 -- 185400"/>
    <n v="13"/>
    <n v="3"/>
    <n v="1"/>
  </r>
  <r>
    <x v="274"/>
    <x v="9"/>
    <s v="U-FYNFTE-1-77 -- 20180901 -- 224600"/>
    <n v="108"/>
    <n v="0"/>
    <n v="1"/>
  </r>
  <r>
    <x v="274"/>
    <x v="9"/>
    <s v="U-TACMNX-7-24 -- 20180901 -- 100900"/>
    <n v="2"/>
    <n v="93"/>
    <n v="1"/>
  </r>
  <r>
    <x v="274"/>
    <x v="9"/>
    <s v="X-FLWULE-9-31 -- 20180901 -- 115500"/>
    <n v="0"/>
    <n v="114"/>
    <n v="1"/>
  </r>
  <r>
    <x v="274"/>
    <x v="9"/>
    <s v="X-KAHANV-9-30 -- 20180901 -- 224400"/>
    <n v="0"/>
    <n v="115"/>
    <n v="1"/>
  </r>
  <r>
    <x v="274"/>
    <x v="9"/>
    <s v="X-KALSRA-9-28 -- 20180901 -- 204700"/>
    <n v="0"/>
    <n v="115"/>
    <n v="1"/>
  </r>
  <r>
    <x v="274"/>
    <x v="9"/>
    <s v="X-LVWLIN-9-29 -- 20180901 -- 90600"/>
    <n v="0"/>
    <n v="115"/>
    <n v="1"/>
  </r>
  <r>
    <x v="274"/>
    <x v="9"/>
    <s v="Z-CHCPTL9-29 -- 20180901 -- 45600"/>
    <n v="34"/>
    <n v="0"/>
    <n v="1"/>
  </r>
  <r>
    <x v="274"/>
    <x v="9"/>
    <s v="Z-CHCSSE7-30 -- 20180901 -- 211300"/>
    <n v="42"/>
    <n v="0"/>
    <n v="1"/>
  </r>
  <r>
    <x v="274"/>
    <x v="9"/>
    <s v="Z-CHCSSE9-29 -- 20180901 -- 40700"/>
    <n v="30"/>
    <n v="0"/>
    <n v="1"/>
  </r>
  <r>
    <x v="275"/>
    <x v="9"/>
    <s v="C-SCMRBC-2-26 -- 20180902 -- 55400"/>
    <n v="123"/>
    <n v="0"/>
    <n v="1"/>
  </r>
  <r>
    <x v="275"/>
    <x v="9"/>
    <s v="C-SCMRBC-2-27 -- 20180902 -- 162400"/>
    <n v="122"/>
    <n v="0"/>
    <n v="1"/>
  </r>
  <r>
    <x v="275"/>
    <x v="9"/>
    <s v="E-RBGSXM-3-11 -- 20180902 -- 70900"/>
    <n v="0"/>
    <n v="125"/>
    <n v="1"/>
  </r>
  <r>
    <x v="275"/>
    <x v="9"/>
    <s v="E-RBGSXM-3-13 -- 20180902 -- 14400"/>
    <n v="0"/>
    <n v="123"/>
    <n v="1"/>
  </r>
  <r>
    <x v="275"/>
    <x v="9"/>
    <s v="E-RBGSXM-3-14 -- 20180902 -- 62200"/>
    <n v="0"/>
    <n v="125"/>
    <n v="1"/>
  </r>
  <r>
    <x v="275"/>
    <x v="9"/>
    <s v="E-RBLDKM-0-74 -- 20180902 -- 233200"/>
    <n v="0"/>
    <n v="125"/>
    <n v="1"/>
  </r>
  <r>
    <x v="275"/>
    <x v="9"/>
    <s v="G-BYLKAH-9-29 -- 20180902 -- 234300"/>
    <n v="112"/>
    <n v="0"/>
    <n v="1"/>
  </r>
  <r>
    <x v="275"/>
    <x v="9"/>
    <s v="G-LVDRIL-3-25 -- 20180902 -- 82900"/>
    <n v="73"/>
    <n v="0"/>
    <n v="1"/>
  </r>
  <r>
    <x v="275"/>
    <x v="9"/>
    <s v="H-KCKPAS-9-26 -- 20180902 -- 91300"/>
    <n v="23"/>
    <n v="29"/>
    <n v="1"/>
  </r>
  <r>
    <x v="275"/>
    <x v="9"/>
    <s v="H-LAUPAS-9-30 -- 20180902 -- 35000"/>
    <n v="77"/>
    <n v="7"/>
    <n v="1"/>
  </r>
  <r>
    <x v="275"/>
    <x v="9"/>
    <s v="H-LAUSPO-1-29 -- 20180902 -- 111700"/>
    <n v="37"/>
    <n v="35"/>
    <n v="1"/>
  </r>
  <r>
    <x v="275"/>
    <x v="9"/>
    <s v="H-PASKCK-1-01 -- 20180902 -- 231700"/>
    <n v="40"/>
    <n v="50"/>
    <n v="1"/>
  </r>
  <r>
    <x v="275"/>
    <x v="9"/>
    <s v="H-PASKCK-1-31 -- 20180902 -- 83800"/>
    <n v="43"/>
    <n v="49"/>
    <n v="1"/>
  </r>
  <r>
    <x v="275"/>
    <x v="9"/>
    <s v="H-PASLAU-1-31 -- 20180902 -- 175600"/>
    <n v="7"/>
    <n v="44"/>
    <n v="1"/>
  </r>
  <r>
    <x v="275"/>
    <x v="9"/>
    <s v="H-PASLAU-3-31 -- 20180902 -- 140000"/>
    <n v="24"/>
    <n v="46"/>
    <n v="1"/>
  </r>
  <r>
    <x v="275"/>
    <x v="9"/>
    <s v="Q-ALTPTL-6-30 -- 20180902 -- 150900"/>
    <n v="24"/>
    <n v="5"/>
    <n v="1"/>
  </r>
  <r>
    <x v="275"/>
    <x v="9"/>
    <s v="Q-SSEALT-6-01 -- 20180902 -- 155700"/>
    <n v="17"/>
    <n v="8"/>
    <n v="1"/>
  </r>
  <r>
    <x v="275"/>
    <x v="9"/>
    <s v="U-FTEFYN-1-73 -- 20180902 -- 11600"/>
    <n v="2"/>
    <n v="107"/>
    <n v="1"/>
  </r>
  <r>
    <x v="275"/>
    <x v="9"/>
    <s v="U-FYNFTE-1-78 -- 20180902 -- 183200"/>
    <n v="109"/>
    <n v="0"/>
    <n v="1"/>
  </r>
  <r>
    <x v="275"/>
    <x v="9"/>
    <s v="X-KALHSD-9-30 -- 20180902 -- 152300"/>
    <n v="0"/>
    <n v="115"/>
    <n v="1"/>
  </r>
  <r>
    <x v="275"/>
    <x v="9"/>
    <s v="X-LVWMVD-9-31 -- 20180902 -- 21600"/>
    <n v="0"/>
    <n v="115"/>
    <n v="1"/>
  </r>
  <r>
    <x v="275"/>
    <x v="9"/>
    <s v="X-PSAAUN-3-31 -- 20180902 -- 114600"/>
    <n v="0"/>
    <n v="97"/>
    <n v="1"/>
  </r>
  <r>
    <x v="275"/>
    <x v="9"/>
    <s v="X-PSAHAS-3-31 -- 20180902 -- 210500"/>
    <n v="0"/>
    <n v="95"/>
    <n v="1"/>
  </r>
  <r>
    <x v="275"/>
    <x v="9"/>
    <s v="X-VAWBRN-9-31 -- 20180902 -- 180400"/>
    <n v="0"/>
    <n v="115"/>
    <n v="1"/>
  </r>
  <r>
    <x v="275"/>
    <x v="9"/>
    <s v="X-VAWHYK-9-31 -- 20180902 -- 153400"/>
    <n v="0"/>
    <n v="115"/>
    <n v="1"/>
  </r>
  <r>
    <x v="276"/>
    <x v="9"/>
    <s v="C-BAMSPB-0-11 -- 20180903 -- 134400"/>
    <n v="114"/>
    <n v="0"/>
    <n v="1"/>
  </r>
  <r>
    <x v="276"/>
    <x v="9"/>
    <s v="C-SCMRBC-2-28 -- 20180903 -- 214600"/>
    <n v="124"/>
    <n v="0"/>
    <n v="1"/>
  </r>
  <r>
    <x v="276"/>
    <x v="9"/>
    <s v="C-SCMRBC-2-30 -- 20180903 -- 81400"/>
    <n v="126"/>
    <n v="0"/>
    <n v="1"/>
  </r>
  <r>
    <x v="276"/>
    <x v="9"/>
    <s v="C-SXMRBG-3-21 -- 20180903 -- 125500"/>
    <n v="127"/>
    <n v="0"/>
    <n v="1"/>
  </r>
  <r>
    <x v="276"/>
    <x v="9"/>
    <s v="C-SXMRBG-3-22 -- 20180903 -- 104100"/>
    <n v="128"/>
    <n v="0"/>
    <n v="1"/>
  </r>
  <r>
    <x v="276"/>
    <x v="9"/>
    <s v="E-RBCSCM-2-19 -- 20180903 -- 144800"/>
    <n v="0"/>
    <n v="125"/>
    <n v="1"/>
  </r>
  <r>
    <x v="276"/>
    <x v="9"/>
    <s v="E-RBGSXM-3-12 -- 20180903 -- 232900"/>
    <n v="0"/>
    <n v="120"/>
    <n v="1"/>
  </r>
  <r>
    <x v="276"/>
    <x v="9"/>
    <s v="E-RBGSXM-3-15 -- 20180903 -- 23300"/>
    <n v="0"/>
    <n v="125"/>
    <n v="1"/>
  </r>
  <r>
    <x v="276"/>
    <x v="9"/>
    <s v="E-RBGSXM-3-18 -- 20180903 -- 234300"/>
    <n v="0"/>
    <n v="120"/>
    <n v="1"/>
  </r>
  <r>
    <x v="276"/>
    <x v="9"/>
    <s v="E-RBLDKM-0-76 -- 20180903 -- 201600"/>
    <n v="0"/>
    <n v="125"/>
    <n v="1"/>
  </r>
  <r>
    <x v="276"/>
    <x v="9"/>
    <s v="G-EMEKAH-9-30 -- 20180903 -- 161200"/>
    <n v="114"/>
    <n v="0"/>
    <n v="1"/>
  </r>
  <r>
    <x v="276"/>
    <x v="9"/>
    <s v="H-KCKPAS-9-28 -- 20180903 -- 224800"/>
    <n v="35"/>
    <n v="42"/>
    <n v="1"/>
  </r>
  <r>
    <x v="276"/>
    <x v="9"/>
    <s v="H-LAUPAS-9-01 -- 20180903 -- 212000"/>
    <n v="70"/>
    <n v="10"/>
    <n v="1"/>
  </r>
  <r>
    <x v="276"/>
    <x v="9"/>
    <s v="H-LAUSPO-1-01 -- 20180903 -- 144000"/>
    <n v="32"/>
    <n v="23"/>
    <n v="1"/>
  </r>
  <r>
    <x v="276"/>
    <x v="9"/>
    <s v="H-LAUSPO-1-31 -- 20180903 -- 75500"/>
    <n v="25"/>
    <n v="43"/>
    <n v="1"/>
  </r>
  <r>
    <x v="276"/>
    <x v="9"/>
    <s v="H-PASKCK-1-30 -- 20180903 -- 152900"/>
    <n v="34"/>
    <n v="59"/>
    <n v="1"/>
  </r>
  <r>
    <x v="276"/>
    <x v="9"/>
    <s v="H-PASLAU-1-01 -- 20180903 -- 73900"/>
    <n v="31"/>
    <n v="38"/>
    <n v="1"/>
  </r>
  <r>
    <x v="276"/>
    <x v="9"/>
    <s v="Q-ALTPTL-6-31 -- 20180903 -- 102200"/>
    <n v="24"/>
    <n v="10"/>
    <n v="1"/>
  </r>
  <r>
    <x v="276"/>
    <x v="9"/>
    <s v="U-FTEFYN-1-76 -- 20180903 -- 173500"/>
    <n v="1"/>
    <n v="105"/>
    <n v="1"/>
  </r>
  <r>
    <x v="276"/>
    <x v="9"/>
    <s v="U-FYNFTE-1-79 -- 20180903 -- 51500"/>
    <n v="107"/>
    <n v="2"/>
    <n v="1"/>
  </r>
  <r>
    <x v="276"/>
    <x v="9"/>
    <s v="X-PSASPI-5-01 -- 20180903 -- 120400"/>
    <n v="0"/>
    <n v="97"/>
    <n v="1"/>
  </r>
  <r>
    <x v="277"/>
    <x v="9"/>
    <s v="C-DKMRBL-0-78 -- 20180904 -- 71500"/>
    <n v="126"/>
    <n v="0"/>
    <n v="1"/>
  </r>
  <r>
    <x v="277"/>
    <x v="9"/>
    <s v="E-RBLDKM-0-75 -- 20180904 -- 150400"/>
    <n v="0"/>
    <n v="125"/>
    <n v="1"/>
  </r>
  <r>
    <x v="277"/>
    <x v="9"/>
    <s v="E-RBLDKM-0-77 -- 20180904 -- 4200"/>
    <n v="0"/>
    <n v="125"/>
    <n v="1"/>
  </r>
  <r>
    <x v="277"/>
    <x v="9"/>
    <s v="G-BDEKAH-9-30 -- 20180904 -- 234100"/>
    <n v="109"/>
    <n v="0"/>
    <n v="1"/>
  </r>
  <r>
    <x v="277"/>
    <x v="9"/>
    <s v="G-SSDLVW-9-01 -- 20180904 -- 74400"/>
    <n v="114"/>
    <n v="0"/>
    <n v="1"/>
  </r>
  <r>
    <x v="277"/>
    <x v="9"/>
    <s v="G-WOLLVW-9-01 -- 20180904 -- 151400"/>
    <n v="115"/>
    <n v="0"/>
    <n v="1"/>
  </r>
  <r>
    <x v="277"/>
    <x v="9"/>
    <s v="H-PASKCK-1-02 -- 20180904 -- 35200"/>
    <n v="34"/>
    <n v="62"/>
    <n v="1"/>
  </r>
  <r>
    <x v="277"/>
    <x v="9"/>
    <s v="H-PASLAU-1-02 -- 20180904 -- 65600"/>
    <n v="34"/>
    <n v="52"/>
    <n v="1"/>
  </r>
  <r>
    <x v="277"/>
    <x v="9"/>
    <s v="H-SPOLAU-3-03 -- 20180904 -- 101000"/>
    <n v="21"/>
    <n v="20"/>
    <n v="1"/>
  </r>
  <r>
    <x v="277"/>
    <x v="9"/>
    <s v="Q-ALTPTL-6-01 -- 20180904 -- 81900"/>
    <n v="32"/>
    <n v="8"/>
    <n v="1"/>
  </r>
  <r>
    <x v="277"/>
    <x v="9"/>
    <s v="S-DENSEA-3-31 -- 20180904 -- 45900"/>
    <n v="8"/>
    <n v="15"/>
    <n v="1"/>
  </r>
  <r>
    <x v="277"/>
    <x v="9"/>
    <s v="S-SEPMEM-1-02 -- 20180904 -- 104400"/>
    <n v="29"/>
    <n v="21"/>
    <n v="1"/>
  </r>
  <r>
    <x v="277"/>
    <x v="9"/>
    <s v="U-FYNFTE-1-80 -- 20180904 -- 2300"/>
    <n v="109"/>
    <n v="0"/>
    <n v="1"/>
  </r>
  <r>
    <x v="277"/>
    <x v="9"/>
    <s v="U-PTWCCE-7-02 -- 20180904 -- 43300"/>
    <n v="2"/>
    <n v="112"/>
    <n v="1"/>
  </r>
  <r>
    <x v="277"/>
    <x v="9"/>
    <s v="X-KALWIC-9-31 -- 20180904 -- 151300"/>
    <n v="0"/>
    <n v="115"/>
    <n v="1"/>
  </r>
  <r>
    <x v="277"/>
    <x v="9"/>
    <s v="X-VAWWOL-9-02 -- 20180904 -- 12100"/>
    <n v="0"/>
    <n v="115"/>
    <n v="1"/>
  </r>
  <r>
    <x v="278"/>
    <x v="9"/>
    <s v="C-SCMCEC-0-68 -- 20180905 -- 10200"/>
    <n v="127"/>
    <n v="0"/>
    <n v="1"/>
  </r>
  <r>
    <x v="278"/>
    <x v="9"/>
    <s v="C-SCMCEC-0-69 -- 20180905 -- 32000"/>
    <n v="127"/>
    <n v="0"/>
    <n v="1"/>
  </r>
  <r>
    <x v="278"/>
    <x v="9"/>
    <s v="C-SCMCEC-0-71 -- 20180905 -- 124100"/>
    <n v="124"/>
    <n v="0"/>
    <n v="1"/>
  </r>
  <r>
    <x v="278"/>
    <x v="9"/>
    <s v="C-SXMRBG-3-23 -- 20180905 -- 60200"/>
    <n v="127"/>
    <n v="0"/>
    <n v="1"/>
  </r>
  <r>
    <x v="278"/>
    <x v="9"/>
    <s v="E-CECSCM-0-67 -- 20180905 -- 83500"/>
    <n v="0"/>
    <n v="126"/>
    <n v="1"/>
  </r>
  <r>
    <x v="278"/>
    <x v="9"/>
    <s v="E-RBCSCM-2-18 -- 20180905 -- 112200"/>
    <n v="0"/>
    <n v="125"/>
    <n v="1"/>
  </r>
  <r>
    <x v="278"/>
    <x v="9"/>
    <s v="E-RBCSCM-2-20 -- 20180905 -- 153500"/>
    <n v="0"/>
    <n v="125"/>
    <n v="1"/>
  </r>
  <r>
    <x v="278"/>
    <x v="9"/>
    <s v="E-RBCSCM-2-23 -- 20180905 -- 11500"/>
    <n v="0"/>
    <n v="125"/>
    <n v="1"/>
  </r>
  <r>
    <x v="278"/>
    <x v="9"/>
    <s v="G-LINPSA-3-28 -- 20180905 -- 202600"/>
    <n v="98"/>
    <n v="0"/>
    <n v="1"/>
  </r>
  <r>
    <x v="278"/>
    <x v="9"/>
    <s v="G-MTEVAW-9-31 -- 20180905 -- 234400"/>
    <n v="114"/>
    <n v="0"/>
    <n v="1"/>
  </r>
  <r>
    <x v="278"/>
    <x v="9"/>
    <s v="H-KCKPAS-9-30 -- 20180905 -- 82600"/>
    <n v="32"/>
    <n v="33"/>
    <n v="1"/>
  </r>
  <r>
    <x v="278"/>
    <x v="9"/>
    <s v="H-KCKPAS-9-31 -- 20180905 -- 121500"/>
    <n v="38"/>
    <n v="22"/>
    <n v="1"/>
  </r>
  <r>
    <x v="278"/>
    <x v="9"/>
    <s v="H-PASKCK-1-03 -- 20180905 -- 120000"/>
    <n v="49"/>
    <n v="25"/>
    <n v="1"/>
  </r>
  <r>
    <x v="278"/>
    <x v="9"/>
    <s v="H-PASLAU-1-03 -- 20180905 -- 121100"/>
    <n v="17"/>
    <n v="25"/>
    <n v="1"/>
  </r>
  <r>
    <x v="278"/>
    <x v="9"/>
    <s v="U-FTEFYN-1-75 -- 20180905 -- 50100"/>
    <n v="2"/>
    <n v="107"/>
    <n v="1"/>
  </r>
  <r>
    <x v="278"/>
    <x v="9"/>
    <s v="U-FYNFTE-1-81 -- 20180905 -- 131500"/>
    <n v="109"/>
    <n v="0"/>
    <n v="1"/>
  </r>
  <r>
    <x v="278"/>
    <x v="9"/>
    <s v="X-LVWJAM-9-03 -- 20180905 -- 132500"/>
    <n v="0"/>
    <n v="115"/>
    <n v="1"/>
  </r>
  <r>
    <x v="278"/>
    <x v="9"/>
    <s v="X-VAWASN-9-31 -- 20180905 -- 122200"/>
    <n v="0"/>
    <n v="115"/>
    <n v="1"/>
  </r>
  <r>
    <x v="279"/>
    <x v="9"/>
    <s v="C-DKMRBL-0-79 -- 20180906 -- 71000"/>
    <n v="125"/>
    <n v="0"/>
    <n v="1"/>
  </r>
  <r>
    <x v="279"/>
    <x v="9"/>
    <s v="C-SCMCEC-0-70 -- 20180906 -- 43000"/>
    <n v="124"/>
    <n v="0"/>
    <n v="1"/>
  </r>
  <r>
    <x v="279"/>
    <x v="9"/>
    <s v="C-SXMRBG-3-25 -- 20180906 -- 5500"/>
    <n v="125"/>
    <n v="0"/>
    <n v="1"/>
  </r>
  <r>
    <x v="279"/>
    <x v="9"/>
    <s v="E-RBCSCM-2-24 -- 20180906 -- 134500"/>
    <n v="0"/>
    <n v="125"/>
    <n v="1"/>
  </r>
  <r>
    <x v="279"/>
    <x v="9"/>
    <s v="E-RBCSCM-2-25 -- 20180906 -- 12200"/>
    <n v="0"/>
    <n v="121"/>
    <n v="1"/>
  </r>
  <r>
    <x v="279"/>
    <x v="9"/>
    <s v="E-SPBBAM-0-10 -- 20180906 -- 52800"/>
    <n v="0"/>
    <n v="115"/>
    <n v="1"/>
  </r>
  <r>
    <x v="279"/>
    <x v="9"/>
    <s v="G-HASPSA-3-30 -- 20180906 -- 122700"/>
    <n v="99"/>
    <n v="0"/>
    <n v="1"/>
  </r>
  <r>
    <x v="279"/>
    <x v="9"/>
    <s v="H-KCKPAS-9-01 -- 20180906 -- 90000"/>
    <n v="87"/>
    <n v="10"/>
    <n v="1"/>
  </r>
  <r>
    <x v="279"/>
    <x v="9"/>
    <s v="H-KCKPAS-9-29 -- 20180906 -- 112000"/>
    <n v="58"/>
    <n v="28"/>
    <n v="1"/>
  </r>
  <r>
    <x v="279"/>
    <x v="9"/>
    <s v="H-LAUSPO-1-02 -- 20180906 -- 153600"/>
    <n v="32"/>
    <n v="42"/>
    <n v="1"/>
  </r>
  <r>
    <x v="279"/>
    <x v="9"/>
    <s v="H-PASKCK-1-04 -- 20180906 -- 113200"/>
    <n v="46"/>
    <n v="22"/>
    <n v="1"/>
  </r>
  <r>
    <x v="279"/>
    <x v="9"/>
    <s v="H-SPONYF-4-04 -- 20180906 -- 150100"/>
    <n v="47"/>
    <n v="8"/>
    <n v="1"/>
  </r>
  <r>
    <x v="279"/>
    <x v="9"/>
    <s v="Q-SSEALT-6-05 -- 20180906 -- 202600"/>
    <n v="25"/>
    <n v="7"/>
    <n v="1"/>
  </r>
  <r>
    <x v="279"/>
    <x v="9"/>
    <s v="U-FYNFTE-1-82 -- 20180906 -- 153500"/>
    <n v="109"/>
    <n v="0"/>
    <n v="1"/>
  </r>
  <r>
    <x v="279"/>
    <x v="9"/>
    <s v="X-KAHCUL-9-31 -- 20180906 -- 90700"/>
    <n v="0"/>
    <n v="113"/>
    <n v="1"/>
  </r>
  <r>
    <x v="279"/>
    <x v="9"/>
    <s v="X-PSALIN-3-03 -- 20180906 -- 85500"/>
    <n v="0"/>
    <n v="96"/>
    <n v="1"/>
  </r>
  <r>
    <x v="279"/>
    <x v="9"/>
    <s v="X-PWAWMS-4-02 -- 20180906 -- 171100"/>
    <n v="0"/>
    <n v="83"/>
    <n v="1"/>
  </r>
  <r>
    <x v="279"/>
    <x v="9"/>
    <s v="Z-CHCSSE9-04 -- 20180906 -- 211000"/>
    <n v="30"/>
    <n v="0"/>
    <n v="1"/>
  </r>
  <r>
    <x v="280"/>
    <x v="9"/>
    <s v="C-DKMRBL-0-80 -- 20180907 -- 152600"/>
    <n v="125"/>
    <n v="0"/>
    <n v="1"/>
  </r>
  <r>
    <x v="280"/>
    <x v="9"/>
    <s v="C-RWMCEC-0-33 -- 20180907 -- 65400"/>
    <n v="124"/>
    <n v="0"/>
    <n v="1"/>
  </r>
  <r>
    <x v="280"/>
    <x v="9"/>
    <s v="C-SCMRBC-2-31 -- 20180907 -- 53800"/>
    <n v="126"/>
    <n v="0"/>
    <n v="1"/>
  </r>
  <r>
    <x v="280"/>
    <x v="9"/>
    <s v="C-SXMRBG-3-24 -- 20180907 -- 43600"/>
    <n v="124"/>
    <n v="0"/>
    <n v="1"/>
  </r>
  <r>
    <x v="280"/>
    <x v="9"/>
    <s v="E-RBCSCM-2-22 -- 20180907 -- 31500"/>
    <n v="0"/>
    <n v="114"/>
    <n v="1"/>
  </r>
  <r>
    <x v="280"/>
    <x v="9"/>
    <s v="E-RBGSXM-3-19 -- 20180907 -- 40800"/>
    <n v="0"/>
    <n v="123"/>
    <n v="1"/>
  </r>
  <r>
    <x v="280"/>
    <x v="9"/>
    <s v="E-RBGSXM-3-20 -- 20180907 -- 83200"/>
    <n v="0"/>
    <n v="125"/>
    <n v="1"/>
  </r>
  <r>
    <x v="280"/>
    <x v="9"/>
    <s v="E-SPBBAM-0-11 -- 20180907 -- 70400"/>
    <n v="0"/>
    <n v="114"/>
    <n v="1"/>
  </r>
  <r>
    <x v="280"/>
    <x v="9"/>
    <s v="G-ISIPSA-1-29 -- 20180907 -- 204700"/>
    <n v="98"/>
    <n v="0"/>
    <n v="1"/>
  </r>
  <r>
    <x v="280"/>
    <x v="9"/>
    <s v="G-SLGKAH-9-02 -- 20180907 -- 34700"/>
    <n v="113"/>
    <n v="0"/>
    <n v="1"/>
  </r>
  <r>
    <x v="280"/>
    <x v="9"/>
    <s v="G-SRARGT-9-02 -- 20180907 -- 150200"/>
    <n v="114"/>
    <n v="0"/>
    <n v="1"/>
  </r>
  <r>
    <x v="280"/>
    <x v="9"/>
    <s v="H-PASLAU-1-04 -- 20180907 -- 60200"/>
    <n v="20"/>
    <n v="52"/>
    <n v="1"/>
  </r>
  <r>
    <x v="280"/>
    <x v="9"/>
    <s v="H-PASLAU-1-05 -- 20180907 -- 115000"/>
    <n v="8"/>
    <n v="24"/>
    <n v="1"/>
  </r>
  <r>
    <x v="280"/>
    <x v="9"/>
    <s v="Q-SSEALT-6-06 -- 20180907 -- 171800"/>
    <n v="23"/>
    <n v="20"/>
    <n v="1"/>
  </r>
  <r>
    <x v="280"/>
    <x v="9"/>
    <s v="S-OMATAC-1-02 -- 20180907 -- 232500"/>
    <n v="25"/>
    <n v="7"/>
    <n v="1"/>
  </r>
  <r>
    <x v="280"/>
    <x v="9"/>
    <s v="U-FTEFYN-1-77 -- 20180907 -- 112700"/>
    <n v="3"/>
    <n v="107"/>
    <n v="1"/>
  </r>
  <r>
    <x v="280"/>
    <x v="9"/>
    <s v="X-KALHMG-9-05 -- 20180907 -- 71600"/>
    <n v="0"/>
    <n v="115"/>
    <n v="1"/>
  </r>
  <r>
    <x v="280"/>
    <x v="9"/>
    <s v="X-VAWASN-9-02 -- 20180907 -- 2900"/>
    <n v="0"/>
    <n v="115"/>
    <n v="1"/>
  </r>
  <r>
    <x v="280"/>
    <x v="9"/>
    <s v="X-VAWGSD-9-06 -- 20180907 -- 62900"/>
    <n v="0"/>
    <n v="114"/>
    <n v="1"/>
  </r>
  <r>
    <x v="281"/>
    <x v="9"/>
    <s v="C-BAMSPB-0-12 -- 20180908 -- 51600"/>
    <n v="111"/>
    <n v="0"/>
    <n v="1"/>
  </r>
  <r>
    <x v="281"/>
    <x v="9"/>
    <s v="C-DKMRBL-0-81 -- 20180908 -- 52300"/>
    <n v="124"/>
    <n v="0"/>
    <n v="1"/>
  </r>
  <r>
    <x v="281"/>
    <x v="9"/>
    <s v="C-SCMRBC-2-32 -- 20180908 -- 55700"/>
    <n v="127"/>
    <n v="0"/>
    <n v="1"/>
  </r>
  <r>
    <x v="281"/>
    <x v="9"/>
    <s v="E-CECRWM-0-32 -- 20180908 -- 24000"/>
    <n v="0"/>
    <n v="124"/>
    <n v="1"/>
  </r>
  <r>
    <x v="281"/>
    <x v="9"/>
    <s v="E-CECSCM-0-69 -- 20180908 -- 205100"/>
    <n v="0"/>
    <n v="125"/>
    <n v="1"/>
  </r>
  <r>
    <x v="281"/>
    <x v="9"/>
    <s v="E-RBGSXM-3-16 -- 20180908 -- 73100"/>
    <n v="0"/>
    <n v="125"/>
    <n v="1"/>
  </r>
  <r>
    <x v="281"/>
    <x v="9"/>
    <s v="E-RBGSXM-3-17 -- 20180908 -- 181300"/>
    <n v="0"/>
    <n v="125"/>
    <n v="1"/>
  </r>
  <r>
    <x v="281"/>
    <x v="9"/>
    <s v="E-RBGSXM-3-21 -- 20180908 -- 103300"/>
    <n v="0"/>
    <n v="125"/>
    <n v="1"/>
  </r>
  <r>
    <x v="281"/>
    <x v="9"/>
    <s v="G-HASPSA-3-02 -- 20180908 -- 93100"/>
    <n v="100"/>
    <n v="0"/>
    <n v="1"/>
  </r>
  <r>
    <x v="281"/>
    <x v="9"/>
    <s v="G-KDSLVW-9-05 -- 20180908 -- 230900"/>
    <n v="110"/>
    <n v="0"/>
    <n v="1"/>
  </r>
  <r>
    <x v="281"/>
    <x v="9"/>
    <s v="G-MTEVAW-9-04 -- 20180908 -- 25300"/>
    <n v="115"/>
    <n v="0"/>
    <n v="1"/>
  </r>
  <r>
    <x v="281"/>
    <x v="9"/>
    <s v="H-LAUPAS-3-07 -- 20180908 -- 222900"/>
    <n v="31"/>
    <n v="1"/>
    <n v="1"/>
  </r>
  <r>
    <x v="281"/>
    <x v="9"/>
    <s v="H-LAUPAS-9-06 -- 20180908 -- 41400"/>
    <n v="46"/>
    <n v="22"/>
    <n v="1"/>
  </r>
  <r>
    <x v="281"/>
    <x v="9"/>
    <s v="H-LAUPAS-9-07 -- 20180908 -- 104000"/>
    <n v="82"/>
    <n v="15"/>
    <n v="1"/>
  </r>
  <r>
    <x v="281"/>
    <x v="9"/>
    <s v="H-LAUSPO-1-04 -- 20180908 -- 45500"/>
    <n v="60"/>
    <n v="54"/>
    <n v="1"/>
  </r>
  <r>
    <x v="281"/>
    <x v="9"/>
    <s v="H-PASKCK-1-05 -- 20180908 -- 94800"/>
    <n v="32"/>
    <n v="43"/>
    <n v="1"/>
  </r>
  <r>
    <x v="281"/>
    <x v="9"/>
    <s v="H-PASLAU-1-06 -- 20180908 -- 61000"/>
    <n v="22"/>
    <n v="35"/>
    <n v="1"/>
  </r>
  <r>
    <x v="281"/>
    <x v="9"/>
    <s v="Q-ALTPTL-6-05 -- 20180908 -- 191800"/>
    <n v="56"/>
    <n v="13"/>
    <n v="1"/>
  </r>
  <r>
    <x v="281"/>
    <x v="9"/>
    <s v="Q-CHCPTL3-04 -- 20180908 -- 43800"/>
    <n v="35"/>
    <n v="0"/>
    <n v="1"/>
  </r>
  <r>
    <x v="281"/>
    <x v="9"/>
    <s v="Q-SSEALT-6-07 -- 20180908 -- 144500"/>
    <n v="13"/>
    <n v="17"/>
    <n v="1"/>
  </r>
  <r>
    <x v="281"/>
    <x v="9"/>
    <s v="S-TACOMA-1-02 -- 20180908 -- 62400"/>
    <n v="26"/>
    <n v="0"/>
    <n v="1"/>
  </r>
  <r>
    <x v="281"/>
    <x v="9"/>
    <s v="U-FTEFYN-1-79 -- 20180908 -- 30800"/>
    <n v="2"/>
    <n v="107"/>
    <n v="1"/>
  </r>
  <r>
    <x v="281"/>
    <x v="9"/>
    <s v="U-FYNFTE-1-83 -- 20180908 -- 115300"/>
    <n v="109"/>
    <n v="0"/>
    <n v="1"/>
  </r>
  <r>
    <x v="281"/>
    <x v="9"/>
    <s v="U-RHDEPC-7-01 -- 20180908 -- 71200"/>
    <n v="98"/>
    <n v="0"/>
    <n v="1"/>
  </r>
  <r>
    <x v="281"/>
    <x v="9"/>
    <s v="X-KAHCBH-9-05 -- 20180908 -- 210600"/>
    <n v="0"/>
    <n v="115"/>
    <n v="1"/>
  </r>
  <r>
    <x v="281"/>
    <x v="9"/>
    <s v="X-LVWSSD-9-05 -- 20180908 -- 62500"/>
    <n v="0"/>
    <n v="115"/>
    <n v="1"/>
  </r>
  <r>
    <x v="281"/>
    <x v="9"/>
    <s v="X-VAWSSD-9-06 -- 20180908 -- 111100"/>
    <n v="0"/>
    <n v="112"/>
    <n v="1"/>
  </r>
  <r>
    <x v="282"/>
    <x v="9"/>
    <s v="C-DKMRBL-0-82 -- 20180909 -- 105500"/>
    <n v="125"/>
    <n v="0"/>
    <n v="1"/>
  </r>
  <r>
    <x v="282"/>
    <x v="9"/>
    <s v="C-DKMRBL-0-83 -- 20180909 -- 5400"/>
    <n v="125"/>
    <n v="0"/>
    <n v="1"/>
  </r>
  <r>
    <x v="282"/>
    <x v="9"/>
    <s v="C-DKMRBL-0-84 -- 20180909 -- 183900"/>
    <n v="120"/>
    <n v="0"/>
    <n v="1"/>
  </r>
  <r>
    <x v="282"/>
    <x v="9"/>
    <s v="C-SCMRBC-2-34 -- 20180909 -- 164900"/>
    <n v="119"/>
    <n v="0"/>
    <n v="1"/>
  </r>
  <r>
    <x v="282"/>
    <x v="9"/>
    <s v="C-SXMRBG-3-26 -- 20180909 -- 3900"/>
    <n v="127"/>
    <n v="0"/>
    <n v="1"/>
  </r>
  <r>
    <x v="282"/>
    <x v="9"/>
    <s v="E-CECSCM-0-68 -- 20180909 -- 32800"/>
    <n v="0"/>
    <n v="125"/>
    <n v="1"/>
  </r>
  <r>
    <x v="282"/>
    <x v="9"/>
    <s v="E-CECSCM-0-71 -- 20180909 -- 35400"/>
    <n v="0"/>
    <n v="124"/>
    <n v="1"/>
  </r>
  <r>
    <x v="282"/>
    <x v="9"/>
    <s v="E-RBCSCM-2-29 -- 20180909 -- 44700"/>
    <n v="0"/>
    <n v="125"/>
    <n v="1"/>
  </r>
  <r>
    <x v="282"/>
    <x v="9"/>
    <s v="E-RBGSXM-3-22 -- 20180909 -- 4800"/>
    <n v="0"/>
    <n v="125"/>
    <n v="1"/>
  </r>
  <r>
    <x v="282"/>
    <x v="9"/>
    <s v="H-LAUPAS-9-08 -- 20180909 -- 201200"/>
    <n v="76"/>
    <n v="16"/>
    <n v="1"/>
  </r>
  <r>
    <x v="282"/>
    <x v="9"/>
    <s v="H-LAUSPO-1-07 -- 20180909 -- 121400"/>
    <n v="38"/>
    <n v="23"/>
    <n v="1"/>
  </r>
  <r>
    <x v="282"/>
    <x v="9"/>
    <s v="H-PASKCK-1-06 -- 20180909 -- 203400"/>
    <n v="29"/>
    <n v="54"/>
    <n v="1"/>
  </r>
  <r>
    <x v="282"/>
    <x v="9"/>
    <s v="Q-ALTPTL-6-06 -- 20180909 -- 131700"/>
    <n v="33"/>
    <n v="1"/>
    <n v="1"/>
  </r>
  <r>
    <x v="282"/>
    <x v="9"/>
    <s v="Q-SSEALT-6-08 -- 20180909 -- 143400"/>
    <n v="15"/>
    <n v="1"/>
    <n v="1"/>
  </r>
  <r>
    <x v="282"/>
    <x v="9"/>
    <s v="U-FTEFYN-1-78 -- 20180909 -- 2100"/>
    <n v="2"/>
    <n v="106"/>
    <n v="1"/>
  </r>
  <r>
    <x v="282"/>
    <x v="9"/>
    <s v="U-FTEFYN-1-80 -- 20180909 -- 231800"/>
    <n v="2"/>
    <n v="107"/>
    <n v="1"/>
  </r>
  <r>
    <x v="282"/>
    <x v="9"/>
    <s v="U-FYNFTE-1-84 -- 20180909 -- 140200"/>
    <n v="109"/>
    <n v="0"/>
    <n v="1"/>
  </r>
  <r>
    <x v="282"/>
    <x v="9"/>
    <s v="U-FYNFTE-1-85 -- 20180909 -- 50100"/>
    <n v="109"/>
    <n v="0"/>
    <n v="1"/>
  </r>
  <r>
    <x v="282"/>
    <x v="9"/>
    <s v="X-PSAISI-3-06 -- 20180909 -- 74300"/>
    <n v="0"/>
    <n v="100"/>
    <n v="1"/>
  </r>
  <r>
    <x v="282"/>
    <x v="9"/>
    <s v="X-RGTKDS-9-05 -- 20180909 -- 82400"/>
    <n v="0"/>
    <n v="110"/>
    <n v="1"/>
  </r>
  <r>
    <x v="282"/>
    <x v="9"/>
    <s v="X-RILLVD-3-05 -- 20180909 -- 121500"/>
    <n v="0"/>
    <n v="71"/>
    <n v="1"/>
  </r>
  <r>
    <x v="283"/>
    <x v="9"/>
    <s v="C-RWMCEC-0-34 -- 20180910 -- 75700"/>
    <n v="127"/>
    <n v="0"/>
    <n v="1"/>
  </r>
  <r>
    <x v="283"/>
    <x v="9"/>
    <s v="C-SCMRBC-2-35 -- 20180910 -- 153200"/>
    <n v="125"/>
    <n v="0"/>
    <n v="1"/>
  </r>
  <r>
    <x v="283"/>
    <x v="9"/>
    <s v="C-SXMRBG-3-27 -- 20180910 -- 65500"/>
    <n v="127"/>
    <n v="0"/>
    <n v="1"/>
  </r>
  <r>
    <x v="283"/>
    <x v="9"/>
    <s v="E-CECRWM-0-33 -- 20180910 -- 163900"/>
    <n v="0"/>
    <n v="120"/>
    <n v="1"/>
  </r>
  <r>
    <x v="283"/>
    <x v="9"/>
    <s v="E-CECSCM-0-70 -- 20180910 -- 170000"/>
    <n v="0"/>
    <n v="125"/>
    <n v="1"/>
  </r>
  <r>
    <x v="283"/>
    <x v="9"/>
    <s v="E-RBCSCM-2-26 -- 20180910 -- 155300"/>
    <n v="0"/>
    <n v="125"/>
    <n v="1"/>
  </r>
  <r>
    <x v="283"/>
    <x v="9"/>
    <s v="E-RBCSCM-2-27 -- 20180910 -- 1300"/>
    <n v="0"/>
    <n v="125"/>
    <n v="1"/>
  </r>
  <r>
    <x v="283"/>
    <x v="9"/>
    <s v="E-RBCSCM-2-28 -- 20180910 -- 24500"/>
    <n v="0"/>
    <n v="125"/>
    <n v="1"/>
  </r>
  <r>
    <x v="283"/>
    <x v="9"/>
    <s v="E-RBLDKM-0-78 -- 20180910 -- 5500"/>
    <n v="0"/>
    <n v="126"/>
    <n v="1"/>
  </r>
  <r>
    <x v="283"/>
    <x v="9"/>
    <s v="G-LINPSA-3-04 -- 20180910 -- 134500"/>
    <n v="96"/>
    <n v="0"/>
    <n v="1"/>
  </r>
  <r>
    <x v="283"/>
    <x v="9"/>
    <s v="G-TUSRIL-9-05 -- 20180910 -- 15500"/>
    <n v="113"/>
    <n v="0"/>
    <n v="1"/>
  </r>
  <r>
    <x v="283"/>
    <x v="9"/>
    <s v="H-LAUPAS-3-08 -- 20180910 -- 122000"/>
    <n v="46"/>
    <n v="46"/>
    <n v="1"/>
  </r>
  <r>
    <x v="283"/>
    <x v="9"/>
    <s v="H-PASKCK-1-07 -- 20180910 -- 150300"/>
    <n v="31"/>
    <n v="27"/>
    <n v="1"/>
  </r>
  <r>
    <x v="283"/>
    <x v="9"/>
    <s v="H-PASLAU-1-07 -- 20180910 -- 74200"/>
    <n v="11"/>
    <n v="53"/>
    <n v="1"/>
  </r>
  <r>
    <x v="283"/>
    <x v="9"/>
    <s v="Q-ALTPTL-6-07 -- 20180910 -- 141600"/>
    <n v="23"/>
    <n v="6"/>
    <n v="1"/>
  </r>
  <r>
    <x v="283"/>
    <x v="9"/>
    <s v="X-KAHHYK-9-07 -- 20180910 -- 75300"/>
    <n v="0"/>
    <n v="115"/>
    <n v="1"/>
  </r>
  <r>
    <x v="283"/>
    <x v="9"/>
    <s v="X-PSACSN-5-06 -- 20180910 -- 52300"/>
    <n v="0"/>
    <n v="86"/>
    <n v="1"/>
  </r>
  <r>
    <x v="283"/>
    <x v="9"/>
    <s v="X-VAWWBO-9-07 -- 20180910 -- 42300"/>
    <n v="0"/>
    <n v="115"/>
    <n v="1"/>
  </r>
  <r>
    <x v="284"/>
    <x v="9"/>
    <s v="B-DENSEA-5-07 -- 20180911 -- 40200"/>
    <n v="0"/>
    <n v="30"/>
    <n v="1"/>
  </r>
  <r>
    <x v="284"/>
    <x v="9"/>
    <s v="C-BAMSPB-0-13 -- 20180911 -- 135800"/>
    <n v="114"/>
    <n v="0"/>
    <n v="1"/>
  </r>
  <r>
    <x v="284"/>
    <x v="9"/>
    <s v="C-SCMRBC-2-33 -- 20180911 -- 52800"/>
    <n v="124"/>
    <n v="0"/>
    <n v="1"/>
  </r>
  <r>
    <x v="284"/>
    <x v="9"/>
    <s v="C-SCMRBC-2-37 -- 20180911 -- 2900"/>
    <n v="124"/>
    <n v="0"/>
    <n v="1"/>
  </r>
  <r>
    <x v="284"/>
    <x v="9"/>
    <s v="E-RBCSCM-2-30 -- 20180911 -- 82100"/>
    <n v="0"/>
    <n v="125"/>
    <n v="1"/>
  </r>
  <r>
    <x v="284"/>
    <x v="9"/>
    <s v="E-RBGSXM-3-23 -- 20180911 -- 182400"/>
    <n v="0"/>
    <n v="125"/>
    <n v="1"/>
  </r>
  <r>
    <x v="284"/>
    <x v="9"/>
    <s v="G-ELRFLW-9-07 -- 20180911 -- 61400"/>
    <n v="114"/>
    <n v="0"/>
    <n v="1"/>
  </r>
  <r>
    <x v="284"/>
    <x v="9"/>
    <s v="G-JAMKAL-9-07 -- 20180911 -- 4300"/>
    <n v="112"/>
    <n v="0"/>
    <n v="1"/>
  </r>
  <r>
    <x v="284"/>
    <x v="9"/>
    <s v="H-LAUPAS-9-09 -- 20180911 -- 51100"/>
    <n v="56"/>
    <n v="8"/>
    <n v="1"/>
  </r>
  <r>
    <x v="284"/>
    <x v="9"/>
    <s v="H-LAUSPO-1-08 -- 20180911 -- 24200"/>
    <n v="48"/>
    <n v="44"/>
    <n v="1"/>
  </r>
  <r>
    <x v="284"/>
    <x v="9"/>
    <s v="H-LAUSPO-1-09 -- 20180911 -- 215900"/>
    <n v="10"/>
    <n v="57"/>
    <n v="1"/>
  </r>
  <r>
    <x v="284"/>
    <x v="9"/>
    <s v="H-PASKCK-1-08 -- 20180911 -- 65500"/>
    <n v="32"/>
    <n v="53"/>
    <n v="1"/>
  </r>
  <r>
    <x v="284"/>
    <x v="9"/>
    <s v="H-PASKCK-1-09 -- 20180911 -- 172000"/>
    <n v="34"/>
    <n v="29"/>
    <n v="1"/>
  </r>
  <r>
    <x v="284"/>
    <x v="9"/>
    <s v="H-PASLAU-1-08 -- 20180911 -- 21500"/>
    <n v="33"/>
    <n v="63"/>
    <n v="1"/>
  </r>
  <r>
    <x v="284"/>
    <x v="9"/>
    <s v="H-PASLAU-1-09 -- 20180911 -- 75900"/>
    <n v="18"/>
    <n v="55"/>
    <n v="1"/>
  </r>
  <r>
    <x v="284"/>
    <x v="9"/>
    <s v="J-LAUINB-9-10  --  20180911  --  234100"/>
    <n v="8"/>
    <n v="4"/>
    <n v="1"/>
  </r>
  <r>
    <x v="284"/>
    <x v="9"/>
    <s v="Q-ALTPTL-6-08 -- 20180911 -- 83500"/>
    <n v="23"/>
    <n v="4"/>
    <n v="1"/>
  </r>
  <r>
    <x v="284"/>
    <x v="9"/>
    <s v="U-FTEFYN-1-82 -- 20180911 -- 164000"/>
    <n v="2"/>
    <n v="107"/>
    <n v="1"/>
  </r>
  <r>
    <x v="284"/>
    <x v="9"/>
    <s v="X-PSALIN-3-08 -- 20180911 -- 22700"/>
    <n v="0"/>
    <n v="96"/>
    <n v="1"/>
  </r>
  <r>
    <x v="285"/>
    <x v="9"/>
    <s v="C-DKMRBL-0-85 -- 20180912 -- 150800"/>
    <n v="124"/>
    <n v="0"/>
    <n v="1"/>
  </r>
  <r>
    <x v="285"/>
    <x v="9"/>
    <s v="C-SCMRBC-2-38 -- 20180912 -- 32200"/>
    <n v="119"/>
    <n v="0"/>
    <n v="1"/>
  </r>
  <r>
    <x v="285"/>
    <x v="9"/>
    <s v="C-SCMRBC-2-39 -- 20180912 -- 34500"/>
    <n v="125"/>
    <n v="0"/>
    <n v="1"/>
  </r>
  <r>
    <x v="285"/>
    <x v="9"/>
    <s v="E-RBGSXM-3-24 -- 20180912 -- 60500"/>
    <n v="0"/>
    <n v="123"/>
    <n v="1"/>
  </r>
  <r>
    <x v="285"/>
    <x v="9"/>
    <s v="E-RBGSXM-3-25 -- 20180912 -- 54600"/>
    <n v="0"/>
    <n v="123"/>
    <n v="1"/>
  </r>
  <r>
    <x v="285"/>
    <x v="9"/>
    <s v="E-RBLDKM-0-79 -- 20180912 -- 72400"/>
    <n v="0"/>
    <n v="125"/>
    <n v="1"/>
  </r>
  <r>
    <x v="285"/>
    <x v="9"/>
    <s v="E-RBLDKM-0-80 -- 20180912 -- 170300"/>
    <n v="0"/>
    <n v="123"/>
    <n v="1"/>
  </r>
  <r>
    <x v="285"/>
    <x v="9"/>
    <s v="E-SPBBAM-0-12 -- 20180912 -- 80600"/>
    <n v="0"/>
    <n v="112"/>
    <n v="1"/>
  </r>
  <r>
    <x v="285"/>
    <x v="9"/>
    <s v="G-ISIPSA-3-04 -- 20180912 -- 134200"/>
    <n v="100"/>
    <n v="0"/>
    <n v="1"/>
  </r>
  <r>
    <x v="285"/>
    <x v="9"/>
    <s v="G-MNXPSA-5-07 -- 20180912 -- 52900"/>
    <n v="98"/>
    <n v="0"/>
    <n v="1"/>
  </r>
  <r>
    <x v="285"/>
    <x v="9"/>
    <s v="H-LAUPAS-9-10 -- 20180912 -- 112000"/>
    <n v="67"/>
    <n v="22"/>
    <n v="1"/>
  </r>
  <r>
    <x v="285"/>
    <x v="9"/>
    <s v="H-LAUPAS-9-11 -- 20180912 -- 213300"/>
    <n v="63"/>
    <n v="13"/>
    <n v="1"/>
  </r>
  <r>
    <x v="285"/>
    <x v="9"/>
    <s v="Q-SSEALT-6-11 -- 20180912 -- 222900"/>
    <n v="36"/>
    <n v="28"/>
    <n v="1"/>
  </r>
  <r>
    <x v="285"/>
    <x v="9"/>
    <s v="S-SEPMEM-1-10 -- 20180912 -- 112100"/>
    <n v="37"/>
    <n v="0"/>
    <n v="1"/>
  </r>
  <r>
    <x v="285"/>
    <x v="9"/>
    <s v="U-FYNFTE-1-86 -- 20180912 -- 24200"/>
    <n v="109"/>
    <n v="0"/>
    <n v="1"/>
  </r>
  <r>
    <x v="285"/>
    <x v="9"/>
    <s v="U-FYNFTE-1-88 -- 20180912 -- 43500"/>
    <n v="109"/>
    <n v="0"/>
    <n v="1"/>
  </r>
  <r>
    <x v="285"/>
    <x v="9"/>
    <s v="X-LVWBEN-9-09 -- 20180912 -- 93700"/>
    <n v="0"/>
    <n v="115"/>
    <n v="1"/>
  </r>
  <r>
    <x v="285"/>
    <x v="9"/>
    <s v="X-PSAISI-3-07 -- 20180912 -- 53100"/>
    <n v="0"/>
    <n v="92"/>
    <n v="1"/>
  </r>
  <r>
    <x v="285"/>
    <x v="9"/>
    <s v="X-RGTELR-9-10 -- 20180912 -- 131000"/>
    <n v="0"/>
    <n v="113"/>
    <n v="1"/>
  </r>
  <r>
    <x v="286"/>
    <x v="9"/>
    <s v="C-BAMSPB-0-14 -- 20180913 -- 2900"/>
    <n v="111"/>
    <n v="0"/>
    <n v="1"/>
  </r>
  <r>
    <x v="286"/>
    <x v="9"/>
    <s v="C-DKMRBL-0-87 -- 20180913 -- 50400"/>
    <n v="125"/>
    <n v="0"/>
    <n v="1"/>
  </r>
  <r>
    <x v="286"/>
    <x v="9"/>
    <s v="C-RWMCEC-0-35 -- 20180913 -- 80500"/>
    <n v="127"/>
    <n v="0"/>
    <n v="1"/>
  </r>
  <r>
    <x v="286"/>
    <x v="9"/>
    <s v="C-SCMCEC-0-73 -- 20180913 -- 192600"/>
    <n v="123"/>
    <n v="0"/>
    <n v="1"/>
  </r>
  <r>
    <x v="286"/>
    <x v="9"/>
    <s v="C-SCMRBC-2-36 -- 20180913 -- 55700"/>
    <n v="125"/>
    <n v="0"/>
    <n v="1"/>
  </r>
  <r>
    <x v="286"/>
    <x v="9"/>
    <s v="E-RBCSCM-2-32 -- 20180913 -- 195800"/>
    <n v="0"/>
    <n v="125"/>
    <n v="1"/>
  </r>
  <r>
    <x v="286"/>
    <x v="9"/>
    <s v="E-RBLDKM-0-81 -- 20180913 -- 50400"/>
    <n v="0"/>
    <n v="123"/>
    <n v="1"/>
  </r>
  <r>
    <x v="286"/>
    <x v="9"/>
    <s v="G-KDSKAL-9-07 -- 20180913 -- 61100"/>
    <n v="114"/>
    <n v="0"/>
    <n v="1"/>
  </r>
  <r>
    <x v="286"/>
    <x v="9"/>
    <s v="G-SSDTAC-9-09 -- 20180913 -- 201700"/>
    <n v="111"/>
    <n v="0"/>
    <n v="1"/>
  </r>
  <r>
    <x v="286"/>
    <x v="9"/>
    <s v="H-LAUPAS-3-11 -- 20180913 -- 93000"/>
    <n v="54"/>
    <n v="30"/>
    <n v="1"/>
  </r>
  <r>
    <x v="286"/>
    <x v="9"/>
    <s v="H-LAUSPO-1-11 -- 20180913 -- 123600"/>
    <n v="30"/>
    <n v="36"/>
    <n v="1"/>
  </r>
  <r>
    <x v="286"/>
    <x v="9"/>
    <s v="H-PASKCK-1-10 -- 20180913 -- 124800"/>
    <n v="45"/>
    <n v="43"/>
    <n v="1"/>
  </r>
  <r>
    <x v="286"/>
    <x v="9"/>
    <s v="H-PASKCK-1-11 -- 20180913 -- 63300"/>
    <n v="29"/>
    <n v="20"/>
    <n v="1"/>
  </r>
  <r>
    <x v="286"/>
    <x v="9"/>
    <s v="H-PASLAU-1-10 -- 20180913 -- 150000"/>
    <n v="45"/>
    <n v="34"/>
    <n v="1"/>
  </r>
  <r>
    <x v="286"/>
    <x v="9"/>
    <s v="H-PASLAU-1-11 -- 20180913 -- 54800"/>
    <n v="16"/>
    <n v="60"/>
    <n v="1"/>
  </r>
  <r>
    <x v="286"/>
    <x v="9"/>
    <s v="H-PASLAU-3-09 -- 20180913 -- 152900"/>
    <n v="25"/>
    <n v="40"/>
    <n v="1"/>
  </r>
  <r>
    <x v="286"/>
    <x v="9"/>
    <s v="Q-SSEALT-6-12 -- 20180913 -- 151700"/>
    <n v="20"/>
    <n v="5"/>
    <n v="1"/>
  </r>
  <r>
    <x v="286"/>
    <x v="9"/>
    <s v="S-TACOMA-1-09 -- 20180913 -- 145900"/>
    <n v="31"/>
    <n v="0"/>
    <n v="1"/>
  </r>
  <r>
    <x v="286"/>
    <x v="9"/>
    <s v="U-FYNFTE-1-87 -- 20180913 -- 33800"/>
    <n v="104"/>
    <n v="0"/>
    <n v="1"/>
  </r>
  <r>
    <x v="286"/>
    <x v="9"/>
    <s v="U-FYNFTE-1-89 -- 20180913 -- 74700"/>
    <n v="109"/>
    <n v="0"/>
    <n v="1"/>
  </r>
  <r>
    <x v="286"/>
    <x v="9"/>
    <s v="U-FYNFTE-1-90 -- 20180913 -- 224900"/>
    <n v="109"/>
    <n v="0"/>
    <n v="1"/>
  </r>
  <r>
    <x v="286"/>
    <x v="9"/>
    <s v="U-PTWLMD-7-09 -- 20180913 -- 32100"/>
    <n v="2"/>
    <n v="110"/>
    <n v="1"/>
  </r>
  <r>
    <x v="286"/>
    <x v="9"/>
    <s v="X-PSARSC-3-11 -- 20180913 -- 72100"/>
    <n v="0"/>
    <n v="99"/>
    <n v="1"/>
  </r>
  <r>
    <x v="286"/>
    <x v="9"/>
    <s v="X-RILBYL-8-12 -- 20180913 -- 114000"/>
    <n v="0"/>
    <n v="112"/>
    <n v="1"/>
  </r>
  <r>
    <x v="286"/>
    <x v="9"/>
    <s v="X-VAWVNG-9-09 -- 20180913 -- 74300"/>
    <n v="0"/>
    <n v="115"/>
    <n v="1"/>
  </r>
  <r>
    <x v="287"/>
    <x v="9"/>
    <s v="C-DKMRBL-0-88 -- 20180914 -- 203600"/>
    <n v="125"/>
    <n v="0"/>
    <n v="1"/>
  </r>
  <r>
    <x v="287"/>
    <x v="9"/>
    <s v="C-RWMCEC-0-36 -- 20180914 -- 160500"/>
    <n v="122"/>
    <n v="0"/>
    <n v="1"/>
  </r>
  <r>
    <x v="287"/>
    <x v="9"/>
    <s v="C-SCMRBC-2-40 -- 20180914 -- 33100"/>
    <n v="127"/>
    <n v="0"/>
    <n v="1"/>
  </r>
  <r>
    <x v="287"/>
    <x v="9"/>
    <s v="C-SCMRBC-2-41 -- 20180914 -- 53000"/>
    <n v="125"/>
    <n v="0"/>
    <n v="1"/>
  </r>
  <r>
    <x v="287"/>
    <x v="9"/>
    <s v="C-SXMRBG-3-28 -- 20180914 -- 70200"/>
    <n v="127"/>
    <n v="0"/>
    <n v="1"/>
  </r>
  <r>
    <x v="287"/>
    <x v="9"/>
    <s v="C-SXMRBG-3-29 -- 20180914 -- 202000"/>
    <n v="123"/>
    <n v="0"/>
    <n v="1"/>
  </r>
  <r>
    <x v="287"/>
    <x v="9"/>
    <s v="E-CECRWM-0-34 -- 20180914 -- 80300"/>
    <n v="0"/>
    <n v="125"/>
    <n v="1"/>
  </r>
  <r>
    <x v="287"/>
    <x v="9"/>
    <s v="E-RBCSCM-2-31 -- 20180914 -- 10400"/>
    <n v="0"/>
    <n v="125"/>
    <n v="1"/>
  </r>
  <r>
    <x v="287"/>
    <x v="9"/>
    <s v="E-RBGSXM-3-26 -- 20180914 -- 5000"/>
    <n v="0"/>
    <n v="125"/>
    <n v="1"/>
  </r>
  <r>
    <x v="287"/>
    <x v="9"/>
    <s v="E-RBLDKM-0-83 -- 20180914 -- 231200"/>
    <n v="0"/>
    <n v="125"/>
    <n v="1"/>
  </r>
  <r>
    <x v="287"/>
    <x v="9"/>
    <s v="E-SPBBAM-0-13 -- 20180914 -- 12000"/>
    <n v="0"/>
    <n v="115"/>
    <n v="1"/>
  </r>
  <r>
    <x v="287"/>
    <x v="9"/>
    <s v="G-BDEKAL-9-07 -- 20180914 -- 122000"/>
    <n v="110"/>
    <n v="0"/>
    <n v="1"/>
  </r>
  <r>
    <x v="287"/>
    <x v="9"/>
    <s v="H-LAUPAS-3-12 -- 20180914 -- 173900"/>
    <n v="52"/>
    <n v="14"/>
    <n v="1"/>
  </r>
  <r>
    <x v="287"/>
    <x v="9"/>
    <s v="H-LAUPAS-9-12 -- 20180914 -- 194700"/>
    <n v="52"/>
    <n v="5"/>
    <n v="1"/>
  </r>
  <r>
    <x v="287"/>
    <x v="9"/>
    <s v="H-LAUPAS-9-13 -- 20180914 -- 222600"/>
    <n v="61"/>
    <n v="0"/>
    <n v="1"/>
  </r>
  <r>
    <x v="287"/>
    <x v="9"/>
    <s v="H-PASKCK-1-12 -- 20180914 -- 141400"/>
    <n v="35"/>
    <n v="52"/>
    <n v="1"/>
  </r>
  <r>
    <x v="287"/>
    <x v="9"/>
    <s v="H-PASLAU-1-12 -- 20180914 -- 113700"/>
    <n v="17"/>
    <n v="50"/>
    <n v="1"/>
  </r>
  <r>
    <x v="287"/>
    <x v="9"/>
    <s v="Q-ALTPTL-6-11 -- 20180914 -- 111700"/>
    <n v="30"/>
    <n v="5"/>
    <n v="1"/>
  </r>
  <r>
    <x v="287"/>
    <x v="9"/>
    <s v="U-FTEFYN-1-83 -- 20180914 -- 111300"/>
    <n v="2"/>
    <n v="107"/>
    <n v="1"/>
  </r>
  <r>
    <x v="287"/>
    <x v="9"/>
    <s v="X-LVWFCN-9-13 -- 20180914 -- 144900"/>
    <n v="0"/>
    <n v="115"/>
    <n v="1"/>
  </r>
  <r>
    <x v="287"/>
    <x v="9"/>
    <s v="X-PSAISI-1-10 -- 20180914 -- 110000"/>
    <n v="0"/>
    <n v="83"/>
    <n v="1"/>
  </r>
  <r>
    <x v="288"/>
    <x v="9"/>
    <s v="C-DKMRBL-0-86 -- 20180915 -- 51000"/>
    <n v="125"/>
    <n v="0"/>
    <n v="1"/>
  </r>
  <r>
    <x v="288"/>
    <x v="9"/>
    <s v="C-RWMCEC-0-37 -- 20180915 -- 192500"/>
    <n v="118"/>
    <n v="0"/>
    <n v="1"/>
  </r>
  <r>
    <x v="288"/>
    <x v="9"/>
    <s v="C-RWMCEC-0-38 -- 20180915 -- 184200"/>
    <n v="125"/>
    <n v="0"/>
    <n v="1"/>
  </r>
  <r>
    <x v="288"/>
    <x v="9"/>
    <s v="C-SCMCEC-0-72 -- 20180915 -- 52200"/>
    <n v="125"/>
    <n v="0"/>
    <n v="1"/>
  </r>
  <r>
    <x v="288"/>
    <x v="9"/>
    <s v="E-RBLDKM-0-82 -- 20180915 -- 34000"/>
    <n v="0"/>
    <n v="125"/>
    <n v="1"/>
  </r>
  <r>
    <x v="288"/>
    <x v="9"/>
    <s v="E-RBLDKM-0-84 -- 20180915 -- 152600"/>
    <n v="0"/>
    <n v="123"/>
    <n v="1"/>
  </r>
  <r>
    <x v="288"/>
    <x v="9"/>
    <s v="G-LYSKAH-9-09 -- 20180915 -- 35200"/>
    <n v="108"/>
    <n v="0"/>
    <n v="1"/>
  </r>
  <r>
    <x v="288"/>
    <x v="9"/>
    <s v="H-LAUPAS-3-13 -- 20180915 -- 163600"/>
    <n v="53"/>
    <n v="17"/>
    <n v="1"/>
  </r>
  <r>
    <x v="288"/>
    <x v="9"/>
    <s v="H-LAUSPO-1-12 -- 20180915 -- 130300"/>
    <n v="20"/>
    <n v="13"/>
    <n v="1"/>
  </r>
  <r>
    <x v="288"/>
    <x v="9"/>
    <s v="H-PASKCK-1-13 -- 20180915 -- 85900"/>
    <n v="22"/>
    <n v="47"/>
    <n v="1"/>
  </r>
  <r>
    <x v="288"/>
    <x v="9"/>
    <s v="H-PASKCK-1-14 -- 20180915 -- 231800"/>
    <n v="49"/>
    <n v="35"/>
    <n v="1"/>
  </r>
  <r>
    <x v="288"/>
    <x v="9"/>
    <s v="H-PASLAU-1-13 -- 20180915 -- 181600"/>
    <n v="12"/>
    <n v="35"/>
    <n v="1"/>
  </r>
  <r>
    <x v="288"/>
    <x v="9"/>
    <s v="Q-ALTPTL-6-12 -- 20180915 -- 85900"/>
    <n v="35"/>
    <n v="9"/>
    <n v="1"/>
  </r>
  <r>
    <x v="288"/>
    <x v="9"/>
    <s v="Q-SSEALT-6-13 -- 20180915 -- 12600"/>
    <n v="20"/>
    <n v="3"/>
    <n v="1"/>
  </r>
  <r>
    <x v="288"/>
    <x v="9"/>
    <s v="Q-SSEALT-6-14 -- 20180915 -- 192100"/>
    <n v="16"/>
    <n v="25"/>
    <n v="1"/>
  </r>
  <r>
    <x v="288"/>
    <x v="9"/>
    <s v="S-OMATAC-1-09 -- 20180915 -- 13300"/>
    <n v="15"/>
    <n v="17"/>
    <n v="1"/>
  </r>
  <r>
    <x v="288"/>
    <x v="9"/>
    <s v="U-FEPFYN-4-13 -- 20180915 -- 91000"/>
    <n v="2"/>
    <n v="104"/>
    <n v="1"/>
  </r>
  <r>
    <x v="288"/>
    <x v="9"/>
    <s v="U-FTEFYN-1-84 -- 20180915 -- 235400"/>
    <n v="2"/>
    <n v="107"/>
    <n v="1"/>
  </r>
  <r>
    <x v="288"/>
    <x v="9"/>
    <s v="U-FTEFYN-1-85 -- 20180915 -- 15100"/>
    <n v="2"/>
    <n v="107"/>
    <n v="1"/>
  </r>
  <r>
    <x v="288"/>
    <x v="9"/>
    <s v="U-FYNFTE-1-91 -- 20180915 -- 164000"/>
    <n v="95"/>
    <n v="0"/>
    <n v="1"/>
  </r>
  <r>
    <x v="288"/>
    <x v="9"/>
    <s v="U-FYNFTE-1-92 -- 20180915 -- 233900"/>
    <n v="109"/>
    <n v="0"/>
    <n v="1"/>
  </r>
  <r>
    <x v="288"/>
    <x v="9"/>
    <s v="U-TACHTL-7-10 -- 20180915 -- 130900"/>
    <n v="2"/>
    <n v="90"/>
    <n v="1"/>
  </r>
  <r>
    <x v="288"/>
    <x v="9"/>
    <s v="V-ALTPTL-1-10 -- 20180915 -- 61600"/>
    <n v="28"/>
    <n v="6"/>
    <n v="1"/>
  </r>
  <r>
    <x v="288"/>
    <x v="9"/>
    <s v="X-PSAHAS-3-12 -- 20180915 -- 114100"/>
    <n v="0"/>
    <n v="100"/>
    <n v="1"/>
  </r>
  <r>
    <x v="289"/>
    <x v="9"/>
    <s v="C-NAMSPB-0-04 -- 20180916 -- 35000"/>
    <n v="112"/>
    <n v="0"/>
    <n v="1"/>
  </r>
  <r>
    <x v="289"/>
    <x v="9"/>
    <s v="C-SCMCEC-0-74 -- 20180916 -- 230800"/>
    <n v="125"/>
    <n v="0"/>
    <n v="1"/>
  </r>
  <r>
    <x v="289"/>
    <x v="9"/>
    <s v="C-SCMRBC-2-43 -- 20180916 -- 203900"/>
    <n v="124"/>
    <n v="0"/>
    <n v="1"/>
  </r>
  <r>
    <x v="289"/>
    <x v="9"/>
    <s v="C-SXMRBG-3-30 -- 20180916 -- 111900"/>
    <n v="124"/>
    <n v="0"/>
    <n v="1"/>
  </r>
  <r>
    <x v="289"/>
    <x v="9"/>
    <s v="E-CECRWM-0-35 -- 20180916 -- 192000"/>
    <n v="0"/>
    <n v="126"/>
    <n v="1"/>
  </r>
  <r>
    <x v="289"/>
    <x v="9"/>
    <s v="E-RBCSCM-2-33 -- 20180916 -- 110900"/>
    <n v="0"/>
    <n v="125"/>
    <n v="1"/>
  </r>
  <r>
    <x v="289"/>
    <x v="9"/>
    <s v="E-RBCSCM-2-34 -- 20180916 -- 55800"/>
    <n v="0"/>
    <n v="119"/>
    <n v="1"/>
  </r>
  <r>
    <x v="289"/>
    <x v="9"/>
    <s v="E-RBCSCM-2-35 -- 20180916 -- 1700"/>
    <n v="0"/>
    <n v="125"/>
    <n v="1"/>
  </r>
  <r>
    <x v="289"/>
    <x v="9"/>
    <s v="G-BDETAC-9-10 -- 20180916 -- 83100"/>
    <n v="108"/>
    <n v="0"/>
    <n v="1"/>
  </r>
  <r>
    <x v="289"/>
    <x v="9"/>
    <s v="G-ISILVW-3-09 -- 20180916 -- 91500"/>
    <n v="107"/>
    <n v="0"/>
    <n v="1"/>
  </r>
  <r>
    <x v="289"/>
    <x v="9"/>
    <s v="H-LAUPAS-9-15 -- 20180916 -- 162759"/>
    <n v="59"/>
    <n v="8"/>
    <n v="1"/>
  </r>
  <r>
    <x v="289"/>
    <x v="9"/>
    <s v="H-PASLAU-1-14 -- 20180916 -- 131000"/>
    <n v="6"/>
    <n v="42"/>
    <n v="1"/>
  </r>
  <r>
    <x v="289"/>
    <x v="9"/>
    <s v="Q-ALTPTL-6-13 -- 20180916 -- 75600"/>
    <n v="26"/>
    <n v="5"/>
    <n v="1"/>
  </r>
  <r>
    <x v="289"/>
    <x v="9"/>
    <s v="Q-SSEALT-6-15 -- 20180916 -- 140400"/>
    <n v="25"/>
    <n v="5"/>
    <n v="1"/>
  </r>
  <r>
    <x v="289"/>
    <x v="9"/>
    <s v="U-FTEFYN-1-86 -- 20180916 -- 151700"/>
    <n v="2"/>
    <n v="106"/>
    <n v="1"/>
  </r>
  <r>
    <x v="289"/>
    <x v="9"/>
    <s v="U-LMDPTW-7-12 -- 20180916 -- 221500"/>
    <n v="98"/>
    <n v="0"/>
    <n v="1"/>
  </r>
  <r>
    <x v="289"/>
    <x v="9"/>
    <s v="X-KAHAPP-9-14 -- 20180916 -- 43300"/>
    <n v="0"/>
    <n v="115"/>
    <n v="1"/>
  </r>
  <r>
    <x v="289"/>
    <x v="9"/>
    <s v="X-KALKDS-9-15 -- 20180916 -- 211200"/>
    <n v="0"/>
    <n v="115"/>
    <n v="1"/>
  </r>
  <r>
    <x v="289"/>
    <x v="9"/>
    <s v="X-KALMNS-9-13 -- 20180916 -- 222800"/>
    <n v="0"/>
    <n v="115"/>
    <n v="1"/>
  </r>
  <r>
    <x v="290"/>
    <x v="9"/>
    <s v="C-SCMRBC-2-42 -- 20180917 -- 91400"/>
    <n v="124"/>
    <n v="0"/>
    <n v="1"/>
  </r>
  <r>
    <x v="290"/>
    <x v="9"/>
    <s v="E-RBCSCM-2-37 -- 20180917 -- 23800"/>
    <n v="0"/>
    <n v="125"/>
    <n v="1"/>
  </r>
  <r>
    <x v="290"/>
    <x v="9"/>
    <s v="E-RBCSCM-2-38 -- 20180917 -- 145200"/>
    <n v="0"/>
    <n v="119"/>
    <n v="1"/>
  </r>
  <r>
    <x v="290"/>
    <x v="9"/>
    <s v="E-RBCSCM-2-39 -- 20180917 -- 153100"/>
    <n v="0"/>
    <n v="121"/>
    <n v="1"/>
  </r>
  <r>
    <x v="290"/>
    <x v="9"/>
    <s v="E-SPBBAM-0-14 -- 20180917 -- 100300"/>
    <n v="0"/>
    <n v="111"/>
    <n v="1"/>
  </r>
  <r>
    <x v="290"/>
    <x v="9"/>
    <s v="G-ANVLVW-9-13 -- 20180917 -- 2500"/>
    <n v="113"/>
    <n v="0"/>
    <n v="1"/>
  </r>
  <r>
    <x v="290"/>
    <x v="9"/>
    <s v="G-BENKAL-9-13 -- 20180917 -- 42400"/>
    <n v="113"/>
    <n v="0"/>
    <n v="1"/>
  </r>
  <r>
    <x v="290"/>
    <x v="9"/>
    <s v="G-WBOLVW-9-11 -- 20180917 -- 235600"/>
    <n v="113"/>
    <n v="0"/>
    <n v="1"/>
  </r>
  <r>
    <x v="290"/>
    <x v="9"/>
    <s v="G-WOLINB-9-13 -- 20180917 -- 141600"/>
    <n v="112"/>
    <n v="0"/>
    <n v="1"/>
  </r>
  <r>
    <x v="290"/>
    <x v="9"/>
    <s v="G-YUMKAL-9-11 -- 20180917 -- 225200"/>
    <n v="114"/>
    <n v="0"/>
    <n v="1"/>
  </r>
  <r>
    <x v="290"/>
    <x v="9"/>
    <s v="H-LAUSPO-1-15 -- 20180917 -- 192900"/>
    <n v="33"/>
    <n v="39"/>
    <n v="1"/>
  </r>
  <r>
    <x v="290"/>
    <x v="9"/>
    <s v="H-SPOLAU-1-14 -- 20180917 -- 12100"/>
    <n v="33"/>
    <n v="21"/>
    <n v="1"/>
  </r>
  <r>
    <x v="290"/>
    <x v="9"/>
    <s v="Q-ALTPTL-6-14 -- 20180917 -- 155900"/>
    <n v="35"/>
    <n v="9"/>
    <n v="1"/>
  </r>
  <r>
    <x v="290"/>
    <x v="9"/>
    <s v="U-FTEFYN-1-88 -- 20180917 -- 200700"/>
    <n v="2"/>
    <n v="105"/>
    <n v="1"/>
  </r>
  <r>
    <x v="290"/>
    <x v="9"/>
    <s v="X-KAHHON-9-14 -- 20180917 -- 203300"/>
    <n v="0"/>
    <n v="115"/>
    <n v="1"/>
  </r>
  <r>
    <x v="290"/>
    <x v="9"/>
    <s v="X-KAHNWS-9-14 -- 20180917 -- 115300"/>
    <n v="0"/>
    <n v="114"/>
    <n v="1"/>
  </r>
  <r>
    <x v="290"/>
    <x v="9"/>
    <s v="X-PSALIN-3-13 -- 20180917 -- 214400"/>
    <n v="0"/>
    <n v="95"/>
    <n v="1"/>
  </r>
  <r>
    <x v="291"/>
    <x v="9"/>
    <s v="C-SCMCEC-0-75 -- 20180918 -- 25800"/>
    <n v="125"/>
    <n v="0"/>
    <n v="1"/>
  </r>
  <r>
    <x v="291"/>
    <x v="9"/>
    <s v="C-SXMRBG-3-31 -- 20180918 -- 160300"/>
    <n v="124"/>
    <n v="0"/>
    <n v="1"/>
  </r>
  <r>
    <x v="291"/>
    <x v="9"/>
    <s v="E-CECRWM-0-36 -- 20180918 -- 111400"/>
    <n v="0"/>
    <n v="123"/>
    <n v="1"/>
  </r>
  <r>
    <x v="291"/>
    <x v="9"/>
    <s v="E-CECSCM-0-73 -- 20180918 -- 73000"/>
    <n v="0"/>
    <n v="125"/>
    <n v="1"/>
  </r>
  <r>
    <x v="291"/>
    <x v="9"/>
    <s v="E-RBCSCM-2-36 -- 20180918 -- 95300"/>
    <n v="0"/>
    <n v="125"/>
    <n v="1"/>
  </r>
  <r>
    <x v="291"/>
    <x v="9"/>
    <s v="H-LAUPAS-3-15 -- 20180918 -- 71200"/>
    <n v="56"/>
    <n v="8"/>
    <n v="1"/>
  </r>
  <r>
    <x v="291"/>
    <x v="9"/>
    <s v="H-LAUPAS-3-17 -- 20180918 -- 181300"/>
    <n v="30"/>
    <n v="12"/>
    <n v="1"/>
  </r>
  <r>
    <x v="291"/>
    <x v="9"/>
    <s v="H-LAUSPO-1-16 -- 20180918 -- 202700"/>
    <n v="11"/>
    <n v="69"/>
    <n v="1"/>
  </r>
  <r>
    <x v="291"/>
    <x v="9"/>
    <s v="H-PASKCK-1-15 -- 20180918 -- 45100"/>
    <n v="38"/>
    <n v="55"/>
    <n v="1"/>
  </r>
  <r>
    <x v="291"/>
    <x v="9"/>
    <s v="H-PASLAU-1-15 -- 20180918 -- 141500"/>
    <n v="37"/>
    <n v="21"/>
    <n v="1"/>
  </r>
  <r>
    <x v="291"/>
    <x v="9"/>
    <s v="H-PASLAU-1-16 -- 20180918 -- 104500"/>
    <n v="19"/>
    <n v="75"/>
    <n v="1"/>
  </r>
  <r>
    <x v="291"/>
    <x v="9"/>
    <s v="Q-ALTPTL-6-15 -- 20180918 -- 235100"/>
    <n v="29"/>
    <n v="12"/>
    <n v="1"/>
  </r>
  <r>
    <x v="291"/>
    <x v="9"/>
    <s v="U-FTEFYN-1-89 -- 20180918 -- 91200"/>
    <n v="2"/>
    <n v="106"/>
    <n v="1"/>
  </r>
  <r>
    <x v="291"/>
    <x v="9"/>
    <s v="U-WWOEPC-7-13 -- 20180918 -- 10200"/>
    <n v="98"/>
    <n v="0"/>
    <n v="1"/>
  </r>
  <r>
    <x v="291"/>
    <x v="9"/>
    <s v="X-KALBEK-9-17 -- 20180918 -- 220900"/>
    <n v="0"/>
    <n v="115"/>
    <n v="1"/>
  </r>
  <r>
    <x v="291"/>
    <x v="9"/>
    <s v="X-LVWMAM-9-13 -- 20180918 -- 122100"/>
    <n v="0"/>
    <n v="115"/>
    <n v="1"/>
  </r>
  <r>
    <x v="291"/>
    <x v="9"/>
    <s v="X-PSAISI-3-15 -- 20180918 -- 222300"/>
    <n v="0"/>
    <n v="94"/>
    <n v="1"/>
  </r>
  <r>
    <x v="291"/>
    <x v="9"/>
    <s v="X-TACHNL-9-17 -- 20180918 -- 74100"/>
    <n v="0"/>
    <n v="115"/>
    <n v="1"/>
  </r>
  <r>
    <x v="292"/>
    <x v="9"/>
    <s v="C-SCMRBC-2-44 -- 20180919 -- 31400"/>
    <n v="125"/>
    <n v="0"/>
    <n v="1"/>
  </r>
  <r>
    <x v="292"/>
    <x v="9"/>
    <s v="C-SXMRBG-3-33 -- 20180919 -- 220200"/>
    <n v="124"/>
    <n v="0"/>
    <n v="1"/>
  </r>
  <r>
    <x v="292"/>
    <x v="9"/>
    <s v="E-CECSCM-0-72 -- 20180919 -- 21500"/>
    <n v="0"/>
    <n v="125"/>
    <n v="1"/>
  </r>
  <r>
    <x v="292"/>
    <x v="9"/>
    <s v="E-RBCSCM-2-40 -- 20180919 -- 61400"/>
    <n v="0"/>
    <n v="125"/>
    <n v="1"/>
  </r>
  <r>
    <x v="292"/>
    <x v="9"/>
    <s v="E-RBLDKM-0-87 -- 20180919 -- 112300"/>
    <n v="0"/>
    <n v="119"/>
    <n v="1"/>
  </r>
  <r>
    <x v="292"/>
    <x v="9"/>
    <s v="G-ELRKAL-9-14 -- 20180919 -- 44400"/>
    <n v="107"/>
    <n v="0"/>
    <n v="1"/>
  </r>
  <r>
    <x v="292"/>
    <x v="9"/>
    <s v="G-HASPSA-3-13 -- 20180919 -- 214600"/>
    <n v="100"/>
    <n v="0"/>
    <n v="1"/>
  </r>
  <r>
    <x v="292"/>
    <x v="9"/>
    <s v="H-KCKPAS-9-13 -- 20180919 -- 211000"/>
    <n v="89"/>
    <n v="2"/>
    <n v="1"/>
  </r>
  <r>
    <x v="292"/>
    <x v="9"/>
    <s v="H-PASKCK-1-16 -- 20180919 -- 84000"/>
    <n v="34"/>
    <n v="70"/>
    <n v="1"/>
  </r>
  <r>
    <x v="292"/>
    <x v="9"/>
    <s v="Q-SSEALT-6-18 -- 20180919 -- 235000"/>
    <n v="27"/>
    <n v="39"/>
    <n v="1"/>
  </r>
  <r>
    <x v="292"/>
    <x v="9"/>
    <s v="S-DENSEA-3-15 -- 20180919 -- 24900"/>
    <n v="6"/>
    <n v="22"/>
    <n v="1"/>
  </r>
  <r>
    <x v="292"/>
    <x v="9"/>
    <s v="U-FYNFTE-1-93 -- 20180919 -- 3300"/>
    <n v="109"/>
    <n v="0"/>
    <n v="1"/>
  </r>
  <r>
    <x v="292"/>
    <x v="9"/>
    <s v="U-FYNFTE-1-94 -- 20180919 -- 102600"/>
    <n v="109"/>
    <n v="0"/>
    <n v="1"/>
  </r>
  <r>
    <x v="292"/>
    <x v="9"/>
    <s v="X-KALMIT-9-15 -- 20180919 -- 4100"/>
    <n v="0"/>
    <n v="115"/>
    <n v="1"/>
  </r>
  <r>
    <x v="292"/>
    <x v="9"/>
    <s v="X-LVWISI-3-18 -- 20180919 -- 91800"/>
    <n v="0"/>
    <n v="108"/>
    <n v="1"/>
  </r>
  <r>
    <x v="292"/>
    <x v="9"/>
    <s v="X-RGTSRA-9-17 -- 20180919 -- 44200"/>
    <n v="0"/>
    <n v="111"/>
    <n v="1"/>
  </r>
  <r>
    <x v="293"/>
    <x v="9"/>
    <s v="C-BAMSPB-0-15 -- 20180920 -- 35600"/>
    <n v="118"/>
    <n v="0"/>
    <n v="1"/>
  </r>
  <r>
    <x v="293"/>
    <x v="9"/>
    <s v="C-SCMRBC-2-45 -- 20180920 -- 5800"/>
    <n v="125"/>
    <n v="0"/>
    <n v="1"/>
  </r>
  <r>
    <x v="293"/>
    <x v="9"/>
    <s v="C-SCMRBC-2-46 -- 20180920 -- 61500"/>
    <n v="123"/>
    <n v="0"/>
    <n v="1"/>
  </r>
  <r>
    <x v="293"/>
    <x v="9"/>
    <s v="C-SCMRBC-2-49 -- 20180920 -- 160900"/>
    <n v="125"/>
    <n v="0"/>
    <n v="1"/>
  </r>
  <r>
    <x v="293"/>
    <x v="9"/>
    <s v="C-SXMRBG-3-32 -- 20180920 -- 101100"/>
    <n v="121"/>
    <n v="0"/>
    <n v="1"/>
  </r>
  <r>
    <x v="293"/>
    <x v="9"/>
    <s v="C-SXMRBG-3-34 -- 20180920 -- 50600"/>
    <n v="120"/>
    <n v="0"/>
    <n v="1"/>
  </r>
  <r>
    <x v="293"/>
    <x v="9"/>
    <s v="E-CECRWM-0-38 -- 20180920 -- 203500"/>
    <n v="0"/>
    <n v="124"/>
    <n v="1"/>
  </r>
  <r>
    <x v="293"/>
    <x v="9"/>
    <s v="E-RBLDKM-0-85 -- 20180920 -- 80600"/>
    <n v="0"/>
    <n v="124"/>
    <n v="1"/>
  </r>
  <r>
    <x v="293"/>
    <x v="9"/>
    <s v="E-RBLDKM-0-86 -- 20180920 -- 202400"/>
    <n v="0"/>
    <n v="122"/>
    <n v="1"/>
  </r>
  <r>
    <x v="293"/>
    <x v="9"/>
    <s v="E-RBLDKM-0-88 -- 20180920 -- 131400"/>
    <n v="0"/>
    <n v="125"/>
    <n v="1"/>
  </r>
  <r>
    <x v="293"/>
    <x v="9"/>
    <s v="E-SPBNAM-0-04 -- 20180920 -- 83500"/>
    <n v="0"/>
    <n v="111"/>
    <n v="1"/>
  </r>
  <r>
    <x v="293"/>
    <x v="9"/>
    <s v="G-ONIPAS-8-16 -- 20180920 -- 65200"/>
    <n v="115"/>
    <n v="0"/>
    <n v="1"/>
  </r>
  <r>
    <x v="293"/>
    <x v="9"/>
    <s v="H-KCKPAS-9-14 -- 20180920 -- 204700"/>
    <n v="69"/>
    <n v="20"/>
    <n v="1"/>
  </r>
  <r>
    <x v="293"/>
    <x v="9"/>
    <s v="H-KCKPAS-9-15 -- 20180920 -- 41000"/>
    <n v="45"/>
    <n v="20"/>
    <n v="1"/>
  </r>
  <r>
    <x v="293"/>
    <x v="9"/>
    <s v="H-LAUPAS-9-18 -- 20180920 -- 132500"/>
    <n v="46"/>
    <n v="32"/>
    <n v="1"/>
  </r>
  <r>
    <x v="293"/>
    <x v="9"/>
    <s v="H-PASLAU-1-17 -- 20180920 -- 185800"/>
    <n v="16"/>
    <n v="53"/>
    <n v="1"/>
  </r>
  <r>
    <x v="293"/>
    <x v="9"/>
    <s v="Q-SSEALT-6-19 -- 20180920 -- 232200"/>
    <n v="27"/>
    <n v="10"/>
    <n v="1"/>
  </r>
  <r>
    <x v="293"/>
    <x v="9"/>
    <s v="S-TACOMA-1-16 -- 20180920 -- 155300"/>
    <n v="31"/>
    <n v="0"/>
    <n v="1"/>
  </r>
  <r>
    <x v="293"/>
    <x v="9"/>
    <s v="U-BNVLVJ-1-16 -- 20180920 -- 194600"/>
    <n v="120"/>
    <n v="0"/>
    <n v="1"/>
  </r>
  <r>
    <x v="293"/>
    <x v="9"/>
    <s v="U-FTEFYN-1-90 -- 20180920 -- 100400"/>
    <n v="2"/>
    <n v="105"/>
    <n v="1"/>
  </r>
  <r>
    <x v="293"/>
    <x v="9"/>
    <s v="X-RILCSN-5-19 -- 20180920 -- 193400"/>
    <n v="0"/>
    <n v="96"/>
    <n v="1"/>
  </r>
  <r>
    <x v="294"/>
    <x v="9"/>
    <s v="C-BAMSPB-0-16 -- 20180921 -- 110700"/>
    <n v="110"/>
    <n v="0"/>
    <n v="1"/>
  </r>
  <r>
    <x v="294"/>
    <x v="9"/>
    <s v="C-SCMCEC-0-76 -- 20180921 -- 65700"/>
    <n v="126"/>
    <n v="0"/>
    <n v="1"/>
  </r>
  <r>
    <x v="294"/>
    <x v="9"/>
    <s v="C-SCMRBC-2-47 -- 20180921 -- 74600"/>
    <n v="125"/>
    <n v="0"/>
    <n v="1"/>
  </r>
  <r>
    <x v="294"/>
    <x v="9"/>
    <s v="C-SCMRBC-2-48 -- 20180921 -- 60800"/>
    <n v="119"/>
    <n v="0"/>
    <n v="1"/>
  </r>
  <r>
    <x v="294"/>
    <x v="9"/>
    <s v="E-CECRWM-0-37 -- 20180921 -- 140900"/>
    <n v="0"/>
    <n v="120"/>
    <n v="1"/>
  </r>
  <r>
    <x v="294"/>
    <x v="9"/>
    <s v="E-CECSCM-0-74 -- 20180921 -- 134000"/>
    <n v="0"/>
    <n v="123"/>
    <n v="1"/>
  </r>
  <r>
    <x v="294"/>
    <x v="9"/>
    <s v="E-RBGSXM-3-27 -- 20180921 -- 30000"/>
    <n v="0"/>
    <n v="125"/>
    <n v="1"/>
  </r>
  <r>
    <x v="294"/>
    <x v="9"/>
    <s v="H-KCKPAS-9-16 -- 20180921 -- 33800"/>
    <n v="61"/>
    <n v="24"/>
    <n v="1"/>
  </r>
  <r>
    <x v="294"/>
    <x v="9"/>
    <s v="H-PASKCK-1-18 -- 20180921 -- 84900"/>
    <n v="28"/>
    <n v="62"/>
    <n v="1"/>
  </r>
  <r>
    <x v="294"/>
    <x v="9"/>
    <s v="H-PASLAU-1-18 -- 20180921 -- 153600"/>
    <n v="4"/>
    <n v="28"/>
    <n v="1"/>
  </r>
  <r>
    <x v="294"/>
    <x v="9"/>
    <s v="H-PASLAU-1-19 -- 20180921 -- 94200"/>
    <n v="21"/>
    <n v="23"/>
    <n v="1"/>
  </r>
  <r>
    <x v="294"/>
    <x v="9"/>
    <s v="H-SPOLAU-4-18 -- 20180921 -- 15800"/>
    <n v="31"/>
    <n v="48"/>
    <n v="1"/>
  </r>
  <r>
    <x v="294"/>
    <x v="9"/>
    <s v="U-FTEFYN-1-91 -- 20180921 -- 43300"/>
    <n v="2"/>
    <n v="106"/>
    <n v="1"/>
  </r>
  <r>
    <x v="294"/>
    <x v="9"/>
    <s v="X-KAHCBH-9-18 -- 20180921 -- 40500"/>
    <n v="0"/>
    <n v="115"/>
    <n v="1"/>
  </r>
  <r>
    <x v="294"/>
    <x v="9"/>
    <s v="X-KALKDS-9-18 -- 20180921 -- 134800"/>
    <n v="0"/>
    <n v="115"/>
    <n v="1"/>
  </r>
  <r>
    <x v="294"/>
    <x v="9"/>
    <s v="X-LVWISI-3-17 -- 20180921 -- 70200"/>
    <n v="0"/>
    <n v="102"/>
    <n v="1"/>
  </r>
  <r>
    <x v="294"/>
    <x v="9"/>
    <s v="X-PSAHAS-3-16 -- 20180921 -- 24400"/>
    <n v="0"/>
    <n v="100"/>
    <n v="1"/>
  </r>
  <r>
    <x v="294"/>
    <x v="9"/>
    <s v="X-PSAMNX-5-18 -- 20180921 -- 105000"/>
    <n v="0"/>
    <n v="88"/>
    <n v="1"/>
  </r>
  <r>
    <x v="295"/>
    <x v="9"/>
    <s v="C-SCMRBC-2-50 -- 20180922 -- 145000"/>
    <n v="125"/>
    <n v="0"/>
    <n v="1"/>
  </r>
  <r>
    <x v="295"/>
    <x v="9"/>
    <s v="E-CECSCM-0-75 -- 20180922 -- 51800"/>
    <n v="0"/>
    <n v="125"/>
    <n v="1"/>
  </r>
  <r>
    <x v="295"/>
    <x v="9"/>
    <s v="E-RBCSCM-2-41 -- 20180922 -- 231700"/>
    <n v="0"/>
    <n v="125"/>
    <n v="1"/>
  </r>
  <r>
    <x v="295"/>
    <x v="9"/>
    <s v="E-RBCSCM-2-43 -- 20180922 -- 234100"/>
    <n v="0"/>
    <n v="124"/>
    <n v="1"/>
  </r>
  <r>
    <x v="295"/>
    <x v="9"/>
    <s v="E-RBGSXM-3-28 -- 20180922 -- 83800"/>
    <n v="0"/>
    <n v="125"/>
    <n v="1"/>
  </r>
  <r>
    <x v="295"/>
    <x v="9"/>
    <s v="E-RBGSXM-3-29 -- 20180922 -- 175100"/>
    <n v="0"/>
    <n v="125"/>
    <n v="1"/>
  </r>
  <r>
    <x v="295"/>
    <x v="9"/>
    <s v="G-ALPLVW-9-01 -- 20180922 -- 143000"/>
    <n v="112"/>
    <n v="0"/>
    <n v="1"/>
  </r>
  <r>
    <x v="295"/>
    <x v="9"/>
    <s v="G-CGEKAH-9-18 -- 20180922 -- 233000"/>
    <n v="107"/>
    <n v="0"/>
    <n v="1"/>
  </r>
  <r>
    <x v="295"/>
    <x v="9"/>
    <s v="G-HASPSA-3-16 -- 20180922 -- 51100"/>
    <n v="100"/>
    <n v="0"/>
    <n v="1"/>
  </r>
  <r>
    <x v="295"/>
    <x v="9"/>
    <s v="G-NWSKAH-9-18 -- 20180922 -- 230800"/>
    <n v="114"/>
    <n v="0"/>
    <n v="1"/>
  </r>
  <r>
    <x v="295"/>
    <x v="9"/>
    <s v="H-KCKPAS-9-17 -- 20180922 -- 44500"/>
    <n v="48"/>
    <n v="15"/>
    <n v="1"/>
  </r>
  <r>
    <x v="295"/>
    <x v="9"/>
    <s v="H-PASKCK-1-17 -- 20180922 -- 12000"/>
    <n v="56"/>
    <n v="39"/>
    <n v="1"/>
  </r>
  <r>
    <x v="295"/>
    <x v="9"/>
    <s v="H-PASKCK-1-19 -- 20180922 -- 124600"/>
    <n v="22"/>
    <n v="22"/>
    <n v="1"/>
  </r>
  <r>
    <x v="295"/>
    <x v="9"/>
    <s v="H-PASLAU-1-20 -- 20180922 -- 214800"/>
    <n v="5"/>
    <n v="60"/>
    <n v="1"/>
  </r>
  <r>
    <x v="295"/>
    <x v="9"/>
    <s v="Q-ALTPTL-6-18 -- 20180922 -- 101600"/>
    <n v="26"/>
    <n v="12"/>
    <n v="1"/>
  </r>
  <r>
    <x v="295"/>
    <x v="9"/>
    <s v="Q-ALTPTL-6-19 -- 20180922 -- 221000"/>
    <n v="40"/>
    <n v="1"/>
    <n v="1"/>
  </r>
  <r>
    <x v="295"/>
    <x v="9"/>
    <s v="Q-SSEALT-6-20 -- 20180922 -- 500"/>
    <n v="17"/>
    <n v="7"/>
    <n v="1"/>
  </r>
  <r>
    <x v="295"/>
    <x v="9"/>
    <s v="Q-SSEALT-6-21 -- 20180922 -- 191000"/>
    <n v="10"/>
    <n v="3"/>
    <n v="1"/>
  </r>
  <r>
    <x v="295"/>
    <x v="9"/>
    <s v="S-OMATAC-1-16 -- 20180922 -- 5600"/>
    <n v="23"/>
    <n v="16"/>
    <n v="1"/>
  </r>
  <r>
    <x v="295"/>
    <x v="9"/>
    <s v="S-SEPMEM-1-20 -- 20180922 -- 161400"/>
    <n v="20"/>
    <n v="12"/>
    <n v="1"/>
  </r>
  <r>
    <x v="295"/>
    <x v="9"/>
    <s v="U-FTEFYN-1-92 -- 20180922 -- 40000"/>
    <n v="2"/>
    <n v="100"/>
    <n v="1"/>
  </r>
  <r>
    <x v="295"/>
    <x v="9"/>
    <s v="U-FYNFTE-1-95 -- 20180922 -- 75800"/>
    <n v="109"/>
    <n v="0"/>
    <n v="1"/>
  </r>
  <r>
    <x v="295"/>
    <x v="9"/>
    <s v="U-FYNFTE-1-96 -- 20180922 -- 124400"/>
    <n v="109"/>
    <n v="0"/>
    <n v="1"/>
  </r>
  <r>
    <x v="295"/>
    <x v="9"/>
    <s v="V-ALTPTL-1-17 -- 20180922 -- 102400"/>
    <n v="50"/>
    <n v="16"/>
    <n v="1"/>
  </r>
  <r>
    <x v="295"/>
    <x v="9"/>
    <s v="X-KALCBH-9-19 -- 20180922 -- 82700"/>
    <n v="0"/>
    <n v="115"/>
    <n v="1"/>
  </r>
  <r>
    <x v="295"/>
    <x v="9"/>
    <s v="X-KALHMG-9-19 -- 20180922 -- 33200"/>
    <n v="0"/>
    <n v="115"/>
    <n v="1"/>
  </r>
  <r>
    <x v="295"/>
    <x v="9"/>
    <s v="X-LVWGSD-9-21 -- 20180922 -- 101600"/>
    <n v="0"/>
    <n v="115"/>
    <n v="1"/>
  </r>
  <r>
    <x v="295"/>
    <x v="9"/>
    <s v="X-TACVNG-9-21 -- 20180922 -- 123700"/>
    <n v="0"/>
    <n v="115"/>
    <n v="1"/>
  </r>
  <r>
    <x v="296"/>
    <x v="9"/>
    <s v="C-SCMCEC-0-77 -- 20180923 -- 63600"/>
    <n v="127"/>
    <n v="0"/>
    <n v="1"/>
  </r>
  <r>
    <x v="296"/>
    <x v="9"/>
    <s v="C-SCMRBC-2-51 -- 20180923 -- 175800"/>
    <n v="122"/>
    <n v="0"/>
    <n v="1"/>
  </r>
  <r>
    <x v="296"/>
    <x v="9"/>
    <s v="C-SXMRBG-3-35 -- 20180923 -- 143800"/>
    <n v="126"/>
    <n v="0"/>
    <n v="1"/>
  </r>
  <r>
    <x v="296"/>
    <x v="9"/>
    <s v="C-SXMRBG-3-36 -- 20180923 -- 102200"/>
    <n v="119"/>
    <n v="0"/>
    <n v="1"/>
  </r>
  <r>
    <x v="296"/>
    <x v="9"/>
    <s v="E-SPBBAM-0-15 -- 20180923 -- 122700"/>
    <n v="2"/>
    <n v="111"/>
    <n v="1"/>
  </r>
  <r>
    <x v="296"/>
    <x v="9"/>
    <s v="G-ELRINB-9-19 -- 20180923 -- 145900"/>
    <n v="115"/>
    <n v="0"/>
    <n v="1"/>
  </r>
  <r>
    <x v="296"/>
    <x v="9"/>
    <s v="G-TUSKAL-9-18 -- 20180923 -- 73600"/>
    <n v="113"/>
    <n v="0"/>
    <n v="1"/>
  </r>
  <r>
    <x v="296"/>
    <x v="9"/>
    <s v="H-LAUPAS-9-20 -- 20180923 -- 104100"/>
    <n v="84"/>
    <n v="6"/>
    <n v="1"/>
  </r>
  <r>
    <x v="296"/>
    <x v="9"/>
    <s v="H-LAUSPO-1-19 -- 20180923 -- 71100"/>
    <n v="20"/>
    <n v="46"/>
    <n v="1"/>
  </r>
  <r>
    <x v="296"/>
    <x v="9"/>
    <s v="H-LAUSPO-1-21 -- 20180923 -- 171500"/>
    <n v="35"/>
    <n v="52"/>
    <n v="1"/>
  </r>
  <r>
    <x v="296"/>
    <x v="9"/>
    <s v="H-PASKCK-1-21 -- 20180923 -- 81500"/>
    <n v="54"/>
    <n v="35"/>
    <n v="1"/>
  </r>
  <r>
    <x v="296"/>
    <x v="9"/>
    <s v="H-PASLAU-1-21 -- 20180923 -- 100700"/>
    <n v="36"/>
    <n v="15"/>
    <n v="1"/>
  </r>
  <r>
    <x v="296"/>
    <x v="9"/>
    <s v="Q-ALTPTL-6-20 -- 20180923 -- 190900"/>
    <n v="40"/>
    <n v="5"/>
    <n v="1"/>
  </r>
  <r>
    <x v="296"/>
    <x v="9"/>
    <s v="Q-SSEALT-6-22 -- 20180923 -- 185700"/>
    <n v="23"/>
    <n v="35"/>
    <n v="1"/>
  </r>
  <r>
    <x v="296"/>
    <x v="9"/>
    <s v="U-FYNFTE-1-97 -- 20180923 -- 43000"/>
    <n v="109"/>
    <n v="0"/>
    <n v="1"/>
  </r>
  <r>
    <x v="296"/>
    <x v="9"/>
    <s v="X-INBMCU-9-21 -- 20180923 -- 71800"/>
    <n v="0"/>
    <n v="115"/>
    <n v="1"/>
  </r>
  <r>
    <x v="296"/>
    <x v="9"/>
    <s v="X-KALWIC-9-18 -- 20180923 -- 24700"/>
    <n v="0"/>
    <n v="115"/>
    <n v="1"/>
  </r>
  <r>
    <x v="297"/>
    <x v="9"/>
    <s v="C-SCMCEC-0-78 -- 20180924 -- 144900"/>
    <n v="122"/>
    <n v="0"/>
    <n v="1"/>
  </r>
  <r>
    <x v="297"/>
    <x v="9"/>
    <s v="C-SCMCEC-0-79 -- 20180924 -- 25500"/>
    <n v="125"/>
    <n v="0"/>
    <n v="1"/>
  </r>
  <r>
    <x v="297"/>
    <x v="9"/>
    <s v="C-SXMRBG-3-38 -- 20180924 -- 142000"/>
    <n v="126"/>
    <n v="0"/>
    <n v="1"/>
  </r>
  <r>
    <x v="297"/>
    <x v="9"/>
    <s v="E-RBCSCM-2-42 -- 20180924 -- 62400"/>
    <n v="0"/>
    <n v="125"/>
    <n v="1"/>
  </r>
  <r>
    <x v="297"/>
    <x v="9"/>
    <s v="E-RBCSCM-2-44 -- 20180924 -- 164600"/>
    <n v="0"/>
    <n v="125"/>
    <n v="1"/>
  </r>
  <r>
    <x v="297"/>
    <x v="9"/>
    <s v="E-RBGSXM-3-30 -- 20180924 -- 12200"/>
    <n v="0"/>
    <n v="125"/>
    <n v="1"/>
  </r>
  <r>
    <x v="297"/>
    <x v="9"/>
    <s v="G-HNLRGT-9-20 -- 20180924 -- 171500"/>
    <n v="114"/>
    <n v="0"/>
    <n v="1"/>
  </r>
  <r>
    <x v="297"/>
    <x v="9"/>
    <s v="G-SRARGT-9-21 -- 20180924 -- 150800"/>
    <n v="111"/>
    <n v="0"/>
    <n v="1"/>
  </r>
  <r>
    <x v="297"/>
    <x v="9"/>
    <s v="H-KCKPAS-9-18 -- 20180924 -- 131100"/>
    <n v="44"/>
    <n v="21"/>
    <n v="1"/>
  </r>
  <r>
    <x v="297"/>
    <x v="9"/>
    <s v="H-KCKPAS-9-19 -- 20180924 -- 191800"/>
    <n v="53"/>
    <n v="30"/>
    <n v="1"/>
  </r>
  <r>
    <x v="297"/>
    <x v="9"/>
    <s v="H-LAUSPO-1-18 -- 20180924 -- 74500"/>
    <n v="19"/>
    <n v="48"/>
    <n v="1"/>
  </r>
  <r>
    <x v="297"/>
    <x v="9"/>
    <s v="H-PASKCK-1-20 -- 20180924 -- 45100"/>
    <n v="15"/>
    <n v="65"/>
    <n v="1"/>
  </r>
  <r>
    <x v="297"/>
    <x v="9"/>
    <s v="H-PASKCK-1-22 -- 20180924 -- 83300"/>
    <n v="38"/>
    <n v="45"/>
    <n v="1"/>
  </r>
  <r>
    <x v="297"/>
    <x v="9"/>
    <s v="H-PASLAU-1-22 -- 20180924 -- 205500"/>
    <n v="32"/>
    <n v="36"/>
    <n v="1"/>
  </r>
  <r>
    <x v="297"/>
    <x v="9"/>
    <s v="H-SPOLAU-1-21 -- 20180924 -- 74500"/>
    <n v="41"/>
    <n v="26"/>
    <n v="1"/>
  </r>
  <r>
    <x v="297"/>
    <x v="9"/>
    <s v="Q-ALTPTL-6-21 -- 20180924 -- 235000"/>
    <n v="18"/>
    <n v="6"/>
    <n v="1"/>
  </r>
  <r>
    <x v="297"/>
    <x v="9"/>
    <s v="U-FTEFYN-1-93 -- 20180924 -- 3700"/>
    <n v="2"/>
    <n v="107"/>
    <n v="1"/>
  </r>
  <r>
    <x v="297"/>
    <x v="9"/>
    <s v="U-FYNFTE-1-98 -- 20180924 -- 11700"/>
    <n v="104"/>
    <n v="0"/>
    <n v="1"/>
  </r>
  <r>
    <x v="297"/>
    <x v="9"/>
    <s v="X-PSAHAS-3-21 -- 20180924 -- 183700"/>
    <n v="0"/>
    <n v="100"/>
    <n v="1"/>
  </r>
  <r>
    <x v="297"/>
    <x v="9"/>
    <s v="X-VAWTMR-9-21 -- 20180924 -- 33400"/>
    <n v="0"/>
    <n v="114"/>
    <n v="1"/>
  </r>
  <r>
    <x v="298"/>
    <x v="9"/>
    <s v="C-NAMSPB-0-05 -- 20180925 -- 32700"/>
    <n v="111"/>
    <n v="0"/>
    <n v="1"/>
  </r>
  <r>
    <x v="298"/>
    <x v="9"/>
    <s v="E-CECSCM-0-76 -- 20180925 -- 32700"/>
    <n v="0"/>
    <n v="127"/>
    <n v="1"/>
  </r>
  <r>
    <x v="298"/>
    <x v="9"/>
    <s v="E-RBGSXM-3-31 -- 20180925 -- 162000"/>
    <n v="0"/>
    <n v="125"/>
    <n v="1"/>
  </r>
  <r>
    <x v="298"/>
    <x v="9"/>
    <s v="E-SPBBAM-0-16 -- 20180925 -- 41900"/>
    <n v="0"/>
    <n v="107"/>
    <n v="1"/>
  </r>
  <r>
    <x v="298"/>
    <x v="9"/>
    <s v="G-KDSKAL-9-19 -- 20180925 -- 3800"/>
    <n v="114"/>
    <n v="0"/>
    <n v="1"/>
  </r>
  <r>
    <x v="298"/>
    <x v="9"/>
    <s v="G-MNSKAL-9-19 -- 20180925 -- 155900"/>
    <n v="115"/>
    <n v="0"/>
    <n v="1"/>
  </r>
  <r>
    <x v="298"/>
    <x v="9"/>
    <s v="G-NAAKAL-9-19 -- 20180925 -- 33600"/>
    <n v="113"/>
    <n v="0"/>
    <n v="1"/>
  </r>
  <r>
    <x v="298"/>
    <x v="9"/>
    <s v="H-LAUPAS-9-22 -- 20180925 -- 102359"/>
    <n v="80"/>
    <n v="4"/>
    <n v="1"/>
  </r>
  <r>
    <x v="298"/>
    <x v="9"/>
    <s v="H-LAUSPO-1-22 -- 20180925 -- 24900"/>
    <n v="24"/>
    <n v="54"/>
    <n v="1"/>
  </r>
  <r>
    <x v="298"/>
    <x v="9"/>
    <s v="H-PASKCK-1-23 -- 20180925 -- 42900"/>
    <n v="45"/>
    <n v="41"/>
    <n v="1"/>
  </r>
  <r>
    <x v="298"/>
    <x v="9"/>
    <s v="U-FTEFYN-1-94 -- 20180925 -- 165400"/>
    <n v="2"/>
    <n v="100"/>
    <n v="1"/>
  </r>
  <r>
    <x v="298"/>
    <x v="9"/>
    <s v="U-FYNFTE-1-99 -- 20180925 -- 150200"/>
    <n v="109"/>
    <n v="0"/>
    <n v="1"/>
  </r>
  <r>
    <x v="298"/>
    <x v="9"/>
    <s v="U-FYNFTE-2-00 -- 20180925 -- 161300"/>
    <n v="109"/>
    <n v="0"/>
    <n v="1"/>
  </r>
  <r>
    <x v="298"/>
    <x v="9"/>
    <s v="U-PTWCCE-7-22 -- 20180925 -- 120500"/>
    <n v="2"/>
    <n v="112"/>
    <n v="1"/>
  </r>
  <r>
    <x v="298"/>
    <x v="9"/>
    <s v="X-KALBEK-9-21 -- 20180925 -- 54100"/>
    <n v="0"/>
    <n v="115"/>
    <n v="1"/>
  </r>
  <r>
    <x v="298"/>
    <x v="9"/>
    <s v="X-PSASJO-3-22 -- 20180925 -- 184400"/>
    <n v="0"/>
    <n v="98"/>
    <n v="1"/>
  </r>
  <r>
    <x v="299"/>
    <x v="9"/>
    <s v="C-RWMCEC-0-40 -- 20180926 -- 45300"/>
    <n v="118"/>
    <n v="0"/>
    <n v="1"/>
  </r>
  <r>
    <x v="299"/>
    <x v="9"/>
    <s v="C-SCMCEC-0-80 -- 20180926 -- 191500"/>
    <n v="125"/>
    <n v="0"/>
    <n v="1"/>
  </r>
  <r>
    <x v="299"/>
    <x v="9"/>
    <s v="C-SXMRBG-3-40 -- 20180926 -- 140400"/>
    <n v="127"/>
    <n v="0"/>
    <n v="1"/>
  </r>
  <r>
    <x v="299"/>
    <x v="9"/>
    <s v="C-SXMRBG-3-41 -- 20180926 -- 35300"/>
    <n v="125"/>
    <n v="0"/>
    <n v="1"/>
  </r>
  <r>
    <x v="299"/>
    <x v="9"/>
    <s v="E-RBGSXM-3-34 -- 20180926 -- 40600"/>
    <n v="0"/>
    <n v="125"/>
    <n v="1"/>
  </r>
  <r>
    <x v="299"/>
    <x v="9"/>
    <s v="G-SSDTAC-9-21 -- 20180926 -- 70500"/>
    <n v="114"/>
    <n v="0"/>
    <n v="1"/>
  </r>
  <r>
    <x v="299"/>
    <x v="9"/>
    <s v="H-KCKPAS-9-20 -- 20180926 -- 82000"/>
    <n v="71"/>
    <n v="10"/>
    <n v="1"/>
  </r>
  <r>
    <x v="299"/>
    <x v="9"/>
    <s v="H-KCKPAS-9-21 -- 20180926 -- 22800"/>
    <n v="58"/>
    <n v="23"/>
    <n v="1"/>
  </r>
  <r>
    <x v="299"/>
    <x v="9"/>
    <s v="H-LAUSPO-1-23 -- 20180926 -- 215300"/>
    <n v="26"/>
    <n v="64"/>
    <n v="1"/>
  </r>
  <r>
    <x v="299"/>
    <x v="9"/>
    <s v="Q-ALTPTL-6-22 -- 20180926 -- 33400"/>
    <n v="24"/>
    <n v="5"/>
    <n v="1"/>
  </r>
  <r>
    <x v="299"/>
    <x v="9"/>
    <s v="S-DENSEA-3-21 -- 20180926 -- 1800"/>
    <n v="6"/>
    <n v="24"/>
    <n v="1"/>
  </r>
  <r>
    <x v="299"/>
    <x v="9"/>
    <s v="S-OMATAC-1-23 -- 20180926 -- 52000"/>
    <n v="17"/>
    <n v="13"/>
    <n v="1"/>
  </r>
  <r>
    <x v="300"/>
    <x v="9"/>
    <s v="C-SCMRBC-2-52 -- 20180927 -- 73800"/>
    <n v="126"/>
    <n v="0"/>
    <n v="1"/>
  </r>
  <r>
    <x v="300"/>
    <x v="9"/>
    <s v="C-SCMRBC-2-53 -- 20180927 -- 84200"/>
    <n v="125"/>
    <n v="0"/>
    <n v="1"/>
  </r>
  <r>
    <x v="300"/>
    <x v="9"/>
    <s v="C-SXMRBG-3-42 -- 20180927 -- 70700"/>
    <n v="125"/>
    <n v="0"/>
    <n v="1"/>
  </r>
  <r>
    <x v="300"/>
    <x v="9"/>
    <s v="C-SXMRBG-3-43 -- 20180927 -- 191800"/>
    <n v="127"/>
    <n v="0"/>
    <n v="1"/>
  </r>
  <r>
    <x v="300"/>
    <x v="9"/>
    <s v="E-RBCSCM-2-45 -- 20180927 -- 111300"/>
    <n v="0"/>
    <n v="125"/>
    <n v="1"/>
  </r>
  <r>
    <x v="300"/>
    <x v="9"/>
    <s v="E-RBCSCM-2-46 -- 20180927 -- 65700"/>
    <n v="0"/>
    <n v="123"/>
    <n v="1"/>
  </r>
  <r>
    <x v="300"/>
    <x v="9"/>
    <s v="E-RBCSCM-2-47 -- 20180927 -- 203900"/>
    <n v="0"/>
    <n v="125"/>
    <n v="1"/>
  </r>
  <r>
    <x v="300"/>
    <x v="9"/>
    <s v="E-RBCSCM-2-49 -- 20180927 -- 152800"/>
    <n v="0"/>
    <n v="125"/>
    <n v="1"/>
  </r>
  <r>
    <x v="300"/>
    <x v="9"/>
    <s v="E-RBGSXM-3-33 -- 20180927 -- 64400"/>
    <n v="0"/>
    <n v="125"/>
    <n v="1"/>
  </r>
  <r>
    <x v="300"/>
    <x v="9"/>
    <s v="H-KCKPAS-9-22 -- 20180927 -- 40800"/>
    <n v="61"/>
    <n v="23"/>
    <n v="1"/>
  </r>
  <r>
    <x v="300"/>
    <x v="9"/>
    <s v="H-LAUPAS-9-25 -- 20180927 -- 225600"/>
    <n v="50"/>
    <n v="26"/>
    <n v="1"/>
  </r>
  <r>
    <x v="300"/>
    <x v="9"/>
    <s v="H-PASKCK-1-24 -- 20180927 -- 131900"/>
    <n v="39"/>
    <n v="48"/>
    <n v="1"/>
  </r>
  <r>
    <x v="300"/>
    <x v="9"/>
    <s v="H-PASLAU-1-23 -- 20180927 -- 195600"/>
    <n v="43"/>
    <n v="48"/>
    <n v="1"/>
  </r>
  <r>
    <x v="300"/>
    <x v="9"/>
    <s v="H-PASLAU-1-24 -- 20180927 -- 101500"/>
    <n v="27"/>
    <n v="53"/>
    <n v="1"/>
  </r>
  <r>
    <x v="300"/>
    <x v="9"/>
    <s v="Q-SSEALT-6-25 -- 20180927 -- 121800"/>
    <n v="39"/>
    <n v="9"/>
    <n v="1"/>
  </r>
  <r>
    <x v="300"/>
    <x v="9"/>
    <s v="Q-SSEALT-6-26 -- 20180927 -- 185500"/>
    <n v="22"/>
    <n v="3"/>
    <n v="1"/>
  </r>
  <r>
    <x v="300"/>
    <x v="9"/>
    <s v="S-TACOMA-1-23 -- 20180927 -- 110000"/>
    <n v="23"/>
    <n v="0"/>
    <n v="1"/>
  </r>
  <r>
    <x v="300"/>
    <x v="9"/>
    <s v="U-FYNFTE-2-01 -- 20180927 -- 122300"/>
    <n v="102"/>
    <n v="0"/>
    <n v="1"/>
  </r>
  <r>
    <x v="300"/>
    <x v="9"/>
    <s v="X-KALHMG-9-24 -- 20180927 -- 193300"/>
    <n v="0"/>
    <n v="114"/>
    <n v="1"/>
  </r>
  <r>
    <x v="300"/>
    <x v="9"/>
    <s v="X-RGTRED-9-22 -- 20180927 -- 180400"/>
    <n v="0"/>
    <n v="114"/>
    <n v="1"/>
  </r>
  <r>
    <x v="301"/>
    <x v="9"/>
    <s v="E-CECSCM-0-77 -- 20180928 -- 134800"/>
    <n v="0"/>
    <n v="125"/>
    <n v="1"/>
  </r>
  <r>
    <x v="301"/>
    <x v="9"/>
    <s v="E-CECSCM-0-78 -- 20180928 -- 230300"/>
    <n v="0"/>
    <n v="125"/>
    <n v="1"/>
  </r>
  <r>
    <x v="301"/>
    <x v="9"/>
    <s v="E-RBCSCM-2-48 -- 20180928 -- 83300"/>
    <n v="0"/>
    <n v="125"/>
    <n v="1"/>
  </r>
  <r>
    <x v="301"/>
    <x v="9"/>
    <s v="E-SPBNAM-0-05 -- 20180928 -- 193400"/>
    <n v="0"/>
    <n v="115"/>
    <n v="1"/>
  </r>
  <r>
    <x v="301"/>
    <x v="9"/>
    <s v="H-KCKPAS-9-23 -- 20180928 -- 110000"/>
    <n v="60"/>
    <n v="24"/>
    <n v="1"/>
  </r>
  <r>
    <x v="301"/>
    <x v="9"/>
    <s v="H-KCKPAS-9-24 -- 20180928 -- 201900"/>
    <n v="51"/>
    <n v="11"/>
    <n v="1"/>
  </r>
  <r>
    <x v="301"/>
    <x v="9"/>
    <s v="H-PASKCK-1-25 -- 20180928 -- 191300"/>
    <n v="31"/>
    <n v="57"/>
    <n v="1"/>
  </r>
  <r>
    <x v="301"/>
    <x v="9"/>
    <s v="H-PASLAU-1-25 -- 20180928 -- 214800"/>
    <n v="37"/>
    <n v="24"/>
    <n v="1"/>
  </r>
  <r>
    <x v="301"/>
    <x v="9"/>
    <s v="Q-ALTPTL-6-25 -- 20180928 -- 91300"/>
    <n v="21"/>
    <n v="2"/>
    <n v="1"/>
  </r>
  <r>
    <x v="301"/>
    <x v="9"/>
    <s v="Q-SSEALT-6-27 -- 20180928 -- 205400"/>
    <n v="25"/>
    <n v="2"/>
    <n v="1"/>
  </r>
  <r>
    <x v="301"/>
    <x v="9"/>
    <s v="S-LPKTAC-1-23 -- 20180928 -- 213600"/>
    <n v="0"/>
    <n v="29"/>
    <n v="1"/>
  </r>
  <r>
    <x v="301"/>
    <x v="9"/>
    <s v="X-KALTIA-9-22 -- 20180928 -- 13900"/>
    <n v="0"/>
    <n v="115"/>
    <n v="1"/>
  </r>
  <r>
    <x v="302"/>
    <x v="9"/>
    <s v="C-SCMCEC-0-82 -- 20180929 -- 171200"/>
    <n v="126"/>
    <n v="0"/>
    <n v="1"/>
  </r>
  <r>
    <x v="302"/>
    <x v="9"/>
    <s v="E-CECSCM-0-79 -- 20180929 -- 12000"/>
    <n v="0"/>
    <n v="125"/>
    <n v="1"/>
  </r>
  <r>
    <x v="302"/>
    <x v="9"/>
    <s v="E-RBGSXM-3-32 -- 20180929 -- 24800"/>
    <n v="0"/>
    <n v="125"/>
    <n v="1"/>
  </r>
  <r>
    <x v="302"/>
    <x v="9"/>
    <s v="E-RBGSXM-3-35 -- 20180929 -- 190000"/>
    <n v="0"/>
    <n v="125"/>
    <n v="1"/>
  </r>
  <r>
    <x v="302"/>
    <x v="9"/>
    <s v="G-GSDKAL-9-29 -- 20180929 -- 204100"/>
    <n v="113"/>
    <n v="0"/>
    <n v="1"/>
  </r>
  <r>
    <x v="302"/>
    <x v="9"/>
    <s v="G-KDSKAH-9-23 -- 20180929 -- 4400"/>
    <n v="114"/>
    <n v="0"/>
    <n v="1"/>
  </r>
  <r>
    <x v="302"/>
    <x v="9"/>
    <s v="G-LINPSA-3-21 -- 20180929 -- 42300"/>
    <n v="91"/>
    <n v="0"/>
    <n v="1"/>
  </r>
  <r>
    <x v="302"/>
    <x v="9"/>
    <s v="H-LAUSPO-1-25 -- 20180929 -- 112800"/>
    <n v="31"/>
    <n v="48"/>
    <n v="1"/>
  </r>
  <r>
    <x v="302"/>
    <x v="9"/>
    <s v="H-LAUSPO-1-26 -- 20180929 -- 32300"/>
    <n v="23"/>
    <n v="47"/>
    <n v="1"/>
  </r>
  <r>
    <x v="302"/>
    <x v="9"/>
    <s v="H-PASKCK-1-27 -- 20180929 -- 160000"/>
    <n v="30"/>
    <n v="60"/>
    <n v="1"/>
  </r>
  <r>
    <x v="302"/>
    <x v="9"/>
    <s v="H-PASLAU-1-26 -- 20180929 -- 54700"/>
    <n v="38"/>
    <n v="39"/>
    <n v="1"/>
  </r>
  <r>
    <x v="302"/>
    <x v="9"/>
    <s v="H-PASLAU-1-27 -- 20180929 -- 174000"/>
    <n v="5"/>
    <n v="16"/>
    <n v="1"/>
  </r>
  <r>
    <x v="302"/>
    <x v="9"/>
    <s v="Q-ALTPTL-6-26 -- 20180929 -- 142600"/>
    <n v="33"/>
    <n v="1"/>
    <n v="1"/>
  </r>
  <r>
    <x v="302"/>
    <x v="9"/>
    <s v="Q-SSEALT-6-28 -- 20180929 -- 213300"/>
    <n v="7"/>
    <n v="0"/>
    <n v="1"/>
  </r>
  <r>
    <x v="302"/>
    <x v="9"/>
    <s v="U-FTEFYN-1-98 -- 20180929 -- 103000"/>
    <n v="2"/>
    <n v="106"/>
    <n v="1"/>
  </r>
  <r>
    <x v="302"/>
    <x v="9"/>
    <s v="U-FYNFTE-2-02 -- 20180929 -- 55100"/>
    <n v="109"/>
    <n v="0"/>
    <n v="1"/>
  </r>
  <r>
    <x v="302"/>
    <x v="9"/>
    <s v="V-ALTPTL-1-24 -- 20180929 -- 33100"/>
    <n v="29"/>
    <n v="29"/>
    <n v="1"/>
  </r>
  <r>
    <x v="302"/>
    <x v="9"/>
    <s v="X-KAHCGE-9-26 -- 20180929 -- 111400"/>
    <n v="0"/>
    <n v="115"/>
    <n v="1"/>
  </r>
  <r>
    <x v="302"/>
    <x v="9"/>
    <s v="X-KALKDS-9-26 -- 20180929 -- 82000"/>
    <n v="0"/>
    <n v="115"/>
    <n v="1"/>
  </r>
  <r>
    <x v="302"/>
    <x v="9"/>
    <s v="X-KALMWO-9-23 -- 20180929 -- 40500"/>
    <n v="0"/>
    <n v="115"/>
    <n v="1"/>
  </r>
  <r>
    <x v="302"/>
    <x v="9"/>
    <s v="X-PSAHAS-3-28 -- 20180929 -- 225000"/>
    <n v="0"/>
    <n v="97"/>
    <n v="1"/>
  </r>
  <r>
    <x v="303"/>
    <x v="9"/>
    <s v="C-BTMSPB-0-05 -- 20180930 -- 24100"/>
    <n v="113"/>
    <n v="0"/>
    <n v="1"/>
  </r>
  <r>
    <x v="303"/>
    <x v="9"/>
    <s v="C-SCMCEC-0-81 -- 20180930 -- 71400"/>
    <n v="87"/>
    <n v="0"/>
    <n v="1"/>
  </r>
  <r>
    <x v="303"/>
    <x v="9"/>
    <s v="C-SXMRBG-3-44 -- 20180930 -- 115700"/>
    <n v="125"/>
    <n v="0"/>
    <n v="1"/>
  </r>
  <r>
    <x v="303"/>
    <x v="9"/>
    <s v="C-SXMRBG-3-49 -- 20180930 -- 173600"/>
    <n v="124"/>
    <n v="0"/>
    <n v="1"/>
  </r>
  <r>
    <x v="303"/>
    <x v="9"/>
    <s v="E-CECRWM-0-40 -- 20180930 -- 145700"/>
    <n v="0"/>
    <n v="125"/>
    <n v="1"/>
  </r>
  <r>
    <x v="303"/>
    <x v="9"/>
    <s v="E-RBGSXM-3-36 -- 20180930 -- 200900"/>
    <n v="0"/>
    <n v="125"/>
    <n v="1"/>
  </r>
  <r>
    <x v="303"/>
    <x v="9"/>
    <s v="G-HASPSA-3-24 -- 20180930 -- 130100"/>
    <n v="100"/>
    <n v="0"/>
    <n v="1"/>
  </r>
  <r>
    <x v="303"/>
    <x v="9"/>
    <s v="G-HGMINB-9-23 -- 20180930 -- 172300"/>
    <n v="110"/>
    <n v="0"/>
    <n v="1"/>
  </r>
  <r>
    <x v="303"/>
    <x v="9"/>
    <s v="G-ISIPSA-3-24 -- 20180930 -- 40300"/>
    <n v="105"/>
    <n v="0"/>
    <n v="1"/>
  </r>
  <r>
    <x v="303"/>
    <x v="9"/>
    <s v="G-SSDTAC-9-27 -- 20180930 -- 202000"/>
    <n v="114"/>
    <n v="0"/>
    <n v="1"/>
  </r>
  <r>
    <x v="303"/>
    <x v="9"/>
    <s v="G-WBOLVW-9-25 -- 20180930 -- 194900"/>
    <n v="112"/>
    <n v="0"/>
    <n v="1"/>
  </r>
  <r>
    <x v="303"/>
    <x v="9"/>
    <s v="H-KCKPAS-9-25 -- 20180930 -- 114300"/>
    <n v="53"/>
    <n v="24"/>
    <n v="1"/>
  </r>
  <r>
    <x v="303"/>
    <x v="9"/>
    <s v="H-LAUPAS-3-26 -- 20180930 -- 152300"/>
    <n v="29"/>
    <n v="27"/>
    <n v="1"/>
  </r>
  <r>
    <x v="303"/>
    <x v="9"/>
    <s v="H-PASKCK-1-28 -- 20180930 -- 144400"/>
    <n v="37"/>
    <n v="63"/>
    <n v="1"/>
  </r>
  <r>
    <x v="303"/>
    <x v="9"/>
    <s v="H-SPOKCK-3-29 -- 20180930 -- 72800"/>
    <n v="50"/>
    <n v="34"/>
    <n v="1"/>
  </r>
  <r>
    <x v="303"/>
    <x v="9"/>
    <s v="H-SPOLAU-1-28 -- 20180930 -- 45000"/>
    <n v="35"/>
    <n v="28"/>
    <n v="1"/>
  </r>
  <r>
    <x v="303"/>
    <x v="9"/>
    <s v="Q-ALTPTL-6-27 -- 20180930 -- 234500"/>
    <n v="27"/>
    <n v="6"/>
    <n v="1"/>
  </r>
  <r>
    <x v="303"/>
    <x v="9"/>
    <s v="Q-SSEALT-6-29 -- 20180930 -- 181600"/>
    <n v="21"/>
    <n v="13"/>
    <n v="1"/>
  </r>
  <r>
    <x v="303"/>
    <x v="9"/>
    <s v="U-FTEFYN-1-97 -- 20180930 -- 104500"/>
    <n v="2"/>
    <n v="99"/>
    <n v="1"/>
  </r>
  <r>
    <x v="303"/>
    <x v="9"/>
    <s v="U-FTEFYN-1-99 -- 20180930 -- 190700"/>
    <n v="2"/>
    <n v="106"/>
    <n v="1"/>
  </r>
  <r>
    <x v="303"/>
    <x v="9"/>
    <s v="U-FYNFTE-2-03 -- 20180930 -- 102500"/>
    <n v="102"/>
    <n v="0"/>
    <n v="1"/>
  </r>
  <r>
    <x v="303"/>
    <x v="9"/>
    <s v="X-PSASUR-3-28 -- 20180930 -- 193600"/>
    <n v="0"/>
    <n v="93"/>
    <n v="1"/>
  </r>
  <r>
    <x v="303"/>
    <x v="9"/>
    <s v="X-RILPPI-9-27 -- 20180930 -- 41500"/>
    <n v="0"/>
    <n v="108"/>
    <n v="1"/>
  </r>
  <r>
    <x v="304"/>
    <x v="10"/>
    <s v="C-DKMRBL-0-89 -- 20181001 -- 165000"/>
    <n v="124"/>
    <n v="0"/>
    <n v="1"/>
  </r>
  <r>
    <x v="304"/>
    <x v="10"/>
    <s v="C-NAMSPB-0-06 -- 20181001 -- 65700"/>
    <n v="112"/>
    <n v="0"/>
    <n v="1"/>
  </r>
  <r>
    <x v="304"/>
    <x v="10"/>
    <s v="C-SXMRBG-3-50 -- 20181001 -- 143200"/>
    <n v="122"/>
    <n v="0"/>
    <n v="1"/>
  </r>
  <r>
    <x v="304"/>
    <x v="10"/>
    <s v="E-CECSCM-0-80 -- 20181001 -- 2100"/>
    <n v="0"/>
    <n v="124"/>
    <n v="1"/>
  </r>
  <r>
    <x v="304"/>
    <x v="10"/>
    <s v="E-RBGSXM-3-38 -- 20181001 -- 62500"/>
    <n v="0"/>
    <n v="125"/>
    <n v="1"/>
  </r>
  <r>
    <x v="304"/>
    <x v="10"/>
    <s v="E-RBGSXM-3-39 -- 20181001 -- 81200"/>
    <n v="0"/>
    <n v="125"/>
    <n v="1"/>
  </r>
  <r>
    <x v="304"/>
    <x v="10"/>
    <s v="G-LYSTAC-9-27 -- 20181001 -- 210600"/>
    <n v="115"/>
    <n v="0"/>
    <n v="1"/>
  </r>
  <r>
    <x v="304"/>
    <x v="10"/>
    <s v="H-KCKPAS-9-28 -- 20181001 -- 82600"/>
    <n v="55"/>
    <n v="13"/>
    <n v="1"/>
  </r>
  <r>
    <x v="304"/>
    <x v="10"/>
    <s v="H-LAUSPO-1-28 -- 20181001 -- 30300"/>
    <n v="17"/>
    <n v="52"/>
    <n v="1"/>
  </r>
  <r>
    <x v="304"/>
    <x v="10"/>
    <s v="H-LAUSPO-1-29 -- 20181001 -- 211000"/>
    <n v="47"/>
    <n v="30"/>
    <n v="1"/>
  </r>
  <r>
    <x v="304"/>
    <x v="10"/>
    <s v="H-PASLAU-3-28 -- 20181001 -- 181100"/>
    <n v="18"/>
    <n v="31"/>
    <n v="1"/>
  </r>
  <r>
    <x v="304"/>
    <x v="10"/>
    <s v="Q-ALTPTL-6-28 -- 20181001 -- 95400"/>
    <n v="29"/>
    <n v="4"/>
    <n v="1"/>
  </r>
  <r>
    <x v="304"/>
    <x v="10"/>
    <s v="U-FTEFYN-2-00 -- 20181001 -- 84500"/>
    <n v="2"/>
    <n v="100"/>
    <n v="1"/>
  </r>
  <r>
    <x v="304"/>
    <x v="10"/>
    <s v="U-FYNFTE-2-04 -- 20181001 -- 170700"/>
    <n v="109"/>
    <n v="0"/>
    <n v="1"/>
  </r>
  <r>
    <x v="304"/>
    <x v="10"/>
    <s v="X-RGTHBN-9-30 -- 20181001 -- 211300"/>
    <n v="0"/>
    <n v="113"/>
    <n v="1"/>
  </r>
  <r>
    <x v="304"/>
    <x v="10"/>
    <s v="X-TACGLE-9-28 -- 20181001 -- 74000"/>
    <n v="0"/>
    <n v="116"/>
    <n v="1"/>
  </r>
  <r>
    <x v="305"/>
    <x v="10"/>
    <s v="C-DKMRBL-0-90 -- 20181002 -- 194900"/>
    <n v="124"/>
    <n v="0"/>
    <n v="1"/>
  </r>
  <r>
    <x v="305"/>
    <x v="10"/>
    <s v="C-DKMRBL-0-91 -- 20181002 -- 43200"/>
    <n v="119"/>
    <n v="0"/>
    <n v="1"/>
  </r>
  <r>
    <x v="305"/>
    <x v="10"/>
    <s v="C-RWMCEC-0-39 -- 20181002 -- 220500"/>
    <n v="124"/>
    <n v="0"/>
    <n v="1"/>
  </r>
  <r>
    <x v="305"/>
    <x v="10"/>
    <s v="C-RWMCEC-0-41 -- 20181002 -- 65900"/>
    <n v="123"/>
    <n v="0"/>
    <n v="1"/>
  </r>
  <r>
    <x v="305"/>
    <x v="10"/>
    <s v="E-RBCSCM-2-50 -- 20181002 -- 55400"/>
    <n v="0"/>
    <n v="125"/>
    <n v="1"/>
  </r>
  <r>
    <x v="305"/>
    <x v="10"/>
    <s v="E-RBCSCM-2-52 -- 20181002 -- 233200"/>
    <n v="0"/>
    <n v="125"/>
    <n v="1"/>
  </r>
  <r>
    <x v="305"/>
    <x v="10"/>
    <s v="E-RBGSXM-3-37 -- 20181002 -- 44200"/>
    <n v="0"/>
    <n v="125"/>
    <n v="1"/>
  </r>
  <r>
    <x v="305"/>
    <x v="10"/>
    <s v="E-RBGSXM-3-41 -- 20181002 -- 14400"/>
    <n v="0"/>
    <n v="125"/>
    <n v="1"/>
  </r>
  <r>
    <x v="305"/>
    <x v="10"/>
    <s v="H-KCKPAS-9-26 -- 20181002 -- 65100"/>
    <n v="56"/>
    <n v="22"/>
    <n v="1"/>
  </r>
  <r>
    <x v="305"/>
    <x v="10"/>
    <s v="H-KCKPAS-9-27 -- 20181002 -- 222300"/>
    <n v="35"/>
    <n v="2"/>
    <n v="1"/>
  </r>
  <r>
    <x v="305"/>
    <x v="10"/>
    <s v="H-LAUPAS-9-29 -- 20181002 -- 10100"/>
    <n v="77"/>
    <n v="6"/>
    <n v="1"/>
  </r>
  <r>
    <x v="305"/>
    <x v="10"/>
    <s v="H-PASKCK-1-29 -- 20181002 -- 4000"/>
    <n v="39"/>
    <n v="53"/>
    <n v="1"/>
  </r>
  <r>
    <x v="305"/>
    <x v="10"/>
    <s v="H-PASKCK-1-30 -- 20181002 -- 171300"/>
    <n v="41"/>
    <n v="55"/>
    <n v="1"/>
  </r>
  <r>
    <x v="305"/>
    <x v="10"/>
    <s v="H-PASLAU-1-28 -- 20181002 -- 15600"/>
    <n v="14"/>
    <n v="46"/>
    <n v="1"/>
  </r>
  <r>
    <x v="305"/>
    <x v="10"/>
    <s v="H-PASLAU-1-29 -- 20181002 -- 42900"/>
    <n v="18"/>
    <n v="39"/>
    <n v="1"/>
  </r>
  <r>
    <x v="305"/>
    <x v="10"/>
    <s v="H-PASLAU-1-30 -- 20181002 -- 82300"/>
    <n v="15"/>
    <n v="60"/>
    <n v="1"/>
  </r>
  <r>
    <x v="305"/>
    <x v="10"/>
    <s v="H-SPOLAU-4-01 -- 20181002 -- 214400"/>
    <n v="35"/>
    <n v="10"/>
    <n v="1"/>
  </r>
  <r>
    <x v="305"/>
    <x v="10"/>
    <s v="J-INBCNX-9-28  --  20181002  --  41300"/>
    <n v="0"/>
    <n v="20"/>
    <n v="1"/>
  </r>
  <r>
    <x v="305"/>
    <x v="10"/>
    <s v="Q-ALTPTL-6-29 -- 20181002 -- 171900"/>
    <n v="35"/>
    <n v="2"/>
    <n v="1"/>
  </r>
  <r>
    <x v="305"/>
    <x v="10"/>
    <s v="X-KAHANV-9-28 -- 20181002 -- 21000"/>
    <n v="0"/>
    <n v="115"/>
    <n v="1"/>
  </r>
  <r>
    <x v="305"/>
    <x v="10"/>
    <s v="X-KAHANV-9-30 -- 20181002 -- 182700"/>
    <n v="0"/>
    <n v="115"/>
    <n v="1"/>
  </r>
  <r>
    <x v="305"/>
    <x v="10"/>
    <s v="X-KALEDU-9-28 -- 20181002 -- 93500"/>
    <n v="0"/>
    <n v="112"/>
    <n v="1"/>
  </r>
  <r>
    <x v="306"/>
    <x v="10"/>
    <s v="C-BAMSPB-0-17 -- 20181003 -- 212200"/>
    <n v="113"/>
    <n v="0"/>
    <n v="1"/>
  </r>
  <r>
    <x v="306"/>
    <x v="10"/>
    <s v="C-SCMCEC-0-84 -- 20181003 -- 180400"/>
    <n v="125"/>
    <n v="0"/>
    <n v="1"/>
  </r>
  <r>
    <x v="306"/>
    <x v="10"/>
    <s v="C-SCMCEC-0-85 -- 20181003 -- 232500"/>
    <n v="124"/>
    <n v="0"/>
    <n v="1"/>
  </r>
  <r>
    <x v="306"/>
    <x v="10"/>
    <s v="C-SXMRBG-3-51 -- 20181003 -- 134200"/>
    <n v="125"/>
    <n v="0"/>
    <n v="1"/>
  </r>
  <r>
    <x v="306"/>
    <x v="10"/>
    <s v="C-SXMRBG-3-53 -- 20181003 -- 205100"/>
    <n v="124"/>
    <n v="0"/>
    <n v="1"/>
  </r>
  <r>
    <x v="306"/>
    <x v="10"/>
    <s v="E-CECSCM-0-82 -- 20181003 -- 103900"/>
    <n v="0"/>
    <n v="125"/>
    <n v="1"/>
  </r>
  <r>
    <x v="306"/>
    <x v="10"/>
    <s v="G-ISIPSA-3-27 -- 20181003 -- 4000"/>
    <n v="100"/>
    <n v="0"/>
    <n v="1"/>
  </r>
  <r>
    <x v="306"/>
    <x v="10"/>
    <s v="G-MNSTAC-9-28 -- 20181003 -- 212700"/>
    <n v="115"/>
    <n v="0"/>
    <n v="1"/>
  </r>
  <r>
    <x v="306"/>
    <x v="10"/>
    <s v="H-LAUSPO-1-30 -- 20181003 -- 101959"/>
    <n v="26"/>
    <n v="49"/>
    <n v="1"/>
  </r>
  <r>
    <x v="306"/>
    <x v="10"/>
    <s v="X-LVWCUL-9-01 -- 20181003 -- 91600"/>
    <n v="0"/>
    <n v="115"/>
    <n v="1"/>
  </r>
  <r>
    <x v="306"/>
    <x v="10"/>
    <s v="X-PSAHAS-3-30 -- 20181003 -- 101200"/>
    <n v="0"/>
    <n v="94"/>
    <n v="1"/>
  </r>
  <r>
    <x v="306"/>
    <x v="10"/>
    <s v="X-TACBRE-9-02 -- 20181003 -- 185800"/>
    <n v="0"/>
    <n v="115"/>
    <n v="1"/>
  </r>
  <r>
    <x v="307"/>
    <x v="10"/>
    <s v="C-SCMCEC-0-83 -- 20181004 -- 200"/>
    <n v="122"/>
    <n v="0"/>
    <n v="1"/>
  </r>
  <r>
    <x v="307"/>
    <x v="10"/>
    <s v="E-CECSCM-0-81 -- 20181004 -- 204400"/>
    <n v="0"/>
    <n v="87"/>
    <n v="1"/>
  </r>
  <r>
    <x v="307"/>
    <x v="10"/>
    <s v="E-RBCSCM-2-53 -- 20181004 -- 35900"/>
    <n v="0"/>
    <n v="125"/>
    <n v="1"/>
  </r>
  <r>
    <x v="307"/>
    <x v="10"/>
    <s v="E-RBGSXM-3-40 -- 20181004 -- 71400"/>
    <n v="0"/>
    <n v="124"/>
    <n v="1"/>
  </r>
  <r>
    <x v="307"/>
    <x v="10"/>
    <s v="E-RBGSXM-3-43 -- 20181004 -- 14100"/>
    <n v="0"/>
    <n v="125"/>
    <n v="1"/>
  </r>
  <r>
    <x v="307"/>
    <x v="10"/>
    <s v="G-HASPSA-3-28 -- 20181004 -- 214100"/>
    <n v="98"/>
    <n v="0"/>
    <n v="1"/>
  </r>
  <r>
    <x v="307"/>
    <x v="10"/>
    <s v="G-HMGRGT-9-29 -- 20181004 -- 193100"/>
    <n v="113"/>
    <n v="0"/>
    <n v="1"/>
  </r>
  <r>
    <x v="307"/>
    <x v="10"/>
    <s v="G-MWOTAC-9-29 -- 20181004 -- 41200"/>
    <n v="112"/>
    <n v="2"/>
    <n v="1"/>
  </r>
  <r>
    <x v="307"/>
    <x v="10"/>
    <s v="H-KCKPAS-9-29 -- 20181004 -- 95200"/>
    <n v="62"/>
    <n v="15"/>
    <n v="1"/>
  </r>
  <r>
    <x v="307"/>
    <x v="10"/>
    <s v="H-PASKCK-1-01 -- 20181004 -- 133300"/>
    <n v="46"/>
    <n v="39"/>
    <n v="1"/>
  </r>
  <r>
    <x v="307"/>
    <x v="10"/>
    <s v="H-PASKCK-1-02 -- 20181004 -- 220200"/>
    <n v="43"/>
    <n v="55"/>
    <n v="1"/>
  </r>
  <r>
    <x v="307"/>
    <x v="10"/>
    <s v="Q-SSEALT-6-02 -- 20181004 -- 21400"/>
    <n v="41"/>
    <n v="8"/>
    <n v="1"/>
  </r>
  <r>
    <x v="307"/>
    <x v="10"/>
    <s v="Q-SSEALT-6-03 -- 20181004 -- 200000"/>
    <n v="32"/>
    <n v="3"/>
    <n v="1"/>
  </r>
  <r>
    <x v="307"/>
    <x v="10"/>
    <s v="S-TACOMA-1-30 -- 20181004 -- 125900"/>
    <n v="28"/>
    <n v="0"/>
    <n v="1"/>
  </r>
  <r>
    <x v="307"/>
    <x v="10"/>
    <s v="U-FTEFYN-1-96 -- 20181004 -- 12700"/>
    <n v="2"/>
    <n v="105"/>
    <n v="1"/>
  </r>
  <r>
    <x v="307"/>
    <x v="10"/>
    <s v="U-FYNFTE-2-05 -- 20181004 -- 4500"/>
    <n v="109"/>
    <n v="0"/>
    <n v="1"/>
  </r>
  <r>
    <x v="307"/>
    <x v="10"/>
    <s v="U-HTLTAC-7-28 -- 20181004 -- 62000"/>
    <n v="97"/>
    <n v="0"/>
    <n v="1"/>
  </r>
  <r>
    <x v="307"/>
    <x v="10"/>
    <s v="X-KALELR-9-01 -- 20181004 -- 72900"/>
    <n v="0"/>
    <n v="115"/>
    <n v="1"/>
  </r>
  <r>
    <x v="308"/>
    <x v="10"/>
    <s v="C-DKMRBL-0-92 -- 20181005 -- 120600"/>
    <n v="125"/>
    <n v="0"/>
    <n v="1"/>
  </r>
  <r>
    <x v="308"/>
    <x v="10"/>
    <s v="C-SXMRBG-3-52 -- 20181005 -- 31100"/>
    <n v="124"/>
    <n v="0"/>
    <n v="1"/>
  </r>
  <r>
    <x v="308"/>
    <x v="10"/>
    <s v="C-SXMRBG-3-54 -- 20181005 -- 42600"/>
    <n v="123"/>
    <n v="0"/>
    <n v="1"/>
  </r>
  <r>
    <x v="308"/>
    <x v="10"/>
    <s v="E-RBCSCM-2-51 -- 20181005 -- 25200"/>
    <n v="0"/>
    <n v="125"/>
    <n v="1"/>
  </r>
  <r>
    <x v="308"/>
    <x v="10"/>
    <s v="E-RBGSXM-3-47 -- 20181005 -- 95700"/>
    <n v="0"/>
    <n v="125"/>
    <n v="1"/>
  </r>
  <r>
    <x v="308"/>
    <x v="10"/>
    <s v="E-RBGSXM-3-48 -- 20181005 -- 221000"/>
    <n v="0"/>
    <n v="125"/>
    <n v="1"/>
  </r>
  <r>
    <x v="308"/>
    <x v="10"/>
    <s v="E-SPBNAM-0-06 -- 20181005 -- 212600"/>
    <n v="0"/>
    <n v="111"/>
    <n v="1"/>
  </r>
  <r>
    <x v="308"/>
    <x v="10"/>
    <s v="G-KDSLVW-9-03 -- 20181005 -- 203900"/>
    <n v="114"/>
    <n v="0"/>
    <n v="1"/>
  </r>
  <r>
    <x v="308"/>
    <x v="10"/>
    <s v="G-PPIVAW-9-01 -- 20181005 -- 141800"/>
    <n v="107"/>
    <n v="0"/>
    <n v="1"/>
  </r>
  <r>
    <x v="308"/>
    <x v="10"/>
    <s v="H-LAUPAS-9-02 -- 20181005 -- 92700"/>
    <n v="61"/>
    <n v="13"/>
    <n v="1"/>
  </r>
  <r>
    <x v="308"/>
    <x v="10"/>
    <s v="H-LAUSPO-1-02 -- 20181005 -- 230000"/>
    <n v="17"/>
    <n v="41"/>
    <n v="1"/>
  </r>
  <r>
    <x v="308"/>
    <x v="10"/>
    <s v="H-PASKCK-1-03 -- 20181005 -- 90200"/>
    <n v="20"/>
    <n v="53"/>
    <n v="1"/>
  </r>
  <r>
    <x v="308"/>
    <x v="10"/>
    <s v="H-PASLAU-1-01 -- 20181005 -- 23300"/>
    <n v="16"/>
    <n v="40"/>
    <n v="1"/>
  </r>
  <r>
    <x v="308"/>
    <x v="10"/>
    <s v="Q-SSEALT-6-04 -- 20181005 -- 213700"/>
    <n v="7"/>
    <n v="1"/>
    <n v="1"/>
  </r>
  <r>
    <x v="308"/>
    <x v="10"/>
    <s v="S-SEAOMA-3-01 -- 20181005 -- 62500"/>
    <n v="29"/>
    <n v="0"/>
    <n v="1"/>
  </r>
  <r>
    <x v="308"/>
    <x v="10"/>
    <s v="U-FTEFYN-2-01 -- 20181005 -- 43700"/>
    <n v="2"/>
    <n v="107"/>
    <n v="1"/>
  </r>
  <r>
    <x v="308"/>
    <x v="10"/>
    <s v="U-FYNFTE-2-06 -- 20181005 -- 2700"/>
    <n v="109"/>
    <n v="0"/>
    <n v="1"/>
  </r>
  <r>
    <x v="308"/>
    <x v="10"/>
    <s v="U-RHDEPC-7-30 -- 20181005 -- 185700"/>
    <n v="98"/>
    <n v="0"/>
    <n v="1"/>
  </r>
  <r>
    <x v="308"/>
    <x v="10"/>
    <s v="X-KALDYO-9-03 -- 20181005 -- 100800"/>
    <n v="0"/>
    <n v="114"/>
    <n v="1"/>
  </r>
  <r>
    <x v="308"/>
    <x v="10"/>
    <s v="X-LVWANV-9-02 -- 20181005 -- 42000"/>
    <n v="0"/>
    <n v="115"/>
    <n v="1"/>
  </r>
  <r>
    <x v="308"/>
    <x v="10"/>
    <s v="X-PSAMNS-5-01 -- 20181005 -- 75400"/>
    <n v="0"/>
    <n v="81"/>
    <n v="1"/>
  </r>
  <r>
    <x v="309"/>
    <x v="10"/>
    <s v="C-SCMCEC-0-87 -- 20181006 -- 44100"/>
    <n v="125"/>
    <n v="0"/>
    <n v="1"/>
  </r>
  <r>
    <x v="309"/>
    <x v="10"/>
    <s v="E-RBGSXM-3-42 -- 20181006 -- 54700"/>
    <n v="0"/>
    <n v="124"/>
    <n v="1"/>
  </r>
  <r>
    <x v="309"/>
    <x v="10"/>
    <s v="E-RBLDKM-0-89 -- 20181006 -- 160700"/>
    <n v="0"/>
    <n v="125"/>
    <n v="1"/>
  </r>
  <r>
    <x v="309"/>
    <x v="10"/>
    <s v="E-SPBBTM-0-05 -- 20181006 -- 112300"/>
    <n v="0"/>
    <n v="115"/>
    <n v="1"/>
  </r>
  <r>
    <x v="309"/>
    <x v="10"/>
    <s v="G-GLEKAH-9-02 -- 20181006 -- 185400"/>
    <n v="113"/>
    <n v="0"/>
    <n v="1"/>
  </r>
  <r>
    <x v="309"/>
    <x v="10"/>
    <s v="H-LAUPAS-9-04 -- 20181006 -- 25800"/>
    <n v="45"/>
    <n v="51"/>
    <n v="1"/>
  </r>
  <r>
    <x v="309"/>
    <x v="10"/>
    <s v="H-SPOLAU-4-03 -- 20181006 -- 110600"/>
    <n v="42"/>
    <n v="26"/>
    <n v="1"/>
  </r>
  <r>
    <x v="309"/>
    <x v="10"/>
    <s v="J-INBCNX-9-02 -- 20181006 -- 72100"/>
    <n v="0"/>
    <n v="14"/>
    <n v="1"/>
  </r>
  <r>
    <x v="309"/>
    <x v="10"/>
    <s v="Q-ALTPTL-6-02 -- 20181006 -- 2400"/>
    <n v="34"/>
    <n v="5"/>
    <n v="1"/>
  </r>
  <r>
    <x v="309"/>
    <x v="10"/>
    <s v="Q-ALTPTL-6-03 -- 20181006 -- 162500"/>
    <n v="20"/>
    <n v="8"/>
    <n v="1"/>
  </r>
  <r>
    <x v="309"/>
    <x v="10"/>
    <s v="Q-SSEALT-6-05 -- 20181006 -- 213300"/>
    <n v="26"/>
    <n v="21"/>
    <n v="1"/>
  </r>
  <r>
    <x v="309"/>
    <x v="10"/>
    <s v="S-SEPMEM-1-03 -- 20181006 -- 114000"/>
    <n v="30"/>
    <n v="0"/>
    <n v="1"/>
  </r>
  <r>
    <x v="309"/>
    <x v="10"/>
    <s v="U-FYNFTE-2-07 -- 20181006 -- 131500"/>
    <n v="109"/>
    <n v="0"/>
    <n v="1"/>
  </r>
  <r>
    <x v="309"/>
    <x v="10"/>
    <s v="U-FYNFTE-2-08 -- 20181006 -- 111000"/>
    <n v="109"/>
    <n v="0"/>
    <n v="1"/>
  </r>
  <r>
    <x v="309"/>
    <x v="10"/>
    <s v="U-PTWCCE-7-30 -- 20181006 -- 150300"/>
    <n v="3"/>
    <n v="89"/>
    <n v="1"/>
  </r>
  <r>
    <x v="309"/>
    <x v="10"/>
    <s v="X-PSALIN-3-02 -- 20181006 -- 94500"/>
    <n v="0"/>
    <n v="81"/>
    <n v="1"/>
  </r>
  <r>
    <x v="310"/>
    <x v="10"/>
    <s v="C-DKMRBL-0-93 -- 20181007 -- 220000"/>
    <n v="125"/>
    <n v="0"/>
    <n v="1"/>
  </r>
  <r>
    <x v="310"/>
    <x v="10"/>
    <s v="C-DKMRBL-0-94 -- 20181007 -- 143800"/>
    <n v="122"/>
    <n v="0"/>
    <n v="1"/>
  </r>
  <r>
    <x v="310"/>
    <x v="10"/>
    <s v="C-SCMCEC-0-86 -- 20181007 -- 1700"/>
    <n v="125"/>
    <n v="0"/>
    <n v="1"/>
  </r>
  <r>
    <x v="310"/>
    <x v="10"/>
    <s v="C-SXMRBG-3-55 -- 20181007 -- 74500"/>
    <n v="125"/>
    <n v="0"/>
    <n v="1"/>
  </r>
  <r>
    <x v="310"/>
    <x v="10"/>
    <s v="E-CECRWM-0-39 -- 20181007 -- 71200"/>
    <n v="0"/>
    <n v="124"/>
    <n v="1"/>
  </r>
  <r>
    <x v="310"/>
    <x v="10"/>
    <s v="E-CECRWM-0-41 -- 20181007 -- 174300"/>
    <n v="0"/>
    <n v="125"/>
    <n v="1"/>
  </r>
  <r>
    <x v="310"/>
    <x v="10"/>
    <s v="E-CECSCM-0-84 -- 20181007 -- 110700"/>
    <n v="0"/>
    <n v="123"/>
    <n v="1"/>
  </r>
  <r>
    <x v="310"/>
    <x v="10"/>
    <s v="E-RBGSXM-3-45 -- 20181007 -- 61700"/>
    <n v="0"/>
    <n v="125"/>
    <n v="1"/>
  </r>
  <r>
    <x v="310"/>
    <x v="10"/>
    <s v="E-RBGSXM-3-46 -- 20181007 -- 194000"/>
    <n v="0"/>
    <n v="125"/>
    <n v="1"/>
  </r>
  <r>
    <x v="310"/>
    <x v="10"/>
    <s v="E-RBLDKM-0-91 -- 20181007 -- 103800"/>
    <n v="0"/>
    <n v="125"/>
    <n v="1"/>
  </r>
  <r>
    <x v="310"/>
    <x v="10"/>
    <s v="E-SPBBAM-0-17 -- 20181007 -- 181700"/>
    <n v="0"/>
    <n v="112"/>
    <n v="1"/>
  </r>
  <r>
    <x v="310"/>
    <x v="10"/>
    <s v="G-BEKINB-9-03 -- 20181007 -- 111100"/>
    <n v="115"/>
    <n v="0"/>
    <n v="1"/>
  </r>
  <r>
    <x v="310"/>
    <x v="10"/>
    <s v="H-KCKPAS-9-01 -- 20181007 -- 124800"/>
    <n v="51"/>
    <n v="25"/>
    <n v="1"/>
  </r>
  <r>
    <x v="310"/>
    <x v="10"/>
    <s v="H-LAUSPO-1-04 -- 20181007 -- 180000"/>
    <n v="15"/>
    <n v="59"/>
    <n v="1"/>
  </r>
  <r>
    <x v="310"/>
    <x v="10"/>
    <s v="H-PASKCK-1-04 -- 20181007 -- 154200"/>
    <n v="44"/>
    <n v="51"/>
    <n v="1"/>
  </r>
  <r>
    <x v="310"/>
    <x v="10"/>
    <s v="H-PASLAU-1-04 -- 20181007 -- 20600"/>
    <n v="21"/>
    <n v="47"/>
    <n v="1"/>
  </r>
  <r>
    <x v="310"/>
    <x v="10"/>
    <s v="H-PASLAU-1-05 -- 20181007 -- 75200"/>
    <n v="20"/>
    <n v="43"/>
    <n v="1"/>
  </r>
  <r>
    <x v="310"/>
    <x v="10"/>
    <s v="H-PASLAU-3-04 -- 20181007 -- 94400"/>
    <n v="14"/>
    <n v="76"/>
    <n v="1"/>
  </r>
  <r>
    <x v="310"/>
    <x v="10"/>
    <s v="Q-ALTPTL-6-04 -- 20181007 -- 114500"/>
    <n v="10"/>
    <n v="2"/>
    <n v="1"/>
  </r>
  <r>
    <x v="310"/>
    <x v="10"/>
    <s v="S-OMATAC-1-30 -- 20181007 -- 71200"/>
    <n v="19"/>
    <n v="16"/>
    <n v="1"/>
  </r>
  <r>
    <x v="310"/>
    <x v="10"/>
    <s v="V-ALTPTL-1-01 -- 20181007 -- 122000"/>
    <n v="47"/>
    <n v="6"/>
    <n v="1"/>
  </r>
  <r>
    <x v="310"/>
    <x v="10"/>
    <s v="X-PSAHAS-3-03 -- 20181007 -- 155600"/>
    <n v="0"/>
    <n v="99"/>
    <n v="1"/>
  </r>
  <r>
    <x v="310"/>
    <x v="10"/>
    <s v="X-VAWBYN-9-05 -- 20181007 -- 200"/>
    <n v="0"/>
    <n v="115"/>
    <n v="1"/>
  </r>
  <r>
    <x v="311"/>
    <x v="10"/>
    <s v="C-DKMRBL-0-95 -- 20181008 -- 42800"/>
    <n v="125"/>
    <n v="0"/>
    <n v="1"/>
  </r>
  <r>
    <x v="311"/>
    <x v="10"/>
    <s v="C-SXMRBG-3-58 -- 20181008 -- 83300"/>
    <n v="126"/>
    <n v="0"/>
    <n v="1"/>
  </r>
  <r>
    <x v="311"/>
    <x v="10"/>
    <s v="C-SXMRBG-3-59 -- 20181008 -- 194500"/>
    <n v="125"/>
    <n v="0"/>
    <n v="1"/>
  </r>
  <r>
    <x v="311"/>
    <x v="10"/>
    <s v="C-SXMRBG-3-60 -- 20181008 -- 222000"/>
    <n v="123"/>
    <n v="0"/>
    <n v="1"/>
  </r>
  <r>
    <x v="311"/>
    <x v="10"/>
    <s v="E-CECSCM-0-85 -- 20181008 -- 22400"/>
    <n v="0"/>
    <n v="124"/>
    <n v="1"/>
  </r>
  <r>
    <x v="311"/>
    <x v="10"/>
    <s v="E-RBGSXM-3-44 -- 20181008 -- 31700"/>
    <n v="0"/>
    <n v="125"/>
    <n v="1"/>
  </r>
  <r>
    <x v="311"/>
    <x v="10"/>
    <s v="G-CGETAC-9-01 -- 20181008 -- 300"/>
    <n v="114"/>
    <n v="0"/>
    <n v="1"/>
  </r>
  <r>
    <x v="311"/>
    <x v="10"/>
    <s v="G-HBNKAH-9-03 -- 20181008 -- 91900"/>
    <n v="111"/>
    <n v="0"/>
    <n v="1"/>
  </r>
  <r>
    <x v="311"/>
    <x v="10"/>
    <s v="H-LAUPAS-3-05 -- 20181008 -- 220400"/>
    <n v="48"/>
    <n v="20"/>
    <n v="1"/>
  </r>
  <r>
    <x v="311"/>
    <x v="10"/>
    <s v="H-LAUSPO-1-05 -- 20181008 -- 20300"/>
    <n v="43"/>
    <n v="45"/>
    <n v="1"/>
  </r>
  <r>
    <x v="311"/>
    <x v="10"/>
    <s v="H-PASKCK-1-05 -- 20181008 -- 234200"/>
    <n v="40"/>
    <n v="36"/>
    <n v="1"/>
  </r>
  <r>
    <x v="311"/>
    <x v="10"/>
    <s v="H-PASKCK-1-07 -- 20181008 -- 185600"/>
    <n v="54"/>
    <n v="47"/>
    <n v="1"/>
  </r>
  <r>
    <x v="311"/>
    <x v="10"/>
    <s v="H-PASLAU-3-06 -- 20181008 -- 81500"/>
    <n v="25"/>
    <n v="40"/>
    <n v="1"/>
  </r>
  <r>
    <x v="311"/>
    <x v="10"/>
    <s v="J-KCKINB-9-04  --  20181008  --  211600"/>
    <n v="3"/>
    <n v="2"/>
    <n v="1"/>
  </r>
  <r>
    <x v="311"/>
    <x v="10"/>
    <s v="Q-ALTPTL-6-05 -- 20181008 -- 172600"/>
    <n v="35"/>
    <n v="1"/>
    <n v="1"/>
  </r>
  <r>
    <x v="311"/>
    <x v="10"/>
    <s v="Q-SSEALT-6-06 -- 20181008 -- 12300"/>
    <n v="11"/>
    <n v="12"/>
    <n v="1"/>
  </r>
  <r>
    <x v="311"/>
    <x v="10"/>
    <s v="U-FYNFTE-2-09 -- 20181008 -- 25700"/>
    <n v="109"/>
    <n v="0"/>
    <n v="1"/>
  </r>
  <r>
    <x v="311"/>
    <x v="10"/>
    <s v="U-LVJGRW-1-03 -- 20181008 -- 93600"/>
    <n v="0"/>
    <n v="108"/>
    <n v="1"/>
  </r>
  <r>
    <x v="311"/>
    <x v="10"/>
    <s v="X-KAHSLG-9-06 -- 20181008 -- 33300"/>
    <n v="0"/>
    <n v="115"/>
    <n v="1"/>
  </r>
  <r>
    <x v="312"/>
    <x v="10"/>
    <s v="C-DKMRBL-0-97 -- 20181009 -- 231300"/>
    <n v="125"/>
    <n v="0"/>
    <n v="1"/>
  </r>
  <r>
    <x v="312"/>
    <x v="10"/>
    <s v="C-SCMCEC-0-88 -- 20181009 -- 181900"/>
    <n v="125"/>
    <n v="0"/>
    <n v="1"/>
  </r>
  <r>
    <x v="312"/>
    <x v="10"/>
    <s v="C-SXMRBG-3-56 -- 20181009 -- 82700"/>
    <n v="125"/>
    <n v="0"/>
    <n v="1"/>
  </r>
  <r>
    <x v="312"/>
    <x v="10"/>
    <s v="E-CECSCM-0-83 -- 20181009 -- 20300"/>
    <n v="0"/>
    <n v="121"/>
    <n v="1"/>
  </r>
  <r>
    <x v="312"/>
    <x v="10"/>
    <s v="E-RBGSXM-3-49 -- 20181009 -- 3900"/>
    <n v="0"/>
    <n v="125"/>
    <n v="1"/>
  </r>
  <r>
    <x v="312"/>
    <x v="10"/>
    <s v="E-RBGSXM-3-50 -- 20181009 -- 204800"/>
    <n v="0"/>
    <n v="123"/>
    <n v="1"/>
  </r>
  <r>
    <x v="312"/>
    <x v="10"/>
    <s v="E-RBGSXM-3-53 -- 20181009 -- 233200"/>
    <n v="0"/>
    <n v="124"/>
    <n v="1"/>
  </r>
  <r>
    <x v="312"/>
    <x v="10"/>
    <s v="H-LAUPAS-9-06 -- 20181009 -- 33200"/>
    <n v="45"/>
    <n v="42"/>
    <n v="1"/>
  </r>
  <r>
    <x v="312"/>
    <x v="10"/>
    <s v="H-PASLAU-1-03 -- 20181009 -- 90000"/>
    <n v="24"/>
    <n v="53"/>
    <n v="1"/>
  </r>
  <r>
    <x v="312"/>
    <x v="10"/>
    <s v="H-PASLAU-1-06 -- 20181009 -- 170000"/>
    <n v="14"/>
    <n v="61"/>
    <n v="1"/>
  </r>
  <r>
    <x v="312"/>
    <x v="10"/>
    <s v="J-LAUINB-9-08  --  20181009  --  233100"/>
    <n v="6"/>
    <n v="4"/>
    <n v="1"/>
  </r>
  <r>
    <x v="312"/>
    <x v="10"/>
    <s v="Q-ALTPTL-6-06 -- 20181009 -- 213700"/>
    <n v="20"/>
    <n v="7"/>
    <n v="1"/>
  </r>
  <r>
    <x v="312"/>
    <x v="10"/>
    <s v="U-MNXTAC-7-04 -- 20181009 -- 34700"/>
    <n v="98"/>
    <n v="0"/>
    <n v="1"/>
  </r>
  <r>
    <x v="312"/>
    <x v="10"/>
    <s v="X-VAWSSD-9-06 -- 20181009 -- 900"/>
    <n v="0"/>
    <n v="114"/>
    <n v="1"/>
  </r>
  <r>
    <x v="313"/>
    <x v="10"/>
    <s v="B-DENSEA-5-06 -- 20181010 -- 62800"/>
    <n v="0"/>
    <n v="26"/>
    <n v="1"/>
  </r>
  <r>
    <x v="313"/>
    <x v="10"/>
    <s v="E-CECSCM-0-86 -- 20181010 -- 184648"/>
    <n v="0"/>
    <n v="125"/>
    <n v="1"/>
  </r>
  <r>
    <x v="313"/>
    <x v="10"/>
    <s v="E-RBGSXM-3-51 -- 20181010 -- 234000"/>
    <n v="0"/>
    <n v="125"/>
    <n v="1"/>
  </r>
  <r>
    <x v="313"/>
    <x v="10"/>
    <s v="E-RBGSXM-3-52 -- 20181010 -- 192700"/>
    <n v="0"/>
    <n v="126"/>
    <n v="1"/>
  </r>
  <r>
    <x v="313"/>
    <x v="10"/>
    <s v="E-RBGSXM-3-54 -- 20181010 -- 44200"/>
    <n v="0"/>
    <n v="125"/>
    <n v="1"/>
  </r>
  <r>
    <x v="313"/>
    <x v="10"/>
    <s v="H-KCKPAS-9-04 -- 20181010 -- 105600"/>
    <n v="80"/>
    <n v="12"/>
    <n v="1"/>
  </r>
  <r>
    <x v="313"/>
    <x v="10"/>
    <s v="H-LAUPAS-9-09 -- 20181010 -- 232000"/>
    <n v="53"/>
    <n v="41"/>
    <n v="1"/>
  </r>
  <r>
    <x v="313"/>
    <x v="10"/>
    <s v="H-LAUSPO-1-07 -- 20181010 -- 4900"/>
    <n v="41"/>
    <n v="41"/>
    <n v="1"/>
  </r>
  <r>
    <x v="313"/>
    <x v="10"/>
    <s v="H-LAUSPO-1-08 -- 20181010 -- 193000"/>
    <n v="29"/>
    <n v="48"/>
    <n v="1"/>
  </r>
  <r>
    <x v="313"/>
    <x v="10"/>
    <s v="Q-SSEALT-6-09 -- 20181010 -- 230400"/>
    <n v="36"/>
    <n v="17"/>
    <n v="1"/>
  </r>
  <r>
    <x v="313"/>
    <x v="10"/>
    <s v="U-FTEFYN-2-06 -- 20181010 -- 21600"/>
    <n v="2"/>
    <n v="107"/>
    <n v="1"/>
  </r>
  <r>
    <x v="313"/>
    <x v="10"/>
    <s v="U-FYNFTE-2-10 -- 20181010 -- 4700"/>
    <n v="109"/>
    <n v="0"/>
    <n v="1"/>
  </r>
  <r>
    <x v="313"/>
    <x v="10"/>
    <s v="U-FYNFTE-2-11 -- 20181010 -- 184400"/>
    <n v="109"/>
    <n v="0"/>
    <n v="1"/>
  </r>
  <r>
    <x v="313"/>
    <x v="10"/>
    <s v="X-INBHSD-9-07 -- 20181010 -- 72900"/>
    <n v="0"/>
    <n v="114"/>
    <n v="1"/>
  </r>
  <r>
    <x v="313"/>
    <x v="10"/>
    <s v="X-KAHWOL-9-06 -- 20181010 -- 175000"/>
    <n v="0"/>
    <n v="115"/>
    <n v="1"/>
  </r>
  <r>
    <x v="313"/>
    <x v="10"/>
    <s v="X-LVWBDE-9-09 -- 20181010 -- 32400"/>
    <n v="0"/>
    <n v="115"/>
    <n v="1"/>
  </r>
  <r>
    <x v="313"/>
    <x v="10"/>
    <s v="X-PSAMNX-5-06 -- 20181010 -- 62900"/>
    <n v="0"/>
    <n v="91"/>
    <n v="1"/>
  </r>
  <r>
    <x v="314"/>
    <x v="10"/>
    <s v="C-DKMRBL-0-96 -- 20181011 -- 183900"/>
    <n v="119"/>
    <n v="0"/>
    <n v="1"/>
  </r>
  <r>
    <x v="314"/>
    <x v="10"/>
    <s v="C-RWMCEC-0-42 -- 20181011 -- 31300"/>
    <n v="124"/>
    <n v="0"/>
    <n v="1"/>
  </r>
  <r>
    <x v="314"/>
    <x v="10"/>
    <s v="C-SCMCEC-0-89 -- 20181011 -- 231000"/>
    <n v="124"/>
    <n v="0"/>
    <n v="1"/>
  </r>
  <r>
    <x v="314"/>
    <x v="10"/>
    <s v="C-SXMRBG-3-61 -- 20181011 -- 15600"/>
    <n v="125"/>
    <n v="0"/>
    <n v="1"/>
  </r>
  <r>
    <x v="314"/>
    <x v="10"/>
    <s v="C-SXMRBG-3-62 -- 20181011 -- 51600"/>
    <n v="125"/>
    <n v="0"/>
    <n v="1"/>
  </r>
  <r>
    <x v="314"/>
    <x v="10"/>
    <s v="C-SXMRBG-3-63 -- 20181011 -- 94500"/>
    <n v="125"/>
    <n v="0"/>
    <n v="1"/>
  </r>
  <r>
    <x v="314"/>
    <x v="10"/>
    <s v="C-SXMRBG-3-65 -- 20181011 -- 234600"/>
    <n v="123"/>
    <n v="0"/>
    <n v="1"/>
  </r>
  <r>
    <x v="314"/>
    <x v="10"/>
    <s v="E-CECSCM-0-87 -- 20181011 -- 121400"/>
    <n v="0"/>
    <n v="124"/>
    <n v="1"/>
  </r>
  <r>
    <x v="314"/>
    <x v="10"/>
    <s v="H-PASKCK-1-08 -- 20181011 -- 102900"/>
    <n v="34"/>
    <n v="49"/>
    <n v="1"/>
  </r>
  <r>
    <x v="314"/>
    <x v="10"/>
    <s v="H-PASLAU-1-08 -- 20181011 -- 23000"/>
    <n v="18"/>
    <n v="40"/>
    <n v="1"/>
  </r>
  <r>
    <x v="314"/>
    <x v="10"/>
    <s v="H-SPOKCK-3-10 -- 20181011 -- 213000"/>
    <n v="57"/>
    <n v="5"/>
    <n v="1"/>
  </r>
  <r>
    <x v="314"/>
    <x v="10"/>
    <s v="Q-SSEALT-6-10 -- 20181011 -- 192700"/>
    <n v="24"/>
    <n v="19"/>
    <n v="1"/>
  </r>
  <r>
    <x v="314"/>
    <x v="10"/>
    <s v="S-SEPMEM-1-09 -- 20181011 -- 105500"/>
    <n v="28"/>
    <n v="0"/>
    <n v="1"/>
  </r>
  <r>
    <x v="314"/>
    <x v="10"/>
    <s v="U-TACHTL-7-06 -- 20181011 -- 220200"/>
    <n v="2"/>
    <n v="86"/>
    <n v="1"/>
  </r>
  <r>
    <x v="314"/>
    <x v="10"/>
    <s v="X-INBWOL-9-08 -- 20181011 -- 200500"/>
    <n v="0"/>
    <n v="114"/>
    <n v="1"/>
  </r>
  <r>
    <x v="314"/>
    <x v="10"/>
    <s v="X-LVWKDS-9-10 -- 20181011 -- 125100"/>
    <n v="0"/>
    <n v="115"/>
    <n v="1"/>
  </r>
  <r>
    <x v="314"/>
    <x v="10"/>
    <s v="X-LVWWOL-9-07 -- 20181011 -- 53400"/>
    <n v="0"/>
    <n v="115"/>
    <n v="1"/>
  </r>
  <r>
    <x v="314"/>
    <x v="10"/>
    <s v="X-PSAHAS-3-07 -- 20181011 -- 223400"/>
    <n v="0"/>
    <n v="97"/>
    <n v="1"/>
  </r>
  <r>
    <x v="315"/>
    <x v="10"/>
    <s v="C-BAMSPB-0-18 -- 20181012 -- 12200"/>
    <n v="108"/>
    <n v="0"/>
    <n v="1"/>
  </r>
  <r>
    <x v="315"/>
    <x v="10"/>
    <s v="C-DKMRBL-0-98 -- 20181012 -- 222700"/>
    <n v="124"/>
    <n v="0"/>
    <n v="1"/>
  </r>
  <r>
    <x v="315"/>
    <x v="10"/>
    <s v="C-SCMCEC-0-91 -- 20181012 -- 184700"/>
    <n v="124"/>
    <n v="0"/>
    <n v="1"/>
  </r>
  <r>
    <x v="315"/>
    <x v="10"/>
    <s v="C-SXMRBG-3-64 -- 20181012 -- 23600"/>
    <n v="125"/>
    <n v="0"/>
    <n v="1"/>
  </r>
  <r>
    <x v="315"/>
    <x v="10"/>
    <s v="C-SXMRBG-3-66 -- 20181012 -- 233800"/>
    <n v="125"/>
    <n v="0"/>
    <n v="1"/>
  </r>
  <r>
    <x v="315"/>
    <x v="10"/>
    <s v="E-RBLDKM-0-90 -- 20181012 -- 10400"/>
    <n v="0"/>
    <n v="125"/>
    <n v="1"/>
  </r>
  <r>
    <x v="315"/>
    <x v="10"/>
    <s v="E-RBLDKM-0-92 -- 20181012 -- 190300"/>
    <n v="0"/>
    <n v="125"/>
    <n v="1"/>
  </r>
  <r>
    <x v="315"/>
    <x v="10"/>
    <s v="E-RBLDKM-0-94 -- 20181012 -- 192700"/>
    <n v="0"/>
    <n v="125"/>
    <n v="1"/>
  </r>
  <r>
    <x v="315"/>
    <x v="10"/>
    <s v="H-KCKPAS-9-05 -- 20181012 -- 44700"/>
    <n v="30"/>
    <n v="24"/>
    <n v="1"/>
  </r>
  <r>
    <x v="315"/>
    <x v="10"/>
    <s v="H-LAUSPO-1-09 -- 20181012 -- 160000"/>
    <n v="27"/>
    <n v="38"/>
    <n v="1"/>
  </r>
  <r>
    <x v="315"/>
    <x v="10"/>
    <s v="H-PASKCK-1-09 -- 20181012 -- 25300"/>
    <n v="22"/>
    <n v="45"/>
    <n v="1"/>
  </r>
  <r>
    <x v="315"/>
    <x v="10"/>
    <s v="H-PASKCK-1-10 -- 20181012 -- 111700"/>
    <n v="22"/>
    <n v="47"/>
    <n v="1"/>
  </r>
  <r>
    <x v="315"/>
    <x v="10"/>
    <s v="H-PASKCK-1-11 -- 20181012 -- 232200"/>
    <n v="22"/>
    <n v="48"/>
    <n v="1"/>
  </r>
  <r>
    <x v="315"/>
    <x v="10"/>
    <s v="H-PASLAU-1-09 -- 20181012 -- 40000"/>
    <n v="9"/>
    <n v="69"/>
    <n v="1"/>
  </r>
  <r>
    <x v="315"/>
    <x v="10"/>
    <s v="H-PASLAU-1-10 -- 20181012 -- 153200"/>
    <n v="21"/>
    <n v="29"/>
    <n v="1"/>
  </r>
  <r>
    <x v="315"/>
    <x v="10"/>
    <s v="H-PASLAU-3-08 -- 20181012 -- 20000"/>
    <n v="39"/>
    <n v="28"/>
    <n v="1"/>
  </r>
  <r>
    <x v="315"/>
    <x v="10"/>
    <s v="Q-SSEALT-6-11 -- 20181012 -- 180200"/>
    <n v="15"/>
    <n v="2"/>
    <n v="1"/>
  </r>
  <r>
    <x v="315"/>
    <x v="10"/>
    <s v="S-OMATAC-1-07 -- 20181012 -- 183200"/>
    <n v="14"/>
    <n v="10"/>
    <n v="1"/>
  </r>
  <r>
    <x v="315"/>
    <x v="10"/>
    <s v="S-TACOMA-1-08 -- 20181012 -- 122900"/>
    <n v="27"/>
    <n v="0"/>
    <n v="1"/>
  </r>
  <r>
    <x v="315"/>
    <x v="10"/>
    <s v="U-CLBWAS-5-05 -- 20181012 -- 124000"/>
    <n v="3"/>
    <n v="0"/>
    <n v="1"/>
  </r>
  <r>
    <x v="315"/>
    <x v="10"/>
    <s v="U-FTEFYN-2-08 -- 20181012 -- 53504"/>
    <n v="2"/>
    <n v="106"/>
    <n v="1"/>
  </r>
  <r>
    <x v="315"/>
    <x v="10"/>
    <s v="U-FYNFTE-2-12 -- 20181012 -- 221400"/>
    <n v="108"/>
    <n v="0"/>
    <n v="1"/>
  </r>
  <r>
    <x v="315"/>
    <x v="10"/>
    <s v="U-PTWCCE-7-08 -- 20181012 -- 100400"/>
    <n v="3"/>
    <n v="103"/>
    <n v="1"/>
  </r>
  <r>
    <x v="315"/>
    <x v="10"/>
    <s v="X-KALWOL-9-09 -- 20181012 -- 162500"/>
    <n v="0"/>
    <n v="115"/>
    <n v="1"/>
  </r>
  <r>
    <x v="315"/>
    <x v="10"/>
    <s v="X-TACBDE-9-09 -- 20181012 -- 24500"/>
    <n v="0"/>
    <n v="115"/>
    <n v="1"/>
  </r>
  <r>
    <x v="316"/>
    <x v="10"/>
    <s v="C-DKMRBL-0-99 -- 20181013 -- 91100"/>
    <n v="123"/>
    <n v="0"/>
    <n v="1"/>
  </r>
  <r>
    <x v="316"/>
    <x v="10"/>
    <s v="C-RWMCEC-0-44 -- 20181013 -- 163800"/>
    <n v="121"/>
    <n v="0"/>
    <n v="1"/>
  </r>
  <r>
    <x v="316"/>
    <x v="10"/>
    <s v="C-SCMCEC-0-90 -- 20181013 -- 124500"/>
    <n v="123"/>
    <n v="0"/>
    <n v="1"/>
  </r>
  <r>
    <x v="316"/>
    <x v="10"/>
    <s v="C-SXMRBG-3-67 -- 20181013 -- 190500"/>
    <n v="125"/>
    <n v="0"/>
    <n v="1"/>
  </r>
  <r>
    <x v="316"/>
    <x v="10"/>
    <s v="E-CECSCM-0-88 -- 20181013 -- 131600"/>
    <n v="0"/>
    <n v="126"/>
    <n v="1"/>
  </r>
  <r>
    <x v="316"/>
    <x v="10"/>
    <s v="E-RBGSXM-3-55 -- 20181013 -- 74900"/>
    <n v="0"/>
    <n v="121"/>
    <n v="1"/>
  </r>
  <r>
    <x v="316"/>
    <x v="10"/>
    <s v="E-RBLDKM-0-93 -- 20181013 -- 73000"/>
    <n v="0"/>
    <n v="123"/>
    <n v="1"/>
  </r>
  <r>
    <x v="316"/>
    <x v="10"/>
    <s v="G-HGMINB-9-08 -- 20181013 -- 130000"/>
    <n v="115"/>
    <n v="0"/>
    <n v="1"/>
  </r>
  <r>
    <x v="316"/>
    <x v="10"/>
    <s v="G-ONIPAS-8-06 -- 20181013 -- 170400"/>
    <n v="112"/>
    <n v="0"/>
    <n v="1"/>
  </r>
  <r>
    <x v="316"/>
    <x v="10"/>
    <s v="H-ABEPAS-4-10 -- 20181013 -- 183100"/>
    <n v="64"/>
    <n v="0"/>
    <n v="1"/>
  </r>
  <r>
    <x v="316"/>
    <x v="10"/>
    <s v="H-KCKPAS-9-07 -- 20181013 -- 104800"/>
    <n v="47"/>
    <n v="34"/>
    <n v="1"/>
  </r>
  <r>
    <x v="316"/>
    <x v="10"/>
    <s v="H-KCKPAS-9-08 -- 20181013 -- 52900"/>
    <n v="60"/>
    <n v="35"/>
    <n v="1"/>
  </r>
  <r>
    <x v="316"/>
    <x v="10"/>
    <s v="H-LAUPAS-9-11 -- 20181013 -- 23600"/>
    <n v="32"/>
    <n v="17"/>
    <n v="1"/>
  </r>
  <r>
    <x v="316"/>
    <x v="10"/>
    <s v="Q-ALTPTL-6-09 -- 20181013 -- 74600"/>
    <n v="37"/>
    <n v="3"/>
    <n v="1"/>
  </r>
  <r>
    <x v="316"/>
    <x v="10"/>
    <s v="Q-ALTPTL-6-10 -- 20181013 -- 94700"/>
    <n v="34"/>
    <n v="11"/>
    <n v="1"/>
  </r>
  <r>
    <x v="316"/>
    <x v="10"/>
    <s v="Q-SSEALT-6-12 -- 20181013 -- 205800"/>
    <n v="17"/>
    <n v="15"/>
    <n v="1"/>
  </r>
  <r>
    <x v="316"/>
    <x v="10"/>
    <s v="U-FTEFYN-2-07 -- 20181013 -- 35100"/>
    <n v="2"/>
    <n v="105"/>
    <n v="1"/>
  </r>
  <r>
    <x v="316"/>
    <x v="10"/>
    <s v="U-FTEFYN-2-09 -- 20181013 -- 183800"/>
    <n v="2"/>
    <n v="99"/>
    <n v="1"/>
  </r>
  <r>
    <x v="316"/>
    <x v="10"/>
    <s v="U-FYNFTE-2-14 -- 20181013 -- 60900"/>
    <n v="102"/>
    <n v="0"/>
    <n v="1"/>
  </r>
  <r>
    <x v="316"/>
    <x v="10"/>
    <s v="U-SIAEVE-5-10 -- 20181013 -- 1900"/>
    <n v="0"/>
    <n v="23"/>
    <n v="1"/>
  </r>
  <r>
    <x v="316"/>
    <x v="10"/>
    <s v="V-ALTPTL-1-08 -- 20181013 -- 182300"/>
    <n v="47"/>
    <n v="11"/>
    <n v="1"/>
  </r>
  <r>
    <x v="316"/>
    <x v="10"/>
    <s v="X-LVWRSC-9-12 -- 20181013 -- 232700"/>
    <n v="0"/>
    <n v="115"/>
    <n v="1"/>
  </r>
  <r>
    <x v="316"/>
    <x v="10"/>
    <s v="X-LVWTUS-9-29 -- 20181013 -- 233800"/>
    <n v="0"/>
    <n v="112"/>
    <s v="1"/>
  </r>
  <r>
    <x v="316"/>
    <x v="10"/>
    <s v="X-PSAISI-3-09 -- 20181013 -- 135900"/>
    <n v="0"/>
    <n v="89"/>
    <n v="1"/>
  </r>
  <r>
    <x v="316"/>
    <x v="10"/>
    <s v="X-RILCSN-5-11 -- 20181013 -- 181200"/>
    <n v="1"/>
    <n v="95"/>
    <n v="1"/>
  </r>
  <r>
    <x v="317"/>
    <x v="10"/>
    <s v="C-BAMSPB-0-19 -- 20181014 -- 91900"/>
    <n v="115"/>
    <n v="0"/>
    <n v="1"/>
  </r>
  <r>
    <x v="317"/>
    <x v="10"/>
    <s v="C-BAMSPB-0-20 -- 20181014 -- 34500"/>
    <n v="110"/>
    <n v="0"/>
    <n v="1"/>
  </r>
  <r>
    <x v="317"/>
    <x v="10"/>
    <s v="C-RWMCEC-0-43 -- 20181014 -- 62100"/>
    <n v="122"/>
    <n v="0"/>
    <n v="1"/>
  </r>
  <r>
    <x v="317"/>
    <x v="10"/>
    <s v="C-SXMRBG-3-68 -- 20181014 -- 142000"/>
    <n v="125"/>
    <n v="0"/>
    <n v="1"/>
  </r>
  <r>
    <x v="317"/>
    <x v="10"/>
    <s v="E-RBGSXM-3-57 -- 20181014 -- 105300"/>
    <n v="0"/>
    <n v="125"/>
    <n v="1"/>
  </r>
  <r>
    <x v="317"/>
    <x v="10"/>
    <s v="E-RBGSXM-3-58 -- 20181014 -- 91300"/>
    <n v="0"/>
    <n v="124"/>
    <n v="1"/>
  </r>
  <r>
    <x v="317"/>
    <x v="10"/>
    <s v="E-RBGSXM-3-59 -- 20181014 -- 110900"/>
    <n v="0"/>
    <n v="125"/>
    <n v="1"/>
  </r>
  <r>
    <x v="317"/>
    <x v="10"/>
    <s v="G-HASPSA-3-09 -- 20181014 -- 83600"/>
    <n v="100"/>
    <n v="0"/>
    <n v="1"/>
  </r>
  <r>
    <x v="317"/>
    <x v="10"/>
    <s v="G-HMGKAH-9-08 -- 20181014 -- 214000"/>
    <n v="112"/>
    <n v="0"/>
    <n v="1"/>
  </r>
  <r>
    <x v="317"/>
    <x v="10"/>
    <s v="H-PASLAU-1-12 -- 20181014 -- 120200"/>
    <n v="9"/>
    <n v="76"/>
    <n v="1"/>
  </r>
  <r>
    <x v="317"/>
    <x v="10"/>
    <s v="H-SPOLAU-1-12 -- 20181014 -- 85700"/>
    <n v="30"/>
    <n v="27"/>
    <n v="1"/>
  </r>
  <r>
    <x v="317"/>
    <x v="10"/>
    <s v="Q-ALTPTL-6-11 -- 20181014 -- 155100"/>
    <n v="32"/>
    <n v="8"/>
    <n v="1"/>
  </r>
  <r>
    <x v="317"/>
    <x v="10"/>
    <s v="Q-SSEALT-6-13 -- 20181014 -- 164900"/>
    <n v="37"/>
    <n v="2"/>
    <n v="1"/>
  </r>
  <r>
    <x v="317"/>
    <x v="10"/>
    <s v="U-EPCAXT-7-12 -- 20181014 -- 203900"/>
    <n v="2"/>
    <n v="96"/>
    <n v="1"/>
  </r>
  <r>
    <x v="317"/>
    <x v="10"/>
    <s v="U-FTEFYN-2-10 -- 20181014 -- 232600"/>
    <n v="2"/>
    <n v="107"/>
    <n v="1"/>
  </r>
  <r>
    <x v="317"/>
    <x v="10"/>
    <s v="U-FYNFTE-2-13 -- 20181014 -- 163900"/>
    <n v="102"/>
    <n v="0"/>
    <n v="1"/>
  </r>
  <r>
    <x v="317"/>
    <x v="10"/>
    <s v="X-PSAHAS-3-11 -- 20181014 -- 174100"/>
    <n v="0"/>
    <n v="82"/>
    <n v="1"/>
  </r>
  <r>
    <x v="318"/>
    <x v="10"/>
    <s v="C-DKMRBL-1-00 -- 20181015 -- 30900"/>
    <n v="125"/>
    <n v="0"/>
    <n v="1"/>
  </r>
  <r>
    <x v="318"/>
    <x v="10"/>
    <s v="C-SXMRBG-3-69 -- 20181015 -- 150800"/>
    <n v="124"/>
    <n v="0"/>
    <n v="1"/>
  </r>
  <r>
    <x v="318"/>
    <x v="10"/>
    <s v="C-SXMRBG-3-70 -- 20181015 -- 221000"/>
    <n v="125"/>
    <n v="0"/>
    <n v="1"/>
  </r>
  <r>
    <x v="318"/>
    <x v="10"/>
    <s v="C-SXMRBG-3-71 -- 20181015 -- 74300"/>
    <n v="122"/>
    <n v="0"/>
    <n v="1"/>
  </r>
  <r>
    <x v="318"/>
    <x v="10"/>
    <s v="E-CECRWM-0-42 -- 20181015 -- 34400"/>
    <n v="1"/>
    <n v="125"/>
    <n v="1"/>
  </r>
  <r>
    <x v="318"/>
    <x v="10"/>
    <s v="E-CECSCM-0-89 -- 20181015 -- 121700"/>
    <n v="0"/>
    <n v="124"/>
    <n v="1"/>
  </r>
  <r>
    <x v="318"/>
    <x v="10"/>
    <s v="E-RBGSXM-3-60 -- 20181015 -- 73400"/>
    <n v="0"/>
    <n v="119"/>
    <n v="1"/>
  </r>
  <r>
    <x v="318"/>
    <x v="10"/>
    <s v="E-RBGSXM-3-61 -- 20181015 -- 180500"/>
    <n v="0"/>
    <n v="119"/>
    <n v="1"/>
  </r>
  <r>
    <x v="318"/>
    <x v="10"/>
    <s v="E-SPBBAM-0-18 -- 20181015 -- 163600"/>
    <n v="0"/>
    <n v="112"/>
    <n v="1"/>
  </r>
  <r>
    <x v="318"/>
    <x v="10"/>
    <s v="H-KCKPAS-9-09 -- 20181015 -- 35800"/>
    <n v="34"/>
    <n v="48"/>
    <n v="1"/>
  </r>
  <r>
    <x v="318"/>
    <x v="10"/>
    <s v="H-LAUSPO-1-11 -- 20181015 -- 125100"/>
    <n v="36"/>
    <n v="40"/>
    <n v="1"/>
  </r>
  <r>
    <x v="318"/>
    <x v="10"/>
    <s v="H-PASKCK-1-12 -- 20181015 -- 15100"/>
    <n v="47"/>
    <n v="43"/>
    <n v="1"/>
  </r>
  <r>
    <x v="318"/>
    <x v="10"/>
    <s v="H-PASKCK-1-13 -- 20181015 -- 140000"/>
    <n v="42"/>
    <n v="86"/>
    <n v="1"/>
  </r>
  <r>
    <x v="318"/>
    <x v="10"/>
    <s v="H-PASLAU-1-11 -- 20181015 -- 102900"/>
    <n v="20"/>
    <n v="20"/>
    <n v="1"/>
  </r>
  <r>
    <x v="318"/>
    <x v="10"/>
    <s v="H-PASLAU-1-13 -- 20181015 -- 220300"/>
    <n v="12"/>
    <n v="59"/>
    <n v="1"/>
  </r>
  <r>
    <x v="318"/>
    <x v="10"/>
    <s v="Q-ALTPTL-6-12 -- 20181015 -- 92800"/>
    <n v="31"/>
    <n v="2"/>
    <n v="1"/>
  </r>
  <r>
    <x v="318"/>
    <x v="10"/>
    <s v="U-FTEFYN-2-11 -- 20181015 -- 191300"/>
    <n v="2"/>
    <n v="107"/>
    <n v="1"/>
  </r>
  <r>
    <x v="318"/>
    <x v="10"/>
    <s v="U-LMDPTW-7-08 -- 20181015 -- 72300"/>
    <n v="98"/>
    <n v="0"/>
    <n v="1"/>
  </r>
  <r>
    <x v="318"/>
    <x v="10"/>
    <s v="X-TACTIA-9-12 -- 20181015 -- 115800"/>
    <n v="0"/>
    <n v="115"/>
    <n v="1"/>
  </r>
  <r>
    <x v="318"/>
    <x v="10"/>
    <s v="X-TACWOL-9-12 -- 20181015 -- 100100"/>
    <n v="0"/>
    <n v="114"/>
    <n v="1"/>
  </r>
  <r>
    <x v="319"/>
    <x v="10"/>
    <s v="C-SCMCEC-0-92 -- 20181016 -- 41200"/>
    <n v="127"/>
    <n v="0"/>
    <n v="1"/>
  </r>
  <r>
    <x v="319"/>
    <x v="10"/>
    <s v="C-SCMCEC-0-93 -- 20181016 -- 211200"/>
    <n v="125"/>
    <n v="0"/>
    <n v="1"/>
  </r>
  <r>
    <x v="319"/>
    <x v="10"/>
    <s v="C-SXMRBG-3-72 -- 20181016 -- 63700"/>
    <n v="122"/>
    <n v="0"/>
    <n v="1"/>
  </r>
  <r>
    <x v="319"/>
    <x v="10"/>
    <s v="C-SXMRBG-3-73 -- 20181016 -- 235800"/>
    <n v="122"/>
    <n v="0"/>
    <n v="1"/>
  </r>
  <r>
    <x v="319"/>
    <x v="10"/>
    <s v="E-CECSCM-0-91 -- 20181016 -- 82800"/>
    <n v="0"/>
    <n v="122"/>
    <n v="1"/>
  </r>
  <r>
    <x v="319"/>
    <x v="10"/>
    <s v="E-RBGSXM-3-56 -- 20181016 -- 12900"/>
    <n v="0"/>
    <n v="125"/>
    <n v="1"/>
  </r>
  <r>
    <x v="319"/>
    <x v="10"/>
    <s v="E-RBGSXM-3-62 -- 20181016 -- 14400"/>
    <n v="0"/>
    <n v="125"/>
    <n v="1"/>
  </r>
  <r>
    <x v="319"/>
    <x v="10"/>
    <s v="E-RBGSXM-3-64 -- 20181016 -- 203700"/>
    <n v="0"/>
    <n v="125"/>
    <n v="1"/>
  </r>
  <r>
    <x v="319"/>
    <x v="10"/>
    <s v="E-RBLDKM-0-95 -- 20181016 -- 43000"/>
    <n v="0"/>
    <n v="124"/>
    <n v="1"/>
  </r>
  <r>
    <x v="319"/>
    <x v="10"/>
    <s v="E-RBLDKM-0-96 -- 20181016 -- 232900"/>
    <n v="0"/>
    <n v="116"/>
    <n v="1"/>
  </r>
  <r>
    <x v="319"/>
    <x v="10"/>
    <s v="E-RBLDKM-0-97 -- 20181016 -- 130200"/>
    <n v="0"/>
    <n v="125"/>
    <n v="1"/>
  </r>
  <r>
    <x v="319"/>
    <x v="10"/>
    <s v="G-WMSPWA-4-09 -- 20181016 -- 54800"/>
    <n v="84"/>
    <n v="0"/>
    <n v="1"/>
  </r>
  <r>
    <x v="319"/>
    <x v="10"/>
    <s v="H-KCKPAS-9-10 -- 20181016 -- 105000"/>
    <n v="52"/>
    <n v="45"/>
    <n v="1"/>
  </r>
  <r>
    <x v="319"/>
    <x v="10"/>
    <s v="H-LAUSPO-4-15 -- 20181016 -- 20500"/>
    <n v="75"/>
    <n v="21"/>
    <n v="1"/>
  </r>
  <r>
    <x v="319"/>
    <x v="10"/>
    <s v="Q-ALTPTL-6-13 -- 20181016 -- 225500"/>
    <n v="24"/>
    <n v="1"/>
    <n v="1"/>
  </r>
  <r>
    <x v="319"/>
    <x v="10"/>
    <s v="U-FYNFTE-2-16 -- 20181016 -- 224000"/>
    <n v="101"/>
    <n v="0"/>
    <n v="1"/>
  </r>
  <r>
    <x v="319"/>
    <x v="10"/>
    <s v="X-KALMWO-9-13 -- 20181016 -- 171600"/>
    <n v="0"/>
    <n v="115"/>
    <n v="1"/>
  </r>
  <r>
    <x v="319"/>
    <x v="10"/>
    <s v="X-TACEDI-9-13 -- 20181016 -- 102600"/>
    <n v="1"/>
    <n v="114"/>
    <n v="1"/>
  </r>
  <r>
    <x v="320"/>
    <x v="10"/>
    <s v="C-SCMCEC-0-95 -- 20181017 -- 91700"/>
    <n v="125"/>
    <n v="0"/>
    <n v="1"/>
  </r>
  <r>
    <x v="320"/>
    <x v="10"/>
    <s v="C-SCMRBC-2-54 -- 20181017 -- 32500"/>
    <n v="125"/>
    <n v="0"/>
    <n v="1"/>
  </r>
  <r>
    <x v="320"/>
    <x v="10"/>
    <s v="E-CECSCM-0-90 -- 20181017 -- 32800"/>
    <n v="0"/>
    <n v="122"/>
    <n v="1"/>
  </r>
  <r>
    <x v="320"/>
    <x v="10"/>
    <s v="E-RBGSXM-3-63 -- 20181017 -- 70800"/>
    <n v="0"/>
    <n v="125"/>
    <n v="1"/>
  </r>
  <r>
    <x v="320"/>
    <x v="10"/>
    <s v="E-RBGSXM-3-65 -- 20181017 -- 4700"/>
    <n v="0"/>
    <n v="127"/>
    <n v="1"/>
  </r>
  <r>
    <x v="320"/>
    <x v="10"/>
    <s v="E-RBLDKM-0-98 -- 20181017 -- 132500"/>
    <n v="0"/>
    <n v="125"/>
    <n v="1"/>
  </r>
  <r>
    <x v="320"/>
    <x v="10"/>
    <s v="G-HSDKAL-9-13 -- 20181017 -- 201400"/>
    <n v="113"/>
    <n v="0"/>
    <n v="1"/>
  </r>
  <r>
    <x v="320"/>
    <x v="10"/>
    <s v="H-LAUSPO-1-13 -- 20181017 -- 40000"/>
    <n v="12"/>
    <n v="53"/>
    <n v="1"/>
  </r>
  <r>
    <x v="320"/>
    <x v="10"/>
    <s v="H-PASKCK-1-14 -- 20181017 -- 120900"/>
    <n v="50"/>
    <n v="48"/>
    <n v="1"/>
  </r>
  <r>
    <x v="320"/>
    <x v="10"/>
    <s v="H-PASKCK-1-15 -- 20181017 -- 235300"/>
    <n v="32"/>
    <n v="24"/>
    <n v="1"/>
  </r>
  <r>
    <x v="320"/>
    <x v="10"/>
    <s v="H-PASLAU-1-14 -- 20181017 -- 22500"/>
    <n v="25"/>
    <n v="41"/>
    <n v="1"/>
  </r>
  <r>
    <x v="320"/>
    <x v="10"/>
    <s v="J-LAUINB-9-16  --  20181017  --  1000"/>
    <n v="15"/>
    <n v="12"/>
    <n v="1"/>
  </r>
  <r>
    <x v="320"/>
    <x v="10"/>
    <s v="J-LAUINB-9-17  --  20181017  --  231700"/>
    <n v="4"/>
    <n v="4"/>
    <n v="1"/>
  </r>
  <r>
    <x v="320"/>
    <x v="10"/>
    <s v="Q-SSEALT-6-16 -- 20181017 -- 233200"/>
    <n v="40"/>
    <n v="9"/>
    <n v="1"/>
  </r>
  <r>
    <x v="320"/>
    <x v="10"/>
    <s v="U-FTEFYN-2-12 -- 20181017 -- 161200"/>
    <n v="2"/>
    <n v="107"/>
    <n v="1"/>
  </r>
  <r>
    <x v="320"/>
    <x v="10"/>
    <s v="U-FYNFTE-2-17 -- 20181017 -- 172600"/>
    <n v="109"/>
    <n v="0"/>
    <n v="1"/>
  </r>
  <r>
    <x v="321"/>
    <x v="10"/>
    <s v="C-SCMCEC-0-94 -- 20181018 -- 84600"/>
    <n v="124"/>
    <n v="0"/>
    <n v="1"/>
  </r>
  <r>
    <x v="321"/>
    <x v="10"/>
    <s v="C-SCMCEC-0-96 -- 20181018 -- 81400"/>
    <n v="127"/>
    <n v="0"/>
    <n v="1"/>
  </r>
  <r>
    <x v="321"/>
    <x v="10"/>
    <s v="C-SXMRBG-3-74 -- 20181018 -- 145000"/>
    <n v="125"/>
    <n v="0"/>
    <n v="1"/>
  </r>
  <r>
    <x v="321"/>
    <x v="10"/>
    <s v="C-SXMRBG-3-76 -- 20181018 -- 52700"/>
    <n v="125"/>
    <n v="0"/>
    <n v="1"/>
  </r>
  <r>
    <x v="321"/>
    <x v="10"/>
    <s v="C-SXMRBG-3-77 -- 20181018 -- 192700"/>
    <n v="125"/>
    <n v="0"/>
    <n v="1"/>
  </r>
  <r>
    <x v="321"/>
    <x v="10"/>
    <s v="E-CECRWM-0-44 -- 20181018 -- 25900"/>
    <n v="0"/>
    <n v="125"/>
    <n v="1"/>
  </r>
  <r>
    <x v="321"/>
    <x v="10"/>
    <s v="E-RBGSXM-3-66 -- 20181018 -- 40200"/>
    <n v="0"/>
    <n v="125"/>
    <n v="1"/>
  </r>
  <r>
    <x v="321"/>
    <x v="10"/>
    <s v="E-SPBBAM-0-20 -- 20181018 -- 85600"/>
    <n v="0"/>
    <n v="110"/>
    <n v="1"/>
  </r>
  <r>
    <x v="321"/>
    <x v="10"/>
    <s v="G-KDSKAL-9-13 -- 20181018 -- 91800"/>
    <n v="113"/>
    <n v="0"/>
    <n v="1"/>
  </r>
  <r>
    <x v="321"/>
    <x v="10"/>
    <s v="H-LAUPAS-9-16 -- 20181018 -- 63000"/>
    <n v="46"/>
    <n v="32"/>
    <n v="1"/>
  </r>
  <r>
    <x v="321"/>
    <x v="10"/>
    <s v="H-LAUSPO-1-14 -- 20181018 -- 133500"/>
    <n v="39"/>
    <n v="38"/>
    <n v="1"/>
  </r>
  <r>
    <x v="321"/>
    <x v="10"/>
    <s v="H-PASKCK-1-16 -- 20181018 -- 170500"/>
    <n v="17"/>
    <n v="16"/>
    <n v="1"/>
  </r>
  <r>
    <x v="321"/>
    <x v="10"/>
    <s v="H-PASLAU-1-15 -- 20181018 -- 94000"/>
    <n v="26"/>
    <n v="24"/>
    <n v="1"/>
  </r>
  <r>
    <x v="321"/>
    <x v="10"/>
    <s v="Q-SSEALT-6-17 -- 20181018 -- 192500"/>
    <n v="22"/>
    <n v="1"/>
    <n v="1"/>
  </r>
  <r>
    <x v="321"/>
    <x v="10"/>
    <s v="S-DENSEA-3-13 -- 20181018 -- 44400"/>
    <n v="10"/>
    <n v="23"/>
    <n v="1"/>
  </r>
  <r>
    <x v="321"/>
    <x v="10"/>
    <s v="U-AWAFYN-4-14 -- 20181018 -- 92800"/>
    <n v="2"/>
    <n v="108"/>
    <n v="1"/>
  </r>
  <r>
    <x v="321"/>
    <x v="10"/>
    <s v="U-FTEFYN-2-14 -- 20181018 -- 220800"/>
    <n v="2"/>
    <n v="100"/>
    <n v="1"/>
  </r>
  <r>
    <x v="321"/>
    <x v="10"/>
    <s v="U-FYNFTE-2-15 -- 20181018 -- 131600"/>
    <n v="109"/>
    <n v="0"/>
    <n v="1"/>
  </r>
  <r>
    <x v="321"/>
    <x v="10"/>
    <s v="U-FYNFTE-2-18 -- 20181018 -- 174800"/>
    <n v="109"/>
    <n v="0"/>
    <n v="1"/>
  </r>
  <r>
    <x v="321"/>
    <x v="10"/>
    <s v="X-INBBRD-9-15 -- 20181018 -- 13800"/>
    <n v="0"/>
    <n v="115"/>
    <n v="1"/>
  </r>
  <r>
    <x v="321"/>
    <x v="10"/>
    <s v="X-PSAISI-3-14 -- 20181018 -- 125200"/>
    <n v="0"/>
    <n v="97"/>
    <n v="1"/>
  </r>
  <r>
    <x v="321"/>
    <x v="10"/>
    <s v="X-PSALIN-3-13 -- 20181018 -- 123900"/>
    <n v="0"/>
    <n v="84"/>
    <n v="1"/>
  </r>
  <r>
    <x v="322"/>
    <x v="10"/>
    <s v="C-SCMCEC-0-97 -- 20181019 -- 82400"/>
    <n v="124"/>
    <n v="0"/>
    <n v="1"/>
  </r>
  <r>
    <x v="322"/>
    <x v="10"/>
    <s v="C-SXMRBG-3-75 -- 20181019 -- 52800"/>
    <n v="122"/>
    <n v="0"/>
    <n v="1"/>
  </r>
  <r>
    <x v="322"/>
    <x v="10"/>
    <s v="C-SXMRBG-3-78 -- 20181019 -- 112500"/>
    <n v="124"/>
    <n v="0"/>
    <n v="1"/>
  </r>
  <r>
    <x v="322"/>
    <x v="10"/>
    <s v="C-SXMRBG-3-79 -- 20181019 -- 145100"/>
    <n v="124"/>
    <n v="0"/>
    <n v="1"/>
  </r>
  <r>
    <x v="322"/>
    <x v="10"/>
    <s v="E-RBGSXM-3-67 -- 20181019 -- 81700"/>
    <n v="0"/>
    <n v="125"/>
    <n v="1"/>
  </r>
  <r>
    <x v="322"/>
    <x v="10"/>
    <s v="E-RBLDKM-0-99 -- 20181019 -- 132600"/>
    <n v="0"/>
    <n v="125"/>
    <n v="1"/>
  </r>
  <r>
    <x v="322"/>
    <x v="10"/>
    <s v="H-LAUPAS-9-17 -- 20181019 -- 153100"/>
    <n v="34"/>
    <n v="37"/>
    <n v="1"/>
  </r>
  <r>
    <x v="322"/>
    <x v="10"/>
    <s v="H-LAUSPO-1-16 -- 20181019 -- 82500"/>
    <n v="14"/>
    <n v="62"/>
    <n v="1"/>
  </r>
  <r>
    <x v="322"/>
    <x v="10"/>
    <s v="H-PASLAU-1-16 -- 20181019 -- 11400"/>
    <n v="32"/>
    <n v="32"/>
    <n v="1"/>
  </r>
  <r>
    <x v="322"/>
    <x v="10"/>
    <s v="Q-ALTPTL-6-16 -- 20181019 -- 235200"/>
    <n v="65"/>
    <n v="7"/>
    <n v="1"/>
  </r>
  <r>
    <x v="322"/>
    <x v="10"/>
    <s v="Q-SSEALT-6-18 -- 20181019 -- 181900"/>
    <n v="15"/>
    <n v="6"/>
    <n v="1"/>
  </r>
  <r>
    <x v="322"/>
    <x v="10"/>
    <s v="U-FYNFTE-2-19 -- 20181019 -- 31100"/>
    <n v="109"/>
    <n v="0"/>
    <n v="1"/>
  </r>
  <r>
    <x v="322"/>
    <x v="10"/>
    <s v="X-INBPPI-9-16 -- 20181019 -- 161900"/>
    <n v="0"/>
    <n v="115"/>
    <n v="1"/>
  </r>
  <r>
    <x v="322"/>
    <x v="10"/>
    <s v="X-KALELR-9-17 -- 20181019 -- 85600"/>
    <n v="0"/>
    <n v="115"/>
    <n v="1"/>
  </r>
  <r>
    <x v="322"/>
    <x v="10"/>
    <s v="X-PSAHAS-3-15 -- 20181019 -- 144100"/>
    <n v="0"/>
    <n v="94"/>
    <n v="1"/>
  </r>
  <r>
    <x v="322"/>
    <x v="10"/>
    <s v="X-TACBYL-9-16 -- 20181019 -- 25800"/>
    <n v="0"/>
    <n v="115"/>
    <n v="1"/>
  </r>
  <r>
    <x v="323"/>
    <x v="10"/>
    <s v="C-NAMSPB-0-07 -- 20181020 -- 150300"/>
    <n v="114"/>
    <n v="0"/>
    <n v="1"/>
  </r>
  <r>
    <x v="323"/>
    <x v="10"/>
    <s v="C-SCMCEC-0-99 -- 20181020 -- 213300"/>
    <n v="124"/>
    <n v="0"/>
    <n v="1"/>
  </r>
  <r>
    <x v="323"/>
    <x v="10"/>
    <s v="C-SXMRBG-3-80 -- 20181020 -- 63900"/>
    <n v="125"/>
    <n v="0"/>
    <n v="1"/>
  </r>
  <r>
    <x v="323"/>
    <x v="10"/>
    <s v="C-SXMRBG-3-81 -- 20181020 -- 14800"/>
    <n v="122"/>
    <n v="0"/>
    <n v="1"/>
  </r>
  <r>
    <x v="323"/>
    <x v="10"/>
    <s v="E-CECRWM-0-43 -- 20181020 -- 203600"/>
    <n v="0"/>
    <n v="121"/>
    <n v="1"/>
  </r>
  <r>
    <x v="323"/>
    <x v="10"/>
    <s v="E-CECSCM-0-93 -- 20181020 -- 150200"/>
    <n v="0"/>
    <n v="125"/>
    <n v="1"/>
  </r>
  <r>
    <x v="323"/>
    <x v="10"/>
    <s v="E-CECSCM-0-95 -- 20181020 -- 182500"/>
    <n v="0"/>
    <n v="125"/>
    <n v="1"/>
  </r>
  <r>
    <x v="323"/>
    <x v="10"/>
    <s v="E-SPBBAM-0-19 -- 20181020 -- 72700"/>
    <n v="0"/>
    <n v="112"/>
    <n v="1"/>
  </r>
  <r>
    <x v="323"/>
    <x v="10"/>
    <s v="G-LINPSA-3-13 -- 20181020 -- 154500"/>
    <n v="90"/>
    <n v="0"/>
    <n v="1"/>
  </r>
  <r>
    <x v="323"/>
    <x v="10"/>
    <s v="H-LAUPAS-9-18 -- 20181020 -- 93200"/>
    <n v="37"/>
    <n v="17"/>
    <n v="1"/>
  </r>
  <r>
    <x v="323"/>
    <x v="10"/>
    <s v="H-PASKCK-1-17 -- 20181020 -- 35600"/>
    <n v="23"/>
    <n v="45"/>
    <n v="1"/>
  </r>
  <r>
    <x v="323"/>
    <x v="10"/>
    <s v="H-PASLAU-1-18 -- 20181020 -- 233200"/>
    <n v="16"/>
    <n v="63"/>
    <n v="1"/>
  </r>
  <r>
    <x v="323"/>
    <x v="10"/>
    <s v="H-SPOLAU-3-14 -- 20181020 -- 113500"/>
    <n v="42"/>
    <n v="25"/>
    <n v="1"/>
  </r>
  <r>
    <x v="323"/>
    <x v="10"/>
    <s v="Q-ALTPTL-6-17 -- 20181020 -- 171200"/>
    <n v="11"/>
    <n v="4"/>
    <n v="1"/>
  </r>
  <r>
    <x v="323"/>
    <x v="10"/>
    <s v="S-OMATAC-1-14 -- 20181020 -- 225500"/>
    <n v="23"/>
    <n v="8"/>
    <n v="1"/>
  </r>
  <r>
    <x v="323"/>
    <x v="10"/>
    <s v="S-SEPMEM-1-18 -- 20181020 -- 125500"/>
    <n v="34"/>
    <n v="0"/>
    <n v="1"/>
  </r>
  <r>
    <x v="323"/>
    <x v="10"/>
    <s v="S-TACOMA-1-15 -- 20181020 -- 122100"/>
    <n v="28"/>
    <n v="0"/>
    <n v="1"/>
  </r>
  <r>
    <x v="323"/>
    <x v="10"/>
    <s v="U-FYNFTE-2-20 -- 20181020 -- 24800"/>
    <n v="106"/>
    <n v="0"/>
    <n v="1"/>
  </r>
  <r>
    <x v="323"/>
    <x v="10"/>
    <s v="X-KALSLG-8-19 -- 20181020 -- 53700"/>
    <n v="0"/>
    <n v="115"/>
    <n v="1"/>
  </r>
  <r>
    <x v="323"/>
    <x v="10"/>
    <s v="X-RILTUS-9-18 -- 20181020 -- 165400"/>
    <n v="0"/>
    <n v="114"/>
    <n v="1"/>
  </r>
  <r>
    <x v="324"/>
    <x v="10"/>
    <s v="C-SCMCEC-0-98 -- 20181021 -- 64200"/>
    <n v="125"/>
    <n v="0"/>
    <n v="1"/>
  </r>
  <r>
    <x v="324"/>
    <x v="10"/>
    <s v="C-SCMCEC-1-00 -- 20181021 -- 172300"/>
    <n v="125"/>
    <n v="0"/>
    <n v="1"/>
  </r>
  <r>
    <x v="324"/>
    <x v="10"/>
    <s v="C-SXMRBG-3-82 -- 20181021 -- 123700"/>
    <n v="124"/>
    <n v="0"/>
    <n v="1"/>
  </r>
  <r>
    <x v="324"/>
    <x v="10"/>
    <s v="E-CECSCM-0-92 -- 20181021 -- 100500"/>
    <n v="0"/>
    <n v="125"/>
    <n v="1"/>
  </r>
  <r>
    <x v="324"/>
    <x v="10"/>
    <s v="E-RBGSXM-3-70 -- 20181021 -- 20300"/>
    <n v="0"/>
    <n v="125"/>
    <n v="1"/>
  </r>
  <r>
    <x v="324"/>
    <x v="10"/>
    <s v="E-RBGSXM-3-71 -- 20181021 -- 130400"/>
    <n v="0"/>
    <n v="125"/>
    <n v="1"/>
  </r>
  <r>
    <x v="324"/>
    <x v="10"/>
    <s v="E-RBLDKM-1-00 -- 20181021 -- 3400"/>
    <n v="0"/>
    <n v="126"/>
    <n v="1"/>
  </r>
  <r>
    <x v="324"/>
    <x v="10"/>
    <s v="G-ISIPSA-1-17 -- 20181021 -- 80700"/>
    <n v="100"/>
    <n v="0"/>
    <n v="1"/>
  </r>
  <r>
    <x v="324"/>
    <x v="10"/>
    <s v="G-LINPSA-3-16 -- 20181021 -- 54800"/>
    <n v="93"/>
    <n v="1"/>
    <n v="1"/>
  </r>
  <r>
    <x v="324"/>
    <x v="10"/>
    <s v="G-LUBRIL-3-15 -- 20181021 -- 132400"/>
    <n v="89"/>
    <n v="0"/>
    <n v="1"/>
  </r>
  <r>
    <x v="324"/>
    <x v="10"/>
    <s v="G-MCULVW-9-17 -- 20181021 -- 202200"/>
    <n v="114"/>
    <n v="0"/>
    <n v="1"/>
  </r>
  <r>
    <x v="324"/>
    <x v="10"/>
    <s v="H-LAUPAS-9-19 -- 20181021 -- 25000"/>
    <n v="46"/>
    <n v="40"/>
    <n v="1"/>
  </r>
  <r>
    <x v="324"/>
    <x v="10"/>
    <s v="H-LAUPAS-9-20 -- 20181021 -- 194000"/>
    <n v="29"/>
    <n v="24"/>
    <n v="1"/>
  </r>
  <r>
    <x v="324"/>
    <x v="10"/>
    <s v="H-PASKCK-1-18 -- 20181021 -- 14700"/>
    <n v="34"/>
    <n v="35"/>
    <n v="1"/>
  </r>
  <r>
    <x v="324"/>
    <x v="10"/>
    <s v="H-PASKCK-1-19 -- 20181021 -- 95000"/>
    <n v="38"/>
    <n v="58"/>
    <n v="1"/>
  </r>
  <r>
    <x v="324"/>
    <x v="10"/>
    <s v="H-SPOLAU-1-19 -- 20181021 -- 12300"/>
    <n v="32"/>
    <n v="27"/>
    <n v="1"/>
  </r>
  <r>
    <x v="324"/>
    <x v="10"/>
    <s v="U-FYNFTE-2-21 -- 20181021 -- 164800"/>
    <n v="102"/>
    <n v="0"/>
    <n v="1"/>
  </r>
  <r>
    <x v="324"/>
    <x v="10"/>
    <s v="U-FYNFTE-2-22 -- 20181021 -- 182800"/>
    <n v="109"/>
    <n v="0"/>
    <n v="1"/>
  </r>
  <r>
    <x v="324"/>
    <x v="10"/>
    <s v="X-INBRSC-9-17 -- 20181021 -- 35400"/>
    <n v="0"/>
    <n v="115"/>
    <n v="1"/>
  </r>
  <r>
    <x v="324"/>
    <x v="10"/>
    <s v="X-PSALIN-3-17 -- 20181021 -- 105700"/>
    <n v="0"/>
    <n v="81"/>
    <n v="1"/>
  </r>
  <r>
    <x v="324"/>
    <x v="10"/>
    <s v="X-TACBDE-9-20 -- 20181021 -- 54400"/>
    <n v="0"/>
    <n v="115"/>
    <n v="1"/>
  </r>
  <r>
    <x v="324"/>
    <x v="10"/>
    <s v="X-TACHON-9-18 -- 20181021 -- 124000"/>
    <n v="0"/>
    <n v="115"/>
    <n v="1"/>
  </r>
  <r>
    <x v="325"/>
    <x v="10"/>
    <s v="C-SXMRBG-3-83 -- 20181022 -- 1300"/>
    <n v="122"/>
    <n v="0"/>
    <n v="1"/>
  </r>
  <r>
    <x v="325"/>
    <x v="10"/>
    <s v="C-SXMRBG-3-84 -- 20181022 -- 63600"/>
    <n v="124"/>
    <n v="0"/>
    <n v="1"/>
  </r>
  <r>
    <x v="325"/>
    <x v="10"/>
    <s v="C-SXMRBG-3-85 -- 20181022 -- 211200"/>
    <n v="126"/>
    <n v="0"/>
    <n v="1"/>
  </r>
  <r>
    <x v="325"/>
    <x v="10"/>
    <s v="E-CECSCM-0-94 -- 20181022 -- 15800"/>
    <n v="0"/>
    <n v="125"/>
    <n v="1"/>
  </r>
  <r>
    <x v="325"/>
    <x v="10"/>
    <s v="E-CECSCM-0-96 -- 20181022 -- 165600"/>
    <n v="0"/>
    <n v="125"/>
    <n v="1"/>
  </r>
  <r>
    <x v="325"/>
    <x v="10"/>
    <s v="E-RBGSXM-3-68 -- 20181022 -- 1900"/>
    <n v="0"/>
    <n v="125"/>
    <n v="1"/>
  </r>
  <r>
    <x v="325"/>
    <x v="10"/>
    <s v="E-RBGSXM-3-69 -- 20181022 -- 51300"/>
    <n v="0"/>
    <n v="125"/>
    <n v="1"/>
  </r>
  <r>
    <x v="325"/>
    <x v="10"/>
    <s v="E-RBGSXM-3-72 -- 20181022 -- 115900"/>
    <n v="0"/>
    <n v="125"/>
    <n v="1"/>
  </r>
  <r>
    <x v="325"/>
    <x v="10"/>
    <s v="E-RBGSXM-3-73 -- 20181022 -- 232500"/>
    <n v="0"/>
    <n v="125"/>
    <n v="1"/>
  </r>
  <r>
    <x v="325"/>
    <x v="10"/>
    <s v="G-PPIVAW-9-20 -- 20181022 -- 85700"/>
    <n v="114"/>
    <n v="0"/>
    <n v="1"/>
  </r>
  <r>
    <x v="325"/>
    <x v="10"/>
    <s v="G-SRARGT-9-18 -- 20181022 -- 72500"/>
    <n v="115"/>
    <n v="0"/>
    <n v="1"/>
  </r>
  <r>
    <x v="325"/>
    <x v="10"/>
    <s v="H-LAUPAS-9-21 -- 20181022 -- 144559"/>
    <n v="8"/>
    <n v="19"/>
    <n v="1"/>
  </r>
  <r>
    <x v="325"/>
    <x v="10"/>
    <s v="H-LAUSPO-1-19 -- 20181022 -- 74600"/>
    <n v="20"/>
    <n v="67"/>
    <n v="1"/>
  </r>
  <r>
    <x v="325"/>
    <x v="10"/>
    <s v="H-LAUSPO-1-20 -- 20181022 -- 10000"/>
    <n v="21"/>
    <n v="51"/>
    <n v="1"/>
  </r>
  <r>
    <x v="325"/>
    <x v="10"/>
    <s v="H-PASLAU-1-20 -- 20181022 -- 91300"/>
    <n v="11"/>
    <n v="56"/>
    <n v="1"/>
  </r>
  <r>
    <x v="325"/>
    <x v="10"/>
    <s v="H-SPOLAU-4-20 -- 20181022 -- 70500"/>
    <n v="39"/>
    <n v="30"/>
    <n v="1"/>
  </r>
  <r>
    <x v="325"/>
    <x v="10"/>
    <s v="Q-ALTPTL-6-18 -- 20181022 -- 24500"/>
    <n v="41"/>
    <n v="3"/>
    <n v="1"/>
  </r>
  <r>
    <x v="325"/>
    <x v="10"/>
    <s v="Q-ALTPTL-6-19 -- 20181022 -- 185500"/>
    <n v="33"/>
    <n v="4"/>
    <n v="1"/>
  </r>
  <r>
    <x v="325"/>
    <x v="10"/>
    <s v="Q-SSEALT-6-20 -- 20181022 -- 1200"/>
    <n v="39"/>
    <n v="11"/>
    <n v="1"/>
  </r>
  <r>
    <x v="325"/>
    <x v="10"/>
    <s v="X-INBMTE-9-18 -- 20181022 -- 31700"/>
    <n v="0"/>
    <n v="116"/>
    <n v="1"/>
  </r>
  <r>
    <x v="325"/>
    <x v="10"/>
    <s v="X-LVWELR-9-20 -- 20181022 -- 131100"/>
    <n v="0"/>
    <n v="115"/>
    <n v="1"/>
  </r>
  <r>
    <x v="325"/>
    <x v="10"/>
    <s v="X-PSAHAS-3-18 -- 20181022 -- 24900"/>
    <n v="0"/>
    <n v="94"/>
    <n v="1"/>
  </r>
  <r>
    <x v="325"/>
    <x v="10"/>
    <s v="X-TACWOL-9-19 -- 20181022 -- 65200"/>
    <n v="0"/>
    <n v="115"/>
    <n v="1"/>
  </r>
  <r>
    <x v="326"/>
    <x v="10"/>
    <s v="C-RWMCEC-0-45 -- 20181023 -- 232400"/>
    <n v="125"/>
    <n v="0"/>
    <n v="1"/>
  </r>
  <r>
    <x v="326"/>
    <x v="10"/>
    <s v="C-SXMRBG-3-86 -- 20181023 -- 71600"/>
    <n v="116"/>
    <n v="0"/>
    <n v="1"/>
  </r>
  <r>
    <x v="326"/>
    <x v="10"/>
    <s v="C-SXMRBG-3-87 -- 20181023 -- 214400"/>
    <n v="125"/>
    <n v="0"/>
    <n v="1"/>
  </r>
  <r>
    <x v="326"/>
    <x v="10"/>
    <s v="E-CECSCM-0-97 -- 20181023 -- 95100"/>
    <n v="0"/>
    <n v="125"/>
    <n v="1"/>
  </r>
  <r>
    <x v="326"/>
    <x v="10"/>
    <s v="G-BYLKAH-9-20 -- 20181023 -- 163800"/>
    <n v="114"/>
    <n v="0"/>
    <n v="1"/>
  </r>
  <r>
    <x v="326"/>
    <x v="10"/>
    <s v="G-ISIPSA-8-18 -- 20181023 -- 51800"/>
    <n v="103"/>
    <n v="0"/>
    <n v="1"/>
  </r>
  <r>
    <x v="326"/>
    <x v="10"/>
    <s v="H-FORPAS-4-20 -- 20181023 -- 55500"/>
    <n v="79"/>
    <n v="7"/>
    <n v="1"/>
  </r>
  <r>
    <x v="326"/>
    <x v="10"/>
    <s v="H-LAUSPO-1-21 -- 20181023 -- 95700"/>
    <n v="51"/>
    <n v="34"/>
    <n v="1"/>
  </r>
  <r>
    <x v="326"/>
    <x v="10"/>
    <s v="H-PASKCK-1-20 -- 20181023 -- 175000"/>
    <n v="17"/>
    <n v="52"/>
    <n v="1"/>
  </r>
  <r>
    <x v="326"/>
    <x v="10"/>
    <s v="H-PASKCK-1-21 -- 20181023 -- 203300"/>
    <n v="54"/>
    <n v="28"/>
    <n v="1"/>
  </r>
  <r>
    <x v="326"/>
    <x v="10"/>
    <s v="H-PASLAU-1-19 -- 20181023 -- 140700"/>
    <n v="14"/>
    <n v="55"/>
    <n v="1"/>
  </r>
  <r>
    <x v="326"/>
    <x v="10"/>
    <s v="H-PASLAU-1-21 -- 20181023 -- 110200"/>
    <n v="23"/>
    <n v="67"/>
    <n v="1"/>
  </r>
  <r>
    <x v="326"/>
    <x v="10"/>
    <s v="U-FTEFYN-2-15 -- 20181023 -- 101000"/>
    <n v="2"/>
    <n v="107"/>
    <n v="1"/>
  </r>
  <r>
    <x v="326"/>
    <x v="10"/>
    <s v="U-FTEFYN-2-16 -- 20181023 -- 43800"/>
    <n v="1"/>
    <n v="107"/>
    <n v="1"/>
  </r>
  <r>
    <x v="326"/>
    <x v="10"/>
    <s v="U-FTEFYN-2-17 -- 20181023 -- 11500"/>
    <n v="2"/>
    <n v="100"/>
    <n v="1"/>
  </r>
  <r>
    <x v="326"/>
    <x v="10"/>
    <s v="X-INBANV-9-20 -- 20181023 -- 235900"/>
    <n v="0"/>
    <n v="110"/>
    <n v="1"/>
  </r>
  <r>
    <x v="326"/>
    <x v="10"/>
    <s v="X-PSAISI-3-20 -- 20181023 -- 222600"/>
    <n v="0"/>
    <n v="99"/>
    <n v="1"/>
  </r>
  <r>
    <x v="326"/>
    <x v="10"/>
    <s v="X-PSAMNX-5-19 -- 20181023 -- 64600"/>
    <n v="0"/>
    <n v="70"/>
    <n v="1"/>
  </r>
  <r>
    <x v="326"/>
    <x v="10"/>
    <s v="X-PWAWMS-4-17 -- 20181023 -- 202100"/>
    <n v="0"/>
    <n v="83"/>
    <n v="1"/>
  </r>
  <r>
    <x v="327"/>
    <x v="10"/>
    <s v="C-NAMSPB-0-08 -- 20181024 -- 234300"/>
    <n v="111"/>
    <n v="0"/>
    <n v="1"/>
  </r>
  <r>
    <x v="327"/>
    <x v="10"/>
    <s v="C-SCMCEC-1-01 -- 20181024 -- 93200"/>
    <n v="123"/>
    <n v="0"/>
    <n v="1"/>
  </r>
  <r>
    <x v="327"/>
    <x v="10"/>
    <s v="C-SXMRBG-3-88 -- 20181024 -- 30200"/>
    <n v="127"/>
    <n v="0"/>
    <n v="1"/>
  </r>
  <r>
    <x v="327"/>
    <x v="10"/>
    <s v="E-CECSCM-0-98 -- 20181024 -- 135500"/>
    <n v="0"/>
    <n v="121"/>
    <n v="1"/>
  </r>
  <r>
    <x v="327"/>
    <x v="10"/>
    <s v="E-CECSCM-0-99 -- 20181024 -- 214900"/>
    <n v="0"/>
    <n v="118"/>
    <n v="1"/>
  </r>
  <r>
    <x v="327"/>
    <x v="10"/>
    <s v="E-SPBNAM-0-07 -- 20181024 -- 25100"/>
    <n v="0"/>
    <n v="112"/>
    <n v="1"/>
  </r>
  <r>
    <x v="327"/>
    <x v="10"/>
    <s v="G-HASPSA-3-18 -- 20181024 -- 111100"/>
    <n v="98"/>
    <n v="0"/>
    <n v="1"/>
  </r>
  <r>
    <x v="327"/>
    <x v="10"/>
    <s v="G-ONIPAS-8-20 -- 20181024 -- 223400"/>
    <n v="101"/>
    <n v="0"/>
    <n v="1"/>
  </r>
  <r>
    <x v="327"/>
    <x v="10"/>
    <s v="H-LAUPAS-9-22 -- 20181024 -- 93000"/>
    <n v="42"/>
    <n v="15"/>
    <n v="1"/>
  </r>
  <r>
    <x v="327"/>
    <x v="10"/>
    <s v="H-PASKCK-1-22 -- 20181024 -- 155300"/>
    <n v="30"/>
    <n v="14"/>
    <n v="1"/>
  </r>
  <r>
    <x v="327"/>
    <x v="10"/>
    <s v="Q-ALTPTL-6-20 -- 20181024 -- 51200"/>
    <n v="19"/>
    <n v="8"/>
    <n v="1"/>
  </r>
  <r>
    <x v="327"/>
    <x v="10"/>
    <s v="Q-SSEALT-6-23 -- 20181024 -- 192900"/>
    <n v="39"/>
    <n v="14"/>
    <n v="1"/>
  </r>
  <r>
    <x v="327"/>
    <x v="10"/>
    <s v="S-DENSEA-3-20 -- 20181024 -- 44300"/>
    <n v="3"/>
    <n v="25"/>
    <n v="1"/>
  </r>
  <r>
    <x v="327"/>
    <x v="10"/>
    <s v="U-FYNAWA-0-05 -- 20181024 -- 61000"/>
    <n v="102"/>
    <n v="0"/>
    <n v="1"/>
  </r>
  <r>
    <x v="327"/>
    <x v="10"/>
    <s v="U-FYNFTE-2-24 -- 20181024 -- 224900"/>
    <n v="107"/>
    <n v="0"/>
    <n v="1"/>
  </r>
  <r>
    <x v="327"/>
    <x v="10"/>
    <s v="X-INBMTE-9-20 -- 20181024 -- 52500"/>
    <n v="0"/>
    <n v="112"/>
    <n v="1"/>
  </r>
  <r>
    <x v="327"/>
    <x v="10"/>
    <s v="X-LVWELR-9-22 -- 20181024 -- 62500"/>
    <n v="0"/>
    <n v="115"/>
    <n v="1"/>
  </r>
  <r>
    <x v="328"/>
    <x v="10"/>
    <s v="C-SCMCEC-1-02 -- 20181025 -- 120800"/>
    <n v="125"/>
    <n v="0"/>
    <n v="1"/>
  </r>
  <r>
    <x v="328"/>
    <x v="10"/>
    <s v="C-SCMRBC-2-55 -- 20181025 -- 62800"/>
    <n v="124"/>
    <n v="0"/>
    <n v="1"/>
  </r>
  <r>
    <x v="328"/>
    <x v="10"/>
    <s v="C-SCMRBC-2-56 -- 20181025 -- 142800"/>
    <n v="123"/>
    <n v="0"/>
    <n v="1"/>
  </r>
  <r>
    <x v="328"/>
    <x v="10"/>
    <s v="C-SXMRBG-3-89 -- 20181025 -- 94400"/>
    <n v="125"/>
    <n v="0"/>
    <n v="1"/>
  </r>
  <r>
    <x v="328"/>
    <x v="10"/>
    <s v="C-SXMRBG-3-90 -- 20181025 -- 25300"/>
    <n v="126"/>
    <n v="0"/>
    <n v="1"/>
  </r>
  <r>
    <x v="328"/>
    <x v="10"/>
    <s v="E-CECSCM-1-00 -- 20181025 -- 30700"/>
    <n v="0"/>
    <n v="125"/>
    <n v="1"/>
  </r>
  <r>
    <x v="328"/>
    <x v="10"/>
    <s v="E-RBCSCM-2-54 -- 20181025 -- 61300"/>
    <n v="0"/>
    <n v="125"/>
    <n v="1"/>
  </r>
  <r>
    <x v="328"/>
    <x v="10"/>
    <s v="E-RBGSXM-3-74 -- 20181025 -- 34600"/>
    <n v="0"/>
    <n v="125"/>
    <n v="1"/>
  </r>
  <r>
    <x v="328"/>
    <x v="10"/>
    <s v="E-RBGSXM-3-75 -- 20181025 -- 153300"/>
    <n v="0"/>
    <n v="126"/>
    <n v="1"/>
  </r>
  <r>
    <x v="328"/>
    <x v="10"/>
    <s v="E-RBGSXM-3-77 -- 20181025 -- 93900"/>
    <n v="0"/>
    <n v="125"/>
    <n v="1"/>
  </r>
  <r>
    <x v="328"/>
    <x v="10"/>
    <s v="E-RBGSXM-3-80 -- 20181025 -- 222000"/>
    <n v="0"/>
    <n v="124"/>
    <n v="1"/>
  </r>
  <r>
    <x v="328"/>
    <x v="10"/>
    <s v="G-LINPSA-3-20 -- 20181025 -- 165600"/>
    <n v="101"/>
    <n v="0"/>
    <n v="1"/>
  </r>
  <r>
    <x v="328"/>
    <x v="10"/>
    <s v="H-LAUPAS-9-23 -- 20181025 -- 182000"/>
    <n v="71"/>
    <n v="27"/>
    <n v="1"/>
  </r>
  <r>
    <x v="328"/>
    <x v="10"/>
    <s v="H-LAUSPO-1-23 -- 20181025 -- 41000"/>
    <n v="9"/>
    <n v="56"/>
    <n v="1"/>
  </r>
  <r>
    <x v="328"/>
    <x v="10"/>
    <s v="H-PASLAU-1-22 -- 20181025 -- 12400"/>
    <n v="15"/>
    <n v="51"/>
    <n v="1"/>
  </r>
  <r>
    <x v="328"/>
    <x v="10"/>
    <s v="H-SPOLAU-4-23 -- 20181025 -- 142900"/>
    <n v="20"/>
    <n v="43"/>
    <n v="1"/>
  </r>
  <r>
    <x v="328"/>
    <x v="10"/>
    <s v="S-OMATAC-1-21 -- 20181025 -- 55500"/>
    <n v="14"/>
    <n v="8"/>
    <n v="1"/>
  </r>
  <r>
    <x v="328"/>
    <x v="10"/>
    <s v="U-FTEFYN-2-20 -- 20181025 -- 192300"/>
    <n v="2"/>
    <n v="107"/>
    <n v="1"/>
  </r>
  <r>
    <x v="328"/>
    <x v="10"/>
    <s v="U-FYNFTE-2-23 -- 20181025 -- 2200"/>
    <n v="109"/>
    <n v="0"/>
    <n v="1"/>
  </r>
  <r>
    <x v="328"/>
    <x v="10"/>
    <s v="U-LMDPTW-7-19 -- 20181025 -- 73500"/>
    <n v="97"/>
    <n v="0"/>
    <n v="1"/>
  </r>
  <r>
    <x v="328"/>
    <x v="10"/>
    <s v="X-LVWWOL-9-23 -- 20181025 -- 73600"/>
    <n v="0"/>
    <n v="115"/>
    <n v="1"/>
  </r>
  <r>
    <x v="328"/>
    <x v="10"/>
    <s v="X-LVWWOL-9-24 -- 20181025 -- 144300"/>
    <n v="0"/>
    <n v="115"/>
    <n v="1"/>
  </r>
  <r>
    <x v="328"/>
    <x v="10"/>
    <s v="X-TACGNW-9-22 -- 20181025 -- 64400"/>
    <n v="0"/>
    <n v="115"/>
    <n v="1"/>
  </r>
  <r>
    <x v="329"/>
    <x v="10"/>
    <s v="C-BAMSPB-0-21 -- 20181026 -- 60000"/>
    <n v="113"/>
    <n v="0"/>
    <n v="1"/>
  </r>
  <r>
    <x v="329"/>
    <x v="10"/>
    <s v="C-NAMSPB-0-09 -- 20181026 -- 201600"/>
    <n v="109"/>
    <n v="0"/>
    <n v="1"/>
  </r>
  <r>
    <x v="329"/>
    <x v="10"/>
    <s v="C-RWMCEC-0-46 -- 20181026 -- 185800"/>
    <n v="125"/>
    <n v="0"/>
    <n v="1"/>
  </r>
  <r>
    <x v="329"/>
    <x v="10"/>
    <s v="C-SCMCEC-1-03 -- 20181026 -- 40300"/>
    <n v="126"/>
    <n v="0"/>
    <n v="1"/>
  </r>
  <r>
    <x v="329"/>
    <x v="10"/>
    <s v="C-SCMCEC-1-04 -- 20181026 -- 74400"/>
    <n v="125"/>
    <n v="0"/>
    <n v="1"/>
  </r>
  <r>
    <x v="329"/>
    <x v="10"/>
    <s v="C-SCMRBC-2-57 -- 20181026 -- 223900"/>
    <n v="120"/>
    <n v="0"/>
    <n v="1"/>
  </r>
  <r>
    <x v="329"/>
    <x v="10"/>
    <s v="C-SXMRBG-3-91 -- 20181026 -- 172600"/>
    <n v="125"/>
    <n v="0"/>
    <n v="1"/>
  </r>
  <r>
    <x v="329"/>
    <x v="10"/>
    <s v="E-RBGSXM-3-79 -- 20181026 -- 43300"/>
    <n v="0"/>
    <n v="125"/>
    <n v="1"/>
  </r>
  <r>
    <x v="329"/>
    <x v="10"/>
    <s v="G-GLEKAH-9-23 -- 20181026 -- 112000"/>
    <n v="115"/>
    <n v="0"/>
    <n v="1"/>
  </r>
  <r>
    <x v="329"/>
    <x v="10"/>
    <s v="G-RSCLVW-9-22 -- 20181026 -- 151200"/>
    <n v="115"/>
    <n v="0"/>
    <n v="1"/>
  </r>
  <r>
    <x v="329"/>
    <x v="10"/>
    <s v="H-PASKCK-1-23 -- 20181026 -- 24400"/>
    <n v="16"/>
    <n v="59"/>
    <n v="1"/>
  </r>
  <r>
    <x v="329"/>
    <x v="10"/>
    <s v="H-PASKCK-1-24 -- 20181026 -- 15900"/>
    <n v="21"/>
    <n v="37"/>
    <n v="1"/>
  </r>
  <r>
    <x v="329"/>
    <x v="10"/>
    <s v="H-PASLAU-1-23 -- 20181026 -- 103700"/>
    <n v="3"/>
    <n v="45"/>
    <n v="1"/>
  </r>
  <r>
    <x v="329"/>
    <x v="10"/>
    <s v="Q-ALTPTL-6-23 -- 20181026 -- 202200"/>
    <n v="52"/>
    <n v="8"/>
    <n v="1"/>
  </r>
  <r>
    <x v="329"/>
    <x v="10"/>
    <s v="S-TACOMA-1-22 -- 20181026 -- 62100"/>
    <n v="24"/>
    <n v="0"/>
    <n v="1"/>
  </r>
  <r>
    <x v="329"/>
    <x v="10"/>
    <s v="V-PTLLPC-1-24 -- 20181026 -- 153400"/>
    <n v="60"/>
    <n v="0"/>
    <n v="1"/>
  </r>
  <r>
    <x v="329"/>
    <x v="10"/>
    <s v="X-KAHBYL-9-24 -- 20181026 -- 220800"/>
    <n v="0"/>
    <n v="115"/>
    <n v="1"/>
  </r>
  <r>
    <x v="329"/>
    <x v="10"/>
    <s v="X-LVWWEA-9-23 -- 20181026 -- 3000"/>
    <n v="0"/>
    <n v="115"/>
    <n v="1"/>
  </r>
  <r>
    <x v="329"/>
    <x v="10"/>
    <s v="X-PSALIN-3-23 -- 20181026 -- 90700"/>
    <n v="0"/>
    <n v="86"/>
    <n v="1"/>
  </r>
  <r>
    <x v="329"/>
    <x v="10"/>
    <s v="X-RGTKDS-9-21 -- 20181026 -- 72600"/>
    <n v="0"/>
    <n v="115"/>
    <n v="1"/>
  </r>
  <r>
    <x v="329"/>
    <x v="10"/>
    <s v="X-TACBRN-9-24 -- 20181026 -- 164400"/>
    <n v="0"/>
    <n v="115"/>
    <n v="1"/>
  </r>
  <r>
    <x v="330"/>
    <x v="10"/>
    <s v="C-SCMCEC-1-05 -- 20181027 -- 2400"/>
    <n v="123"/>
    <n v="0"/>
    <n v="1"/>
  </r>
  <r>
    <x v="330"/>
    <x v="10"/>
    <s v="C-SCMCEC-1-06 -- 20181027 -- 202000"/>
    <n v="120"/>
    <n v="0"/>
    <n v="1"/>
  </r>
  <r>
    <x v="330"/>
    <x v="10"/>
    <s v="C-SXMRBG-3-92 -- 20181027 -- 92200"/>
    <n v="124"/>
    <n v="0"/>
    <n v="1"/>
  </r>
  <r>
    <x v="330"/>
    <x v="10"/>
    <s v="E-CECRWM-0-45 -- 20181027 -- 84000"/>
    <n v="0"/>
    <n v="125"/>
    <n v="1"/>
  </r>
  <r>
    <x v="330"/>
    <x v="10"/>
    <s v="E-CECSCM-1-01 -- 20181027 -- 173900"/>
    <n v="0"/>
    <n v="125"/>
    <n v="1"/>
  </r>
  <r>
    <x v="330"/>
    <x v="10"/>
    <s v="E-RBGSXM-3-76 -- 20181027 -- 3600"/>
    <n v="0"/>
    <n v="125"/>
    <n v="1"/>
  </r>
  <r>
    <x v="330"/>
    <x v="10"/>
    <s v="E-RBGSXM-3-78 -- 20181027 -- 102400"/>
    <n v="0"/>
    <n v="119"/>
    <n v="1"/>
  </r>
  <r>
    <x v="330"/>
    <x v="10"/>
    <s v="E-SPBNAM-0-08 -- 20181027 -- 185300"/>
    <n v="0"/>
    <n v="111"/>
    <n v="1"/>
  </r>
  <r>
    <x v="330"/>
    <x v="10"/>
    <s v="G-HASPSA-3-22 -- 20181027 -- 230100"/>
    <n v="100"/>
    <n v="0"/>
    <n v="1"/>
  </r>
  <r>
    <x v="330"/>
    <x v="10"/>
    <s v="G-ISIPSA-3-20 -- 20181027 -- 42100"/>
    <n v="100"/>
    <n v="0"/>
    <n v="1"/>
  </r>
  <r>
    <x v="330"/>
    <x v="10"/>
    <s v="G-SLGLVW-9-23 -- 20181027 -- 30100"/>
    <n v="114"/>
    <n v="0"/>
    <n v="1"/>
  </r>
  <r>
    <x v="330"/>
    <x v="10"/>
    <s v="G-TUSLVW-9-23 -- 20181027 -- 80200"/>
    <n v="113"/>
    <n v="0"/>
    <n v="1"/>
  </r>
  <r>
    <x v="330"/>
    <x v="10"/>
    <s v="H-HELLAU-1-26 -- 20181027 -- 40100"/>
    <n v="3"/>
    <n v="0"/>
    <n v="1"/>
  </r>
  <r>
    <x v="330"/>
    <x v="10"/>
    <s v="H-LAUPAS-9-24 -- 20181027 -- 20400"/>
    <n v="52"/>
    <n v="30"/>
    <n v="1"/>
  </r>
  <r>
    <x v="330"/>
    <x v="10"/>
    <s v="H-LAUSPO-1-25 -- 20181027 -- 153000"/>
    <n v="63"/>
    <n v="23"/>
    <n v="1"/>
  </r>
  <r>
    <x v="330"/>
    <x v="10"/>
    <s v="Q-ALTPTL-6-24 -- 20181027 -- 142400"/>
    <n v="32"/>
    <n v="7"/>
    <n v="1"/>
  </r>
  <r>
    <x v="330"/>
    <x v="10"/>
    <s v="Q-SSEALT-6-25 -- 20181027 -- 3359"/>
    <n v="39"/>
    <n v="4"/>
    <n v="1"/>
  </r>
  <r>
    <x v="330"/>
    <x v="10"/>
    <s v="S-SEPMEM-1-25 -- 20181027 -- 70800"/>
    <n v="36"/>
    <n v="0"/>
    <n v="1"/>
  </r>
  <r>
    <x v="330"/>
    <x v="10"/>
    <s v="S-TACLPC-1-23 -- 20181027 -- 24800"/>
    <n v="29"/>
    <n v="0"/>
    <n v="1"/>
  </r>
  <r>
    <x v="330"/>
    <x v="10"/>
    <s v="U-FTEFYN-2-21 -- 20181027 -- 183000"/>
    <n v="2"/>
    <n v="100"/>
    <n v="1"/>
  </r>
  <r>
    <x v="330"/>
    <x v="10"/>
    <s v="U-FTEFYN-2-22 -- 20181027 -- 4500"/>
    <n v="3"/>
    <n v="107"/>
    <n v="1"/>
  </r>
  <r>
    <x v="330"/>
    <x v="10"/>
    <s v="U-FYNFTE-2-25 -- 20181027 -- 31600"/>
    <n v="109"/>
    <n v="0"/>
    <n v="1"/>
  </r>
  <r>
    <x v="330"/>
    <x v="10"/>
    <s v="U-FYNFTE-2-26 -- 20181027 -- 112000"/>
    <n v="108"/>
    <n v="0"/>
    <n v="1"/>
  </r>
  <r>
    <x v="330"/>
    <x v="10"/>
    <s v="U-TACCSN-7-23 -- 20181027 -- 234200"/>
    <n v="2"/>
    <n v="90"/>
    <n v="1"/>
  </r>
  <r>
    <x v="330"/>
    <x v="10"/>
    <s v="X-PSALIN-3-24 -- 20181027 -- 51100"/>
    <n v="0"/>
    <n v="92"/>
    <n v="1"/>
  </r>
  <r>
    <x v="330"/>
    <x v="10"/>
    <s v="X-RILLVD-3-26 -- 20181027 -- 115100"/>
    <n v="0"/>
    <n v="75"/>
    <n v="1"/>
  </r>
  <r>
    <x v="331"/>
    <x v="10"/>
    <s v="C-BAMSPB-0-22 -- 20181028 -- 40900"/>
    <n v="113"/>
    <n v="0"/>
    <n v="1"/>
  </r>
  <r>
    <x v="331"/>
    <x v="10"/>
    <s v="C-SCMCEC-1-07 -- 20181028 -- 154500"/>
    <n v="121"/>
    <n v="0"/>
    <n v="1"/>
  </r>
  <r>
    <x v="331"/>
    <x v="10"/>
    <s v="C-SCMRBC-2-58 -- 20181028 -- 95500"/>
    <n v="123"/>
    <n v="0"/>
    <n v="1"/>
  </r>
  <r>
    <x v="331"/>
    <x v="10"/>
    <s v="C-SXMRBG-3-93 -- 20181028 -- 141800"/>
    <n v="122"/>
    <n v="0"/>
    <n v="1"/>
  </r>
  <r>
    <x v="331"/>
    <x v="10"/>
    <s v="C-SXMRBG-3-94 -- 20181028 -- 54100"/>
    <n v="124"/>
    <n v="0"/>
    <n v="1"/>
  </r>
  <r>
    <x v="331"/>
    <x v="10"/>
    <s v="E-CECSCM-1-02 -- 20181028 -- 212800"/>
    <n v="0"/>
    <n v="125"/>
    <n v="1"/>
  </r>
  <r>
    <x v="331"/>
    <x v="10"/>
    <s v="E-RBGSXM-3-81 -- 20181028 -- 50300"/>
    <n v="0"/>
    <n v="122"/>
    <n v="1"/>
  </r>
  <r>
    <x v="331"/>
    <x v="10"/>
    <s v="E-RBGSXM-3-84 -- 20181028 -- 214700"/>
    <n v="0"/>
    <n v="125"/>
    <n v="1"/>
  </r>
  <r>
    <x v="331"/>
    <x v="10"/>
    <s v="H-LAUPAS-9-25 -- 20181028 -- 70000"/>
    <n v="55"/>
    <n v="35"/>
    <n v="1"/>
  </r>
  <r>
    <x v="331"/>
    <x v="10"/>
    <s v="H-LAUPAS-9-26 -- 20181028 -- 184300"/>
    <n v="77"/>
    <n v="9"/>
    <n v="1"/>
  </r>
  <r>
    <x v="331"/>
    <x v="10"/>
    <s v="H-LAUSPO-1-27 -- 20181028 -- 171700"/>
    <n v="37"/>
    <n v="40"/>
    <n v="1"/>
  </r>
  <r>
    <x v="331"/>
    <x v="10"/>
    <s v="H-PASKCK-1-26 -- 20181028 -- 71200"/>
    <n v="27"/>
    <n v="54"/>
    <n v="1"/>
  </r>
  <r>
    <x v="331"/>
    <x v="10"/>
    <s v="H-PASLAU-1-24 -- 20181028 -- 100000"/>
    <n v="17"/>
    <n v="38"/>
    <n v="1"/>
  </r>
  <r>
    <x v="331"/>
    <x v="10"/>
    <s v="H-PASLAU-1-25 -- 20181028 -- 5700"/>
    <n v="20"/>
    <n v="44"/>
    <n v="1"/>
  </r>
  <r>
    <x v="331"/>
    <x v="10"/>
    <s v="Q-SSEALT-6-27 -- 20181028 -- 154300"/>
    <n v="36"/>
    <n v="10"/>
    <n v="1"/>
  </r>
  <r>
    <x v="331"/>
    <x v="10"/>
    <s v="S-SEACXO-1-26 -- 20181028 -- 85500"/>
    <n v="34"/>
    <n v="0"/>
    <n v="1"/>
  </r>
  <r>
    <x v="331"/>
    <x v="10"/>
    <s v="U-FYNFTE-2-27 -- 20181028 -- 10600"/>
    <n v="109"/>
    <n v="0"/>
    <n v="1"/>
  </r>
  <r>
    <x v="331"/>
    <x v="10"/>
    <s v="V-PTLLPC-1-26 -- 20181028 -- 125400"/>
    <n v="61"/>
    <n v="0"/>
    <n v="1"/>
  </r>
  <r>
    <x v="331"/>
    <x v="10"/>
    <s v="X-KAHGWN-9-26 -- 20181028 -- 51500"/>
    <n v="0"/>
    <n v="115"/>
    <n v="1"/>
  </r>
  <r>
    <x v="331"/>
    <x v="10"/>
    <s v="X-PSAISI-1-24 -- 20181028 -- 53100"/>
    <n v="0"/>
    <n v="96"/>
    <n v="1"/>
  </r>
  <r>
    <x v="331"/>
    <x v="10"/>
    <s v="X-RGTAYR-9-26 -- 20181028 -- 181600"/>
    <n v="0"/>
    <n v="115"/>
    <n v="1"/>
  </r>
  <r>
    <x v="332"/>
    <x v="10"/>
    <s v="B-LPKSEA-4-23 -- 20181029 -- 192600"/>
    <n v="0"/>
    <n v="28"/>
    <n v="1"/>
  </r>
  <r>
    <x v="332"/>
    <x v="10"/>
    <s v="C-RWMCEC-0-47 -- 20181029 -- 70200"/>
    <n v="125"/>
    <n v="0"/>
    <n v="1"/>
  </r>
  <r>
    <x v="332"/>
    <x v="10"/>
    <s v="C-SXMRBG-3-95 -- 20181029 -- 31100"/>
    <n v="124"/>
    <n v="0"/>
    <n v="1"/>
  </r>
  <r>
    <x v="332"/>
    <x v="10"/>
    <s v="C-SXMRBG-3-97 -- 20181029 -- 114300"/>
    <n v="125"/>
    <n v="0"/>
    <n v="1"/>
  </r>
  <r>
    <x v="332"/>
    <x v="10"/>
    <s v="C-SXMRBG-3-98 -- 20181029 -- 213400"/>
    <n v="123"/>
    <n v="0"/>
    <n v="1"/>
  </r>
  <r>
    <x v="332"/>
    <x v="10"/>
    <s v="E-CECSCM-1-04 -- 20181029 -- 193800"/>
    <n v="0"/>
    <n v="126"/>
    <n v="1"/>
  </r>
  <r>
    <x v="332"/>
    <x v="10"/>
    <s v="E-RBGSXM-3-82 -- 20181029 -- 183500"/>
    <n v="0"/>
    <n v="125"/>
    <n v="1"/>
  </r>
  <r>
    <x v="332"/>
    <x v="10"/>
    <s v="E-RBGSXM-3-83 -- 20181029 -- 43100"/>
    <n v="0"/>
    <n v="125"/>
    <n v="1"/>
  </r>
  <r>
    <x v="332"/>
    <x v="10"/>
    <s v="E-RBGSXM-3-85 -- 20181029 -- 195100"/>
    <n v="0"/>
    <n v="125"/>
    <n v="1"/>
  </r>
  <r>
    <x v="332"/>
    <x v="10"/>
    <s v="G-HASPSA-3-26 -- 20181029 -- 232200"/>
    <n v="100"/>
    <n v="0"/>
    <n v="1"/>
  </r>
  <r>
    <x v="332"/>
    <x v="10"/>
    <s v="H-LAUPAS-9-27 -- 20181029 -- 31800"/>
    <n v="52"/>
    <n v="22"/>
    <n v="1"/>
  </r>
  <r>
    <x v="332"/>
    <x v="10"/>
    <s v="H-PASKCK-1-27 -- 20181029 -- 73700"/>
    <n v="14"/>
    <n v="81"/>
    <n v="1"/>
  </r>
  <r>
    <x v="332"/>
    <x v="10"/>
    <s v="H-PASLAU-1-27 -- 20181029 -- 170400"/>
    <n v="37"/>
    <n v="37"/>
    <n v="1"/>
  </r>
  <r>
    <x v="332"/>
    <x v="10"/>
    <s v="Q-ALTPTL-6-26 -- 20181029 -- 172500"/>
    <n v="43"/>
    <n v="6"/>
    <n v="1"/>
  </r>
  <r>
    <x v="332"/>
    <x v="10"/>
    <s v="U-FTEFYN-2-18 -- 20181029 -- 50500"/>
    <n v="2"/>
    <n v="107"/>
    <n v="1"/>
  </r>
  <r>
    <x v="332"/>
    <x v="10"/>
    <s v="U-FTEFYN-2-24 -- 20181029 -- 11800"/>
    <n v="2"/>
    <n v="107"/>
    <n v="1"/>
  </r>
  <r>
    <x v="332"/>
    <x v="10"/>
    <s v="U-FYNFTE-2-28 -- 20181029 -- 123300"/>
    <n v="109"/>
    <n v="0"/>
    <n v="1"/>
  </r>
  <r>
    <x v="332"/>
    <x v="10"/>
    <s v="U-MNXTAC-7-24 -- 20181029 -- 73600"/>
    <n v="98"/>
    <n v="0"/>
    <n v="1"/>
  </r>
  <r>
    <x v="332"/>
    <x v="10"/>
    <s v="V-TACLPC-1-26 -- 20181029 -- 130500"/>
    <n v="62"/>
    <n v="0"/>
    <n v="1"/>
  </r>
  <r>
    <x v="332"/>
    <x v="10"/>
    <s v="X-KAHSUR-9-27 -- 20181029 -- 145700"/>
    <n v="0"/>
    <n v="114"/>
    <n v="1"/>
  </r>
  <r>
    <x v="332"/>
    <x v="10"/>
    <s v="X-KAHWOL-9-26 -- 20181029 -- 192300"/>
    <n v="0"/>
    <n v="115"/>
    <n v="1"/>
  </r>
  <r>
    <x v="332"/>
    <x v="10"/>
    <s v="X-PSAISI-1-26 -- 20181029 -- 161400"/>
    <n v="1"/>
    <n v="100"/>
    <n v="1"/>
  </r>
  <r>
    <x v="332"/>
    <x v="10"/>
    <s v="X-RILSPI-5-27 -- 20181029 -- 151600"/>
    <n v="0"/>
    <n v="100"/>
    <n v="1"/>
  </r>
  <r>
    <x v="333"/>
    <x v="10"/>
    <s v="C-RWMCEC-0-48 -- 20181030 -- 230300"/>
    <n v="125"/>
    <n v="0"/>
    <n v="1"/>
  </r>
  <r>
    <x v="333"/>
    <x v="10"/>
    <s v="C-SCMCEC-1-08 -- 20181030 -- 80900"/>
    <n v="125"/>
    <n v="0"/>
    <n v="1"/>
  </r>
  <r>
    <x v="333"/>
    <x v="10"/>
    <s v="C-SCMRBC-2-59 -- 20181030 -- 60200"/>
    <n v="122"/>
    <n v="0"/>
    <n v="1"/>
  </r>
  <r>
    <x v="333"/>
    <x v="10"/>
    <s v="C-SXMRBG-3-96 -- 20181030 -- 213800"/>
    <n v="125"/>
    <n v="0"/>
    <n v="1"/>
  </r>
  <r>
    <x v="333"/>
    <x v="10"/>
    <s v="C-SXMRBG-3-99 -- 20181030 -- 135400"/>
    <n v="126"/>
    <n v="0"/>
    <n v="1"/>
  </r>
  <r>
    <x v="333"/>
    <x v="10"/>
    <s v="E-CECRWM-0-46 -- 20181030 -- 82000"/>
    <n v="0"/>
    <n v="125"/>
    <n v="1"/>
  </r>
  <r>
    <x v="333"/>
    <x v="10"/>
    <s v="E-CECSCM-1-03 -- 20181030 -- 11800"/>
    <n v="2"/>
    <n v="123"/>
    <n v="1"/>
  </r>
  <r>
    <x v="333"/>
    <x v="10"/>
    <s v="E-CECSCM-1-05 -- 20181030 -- 232000"/>
    <n v="0"/>
    <n v="125"/>
    <n v="1"/>
  </r>
  <r>
    <x v="333"/>
    <x v="10"/>
    <s v="E-RBGSXM-3-86 -- 20181030 -- 194700"/>
    <n v="0"/>
    <n v="125"/>
    <n v="1"/>
  </r>
  <r>
    <x v="333"/>
    <x v="10"/>
    <s v="E-RBGSXM-3-88 -- 20181030 -- 213600"/>
    <n v="0"/>
    <n v="125"/>
    <n v="1"/>
  </r>
  <r>
    <x v="333"/>
    <x v="10"/>
    <s v="E-SPBBAM-0-21 -- 20181030 -- 20400"/>
    <n v="0"/>
    <n v="115"/>
    <n v="1"/>
  </r>
  <r>
    <x v="333"/>
    <x v="10"/>
    <s v="G-ALPINB-9-26 -- 20181030 -- 91000"/>
    <n v="114"/>
    <n v="0"/>
    <n v="1"/>
  </r>
  <r>
    <x v="333"/>
    <x v="10"/>
    <s v="G-SSDTAC-9-27 -- 20181030 -- 64500"/>
    <n v="113"/>
    <n v="0"/>
    <n v="1"/>
  </r>
  <r>
    <x v="333"/>
    <x v="10"/>
    <s v="H-LAUPAS-9-29 -- 20181030 -- 185800"/>
    <n v="42"/>
    <n v="29"/>
    <n v="1"/>
  </r>
  <r>
    <x v="333"/>
    <x v="10"/>
    <s v="H-LAUSPO-1-28 -- 20181030 -- 51400"/>
    <n v="67"/>
    <n v="15"/>
    <n v="1"/>
  </r>
  <r>
    <x v="333"/>
    <x v="10"/>
    <s v="H-PASKCK-1-28 -- 20181030 -- 25400"/>
    <n v="36"/>
    <n v="52"/>
    <n v="1"/>
  </r>
  <r>
    <x v="333"/>
    <x v="10"/>
    <s v="H-PASLAU-1-26 -- 20181030 -- 74300"/>
    <n v="36"/>
    <n v="65"/>
    <n v="1"/>
  </r>
  <r>
    <x v="333"/>
    <x v="10"/>
    <s v="H-PASLAU-1-28 -- 20181030 -- 75800"/>
    <n v="37"/>
    <n v="57"/>
    <n v="1"/>
  </r>
  <r>
    <x v="333"/>
    <x v="10"/>
    <s v="Q-ALTPTL-6-27 -- 20181030 -- 84200"/>
    <n v="33"/>
    <n v="0"/>
    <n v="1"/>
  </r>
  <r>
    <x v="333"/>
    <x v="10"/>
    <s v="U-FTEFYN-2-23 -- 20181030 -- 180200"/>
    <n v="2"/>
    <n v="107"/>
    <n v="1"/>
  </r>
  <r>
    <x v="333"/>
    <x v="10"/>
    <s v="U-PTWLMD-7-27 -- 20181030 -- 101500"/>
    <n v="2"/>
    <n v="96"/>
    <n v="1"/>
  </r>
  <r>
    <x v="333"/>
    <x v="10"/>
    <s v="U-RHDEPC-7-27 -- 20181030 -- 70700"/>
    <n v="98"/>
    <n v="0"/>
    <n v="1"/>
  </r>
  <r>
    <x v="333"/>
    <x v="10"/>
    <s v="X-LVWMCU-9-29 -- 20181030 -- 154100"/>
    <n v="0"/>
    <n v="115"/>
    <n v="1"/>
  </r>
  <r>
    <x v="334"/>
    <x v="10"/>
    <s v="C-SCMRBC-2-60 -- 20181031 -- 75600"/>
    <n v="125"/>
    <n v="0"/>
    <n v="1"/>
  </r>
  <r>
    <x v="334"/>
    <x v="10"/>
    <s v="E-CECSCM-1-06 -- 20181031 -- 215200"/>
    <n v="0"/>
    <n v="125"/>
    <n v="1"/>
  </r>
  <r>
    <x v="334"/>
    <x v="10"/>
    <s v="E-RBGSXM-3-87 -- 20181031 -- 200300"/>
    <n v="0"/>
    <n v="125"/>
    <n v="1"/>
  </r>
  <r>
    <x v="334"/>
    <x v="10"/>
    <s v="E-RBGSXM-3-90 -- 20181031 -- 35700"/>
    <n v="0"/>
    <n v="125"/>
    <n v="1"/>
  </r>
  <r>
    <x v="334"/>
    <x v="10"/>
    <s v="E-SPBNAM-0-09 -- 20181031 -- 202100"/>
    <n v="0"/>
    <n v="105"/>
    <n v="1"/>
  </r>
  <r>
    <x v="334"/>
    <x v="10"/>
    <s v="G-BYLKAH-9-28 -- 20181031 -- 133300"/>
    <n v="112"/>
    <n v="0"/>
    <n v="1"/>
  </r>
  <r>
    <x v="334"/>
    <x v="10"/>
    <s v="G-MCUINB-9-26 -- 20181031 -- 101600"/>
    <n v="112"/>
    <n v="0"/>
    <n v="1"/>
  </r>
  <r>
    <x v="334"/>
    <x v="10"/>
    <s v="G-MTEKAH-9-31 -- 20181031 -- 162100"/>
    <n v="114"/>
    <n v="0"/>
    <n v="1"/>
  </r>
  <r>
    <x v="334"/>
    <x v="10"/>
    <s v="G-RSCLVW-9-28 -- 20181031 -- 233200"/>
    <n v="114"/>
    <n v="0"/>
    <n v="1"/>
  </r>
  <r>
    <x v="334"/>
    <x v="10"/>
    <s v="H-LAUPAS-9-30 -- 20181031 -- 121500"/>
    <n v="40"/>
    <n v="45"/>
    <n v="1"/>
  </r>
  <r>
    <x v="334"/>
    <x v="10"/>
    <s v="H-LAUSPO-1-30 -- 20181031 -- 145700"/>
    <n v="33"/>
    <n v="49"/>
    <n v="1"/>
  </r>
  <r>
    <x v="334"/>
    <x v="10"/>
    <s v="H-PASKCK-1-29 -- 20181031 -- 105800"/>
    <n v="40"/>
    <n v="31"/>
    <n v="1"/>
  </r>
  <r>
    <x v="334"/>
    <x v="10"/>
    <s v="H-PASLAU-1-29 -- 20181031 -- 191800"/>
    <n v="24"/>
    <n v="38"/>
    <n v="1"/>
  </r>
  <r>
    <x v="334"/>
    <x v="10"/>
    <s v="H-SPOKCK-4-28 -- 20181031 -- 34500"/>
    <n v="43"/>
    <n v="27"/>
    <n v="1"/>
  </r>
  <r>
    <x v="334"/>
    <x v="10"/>
    <s v="Q-SSEALT-6-30 -- 20181031 -- 202200"/>
    <n v="32"/>
    <n v="4"/>
    <n v="1"/>
  </r>
  <r>
    <x v="334"/>
    <x v="10"/>
    <s v="S-TACOMA-1-28 -- 20181031 -- 22600"/>
    <n v="30"/>
    <n v="0"/>
    <n v="1"/>
  </r>
  <r>
    <x v="334"/>
    <x v="10"/>
    <s v="U-FYNFTE-2-29 -- 20181031 -- 83200"/>
    <n v="109"/>
    <n v="0"/>
    <n v="1"/>
  </r>
  <r>
    <x v="334"/>
    <x v="10"/>
    <s v="U-FYNFTE-2-30 -- 20181031 -- 165700"/>
    <n v="102"/>
    <n v="0"/>
    <n v="1"/>
  </r>
  <r>
    <x v="334"/>
    <x v="10"/>
    <s v="X-LVWCUL-9-29 -- 20181031 -- 161400"/>
    <n v="0"/>
    <n v="115"/>
    <n v="1"/>
  </r>
  <r>
    <x v="334"/>
    <x v="10"/>
    <s v="X-LVWHMM-9-31 -- 20181031 -- 130400"/>
    <n v="0"/>
    <n v="115"/>
    <n v="1"/>
  </r>
  <r>
    <x v="334"/>
    <x v="10"/>
    <s v="X-TACLMS-9-28 -- 20181031 -- 81900"/>
    <n v="0"/>
    <n v="115"/>
    <n v="1"/>
  </r>
  <r>
    <x v="334"/>
    <x v="10"/>
    <s v="X-TMPHBN-9-29 -- 20181031 -- 22800"/>
    <n v="0"/>
    <n v="113"/>
    <n v="1"/>
  </r>
  <r>
    <x v="335"/>
    <x v="11"/>
    <s v="C-BAMSPB-0-23 -- 20181101 -- 83000"/>
    <n v="112"/>
    <n v="0"/>
    <n v="1"/>
  </r>
  <r>
    <x v="335"/>
    <x v="11"/>
    <s v="C-SCMCEC-1-09 -- 20181101 -- 54600"/>
    <n v="126"/>
    <n v="0"/>
    <n v="1"/>
  </r>
  <r>
    <x v="335"/>
    <x v="11"/>
    <s v="C-SCMCEC-1-10 -- 20181101 -- 204100"/>
    <n v="127"/>
    <n v="0"/>
    <n v="1"/>
  </r>
  <r>
    <x v="335"/>
    <x v="11"/>
    <s v="C-SXMRBG-4-00 -- 20181101 -- 4100"/>
    <n v="122"/>
    <n v="0"/>
    <n v="1"/>
  </r>
  <r>
    <x v="335"/>
    <x v="11"/>
    <s v="C-SXMRBG-4-02 -- 20181101 -- 131000"/>
    <n v="125"/>
    <n v="0"/>
    <n v="1"/>
  </r>
  <r>
    <x v="335"/>
    <x v="11"/>
    <s v="C-SXMRBG-4-03 -- 20181101 -- 64900"/>
    <n v="125"/>
    <n v="0"/>
    <n v="1"/>
  </r>
  <r>
    <x v="335"/>
    <x v="11"/>
    <s v="C-SXMRBG-4-04 -- 20181101 -- 140900"/>
    <n v="125"/>
    <n v="0"/>
    <n v="1"/>
  </r>
  <r>
    <x v="335"/>
    <x v="11"/>
    <s v="C-SXMRBG-4-05 -- 20181101 -- 230300"/>
    <n v="127"/>
    <n v="0"/>
    <n v="1"/>
  </r>
  <r>
    <x v="335"/>
    <x v="11"/>
    <s v="E-CECRWM-0-47 -- 20181101 -- 211000"/>
    <n v="0"/>
    <n v="125"/>
    <n v="1"/>
  </r>
  <r>
    <x v="335"/>
    <x v="11"/>
    <s v="E-CECSCM-1-07 -- 20181101 -- 114900"/>
    <n v="0"/>
    <n v="125"/>
    <n v="1"/>
  </r>
  <r>
    <x v="335"/>
    <x v="11"/>
    <s v="E-RBCSCM-2-55 -- 20181101 -- 52500"/>
    <n v="0"/>
    <n v="125"/>
    <n v="1"/>
  </r>
  <r>
    <x v="335"/>
    <x v="11"/>
    <s v="E-RBGSXM-3-89 -- 20181101 -- 230900"/>
    <n v="0"/>
    <n v="126"/>
    <n v="1"/>
  </r>
  <r>
    <x v="335"/>
    <x v="11"/>
    <s v="G-LINPSA-3-27 -- 20181101 -- 181900"/>
    <n v="99"/>
    <n v="0"/>
    <n v="1"/>
  </r>
  <r>
    <x v="335"/>
    <x v="11"/>
    <s v="H-LAUPAS-9-31 -- 20181101 -- 134400"/>
    <n v="52"/>
    <n v="24"/>
    <n v="1"/>
  </r>
  <r>
    <x v="335"/>
    <x v="11"/>
    <s v="H-PASKCK-1-30 -- 20181101 -- 193700"/>
    <n v="40"/>
    <n v="33"/>
    <n v="1"/>
  </r>
  <r>
    <x v="335"/>
    <x v="11"/>
    <s v="H-PASLAU-1-30 -- 20181101 -- 184000"/>
    <n v="13"/>
    <n v="41"/>
    <n v="1"/>
  </r>
  <r>
    <x v="335"/>
    <x v="11"/>
    <s v="S-OMATAC-1-28 -- 20181101 -- 231500"/>
    <n v="21"/>
    <n v="10"/>
    <n v="1"/>
  </r>
  <r>
    <x v="335"/>
    <x v="11"/>
    <s v="U-FYNFTE-2-31 -- 20181101 -- 152200"/>
    <n v="109"/>
    <n v="0"/>
    <n v="1"/>
  </r>
  <r>
    <x v="335"/>
    <x v="11"/>
    <s v="X-KALHNL-9-29 -- 20181101 -- 3500"/>
    <n v="0"/>
    <n v="115"/>
    <n v="1"/>
  </r>
  <r>
    <x v="335"/>
    <x v="11"/>
    <s v="X-PASONI-8-30 -- 20181101 -- 41300"/>
    <n v="0"/>
    <n v="111"/>
    <n v="1"/>
  </r>
  <r>
    <x v="335"/>
    <x v="11"/>
    <s v="X-PSALIN-3-29 -- 20181101 -- 204300"/>
    <n v="0"/>
    <n v="99"/>
    <n v="1"/>
  </r>
  <r>
    <x v="335"/>
    <x v="11"/>
    <s v="X-RILHKN-5-01 -- 20181101 -- 140800"/>
    <n v="1"/>
    <n v="93"/>
    <n v="1"/>
  </r>
  <r>
    <x v="336"/>
    <x v="11"/>
    <s v="C-RWMCEC-0-49 -- 20181102 -- 150500"/>
    <n v="125"/>
    <n v="0"/>
    <n v="1"/>
  </r>
  <r>
    <x v="336"/>
    <x v="11"/>
    <s v="C-SCMCEC-1-11 -- 20181102 -- 80200"/>
    <n v="125"/>
    <n v="0"/>
    <n v="1"/>
  </r>
  <r>
    <x v="336"/>
    <x v="11"/>
    <s v="C-SXMRBG-4-06 -- 20181102 -- 132800"/>
    <n v="125"/>
    <n v="0"/>
    <n v="1"/>
  </r>
  <r>
    <x v="336"/>
    <x v="11"/>
    <s v="E-CECSCM-1-08 -- 20181102 -- 231300"/>
    <n v="0"/>
    <n v="125"/>
    <n v="1"/>
  </r>
  <r>
    <x v="336"/>
    <x v="11"/>
    <s v="E-RBGSXM-3-92 -- 20181102 -- 80900"/>
    <n v="0"/>
    <n v="125"/>
    <n v="1"/>
  </r>
  <r>
    <x v="336"/>
    <x v="11"/>
    <s v="G-ISILVW-3-27 -- 20181102 -- 75100"/>
    <n v="99"/>
    <n v="0"/>
    <n v="1"/>
  </r>
  <r>
    <x v="336"/>
    <x v="11"/>
    <s v="H-LAUPAS-9-01 -- 20181102 -- 114200"/>
    <n v="83"/>
    <n v="15"/>
    <n v="1"/>
  </r>
  <r>
    <x v="336"/>
    <x v="11"/>
    <s v="H-PASKCK-1-31 -- 20181102 -- 70800"/>
    <n v="17"/>
    <n v="57"/>
    <n v="1"/>
  </r>
  <r>
    <x v="336"/>
    <x v="11"/>
    <s v="H-PASLAU-1-31 -- 20181102 -- 134800"/>
    <n v="8"/>
    <n v="42"/>
    <n v="1"/>
  </r>
  <r>
    <x v="336"/>
    <x v="11"/>
    <s v="Q-SSEALT-6-01 -- 20181102 -- 165600"/>
    <n v="31"/>
    <n v="12"/>
    <n v="1"/>
  </r>
  <r>
    <x v="336"/>
    <x v="11"/>
    <s v="U-FTEFYN-2-25 -- 20181102 -- 43100"/>
    <n v="2"/>
    <n v="104"/>
    <n v="1"/>
  </r>
  <r>
    <x v="336"/>
    <x v="11"/>
    <s v="U-FTEFYN-2-26 -- 20181102 -- 105400"/>
    <n v="2"/>
    <n v="106"/>
    <n v="1"/>
  </r>
  <r>
    <x v="336"/>
    <x v="11"/>
    <s v="U-FYNFTE-2-32 -- 20181102 -- 175800"/>
    <n v="109"/>
    <n v="0"/>
    <n v="1"/>
  </r>
  <r>
    <x v="336"/>
    <x v="11"/>
    <s v="X-INBCCD-9-31 -- 20181102 -- 233500"/>
    <n v="0"/>
    <n v="115"/>
    <n v="1"/>
  </r>
  <r>
    <x v="336"/>
    <x v="11"/>
    <s v="X-KAHCRI-9-31 -- 20181102 -- 122800"/>
    <n v="0"/>
    <n v="114"/>
    <n v="1"/>
  </r>
  <r>
    <x v="336"/>
    <x v="11"/>
    <s v="X-LVWDNE-9-31 -- 20181102 -- 40800"/>
    <n v="0"/>
    <n v="115"/>
    <n v="1"/>
  </r>
  <r>
    <x v="336"/>
    <x v="11"/>
    <s v="X-PSAISI-3-30 -- 20181102 -- 192200"/>
    <n v="0"/>
    <n v="96"/>
    <n v="1"/>
  </r>
  <r>
    <x v="337"/>
    <x v="11"/>
    <s v="C-BAMSPB-0-24 -- 20181103 -- 122700"/>
    <n v="115"/>
    <n v="0"/>
    <n v="1"/>
  </r>
  <r>
    <x v="337"/>
    <x v="11"/>
    <s v="C-SCMCEC-1-12 -- 20181103 -- 71500"/>
    <n v="125"/>
    <n v="0"/>
    <n v="1"/>
  </r>
  <r>
    <x v="337"/>
    <x v="11"/>
    <s v="C-SXMRBG-4-01 -- 20181103 -- 125300"/>
    <n v="125"/>
    <n v="0"/>
    <n v="1"/>
  </r>
  <r>
    <x v="337"/>
    <x v="11"/>
    <s v="C-SXMRBG-4-07 -- 20181103 -- 60500"/>
    <n v="125"/>
    <n v="0"/>
    <n v="1"/>
  </r>
  <r>
    <x v="337"/>
    <x v="11"/>
    <s v="C-SXMRBG-4-08 -- 20181103 -- 105200"/>
    <n v="124"/>
    <n v="0"/>
    <n v="1"/>
  </r>
  <r>
    <x v="337"/>
    <x v="11"/>
    <s v="E-RBCSCM-2-56 -- 20181103 -- 33200"/>
    <n v="0"/>
    <n v="125"/>
    <n v="1"/>
  </r>
  <r>
    <x v="337"/>
    <x v="11"/>
    <s v="E-RBCSCM-2-57 -- 20181103 -- 45900"/>
    <n v="0"/>
    <n v="123"/>
    <n v="1"/>
  </r>
  <r>
    <x v="337"/>
    <x v="11"/>
    <s v="E-RBCSCM-2-58 -- 20181103 -- 132100"/>
    <n v="0"/>
    <n v="125"/>
    <n v="1"/>
  </r>
  <r>
    <x v="337"/>
    <x v="11"/>
    <s v="E-RBGSXM-3-91 -- 20181103 -- 100000"/>
    <n v="0"/>
    <n v="125"/>
    <n v="1"/>
  </r>
  <r>
    <x v="337"/>
    <x v="11"/>
    <s v="E-RBGSXM-3-93 -- 20181103 -- 232800"/>
    <n v="0"/>
    <n v="125"/>
    <n v="1"/>
  </r>
  <r>
    <x v="337"/>
    <x v="11"/>
    <s v="E-RBGSXM-3-94 -- 20181103 -- 185000"/>
    <n v="0"/>
    <n v="124"/>
    <n v="1"/>
  </r>
  <r>
    <x v="337"/>
    <x v="11"/>
    <s v="E-SPBBAM-0-22 -- 20181103 -- 214700"/>
    <n v="0"/>
    <n v="115"/>
    <n v="1"/>
  </r>
  <r>
    <x v="337"/>
    <x v="11"/>
    <s v="G-ALPTAC-9-31 -- 20181103 -- 173000"/>
    <n v="114"/>
    <n v="0"/>
    <n v="1"/>
  </r>
  <r>
    <x v="337"/>
    <x v="11"/>
    <s v="G-HASPSA-3-29 -- 20181103 -- 42600"/>
    <n v="100"/>
    <n v="0"/>
    <n v="1"/>
  </r>
  <r>
    <x v="337"/>
    <x v="11"/>
    <s v="G-WBOTAC-9-31 -- 20181103 -- 120700"/>
    <n v="113"/>
    <n v="0"/>
    <n v="1"/>
  </r>
  <r>
    <x v="337"/>
    <x v="11"/>
    <s v="H-LAUSPO-1-01 -- 20181103 -- 42600"/>
    <n v="53"/>
    <n v="7"/>
    <n v="1"/>
  </r>
  <r>
    <x v="337"/>
    <x v="11"/>
    <s v="H-PASKCK-1-01 -- 20181103 -- 155400"/>
    <n v="29"/>
    <n v="59"/>
    <n v="1"/>
  </r>
  <r>
    <x v="337"/>
    <x v="11"/>
    <s v="J-INBCNX-9-30  --  20181103  --  122100"/>
    <n v="0"/>
    <n v="14"/>
    <n v="1"/>
  </r>
  <r>
    <x v="337"/>
    <x v="11"/>
    <s v="J-KCKINB-9-31  --  20181103  --  175500"/>
    <n v="6"/>
    <n v="7"/>
    <n v="1"/>
  </r>
  <r>
    <x v="337"/>
    <x v="11"/>
    <s v="Q-ALTPTL-6-30 -- 20181103 -- 53300"/>
    <n v="55"/>
    <n v="12"/>
    <n v="1"/>
  </r>
  <r>
    <x v="337"/>
    <x v="11"/>
    <s v="U-ALAWAS-5-30 -- 20181103 -- 213200"/>
    <n v="47"/>
    <n v="0"/>
    <n v="1"/>
  </r>
  <r>
    <x v="337"/>
    <x v="11"/>
    <s v="U-FTEFYN-2-27 -- 20181103 -- 72700"/>
    <n v="2"/>
    <n v="107"/>
    <n v="1"/>
  </r>
  <r>
    <x v="337"/>
    <x v="11"/>
    <s v="U-FTEFYN-2-28 -- 20181103 -- 201100"/>
    <n v="2"/>
    <n v="107"/>
    <n v="1"/>
  </r>
  <r>
    <x v="337"/>
    <x v="11"/>
    <s v="U-FYNFTE-2-33 -- 20181103 -- 222100"/>
    <n v="109"/>
    <n v="0"/>
    <n v="1"/>
  </r>
  <r>
    <x v="337"/>
    <x v="11"/>
    <s v="X-KALWEA-9-31 -- 20181103 -- 93400"/>
    <n v="0"/>
    <n v="115"/>
    <n v="1"/>
  </r>
  <r>
    <x v="337"/>
    <x v="11"/>
    <s v="X-LVWWBO-9-02 -- 20181103 -- 70900"/>
    <n v="0"/>
    <n v="78"/>
    <n v="1"/>
  </r>
  <r>
    <x v="338"/>
    <x v="11"/>
    <s v="C-BAMSPB-0-25 -- 20181104 -- 24300"/>
    <n v="104"/>
    <n v="0"/>
    <n v="1"/>
  </r>
  <r>
    <x v="338"/>
    <x v="11"/>
    <s v="C-SCMCEC-1-13 -- 20181104 -- 160000"/>
    <n v="124"/>
    <n v="0"/>
    <n v="1"/>
  </r>
  <r>
    <x v="338"/>
    <x v="11"/>
    <s v="C-SCMCEC-1-14 -- 20181104 -- 214500"/>
    <n v="121"/>
    <n v="0"/>
    <n v="1"/>
  </r>
  <r>
    <x v="338"/>
    <x v="11"/>
    <s v="C-SCMRBC-2-61 -- 20181104 -- 74500"/>
    <n v="126"/>
    <n v="0"/>
    <n v="1"/>
  </r>
  <r>
    <x v="338"/>
    <x v="11"/>
    <s v="C-SXMRBG-4-09 -- 20181104 -- 54100"/>
    <n v="125"/>
    <n v="0"/>
    <n v="1"/>
  </r>
  <r>
    <x v="338"/>
    <x v="11"/>
    <s v="C-SXMRBG-4-10 -- 20181104 -- 115400"/>
    <n v="127"/>
    <n v="0"/>
    <n v="1"/>
  </r>
  <r>
    <x v="338"/>
    <x v="11"/>
    <s v="E-CECRWM-0-48 -- 20181104 -- 80900"/>
    <n v="0"/>
    <n v="125"/>
    <n v="1"/>
  </r>
  <r>
    <x v="338"/>
    <x v="11"/>
    <s v="E-RBGSXM-3-95 -- 20181104 -- 50600"/>
    <n v="0"/>
    <n v="121"/>
    <n v="1"/>
  </r>
  <r>
    <x v="338"/>
    <x v="11"/>
    <s v="G-ISILVW-3-29 -- 20181104 -- 171400"/>
    <n v="103"/>
    <n v="0"/>
    <n v="1"/>
  </r>
  <r>
    <x v="338"/>
    <x v="11"/>
    <s v="G-WBOINB-9-02 -- 20181104 -- 232900"/>
    <n v="114"/>
    <n v="0"/>
    <n v="1"/>
  </r>
  <r>
    <x v="338"/>
    <x v="11"/>
    <s v="H-LAUPAS-9-02 -- 20181104 -- 225000"/>
    <n v="31"/>
    <n v="62"/>
    <n v="1"/>
  </r>
  <r>
    <x v="338"/>
    <x v="11"/>
    <s v="H-LAUPAS-9-03 -- 20181104 -- 171600"/>
    <n v="48"/>
    <n v="13"/>
    <n v="1"/>
  </r>
  <r>
    <x v="338"/>
    <x v="11"/>
    <s v="H-LAUSPO-1-02 -- 20181104 -- 90359"/>
    <n v="12"/>
    <n v="50"/>
    <n v="1"/>
  </r>
  <r>
    <x v="338"/>
    <x v="11"/>
    <s v="H-LAUSPO-1-03 -- 20181104 -- 184300"/>
    <n v="25"/>
    <n v="11"/>
    <n v="1"/>
  </r>
  <r>
    <x v="338"/>
    <x v="11"/>
    <s v="H-PASKCK-1-02 -- 20181104 -- 31000"/>
    <n v="31"/>
    <n v="69"/>
    <n v="1"/>
  </r>
  <r>
    <x v="338"/>
    <x v="11"/>
    <s v="H-PASLAU-1-01 -- 20181104 -- 24200"/>
    <n v="12"/>
    <n v="44"/>
    <n v="1"/>
  </r>
  <r>
    <x v="338"/>
    <x v="11"/>
    <s v="H-PASLAU-1-02 -- 20181104 -- 235700"/>
    <n v="19"/>
    <n v="60"/>
    <n v="1"/>
  </r>
  <r>
    <x v="338"/>
    <x v="11"/>
    <s v="H-SPOLAU-4-01 -- 20181104 -- 160000"/>
    <n v="32"/>
    <n v="47"/>
    <n v="1"/>
  </r>
  <r>
    <x v="338"/>
    <x v="11"/>
    <s v="Q-ALTPTL-6-01 -- 20181104 -- 90900"/>
    <n v="24"/>
    <n v="4"/>
    <n v="1"/>
  </r>
  <r>
    <x v="338"/>
    <x v="11"/>
    <s v="Q-SSEALT-6-03 -- 20181104 -- 212000"/>
    <n v="25"/>
    <n v="11"/>
    <n v="1"/>
  </r>
  <r>
    <x v="338"/>
    <x v="11"/>
    <s v="S-SEPMEM-1-01 -- 20181104 -- 143100"/>
    <n v="27"/>
    <n v="0"/>
    <n v="1"/>
  </r>
  <r>
    <x v="338"/>
    <x v="11"/>
    <s v="X-PSAHAS-3-31 -- 20181104 -- 13200"/>
    <n v="0"/>
    <n v="97"/>
    <n v="1"/>
  </r>
  <r>
    <x v="338"/>
    <x v="11"/>
    <s v="X-TACBRN-9-02 -- 20181104 -- 182100"/>
    <n v="0"/>
    <n v="115"/>
    <n v="1"/>
  </r>
  <r>
    <x v="339"/>
    <x v="11"/>
    <s v="C-SXMRBG-4-12 -- 20181105 -- 214000"/>
    <n v="125"/>
    <n v="0"/>
    <n v="1"/>
  </r>
  <r>
    <x v="339"/>
    <x v="11"/>
    <s v="E-CECSCM-1-10 -- 20181105 -- 152100"/>
    <n v="0"/>
    <n v="126"/>
    <n v="1"/>
  </r>
  <r>
    <x v="339"/>
    <x v="11"/>
    <s v="E-RBGSXM-3-97 -- 20181105 -- 35400"/>
    <n v="0"/>
    <n v="125"/>
    <n v="1"/>
  </r>
  <r>
    <x v="339"/>
    <x v="11"/>
    <s v="G-HBNKAH-9-02 -- 20181105 -- 20300"/>
    <n v="115"/>
    <n v="0"/>
    <n v="1"/>
  </r>
  <r>
    <x v="339"/>
    <x v="11"/>
    <s v="H-PASKCK-1-03 -- 20181105 -- 120700"/>
    <n v="34"/>
    <n v="41"/>
    <n v="1"/>
  </r>
  <r>
    <x v="339"/>
    <x v="11"/>
    <s v="X-INBMIT-9-04 -- 20181105 -- 124000"/>
    <n v="0"/>
    <n v="108"/>
    <n v="1"/>
  </r>
  <r>
    <x v="339"/>
    <x v="11"/>
    <s v="X-KAHWIC-9-02 -- 20181105 -- 102600"/>
    <n v="0"/>
    <n v="115"/>
    <n v="1"/>
  </r>
  <r>
    <x v="339"/>
    <x v="11"/>
    <s v="X-LVWNWS-9-01 -- 20181105 -- 73600"/>
    <n v="0"/>
    <n v="115"/>
    <n v="1"/>
  </r>
  <r>
    <x v="340"/>
    <x v="11"/>
    <s v="C-RWMCEC-0-50 -- 20181106 -- 225500"/>
    <n v="125"/>
    <n v="0"/>
    <n v="1"/>
  </r>
  <r>
    <x v="340"/>
    <x v="11"/>
    <s v="C-SCMCEC-1-15 -- 20181106 -- 213500"/>
    <n v="125"/>
    <n v="0"/>
    <n v="1"/>
  </r>
  <r>
    <x v="340"/>
    <x v="11"/>
    <s v="C-SXMRBG-4-11 -- 20181106 -- 24100"/>
    <n v="125"/>
    <n v="0"/>
    <n v="1"/>
  </r>
  <r>
    <x v="340"/>
    <x v="11"/>
    <s v="C-SXMRBG-4-13 -- 20181106 -- 153300"/>
    <n v="122"/>
    <n v="0"/>
    <n v="1"/>
  </r>
  <r>
    <x v="340"/>
    <x v="11"/>
    <s v="C-SXMRBG-4-14 -- 20181106 -- 82100"/>
    <n v="125"/>
    <n v="0"/>
    <n v="1"/>
  </r>
  <r>
    <x v="340"/>
    <x v="11"/>
    <s v="E-CECRWM-0-49 -- 20181106 -- 223600"/>
    <n v="0"/>
    <n v="125"/>
    <n v="1"/>
  </r>
  <r>
    <x v="340"/>
    <x v="11"/>
    <s v="E-CECSCM-1-11 -- 20181106 -- 4300"/>
    <n v="0"/>
    <n v="125"/>
    <n v="1"/>
  </r>
  <r>
    <x v="340"/>
    <x v="11"/>
    <s v="E-RBGSXM-3-96 -- 20181106 -- 2500"/>
    <n v="0"/>
    <n v="125"/>
    <n v="1"/>
  </r>
  <r>
    <x v="340"/>
    <x v="11"/>
    <s v="E-RBGSXM-3-98 -- 20181106 -- 72200"/>
    <n v="0"/>
    <n v="119"/>
    <n v="1"/>
  </r>
  <r>
    <x v="340"/>
    <x v="11"/>
    <s v="E-RBGSXM-3-99 -- 20181106 -- 15000"/>
    <n v="0"/>
    <n v="125"/>
    <n v="1"/>
  </r>
  <r>
    <x v="340"/>
    <x v="11"/>
    <s v="E-RBGSXM-4-00 -- 20181106 -- 110800"/>
    <n v="0"/>
    <n v="125"/>
    <n v="1"/>
  </r>
  <r>
    <x v="340"/>
    <x v="11"/>
    <s v="E-SPBBAM-0-23 -- 20181106 -- 82900"/>
    <n v="0"/>
    <n v="112"/>
    <n v="1"/>
  </r>
  <r>
    <x v="340"/>
    <x v="11"/>
    <s v="E-SPBBAM-0-24 -- 20181106 -- 60300"/>
    <n v="0"/>
    <n v="115"/>
    <n v="1"/>
  </r>
  <r>
    <x v="340"/>
    <x v="11"/>
    <s v="G-TUSKAL-9-03 -- 20181106 -- 183700"/>
    <n v="115"/>
    <n v="0"/>
    <n v="1"/>
  </r>
  <r>
    <x v="340"/>
    <x v="11"/>
    <s v="H-PASLAU-1-03 -- 20181106 -- 91400"/>
    <n v="18"/>
    <n v="23"/>
    <n v="1"/>
  </r>
  <r>
    <x v="340"/>
    <x v="11"/>
    <s v="H-SPOLAU-1-02 -- 20181106 -- 85500"/>
    <n v="30"/>
    <n v="20"/>
    <n v="1"/>
  </r>
  <r>
    <x v="340"/>
    <x v="11"/>
    <s v="U-FYNFTE-2-34 -- 20181106 -- 80400"/>
    <n v="109"/>
    <n v="0"/>
    <n v="1"/>
  </r>
  <r>
    <x v="340"/>
    <x v="11"/>
    <s v="V-TACLPC-1-03 -- 20181106 -- 184400"/>
    <n v="25"/>
    <n v="49"/>
    <n v="1"/>
  </r>
  <r>
    <x v="340"/>
    <x v="11"/>
    <s v="X-INBALP-9-02 -- 20181106 -- 145200"/>
    <n v="0"/>
    <n v="115"/>
    <n v="1"/>
  </r>
  <r>
    <x v="340"/>
    <x v="11"/>
    <s v="X-KALBEK-9-02 -- 20181106 -- 53900"/>
    <n v="0"/>
    <n v="115"/>
    <n v="1"/>
  </r>
  <r>
    <x v="340"/>
    <x v="11"/>
    <s v="X-TACAND-9-02 -- 20181106 -- 205000"/>
    <n v="0"/>
    <n v="115"/>
    <n v="1"/>
  </r>
  <r>
    <x v="340"/>
    <x v="11"/>
    <s v="X-TACANV-9-02 -- 20181106 -- 73600"/>
    <n v="0"/>
    <n v="115"/>
    <n v="1"/>
  </r>
  <r>
    <x v="341"/>
    <x v="11"/>
    <s v="C-SXMRBG-4-15 -- 20181107 -- 215900"/>
    <n v="126"/>
    <n v="0"/>
    <n v="1"/>
  </r>
  <r>
    <x v="341"/>
    <x v="11"/>
    <s v="E-CECSCM-1-12 -- 20181107 -- 63600"/>
    <n v="0"/>
    <n v="125"/>
    <n v="1"/>
  </r>
  <r>
    <x v="341"/>
    <x v="11"/>
    <s v="E-RBCSCM-2-59 -- 20181107 -- 84500"/>
    <n v="0"/>
    <n v="125"/>
    <n v="1"/>
  </r>
  <r>
    <x v="341"/>
    <x v="11"/>
    <s v="E-RBGSXM-4-03 -- 20181107 -- 171700"/>
    <n v="0"/>
    <n v="125"/>
    <n v="1"/>
  </r>
  <r>
    <x v="341"/>
    <x v="11"/>
    <s v="E-SPBBAM-0-25 -- 20181107 -- 65300"/>
    <n v="0"/>
    <n v="113"/>
    <n v="1"/>
  </r>
  <r>
    <x v="341"/>
    <x v="11"/>
    <s v="H-LAUPAS-9-04 -- 20181107 -- 202800"/>
    <n v="70"/>
    <n v="20"/>
    <n v="1"/>
  </r>
  <r>
    <x v="341"/>
    <x v="11"/>
    <s v="H-LAUPAS-9-05 -- 20181107 -- 153100"/>
    <n v="60"/>
    <n v="27"/>
    <n v="1"/>
  </r>
  <r>
    <x v="341"/>
    <x v="11"/>
    <s v="H-PASKCK-1-04 -- 20181107 -- 15100"/>
    <n v="19"/>
    <n v="42"/>
    <n v="1"/>
  </r>
  <r>
    <x v="341"/>
    <x v="11"/>
    <s v="Q-ALTPTL-6-03 -- 20181107 -- 81700"/>
    <n v="54"/>
    <n v="8"/>
    <n v="1"/>
  </r>
  <r>
    <x v="341"/>
    <x v="11"/>
    <s v="Q-SSEALT-6-06 -- 20181107 -- 182000"/>
    <n v="32"/>
    <n v="11"/>
    <n v="1"/>
  </r>
  <r>
    <x v="341"/>
    <x v="11"/>
    <s v="S-DENSEA-3-01 -- 20181107 -- 33700"/>
    <n v="4"/>
    <n v="27"/>
    <n v="1"/>
  </r>
  <r>
    <x v="341"/>
    <x v="11"/>
    <s v="S-TACCHC-1-03 -- 20181107 -- 95400"/>
    <n v="27"/>
    <n v="0"/>
    <n v="1"/>
  </r>
  <r>
    <x v="341"/>
    <x v="11"/>
    <s v="S-TACCXO-1-02 -- 20181107 -- 41500"/>
    <n v="28"/>
    <n v="0"/>
    <n v="1"/>
  </r>
  <r>
    <x v="341"/>
    <x v="11"/>
    <s v="U-FYNFTE-2-35 -- 20181107 -- 144700"/>
    <n v="109"/>
    <n v="0"/>
    <n v="1"/>
  </r>
  <r>
    <x v="341"/>
    <x v="11"/>
    <s v="U-FYNFTE-2-36 -- 20181107 -- 155300"/>
    <n v="102"/>
    <n v="2"/>
    <n v="1"/>
  </r>
  <r>
    <x v="341"/>
    <x v="11"/>
    <s v="U-LMDPTW-7-03 -- 20181107 -- 23800"/>
    <n v="98"/>
    <n v="0"/>
    <n v="1"/>
  </r>
  <r>
    <x v="341"/>
    <x v="11"/>
    <s v="V-PTLLPC-1-04 -- 20181107 -- 24400"/>
    <n v="56"/>
    <n v="0"/>
    <n v="1"/>
  </r>
  <r>
    <x v="341"/>
    <x v="11"/>
    <s v="X-LVWISI-3-05 -- 20181107 -- 70900"/>
    <n v="0"/>
    <n v="115"/>
    <n v="1"/>
  </r>
  <r>
    <x v="342"/>
    <x v="11"/>
    <s v="C-SCMRBC-2-62 -- 20181108 -- 12300"/>
    <n v="126"/>
    <n v="0"/>
    <n v="1"/>
  </r>
  <r>
    <x v="342"/>
    <x v="11"/>
    <s v="C-SCMRBC-2-63 -- 20181108 -- 94200"/>
    <n v="123"/>
    <n v="0"/>
    <n v="1"/>
  </r>
  <r>
    <x v="342"/>
    <x v="11"/>
    <s v="E-RBGSXM-4-02 -- 20181108 -- 80400"/>
    <n v="0"/>
    <n v="125"/>
    <n v="1"/>
  </r>
  <r>
    <x v="342"/>
    <x v="11"/>
    <s v="E-RBGSXM-4-05 -- 20181108 -- 124600"/>
    <n v="0"/>
    <n v="125"/>
    <n v="1"/>
  </r>
  <r>
    <x v="342"/>
    <x v="11"/>
    <s v="G-WBOTAC-9-04 -- 20181108 -- 154200"/>
    <n v="114"/>
    <n v="0"/>
    <n v="1"/>
  </r>
  <r>
    <x v="342"/>
    <x v="11"/>
    <s v="H-LAUSPO-1-06 -- 20181108 -- 54000"/>
    <n v="35"/>
    <n v="41"/>
    <n v="1"/>
  </r>
  <r>
    <x v="342"/>
    <x v="11"/>
    <s v="H-PASKCK-1-05 -- 20181108 -- 91200"/>
    <n v="29"/>
    <n v="48"/>
    <n v="1"/>
  </r>
  <r>
    <x v="342"/>
    <x v="11"/>
    <s v="H-PASLAU-1-04 -- 20181108 -- 203200"/>
    <n v="21"/>
    <n v="73"/>
    <n v="1"/>
  </r>
  <r>
    <x v="342"/>
    <x v="11"/>
    <s v="S-TACOMA-1-04 -- 20181108 -- 123400"/>
    <n v="31"/>
    <n v="0"/>
    <n v="1"/>
  </r>
  <r>
    <x v="342"/>
    <x v="11"/>
    <s v="U-FYNFTE-2-37 -- 20181108 -- 210300"/>
    <n v="102"/>
    <n v="0"/>
    <n v="1"/>
  </r>
  <r>
    <x v="342"/>
    <x v="11"/>
    <s v="X-KAHAND-9-07 -- 20181108 -- 122900"/>
    <n v="0"/>
    <n v="110"/>
    <n v="1"/>
  </r>
  <r>
    <x v="342"/>
    <x v="11"/>
    <s v="X-TACANV-9-05 -- 20181108 -- 150500"/>
    <n v="0"/>
    <n v="115"/>
    <n v="1"/>
  </r>
  <r>
    <x v="342"/>
    <x v="11"/>
    <s v="X-TACBRN-9-04 -- 20181108 -- 142200"/>
    <n v="0"/>
    <n v="115"/>
    <n v="1"/>
  </r>
  <r>
    <x v="342"/>
    <x v="11"/>
    <s v="X-TMPFCN-9-05 -- 20181108 -- 101000"/>
    <n v="0"/>
    <n v="115"/>
    <n v="1"/>
  </r>
  <r>
    <x v="343"/>
    <x v="11"/>
    <s v="C-BAMSPB-0-26 -- 20181109 -- 40300"/>
    <n v="115"/>
    <n v="0"/>
    <n v="1"/>
  </r>
  <r>
    <x v="343"/>
    <x v="11"/>
    <s v="C-SCMRBC-2-64 -- 20181109 -- 113900"/>
    <n v="124"/>
    <n v="0"/>
    <n v="1"/>
  </r>
  <r>
    <x v="343"/>
    <x v="11"/>
    <s v="C-SXMRBG-4-16 -- 20181109 -- 131100"/>
    <n v="127"/>
    <n v="0"/>
    <n v="1"/>
  </r>
  <r>
    <x v="343"/>
    <x v="11"/>
    <s v="E-CECSCM-1-09 -- 20181109 -- 204800"/>
    <n v="0"/>
    <n v="125"/>
    <n v="1"/>
  </r>
  <r>
    <x v="343"/>
    <x v="11"/>
    <s v="E-CECSCM-1-13 -- 20181109 -- 55400"/>
    <n v="0"/>
    <n v="125"/>
    <n v="1"/>
  </r>
  <r>
    <x v="343"/>
    <x v="11"/>
    <s v="E-CECSCM-1-14 -- 20181109 -- 102900"/>
    <n v="0"/>
    <n v="125"/>
    <n v="1"/>
  </r>
  <r>
    <x v="343"/>
    <x v="11"/>
    <s v="E-RBCSCM-2-60 -- 20181109 -- 53400"/>
    <n v="0"/>
    <n v="125"/>
    <n v="1"/>
  </r>
  <r>
    <x v="343"/>
    <x v="11"/>
    <s v="E-RBGSXM-4-06 -- 20181109 -- 93700"/>
    <n v="0"/>
    <n v="125"/>
    <n v="1"/>
  </r>
  <r>
    <x v="343"/>
    <x v="11"/>
    <s v="G-CRLPWA-4-01 -- 20181109 -- 203300"/>
    <n v="80"/>
    <n v="0"/>
    <n v="1"/>
  </r>
  <r>
    <x v="343"/>
    <x v="11"/>
    <s v="G-HASPSA-3-02 -- 20181109 -- 161900"/>
    <n v="100"/>
    <n v="0"/>
    <n v="1"/>
  </r>
  <r>
    <x v="343"/>
    <x v="11"/>
    <s v="G-ONIPAS-8-05 -- 20181109 -- 222600"/>
    <n v="110"/>
    <n v="0"/>
    <n v="1"/>
  </r>
  <r>
    <x v="343"/>
    <x v="11"/>
    <s v="H-LAUPAS-9-07 -- 20181109 -- 92000"/>
    <n v="23"/>
    <n v="8"/>
    <n v="1"/>
  </r>
  <r>
    <x v="343"/>
    <x v="11"/>
    <s v="H-PASKCK-1-06 -- 20181109 -- 32600"/>
    <n v="43"/>
    <n v="39"/>
    <n v="1"/>
  </r>
  <r>
    <x v="343"/>
    <x v="11"/>
    <s v="H-PASLAU-1-05 -- 20181109 -- 81000"/>
    <n v="18"/>
    <n v="36"/>
    <n v="1"/>
  </r>
  <r>
    <x v="343"/>
    <x v="11"/>
    <s v="H-PASLAU-1-06 -- 20181109 -- 110600"/>
    <n v="15"/>
    <n v="29"/>
    <n v="1"/>
  </r>
  <r>
    <x v="343"/>
    <x v="11"/>
    <s v="H-SPOLAU-4-05 -- 20181109 -- 105100"/>
    <n v="32"/>
    <n v="13"/>
    <n v="1"/>
  </r>
  <r>
    <x v="343"/>
    <x v="11"/>
    <s v="Q-SSEALT-6-08 -- 20181109 -- 220300"/>
    <n v="25"/>
    <n v="8"/>
    <n v="1"/>
  </r>
  <r>
    <x v="343"/>
    <x v="11"/>
    <s v="S-OMATAC-1-04 -- 20181109 -- 112300"/>
    <n v="13"/>
    <n v="11"/>
    <n v="1"/>
  </r>
  <r>
    <x v="343"/>
    <x v="11"/>
    <s v="U-FTEFYN-2-31 -- 20181109 -- 51000"/>
    <n v="2"/>
    <n v="107"/>
    <n v="1"/>
  </r>
  <r>
    <x v="343"/>
    <x v="11"/>
    <s v="U-FTEFYN-2-33 -- 20181109 -- 162900"/>
    <n v="2"/>
    <n v="107"/>
    <n v="1"/>
  </r>
  <r>
    <x v="343"/>
    <x v="11"/>
    <s v="V-DILPTS-1-06 -- 20181109 -- 223800"/>
    <n v="43"/>
    <n v="0"/>
    <n v="1"/>
  </r>
  <r>
    <x v="343"/>
    <x v="11"/>
    <s v="X-INBGNE-8-07 -- 20181109 -- 162100"/>
    <n v="0"/>
    <n v="112"/>
    <n v="1"/>
  </r>
  <r>
    <x v="343"/>
    <x v="11"/>
    <s v="X-KAHSSD-9-07 -- 20181109 -- 172700"/>
    <n v="1"/>
    <n v="114"/>
    <n v="1"/>
  </r>
  <r>
    <x v="344"/>
    <x v="11"/>
    <s v="C-RWMCEC-0-51 -- 20181110 -- 43100"/>
    <n v="127"/>
    <n v="0"/>
    <n v="1"/>
  </r>
  <r>
    <x v="344"/>
    <x v="11"/>
    <s v="C-RWMCEC-0-53 -- 20181110 -- 153800"/>
    <n v="125"/>
    <n v="0"/>
    <n v="1"/>
  </r>
  <r>
    <x v="344"/>
    <x v="11"/>
    <s v="C-SCMCEC-1-16 -- 20181110 -- 213500"/>
    <n v="127"/>
    <n v="0"/>
    <n v="1"/>
  </r>
  <r>
    <x v="344"/>
    <x v="11"/>
    <s v="C-SCMRBC-2-65 -- 20181110 -- 235200"/>
    <n v="123"/>
    <n v="0"/>
    <n v="1"/>
  </r>
  <r>
    <x v="344"/>
    <x v="11"/>
    <s v="C-SCMRBC-2-66 -- 20181110 -- 115300"/>
    <n v="125"/>
    <n v="0"/>
    <n v="1"/>
  </r>
  <r>
    <x v="344"/>
    <x v="11"/>
    <s v="C-SXMRBG-4-17 -- 20181110 -- 164800"/>
    <n v="124"/>
    <n v="0"/>
    <n v="1"/>
  </r>
  <r>
    <x v="344"/>
    <x v="11"/>
    <s v="E-RBGSXM-4-01 -- 20181110 -- 175400"/>
    <n v="0"/>
    <n v="125"/>
    <n v="1"/>
  </r>
  <r>
    <x v="344"/>
    <x v="11"/>
    <s v="E-RBGSXM-4-07 -- 20181110 -- 120600"/>
    <n v="0"/>
    <n v="125"/>
    <n v="1"/>
  </r>
  <r>
    <x v="344"/>
    <x v="11"/>
    <s v="E-RBGSXM-4-08 -- 20181110 -- 23800"/>
    <n v="0"/>
    <n v="125"/>
    <n v="1"/>
  </r>
  <r>
    <x v="344"/>
    <x v="11"/>
    <s v="E-RBGSXM-4-10 -- 20181110 -- 235700"/>
    <n v="0"/>
    <n v="125"/>
    <n v="1"/>
  </r>
  <r>
    <x v="344"/>
    <x v="11"/>
    <s v="G-BRNVAW-9-06 -- 20181110 -- 64400"/>
    <n v="114"/>
    <n v="0"/>
    <n v="1"/>
  </r>
  <r>
    <x v="344"/>
    <x v="11"/>
    <s v="G-MCUVAW-9-06 -- 20181110 -- 34200"/>
    <n v="108"/>
    <n v="0"/>
    <n v="1"/>
  </r>
  <r>
    <x v="344"/>
    <x v="11"/>
    <s v="G-NWSKAH-9-06 -- 20181110 -- 70400"/>
    <n v="115"/>
    <n v="0"/>
    <n v="1"/>
  </r>
  <r>
    <x v="344"/>
    <x v="11"/>
    <s v="H-PASKCK-1-07 -- 20181110 -- 71800"/>
    <n v="27"/>
    <n v="65"/>
    <n v="1"/>
  </r>
  <r>
    <x v="344"/>
    <x v="11"/>
    <s v="H-PASKCK-1-08 -- 20181110 -- 91400"/>
    <n v="36"/>
    <n v="45"/>
    <n v="1"/>
  </r>
  <r>
    <x v="344"/>
    <x v="11"/>
    <s v="H-PASLAU-1-07 -- 20181110 -- 93900"/>
    <n v="44"/>
    <n v="35"/>
    <n v="1"/>
  </r>
  <r>
    <x v="344"/>
    <x v="11"/>
    <s v="H-PASLAU-1-08 -- 20181110 -- 134600"/>
    <n v="17"/>
    <n v="66"/>
    <n v="1"/>
  </r>
  <r>
    <x v="344"/>
    <x v="11"/>
    <s v="Q-ALTPTL-6-05 -- 20181110 -- 1700"/>
    <n v="67"/>
    <n v="8"/>
    <n v="1"/>
  </r>
  <r>
    <x v="344"/>
    <x v="11"/>
    <s v="Q-ALTPTL-6-06 -- 20181110 -- 21200"/>
    <n v="14"/>
    <n v="2"/>
    <n v="1"/>
  </r>
  <r>
    <x v="344"/>
    <x v="11"/>
    <s v="U-EPCRHD-7-02 -- 20181110 -- 35800"/>
    <n v="2"/>
    <n v="96"/>
    <n v="1"/>
  </r>
  <r>
    <x v="344"/>
    <x v="11"/>
    <s v="X-INBWOL-9-09 -- 20181110 -- 93000"/>
    <n v="0"/>
    <n v="115"/>
    <n v="1"/>
  </r>
  <r>
    <x v="344"/>
    <x v="11"/>
    <s v="X-KALHNL-9-09 -- 20181110 -- 45700"/>
    <n v="0"/>
    <n v="115"/>
    <n v="1"/>
  </r>
  <r>
    <x v="344"/>
    <x v="11"/>
    <s v="X-KALJAM-9-10 -- 20181110 -- 202400"/>
    <n v="0"/>
    <n v="115"/>
    <n v="1"/>
  </r>
  <r>
    <x v="344"/>
    <x v="11"/>
    <s v="X-LVWASN-3-07 -- 20181110 -- 2700"/>
    <n v="0"/>
    <n v="101"/>
    <n v="1"/>
  </r>
  <r>
    <x v="344"/>
    <x v="11"/>
    <s v="X-PSALIN-3-07 -- 20181110 -- 61700"/>
    <n v="0"/>
    <n v="101"/>
    <n v="1"/>
  </r>
  <r>
    <x v="344"/>
    <x v="11"/>
    <s v="X-TACMNS-9-05 -- 20181110 -- 145800"/>
    <n v="0"/>
    <n v="115"/>
    <n v="1"/>
  </r>
  <r>
    <x v="345"/>
    <x v="11"/>
    <s v="C-BAMSPB-0-27 -- 20181111 -- 112000"/>
    <n v="112"/>
    <n v="0"/>
    <n v="1"/>
  </r>
  <r>
    <x v="345"/>
    <x v="11"/>
    <s v="C-RWMCEC-0-52 -- 20181111 -- 55700"/>
    <n v="126"/>
    <n v="0"/>
    <n v="1"/>
  </r>
  <r>
    <x v="345"/>
    <x v="11"/>
    <s v="E-CECRWM-0-50 -- 20181111 -- 173600"/>
    <n v="0"/>
    <n v="125"/>
    <n v="1"/>
  </r>
  <r>
    <x v="345"/>
    <x v="11"/>
    <s v="E-CECSCM-1-15 -- 20181111 -- 24300"/>
    <n v="0"/>
    <n v="125"/>
    <n v="1"/>
  </r>
  <r>
    <x v="345"/>
    <x v="11"/>
    <s v="E-RBGSXM-4-04 -- 20181111 -- 150700"/>
    <n v="0"/>
    <n v="125"/>
    <n v="1"/>
  </r>
  <r>
    <x v="345"/>
    <x v="11"/>
    <s v="E-RBGSXM-4-09 -- 20181111 -- 60900"/>
    <n v="0"/>
    <n v="125"/>
    <n v="1"/>
  </r>
  <r>
    <x v="345"/>
    <x v="11"/>
    <s v="E-RBGSXM-4-11 -- 20181111 -- 221700"/>
    <n v="0"/>
    <n v="125"/>
    <n v="1"/>
  </r>
  <r>
    <x v="345"/>
    <x v="11"/>
    <s v="E-RBGSXM-4-12 -- 20181111 -- 193200"/>
    <n v="0"/>
    <n v="125"/>
    <n v="1"/>
  </r>
  <r>
    <x v="345"/>
    <x v="11"/>
    <s v="E-RBGSXM-4-14 -- 20181111 -- 104000"/>
    <n v="0"/>
    <n v="125"/>
    <n v="1"/>
  </r>
  <r>
    <x v="345"/>
    <x v="11"/>
    <s v="G-APPTAC-9-06 -- 20181111 -- 161600"/>
    <n v="114"/>
    <n v="0"/>
    <n v="1"/>
  </r>
  <r>
    <x v="345"/>
    <x v="11"/>
    <s v="G-LINPSA-3-04 -- 20181111 -- 94700"/>
    <n v="100"/>
    <n v="0"/>
    <n v="1"/>
  </r>
  <r>
    <x v="345"/>
    <x v="11"/>
    <s v="H-LAUPAS-9-08 -- 20181111 -- 2700"/>
    <n v="58"/>
    <n v="16"/>
    <n v="1"/>
  </r>
  <r>
    <x v="345"/>
    <x v="11"/>
    <s v="H-LAUSPO-1-09 -- 20181111 -- 43000"/>
    <n v="41"/>
    <n v="34"/>
    <n v="1"/>
  </r>
  <r>
    <x v="345"/>
    <x v="11"/>
    <s v="H-PASKCK-1-09 -- 20181111 -- 145200"/>
    <n v="52"/>
    <n v="43"/>
    <n v="1"/>
  </r>
  <r>
    <x v="345"/>
    <x v="11"/>
    <s v="Q-ALTPTL-6-08 -- 20181111 -- 231800"/>
    <n v="46"/>
    <n v="4"/>
    <n v="1"/>
  </r>
  <r>
    <x v="345"/>
    <x v="11"/>
    <s v="Q-SSEALT-6-10 -- 20181111 -- 202100"/>
    <n v="38"/>
    <n v="18"/>
    <n v="1"/>
  </r>
  <r>
    <x v="345"/>
    <x v="11"/>
    <s v="S-LPCTAC-1-05 -- 20181111 -- 72400"/>
    <n v="34"/>
    <n v="0"/>
    <n v="1"/>
  </r>
  <r>
    <x v="345"/>
    <x v="11"/>
    <s v="U-FTEFYN-2-34 -- 20181111 -- 2000"/>
    <n v="2"/>
    <n v="105"/>
    <n v="1"/>
  </r>
  <r>
    <x v="345"/>
    <x v="11"/>
    <s v="U-FYNFTE-2-38 -- 20181111 -- 172700"/>
    <n v="109"/>
    <n v="0"/>
    <n v="1"/>
  </r>
  <r>
    <x v="346"/>
    <x v="11"/>
    <s v="C-BTMSPB-0-06 -- 20181112 -- 63400"/>
    <n v="111"/>
    <n v="0"/>
    <n v="1"/>
  </r>
  <r>
    <x v="346"/>
    <x v="11"/>
    <s v="C-SCMCEC-1-17 -- 20181112 -- 140200"/>
    <n v="126"/>
    <n v="0"/>
    <n v="1"/>
  </r>
  <r>
    <x v="346"/>
    <x v="11"/>
    <s v="C-SCMRBC-2-67 -- 20181112 -- 84100"/>
    <n v="128"/>
    <n v="0"/>
    <n v="1"/>
  </r>
  <r>
    <x v="346"/>
    <x v="11"/>
    <s v="C-SCMRBC-2-68 -- 20181112 -- 160600"/>
    <n v="123"/>
    <n v="0"/>
    <n v="1"/>
  </r>
  <r>
    <x v="346"/>
    <x v="11"/>
    <s v="C-SXMRBG-4-18 -- 20181112 -- 143000"/>
    <n v="124"/>
    <n v="0"/>
    <n v="1"/>
  </r>
  <r>
    <x v="346"/>
    <x v="11"/>
    <s v="C-SXMRBG-4-19 -- 20181112 -- 194700"/>
    <n v="124"/>
    <n v="0"/>
    <n v="1"/>
  </r>
  <r>
    <x v="346"/>
    <x v="11"/>
    <s v="E-RBCSCM-2-61 -- 20181112 -- 13600"/>
    <n v="0"/>
    <n v="124"/>
    <n v="1"/>
  </r>
  <r>
    <x v="346"/>
    <x v="11"/>
    <s v="E-SPBBAM-0-26 -- 20181112 -- 72000"/>
    <n v="0"/>
    <n v="114"/>
    <n v="1"/>
  </r>
  <r>
    <x v="346"/>
    <x v="11"/>
    <s v="G-HASPSA-3-06 -- 20181112 -- 204300"/>
    <n v="100"/>
    <n v="0"/>
    <n v="1"/>
  </r>
  <r>
    <x v="346"/>
    <x v="11"/>
    <s v="G-KDSKAL-9-07 -- 20181112 -- 210100"/>
    <n v="115"/>
    <n v="0"/>
    <n v="1"/>
  </r>
  <r>
    <x v="346"/>
    <x v="11"/>
    <s v="G-SSDTAC-9-06 -- 20181112 -- 32700"/>
    <n v="112"/>
    <n v="0"/>
    <n v="1"/>
  </r>
  <r>
    <x v="346"/>
    <x v="11"/>
    <s v="G-WBOINB-9-08 -- 20181112 -- 171800"/>
    <n v="111"/>
    <n v="0"/>
    <n v="1"/>
  </r>
  <r>
    <x v="346"/>
    <x v="11"/>
    <s v="H-LAUPAS-9-10 -- 20181112 -- 192300"/>
    <n v="47"/>
    <n v="16"/>
    <n v="1"/>
  </r>
  <r>
    <x v="346"/>
    <x v="11"/>
    <s v="H-PASKCK-1-10 -- 20181112 -- 100700"/>
    <n v="30"/>
    <n v="71"/>
    <n v="1"/>
  </r>
  <r>
    <x v="346"/>
    <x v="11"/>
    <s v="H-PASLAU-1-09 -- 20181112 -- 93700"/>
    <n v="33"/>
    <n v="34"/>
    <n v="1"/>
  </r>
  <r>
    <x v="346"/>
    <x v="11"/>
    <s v="H-PASLAU-1-10 -- 20181112 -- 185500"/>
    <n v="30"/>
    <n v="46"/>
    <n v="1"/>
  </r>
  <r>
    <x v="346"/>
    <x v="11"/>
    <s v="U-FTEFYN-2-35 -- 20181112 -- 114700"/>
    <n v="2"/>
    <n v="107"/>
    <n v="1"/>
  </r>
  <r>
    <x v="346"/>
    <x v="11"/>
    <s v="U-FYNFTE-2-39 -- 20181112 -- 23300"/>
    <n v="109"/>
    <n v="0"/>
    <n v="1"/>
  </r>
  <r>
    <x v="346"/>
    <x v="11"/>
    <s v="V-DILPTS-1-07 -- 20181112 -- 193400"/>
    <n v="66"/>
    <n v="0"/>
    <n v="1"/>
  </r>
  <r>
    <x v="346"/>
    <x v="11"/>
    <s v="X-PSAHAS-3-09 -- 20181112 -- 180200"/>
    <n v="0"/>
    <n v="90"/>
    <n v="1"/>
  </r>
  <r>
    <x v="346"/>
    <x v="11"/>
    <s v="X-VAWHMG-9-10 -- 20181112 -- 91500"/>
    <n v="0"/>
    <n v="115"/>
    <n v="1"/>
  </r>
  <r>
    <x v="347"/>
    <x v="11"/>
    <s v="C-SCMCEC-1-18 -- 20181113 -- 193300"/>
    <n v="125"/>
    <n v="0"/>
    <n v="1"/>
  </r>
  <r>
    <x v="347"/>
    <x v="11"/>
    <s v="C-SCMRBC-2-69 -- 20181113 -- 24100"/>
    <n v="124"/>
    <n v="0"/>
    <n v="1"/>
  </r>
  <r>
    <x v="347"/>
    <x v="11"/>
    <s v="C-SCMRBC-2-70 -- 20181113 -- 113500"/>
    <n v="124"/>
    <n v="0"/>
    <n v="1"/>
  </r>
  <r>
    <x v="347"/>
    <x v="11"/>
    <s v="C-SXMRBG-4-20 -- 20181113 -- 202300"/>
    <n v="125"/>
    <n v="0"/>
    <n v="1"/>
  </r>
  <r>
    <x v="347"/>
    <x v="11"/>
    <s v="E-RBCSCM-2-62 -- 20181113 -- 91400"/>
    <n v="0"/>
    <n v="123"/>
    <n v="1"/>
  </r>
  <r>
    <x v="347"/>
    <x v="11"/>
    <s v="E-RBGSXM-4-15 -- 20181113 -- 42900"/>
    <n v="0"/>
    <n v="125"/>
    <n v="1"/>
  </r>
  <r>
    <x v="347"/>
    <x v="11"/>
    <s v="G-MITTAC-9-08 -- 20181113 -- 152700"/>
    <n v="115"/>
    <n v="0"/>
    <n v="1"/>
  </r>
  <r>
    <x v="347"/>
    <x v="11"/>
    <s v="G-WOLLVW-9-08 -- 20181113 -- 80000"/>
    <n v="113"/>
    <n v="0"/>
    <n v="1"/>
  </r>
  <r>
    <x v="347"/>
    <x v="11"/>
    <s v="H-HELLAU-1-12 -- 20181113 -- 140000"/>
    <n v="1"/>
    <n v="1"/>
    <n v="1"/>
  </r>
  <r>
    <x v="347"/>
    <x v="11"/>
    <s v="H-LAUPAS-9-11 -- 20181113 -- 215800"/>
    <n v="99"/>
    <n v="1"/>
    <n v="1"/>
  </r>
  <r>
    <x v="347"/>
    <x v="11"/>
    <s v="H-LAUSPO-1-10 -- 20181113 -- 800"/>
    <n v="41"/>
    <n v="20"/>
    <n v="1"/>
  </r>
  <r>
    <x v="347"/>
    <x v="11"/>
    <s v="H-PASKCK-1-11 -- 20181113 -- 211300"/>
    <n v="41"/>
    <n v="42"/>
    <n v="1"/>
  </r>
  <r>
    <x v="347"/>
    <x v="11"/>
    <s v="H-PASLAU-1-11 -- 20181113 -- 170100"/>
    <n v="26"/>
    <n v="42"/>
    <n v="1"/>
  </r>
  <r>
    <x v="347"/>
    <x v="11"/>
    <s v="Q-ALTPTL-6-10 -- 20181113 -- 214500"/>
    <n v="56"/>
    <n v="10"/>
    <n v="1"/>
  </r>
  <r>
    <x v="347"/>
    <x v="11"/>
    <s v="S-SEAOMA-1-09 -- 20181113 -- 21300"/>
    <n v="31"/>
    <n v="0"/>
    <n v="1"/>
  </r>
  <r>
    <x v="347"/>
    <x v="11"/>
    <s v="S-SEPMEM-1-10 -- 20181113 -- 121000"/>
    <n v="31"/>
    <n v="0"/>
    <n v="1"/>
  </r>
  <r>
    <x v="347"/>
    <x v="11"/>
    <s v="S-SEPMEM-1-11 -- 20181113 -- 93200"/>
    <n v="28"/>
    <n v="0"/>
    <n v="1"/>
  </r>
  <r>
    <x v="347"/>
    <x v="11"/>
    <s v="U-PTWCCE-7-09 -- 20181113 -- 1300"/>
    <n v="2"/>
    <n v="107"/>
    <n v="1"/>
  </r>
  <r>
    <x v="347"/>
    <x v="11"/>
    <s v="X-INBELR-9-10 -- 20181113 -- 114100"/>
    <n v="0"/>
    <n v="113"/>
    <n v="1"/>
  </r>
  <r>
    <x v="347"/>
    <x v="11"/>
    <s v="X-TACANV-9-10 -- 20181113 -- 130000"/>
    <n v="0"/>
    <n v="115"/>
    <n v="1"/>
  </r>
  <r>
    <x v="347"/>
    <x v="11"/>
    <s v="X-TACBYL-9-11 -- 20181113 -- 192100"/>
    <n v="0"/>
    <n v="115"/>
    <n v="1"/>
  </r>
  <r>
    <x v="348"/>
    <x v="11"/>
    <s v="C-SCMCEC-1-19 -- 20181114 -- 235000"/>
    <n v="124"/>
    <n v="0"/>
    <n v="1"/>
  </r>
  <r>
    <x v="348"/>
    <x v="11"/>
    <s v="C-SCMRBC-2-71 -- 20181114 -- 3900"/>
    <n v="123"/>
    <n v="0"/>
    <n v="1"/>
  </r>
  <r>
    <x v="348"/>
    <x v="11"/>
    <s v="C-SXMRBG-4-22 -- 20181114 -- 132700"/>
    <n v="123"/>
    <n v="0"/>
    <n v="1"/>
  </r>
  <r>
    <x v="348"/>
    <x v="11"/>
    <s v="C-SXMRBG-4-23 -- 20181114 -- 232600"/>
    <n v="124"/>
    <n v="0"/>
    <n v="1"/>
  </r>
  <r>
    <x v="348"/>
    <x v="11"/>
    <s v="C-SXMRBG-4-24 -- 20181114 -- 142200"/>
    <n v="125"/>
    <n v="0"/>
    <n v="1"/>
  </r>
  <r>
    <x v="348"/>
    <x v="11"/>
    <s v="E-CECRWM-0-51 -- 20181114 -- 40900"/>
    <n v="0"/>
    <n v="126"/>
    <n v="1"/>
  </r>
  <r>
    <x v="348"/>
    <x v="11"/>
    <s v="E-CECRWM-0-53 -- 20181114 -- 91400"/>
    <n v="0"/>
    <n v="125"/>
    <n v="1"/>
  </r>
  <r>
    <x v="348"/>
    <x v="11"/>
    <s v="E-CECSCM-1-16 -- 20181114 -- 94700"/>
    <n v="0"/>
    <n v="125"/>
    <n v="1"/>
  </r>
  <r>
    <x v="348"/>
    <x v="11"/>
    <s v="E-RBCSCM-2-63 -- 20181114 -- 25000"/>
    <n v="0"/>
    <n v="125"/>
    <n v="1"/>
  </r>
  <r>
    <x v="348"/>
    <x v="11"/>
    <s v="E-RBGSXM-4-13 -- 20181114 -- 140700"/>
    <n v="0"/>
    <n v="125"/>
    <n v="1"/>
  </r>
  <r>
    <x v="348"/>
    <x v="11"/>
    <s v="H-LAUPAS-9-12 -- 20181114 -- 175000"/>
    <n v="39"/>
    <n v="18"/>
    <n v="1"/>
  </r>
  <r>
    <x v="348"/>
    <x v="11"/>
    <s v="Q-SSEALT-6-13 -- 20181114 -- 180600"/>
    <n v="33"/>
    <n v="9"/>
    <n v="1"/>
  </r>
  <r>
    <x v="348"/>
    <x v="11"/>
    <s v="U-FTEFYN-2-36 -- 20181114 -- 141800"/>
    <n v="2"/>
    <n v="103"/>
    <n v="1"/>
  </r>
  <r>
    <x v="348"/>
    <x v="11"/>
    <s v="U-FYNFTE-2-40 -- 20181114 -- 191300"/>
    <n v="108"/>
    <n v="0"/>
    <n v="1"/>
  </r>
  <r>
    <x v="348"/>
    <x v="11"/>
    <s v="U-FYNFTE-2-41 -- 20181114 -- 83000"/>
    <n v="108"/>
    <n v="0"/>
    <n v="1"/>
  </r>
  <r>
    <x v="348"/>
    <x v="11"/>
    <s v="X-INBWOL-9-11 -- 20181114 -- 92500"/>
    <n v="0"/>
    <n v="115"/>
    <n v="1"/>
  </r>
  <r>
    <x v="348"/>
    <x v="11"/>
    <s v="X-VAWHYK-9-11 -- 20181114 -- 61000"/>
    <n v="1"/>
    <n v="115"/>
    <n v="1"/>
  </r>
  <r>
    <x v="349"/>
    <x v="11"/>
    <s v="B-SEALAC-7-11 -- 20181115 -- 91300"/>
    <n v="0"/>
    <n v="32"/>
    <n v="1"/>
  </r>
  <r>
    <x v="349"/>
    <x v="11"/>
    <s v="C-BAMSPB-0-28 -- 20181115 -- 101700"/>
    <n v="115"/>
    <n v="0"/>
    <n v="1"/>
  </r>
  <r>
    <x v="349"/>
    <x v="11"/>
    <s v="C-SCMCEC-1-20 -- 20181115 -- 120500"/>
    <n v="124"/>
    <n v="0"/>
    <n v="1"/>
  </r>
  <r>
    <x v="349"/>
    <x v="11"/>
    <s v="C-SCMCEC-1-21 -- 20181115 -- 181500"/>
    <n v="124"/>
    <n v="0"/>
    <n v="1"/>
  </r>
  <r>
    <x v="349"/>
    <x v="11"/>
    <s v="C-SXMRBG-4-21 -- 20181115 -- 103300"/>
    <n v="123"/>
    <n v="0"/>
    <n v="1"/>
  </r>
  <r>
    <x v="349"/>
    <x v="11"/>
    <s v="C-SXMRBG-4-25 -- 20181115 -- 10100"/>
    <n v="127"/>
    <n v="0"/>
    <n v="1"/>
  </r>
  <r>
    <x v="349"/>
    <x v="11"/>
    <s v="C-SXMRBG-4-26 -- 20181115 -- 220200"/>
    <n v="125"/>
    <n v="0"/>
    <n v="1"/>
  </r>
  <r>
    <x v="349"/>
    <x v="11"/>
    <s v="E-CECRWM-0-52 -- 20181115 -- 30100"/>
    <n v="0"/>
    <n v="125"/>
    <n v="1"/>
  </r>
  <r>
    <x v="349"/>
    <x v="11"/>
    <s v="E-RBCSCM-2-64 -- 20181115 -- 63400"/>
    <n v="0"/>
    <n v="123"/>
    <n v="1"/>
  </r>
  <r>
    <x v="349"/>
    <x v="11"/>
    <s v="E-RBGSXM-4-16 -- 20181115 -- 55600"/>
    <n v="0"/>
    <n v="126"/>
    <n v="1"/>
  </r>
  <r>
    <x v="349"/>
    <x v="11"/>
    <s v="E-RBGSXM-4-17 -- 20181115 -- 133300"/>
    <n v="0"/>
    <n v="125"/>
    <n v="1"/>
  </r>
  <r>
    <x v="349"/>
    <x v="11"/>
    <s v="E-SPBBAM-0-27 -- 20181115 -- 40000"/>
    <n v="0"/>
    <n v="115"/>
    <n v="1"/>
  </r>
  <r>
    <x v="349"/>
    <x v="11"/>
    <s v="H-LAUPAS-9-13 -- 20181115 -- 194000"/>
    <n v="53"/>
    <n v="7"/>
    <n v="1"/>
  </r>
  <r>
    <x v="349"/>
    <x v="11"/>
    <s v="H-LAUSPO-1-13 -- 20181115 -- 72400"/>
    <n v="28"/>
    <n v="35"/>
    <n v="1"/>
  </r>
  <r>
    <x v="349"/>
    <x v="11"/>
    <s v="H-PASKCK-1-13 -- 20181115 -- 100900"/>
    <n v="31"/>
    <n v="73"/>
    <n v="1"/>
  </r>
  <r>
    <x v="349"/>
    <x v="11"/>
    <s v="U-FTEFYN-2-37 -- 20181115 -- 194900"/>
    <n v="2"/>
    <n v="107"/>
    <n v="1"/>
  </r>
  <r>
    <x v="349"/>
    <x v="11"/>
    <s v="U-FYNFTE-2-42 -- 20181115 -- 33300"/>
    <n v="109"/>
    <n v="0"/>
    <n v="1"/>
  </r>
  <r>
    <x v="349"/>
    <x v="11"/>
    <s v="X-VAWKBC-9-11 -- 20181115 -- 94000"/>
    <n v="0"/>
    <n v="115"/>
    <n v="1"/>
  </r>
  <r>
    <x v="350"/>
    <x v="11"/>
    <s v="B-SSELAC-7-11 -- 20181116 -- 92500"/>
    <n v="0"/>
    <n v="40"/>
    <n v="1"/>
  </r>
  <r>
    <x v="350"/>
    <x v="11"/>
    <s v="C-BAMSPB-0-29 -- 20181116 -- 135200"/>
    <n v="113"/>
    <n v="0"/>
    <n v="1"/>
  </r>
  <r>
    <x v="350"/>
    <x v="11"/>
    <s v="C-RWMCEC-0-54 -- 20181116 -- 223900"/>
    <n v="125"/>
    <n v="0"/>
    <n v="1"/>
  </r>
  <r>
    <x v="350"/>
    <x v="11"/>
    <s v="E-CECSCM-1-17 -- 20181116 -- 41700"/>
    <n v="0"/>
    <n v="125"/>
    <n v="1"/>
  </r>
  <r>
    <x v="350"/>
    <x v="11"/>
    <s v="E-RBCSCM-2-66 -- 20181116 -- 54800"/>
    <n v="0"/>
    <n v="125"/>
    <n v="1"/>
  </r>
  <r>
    <x v="350"/>
    <x v="11"/>
    <s v="E-SPBBTM-0-06 -- 20181116 -- 84900"/>
    <n v="0"/>
    <n v="110"/>
    <n v="1"/>
  </r>
  <r>
    <x v="350"/>
    <x v="11"/>
    <s v="G-JAMKAL-9-13 -- 20181116 -- 182500"/>
    <n v="114"/>
    <n v="0"/>
    <n v="1"/>
  </r>
  <r>
    <x v="350"/>
    <x v="11"/>
    <s v="G-LINPSA-3-08 -- 20181116 -- 145700"/>
    <n v="97"/>
    <n v="0"/>
    <n v="1"/>
  </r>
  <r>
    <x v="350"/>
    <x v="11"/>
    <s v="H-PASLAU-1-12 -- 20181116 -- 230900"/>
    <n v="14"/>
    <n v="38"/>
    <n v="1"/>
  </r>
  <r>
    <x v="350"/>
    <x v="11"/>
    <s v="H-PASLAU-1-13 -- 20181116 -- 105800"/>
    <n v="36"/>
    <n v="29"/>
    <n v="1"/>
  </r>
  <r>
    <x v="350"/>
    <x v="11"/>
    <s v="H-PASLAU-3-12 -- 20181116 -- 14400"/>
    <n v="51"/>
    <n v="34"/>
    <n v="1"/>
  </r>
  <r>
    <x v="350"/>
    <x v="11"/>
    <s v="Q-ALTPTL-6-13 -- 20181116 -- 181300"/>
    <n v="37"/>
    <n v="6"/>
    <n v="1"/>
  </r>
  <r>
    <x v="350"/>
    <x v="11"/>
    <s v="Q-SSEALT-6-15 -- 20181116 -- 185600"/>
    <n v="39"/>
    <n v="8"/>
    <n v="1"/>
  </r>
  <r>
    <x v="350"/>
    <x v="11"/>
    <s v="U-CPELVP-0-43 -- 20181116 -- 161700"/>
    <n v="96"/>
    <n v="0"/>
    <n v="1"/>
  </r>
  <r>
    <x v="350"/>
    <x v="11"/>
    <s v="U-CPELVP-0-44 -- 20181116 -- 12600"/>
    <n v="94"/>
    <n v="0"/>
    <n v="1"/>
  </r>
  <r>
    <x v="350"/>
    <x v="11"/>
    <s v="U-FYNFTE-2-43 -- 20181116 -- 44300"/>
    <n v="101"/>
    <n v="0"/>
    <n v="1"/>
  </r>
  <r>
    <x v="350"/>
    <x v="11"/>
    <s v="U-FYNFTE-2-44 -- 20181116 -- 210100"/>
    <n v="109"/>
    <n v="0"/>
    <n v="1"/>
  </r>
  <r>
    <x v="350"/>
    <x v="11"/>
    <s v="X-PSAWBO-3-13 -- 20181116 -- 65300"/>
    <n v="0"/>
    <n v="94"/>
    <n v="1"/>
  </r>
  <r>
    <x v="350"/>
    <x v="11"/>
    <s v="X-PWACRL-4-11 -- 20181116 -- 110100"/>
    <n v="0"/>
    <n v="79"/>
    <n v="1"/>
  </r>
  <r>
    <x v="350"/>
    <x v="11"/>
    <s v="X-TACBYN-9-14 -- 20181116 -- 125000"/>
    <n v="0"/>
    <n v="115"/>
    <n v="1"/>
  </r>
  <r>
    <x v="351"/>
    <x v="11"/>
    <s v="B-LPKTAC-4-13 -- 20181117 -- 71100"/>
    <n v="0"/>
    <n v="28"/>
    <n v="1"/>
  </r>
  <r>
    <x v="351"/>
    <x v="11"/>
    <s v="C-SCMRBC-2-73 -- 20181117 -- 205700"/>
    <n v="119"/>
    <n v="0"/>
    <n v="1"/>
  </r>
  <r>
    <x v="351"/>
    <x v="11"/>
    <s v="C-SCMRBC-2-74 -- 20181117 -- 194300"/>
    <n v="125"/>
    <n v="0"/>
    <n v="1"/>
  </r>
  <r>
    <x v="351"/>
    <x v="11"/>
    <s v="C-SXMRBG-4-28 -- 20181117 -- 13500"/>
    <n v="124"/>
    <n v="0"/>
    <n v="1"/>
  </r>
  <r>
    <x v="351"/>
    <x v="11"/>
    <s v="C-SXMRBG-4-29 -- 20181117 -- 211500"/>
    <n v="125"/>
    <n v="0"/>
    <n v="1"/>
  </r>
  <r>
    <x v="351"/>
    <x v="11"/>
    <s v="E-CECSCM-1-18 -- 20181117 -- 103800"/>
    <n v="0"/>
    <n v="123"/>
    <n v="1"/>
  </r>
  <r>
    <x v="351"/>
    <x v="11"/>
    <s v="E-RBCSCM-2-65 -- 20181117 -- 23600"/>
    <n v="0"/>
    <n v="125"/>
    <n v="1"/>
  </r>
  <r>
    <x v="351"/>
    <x v="11"/>
    <s v="G-HASPSA-3-10 -- 20181117 -- 172100"/>
    <n v="100"/>
    <n v="0"/>
    <n v="1"/>
  </r>
  <r>
    <x v="351"/>
    <x v="11"/>
    <s v="H-LAUPAS-9-14 -- 20181117 -- 131500"/>
    <n v="56"/>
    <n v="23"/>
    <n v="1"/>
  </r>
  <r>
    <x v="351"/>
    <x v="11"/>
    <s v="H-LAUSPO-1-15 -- 20181117 -- 53500"/>
    <n v="74"/>
    <n v="16"/>
    <n v="1"/>
  </r>
  <r>
    <x v="351"/>
    <x v="11"/>
    <s v="H-PASBAR-4-14 -- 20181117 -- 14600"/>
    <n v="65"/>
    <n v="18"/>
    <n v="1"/>
  </r>
  <r>
    <x v="351"/>
    <x v="11"/>
    <s v="H-PASKCK-1-14 -- 20181117 -- 33200"/>
    <n v="51"/>
    <n v="46"/>
    <n v="1"/>
  </r>
  <r>
    <x v="351"/>
    <x v="11"/>
    <s v="H-SPOLAU-4-14 -- 20181117 -- 193700"/>
    <n v="38"/>
    <n v="24"/>
    <n v="1"/>
  </r>
  <r>
    <x v="351"/>
    <x v="11"/>
    <s v="S-OMATAC-1-11 -- 20181117 -- 41000"/>
    <n v="25"/>
    <n v="6"/>
    <n v="1"/>
  </r>
  <r>
    <x v="351"/>
    <x v="11"/>
    <s v="U-FTEFYN-2-38 -- 20181117 -- 144000"/>
    <n v="2"/>
    <n v="99"/>
    <n v="1"/>
  </r>
  <r>
    <x v="351"/>
    <x v="11"/>
    <s v="X-INBMNS-9-16 -- 20181117 -- 150900"/>
    <n v="0"/>
    <n v="115"/>
    <n v="1"/>
  </r>
  <r>
    <x v="351"/>
    <x v="11"/>
    <s v="X-KALHBN-9-16 -- 20181117 -- 50300"/>
    <n v="0"/>
    <n v="115"/>
    <n v="1"/>
  </r>
  <r>
    <x v="351"/>
    <x v="11"/>
    <s v="X-TACVNG-9-15 -- 20181117 -- 171400"/>
    <n v="0"/>
    <n v="115"/>
    <n v="1"/>
  </r>
  <r>
    <x v="352"/>
    <x v="11"/>
    <s v="C-SCMRBC-2-72 -- 20181118 -- 133300"/>
    <n v="120"/>
    <n v="0"/>
    <n v="1"/>
  </r>
  <r>
    <x v="352"/>
    <x v="11"/>
    <s v="C-SXMRBG-4-27 -- 20181118 -- 211000"/>
    <n v="121"/>
    <n v="0"/>
    <n v="1"/>
  </r>
  <r>
    <x v="352"/>
    <x v="11"/>
    <s v="E-CECSCM-1-19 -- 20181118 -- 230600"/>
    <n v="0"/>
    <n v="124"/>
    <n v="1"/>
  </r>
  <r>
    <x v="352"/>
    <x v="11"/>
    <s v="E-RBCSCM-2-67 -- 20181118 -- 215300"/>
    <n v="0"/>
    <n v="123"/>
    <n v="1"/>
  </r>
  <r>
    <x v="352"/>
    <x v="11"/>
    <s v="E-RBGSXM-4-18 -- 20181118 -- 154300"/>
    <n v="0"/>
    <n v="125"/>
    <n v="1"/>
  </r>
  <r>
    <x v="352"/>
    <x v="11"/>
    <s v="E-RBGSXM-4-19 -- 20181118 -- 72500"/>
    <n v="0"/>
    <n v="125"/>
    <n v="1"/>
  </r>
  <r>
    <x v="352"/>
    <x v="11"/>
    <s v="G-KBCINB-9-13 -- 20181118 -- 105900"/>
    <n v="111"/>
    <n v="0"/>
    <n v="1"/>
  </r>
  <r>
    <x v="352"/>
    <x v="11"/>
    <s v="H-LAUSPO-1-16 -- 20181118 -- 134000"/>
    <n v="38"/>
    <n v="14"/>
    <n v="1"/>
  </r>
  <r>
    <x v="352"/>
    <x v="11"/>
    <s v="H-LAUSPO-1-17 -- 20181118 -- 150059"/>
    <n v="73"/>
    <n v="27"/>
    <n v="1"/>
  </r>
  <r>
    <x v="352"/>
    <x v="11"/>
    <s v="H-PASBAR-4-15 -- 20181118 -- 184400"/>
    <n v="66"/>
    <n v="17"/>
    <n v="1"/>
  </r>
  <r>
    <x v="352"/>
    <x v="11"/>
    <s v="H-PASKCK-1-15 -- 20181118 -- 300"/>
    <n v="23"/>
    <n v="70"/>
    <n v="1"/>
  </r>
  <r>
    <x v="352"/>
    <x v="11"/>
    <s v="H-PASKCK-1-16 -- 20181118 -- 142900"/>
    <n v="36"/>
    <n v="53"/>
    <n v="1"/>
  </r>
  <r>
    <x v="352"/>
    <x v="11"/>
    <s v="Q-ALTPTL-6-15 -- 20181118 -- 200800"/>
    <n v="38"/>
    <n v="7"/>
    <n v="1"/>
  </r>
  <r>
    <x v="352"/>
    <x v="11"/>
    <s v="Q-SSEALT-6-17 -- 20181118 -- 193000"/>
    <n v="34"/>
    <n v="13"/>
    <n v="1"/>
  </r>
  <r>
    <x v="352"/>
    <x v="11"/>
    <s v="S-TACOMA-1-14 -- 20181118 -- 23900"/>
    <n v="32"/>
    <n v="0"/>
    <n v="1"/>
  </r>
  <r>
    <x v="352"/>
    <x v="11"/>
    <s v="U-FTEFYN-2-39 -- 20181118 -- 205000"/>
    <n v="2"/>
    <n v="100"/>
    <n v="1"/>
  </r>
  <r>
    <x v="352"/>
    <x v="11"/>
    <s v="U-RGTCJR-1-12 -- 20181118 -- 60700"/>
    <n v="63"/>
    <n v="0"/>
    <n v="1"/>
  </r>
  <r>
    <x v="352"/>
    <x v="11"/>
    <s v="X-LVWSRA-9-16 -- 20181118 -- 113200"/>
    <n v="0"/>
    <n v="108"/>
    <n v="1"/>
  </r>
  <r>
    <x v="352"/>
    <x v="11"/>
    <s v="X-PSAHAS-3-14 -- 20181118 -- 22300"/>
    <n v="0"/>
    <n v="79"/>
    <n v="1"/>
  </r>
  <r>
    <x v="353"/>
    <x v="11"/>
    <s v="C-RWMCEC-0-55 -- 20181119 -- 151500"/>
    <n v="125"/>
    <n v="0"/>
    <n v="1"/>
  </r>
  <r>
    <x v="353"/>
    <x v="11"/>
    <s v="C-SCMCEC-1-22 -- 20181119 -- 182100"/>
    <n v="126"/>
    <n v="0"/>
    <n v="1"/>
  </r>
  <r>
    <x v="353"/>
    <x v="11"/>
    <s v="C-SCMCEC-1-24 -- 20181119 -- 191900"/>
    <n v="125"/>
    <n v="0"/>
    <n v="1"/>
  </r>
  <r>
    <x v="353"/>
    <x v="11"/>
    <s v="C-SXMRBG-4-30 -- 20181119 -- 130100"/>
    <n v="127"/>
    <n v="0"/>
    <n v="1"/>
  </r>
  <r>
    <x v="353"/>
    <x v="11"/>
    <s v="E-CECSCM-1-21 -- 20181119 -- 185100"/>
    <n v="0"/>
    <n v="125"/>
    <n v="1"/>
  </r>
  <r>
    <x v="353"/>
    <x v="11"/>
    <s v="E-RBCSCM-2-68 -- 20181119 -- 30700"/>
    <n v="0"/>
    <n v="125"/>
    <n v="1"/>
  </r>
  <r>
    <x v="353"/>
    <x v="11"/>
    <s v="E-RBCSCM-2-69 -- 20181119 -- 1400"/>
    <n v="0"/>
    <n v="126"/>
    <n v="1"/>
  </r>
  <r>
    <x v="353"/>
    <x v="11"/>
    <s v="E-RBCSCM-2-70 -- 20181119 -- 180900"/>
    <n v="0"/>
    <n v="125"/>
    <n v="1"/>
  </r>
  <r>
    <x v="353"/>
    <x v="11"/>
    <s v="E-SPBBAM-0-28 -- 20181119 -- 5600"/>
    <n v="0"/>
    <n v="109"/>
    <n v="1"/>
  </r>
  <r>
    <x v="353"/>
    <x v="11"/>
    <s v="G-BENVAW-9-15 -- 20181119 -- 154200"/>
    <n v="109"/>
    <n v="0"/>
    <n v="1"/>
  </r>
  <r>
    <x v="353"/>
    <x v="11"/>
    <s v="G-BYNVAW-9-17 -- 20181119 -- 231500"/>
    <n v="114"/>
    <n v="0"/>
    <n v="1"/>
  </r>
  <r>
    <x v="353"/>
    <x v="11"/>
    <s v="G-ELRTAC-9-15 -- 20181119 -- 102100"/>
    <n v="112"/>
    <n v="0"/>
    <n v="1"/>
  </r>
  <r>
    <x v="353"/>
    <x v="11"/>
    <s v="H-LAUPAS-9-18 -- 20181119 -- 141600"/>
    <n v="37"/>
    <n v="29"/>
    <n v="1"/>
  </r>
  <r>
    <x v="353"/>
    <x v="11"/>
    <s v="H-PASLAU-1-14 -- 20181119 -- 133100"/>
    <n v="11"/>
    <n v="37"/>
    <n v="1"/>
  </r>
  <r>
    <x v="353"/>
    <x v="11"/>
    <s v="U-FTEFYN-2-40 -- 20181119 -- 131000"/>
    <n v="2"/>
    <n v="104"/>
    <n v="1"/>
  </r>
  <r>
    <x v="353"/>
    <x v="11"/>
    <s v="U-MNXTAC-7-15 -- 20181119 -- 105700"/>
    <n v="95"/>
    <n v="0"/>
    <n v="1"/>
  </r>
  <r>
    <x v="353"/>
    <x v="11"/>
    <s v="V-ALTPTL-3-12 -- 20181119 -- 181400"/>
    <n v="53"/>
    <n v="4"/>
    <n v="1"/>
  </r>
  <r>
    <x v="353"/>
    <x v="11"/>
    <s v="X-VAWHNL-9-16 -- 20181119 -- 41800"/>
    <n v="0"/>
    <n v="115"/>
    <n v="1"/>
  </r>
  <r>
    <x v="354"/>
    <x v="11"/>
    <s v="C-BAMSPB-0-31 -- 20181120 -- 214800"/>
    <n v="110"/>
    <n v="0"/>
    <n v="1"/>
  </r>
  <r>
    <x v="354"/>
    <x v="11"/>
    <s v="C-SCMCEC-1-23 -- 20181120 -- 32900"/>
    <n v="127"/>
    <n v="0"/>
    <n v="1"/>
  </r>
  <r>
    <x v="354"/>
    <x v="11"/>
    <s v="C-SCMRBC-2-75 -- 20181120 -- 235300"/>
    <n v="124"/>
    <n v="0"/>
    <n v="1"/>
  </r>
  <r>
    <x v="354"/>
    <x v="11"/>
    <s v="E-CECSCM-1-20 -- 20181120 -- 21600"/>
    <n v="0"/>
    <n v="125"/>
    <n v="1"/>
  </r>
  <r>
    <x v="354"/>
    <x v="11"/>
    <s v="E-RBCSCM-2-71 -- 20181120 -- 43800"/>
    <n v="0"/>
    <n v="125"/>
    <n v="1"/>
  </r>
  <r>
    <x v="354"/>
    <x v="11"/>
    <s v="E-RBGSXM-4-20 -- 20181120 -- 14800"/>
    <n v="0"/>
    <n v="125"/>
    <s v="1"/>
  </r>
  <r>
    <x v="354"/>
    <x v="11"/>
    <s v="E-RBGSXM-4-22 -- 20181120 -- 213300"/>
    <n v="0"/>
    <n v="125"/>
    <n v="1"/>
  </r>
  <r>
    <x v="354"/>
    <x v="11"/>
    <s v="E-SPBBAM-0-29 -- 20181120 -- 10300"/>
    <n v="0"/>
    <n v="112"/>
    <n v="1"/>
  </r>
  <r>
    <x v="354"/>
    <x v="11"/>
    <s v="G-LINPSA-3-13 -- 20181120 -- 211700"/>
    <n v="100"/>
    <n v="0"/>
    <n v="1"/>
  </r>
  <r>
    <x v="354"/>
    <x v="11"/>
    <s v="G-WOLTAC-9-16 -- 20181120 -- 152800"/>
    <n v="112"/>
    <n v="0"/>
    <n v="1"/>
  </r>
  <r>
    <x v="354"/>
    <x v="11"/>
    <s v="H-LAUSPO-1-18 -- 20181120 -- 42300"/>
    <n v="1"/>
    <n v="69"/>
    <n v="1"/>
  </r>
  <r>
    <x v="354"/>
    <x v="11"/>
    <s v="H-PASKCK-1-17 -- 20181120 -- 55400"/>
    <n v="20"/>
    <n v="74"/>
    <n v="1"/>
  </r>
  <r>
    <x v="354"/>
    <x v="11"/>
    <s v="H-PASKCK-1-18 -- 20181120 -- 83900"/>
    <n v="31"/>
    <n v="43"/>
    <n v="1"/>
  </r>
  <r>
    <x v="354"/>
    <x v="11"/>
    <s v="H-PASLAU-1-15 -- 20181120 -- 54600"/>
    <n v="34"/>
    <n v="29"/>
    <n v="1"/>
  </r>
  <r>
    <x v="354"/>
    <x v="11"/>
    <s v="U-FTEFYN-2-41 -- 20181120 -- 62800"/>
    <n v="2"/>
    <n v="95"/>
    <n v="1"/>
  </r>
  <r>
    <x v="354"/>
    <x v="11"/>
    <s v="U-FYNFTE-2-45 -- 20181120 -- 151500"/>
    <n v="109"/>
    <n v="0"/>
    <n v="1"/>
  </r>
  <r>
    <x v="354"/>
    <x v="11"/>
    <s v="X-KAHPPI-9-17 -- 20181120 -- 22600"/>
    <n v="0"/>
    <n v="115"/>
    <n v="1"/>
  </r>
  <r>
    <x v="354"/>
    <x v="11"/>
    <s v="X-KAHWOL-9-17 -- 20181120 -- 190400"/>
    <n v="0"/>
    <n v="115"/>
    <n v="1"/>
  </r>
  <r>
    <x v="354"/>
    <x v="11"/>
    <s v="X-KALKDS-9-17 -- 20181120 -- 154700"/>
    <n v="0"/>
    <n v="113"/>
    <n v="1"/>
  </r>
  <r>
    <x v="355"/>
    <x v="11"/>
    <s v="C-BAMSPB-0-30 -- 20181121 -- 153300"/>
    <n v="114"/>
    <n v="0"/>
    <n v="1"/>
  </r>
  <r>
    <x v="355"/>
    <x v="11"/>
    <s v="C-RWMCEC-0-56 -- 20181121 -- 224300"/>
    <n v="123"/>
    <n v="0"/>
    <n v="1"/>
  </r>
  <r>
    <x v="355"/>
    <x v="11"/>
    <s v="C-SCMCEC-1-25 -- 20181121 -- 141500"/>
    <n v="124"/>
    <n v="0"/>
    <n v="1"/>
  </r>
  <r>
    <x v="355"/>
    <x v="11"/>
    <s v="C-SCMRBC-2-76 -- 20181121 -- 94500"/>
    <n v="127"/>
    <n v="0"/>
    <n v="1"/>
  </r>
  <r>
    <x v="355"/>
    <x v="11"/>
    <s v="C-SXMRBG-4-31 -- 20181121 -- 11900"/>
    <n v="124"/>
    <n v="0"/>
    <n v="1"/>
  </r>
  <r>
    <x v="355"/>
    <x v="11"/>
    <s v="C-SXMRBG-4-32 -- 20181121 -- 81200"/>
    <n v="125"/>
    <n v="0"/>
    <n v="1"/>
  </r>
  <r>
    <x v="355"/>
    <x v="11"/>
    <s v="E-CECRWM-0-54 -- 20181121 -- 43200"/>
    <n v="0"/>
    <n v="125"/>
    <n v="1"/>
  </r>
  <r>
    <x v="355"/>
    <x v="11"/>
    <s v="E-RBGSXM-4-21 -- 20181121 -- 73100"/>
    <n v="0"/>
    <n v="123"/>
    <n v="1"/>
  </r>
  <r>
    <x v="355"/>
    <x v="11"/>
    <s v="E-RBGSXM-4-24 -- 20181121 -- 124000"/>
    <n v="0"/>
    <n v="125"/>
    <n v="1"/>
  </r>
  <r>
    <x v="355"/>
    <x v="11"/>
    <s v="E-RBGSXM-4-25 -- 20181121 -- 220600"/>
    <n v="0"/>
    <n v="125"/>
    <n v="1"/>
  </r>
  <r>
    <x v="355"/>
    <x v="11"/>
    <s v="H-LAUPAS-9-19 -- 20181121 -- 125000"/>
    <n v="40"/>
    <n v="31"/>
    <n v="1"/>
  </r>
  <r>
    <x v="355"/>
    <x v="11"/>
    <s v="H-PASKCK-1-19 -- 20181121 -- 13000"/>
    <n v="28"/>
    <n v="48"/>
    <n v="1"/>
  </r>
  <r>
    <x v="355"/>
    <x v="11"/>
    <s v="H-PASLAU-1-17 -- 20181121 -- 31200"/>
    <n v="10"/>
    <n v="36"/>
    <n v="1"/>
  </r>
  <r>
    <x v="355"/>
    <x v="11"/>
    <s v="H-PASLAU-1-18 -- 20181121 -- 213500"/>
    <n v="3"/>
    <n v="35"/>
    <n v="1"/>
  </r>
  <r>
    <x v="355"/>
    <x v="11"/>
    <s v="H-SPOLAU-1-16 -- 20181121 -- 92000"/>
    <n v="25"/>
    <n v="12"/>
    <n v="1"/>
  </r>
  <r>
    <x v="355"/>
    <x v="11"/>
    <s v="Q-ALTPTL-6-17 -- 20181121 -- 74600"/>
    <n v="47"/>
    <n v="6"/>
    <n v="1"/>
  </r>
  <r>
    <x v="355"/>
    <x v="11"/>
    <s v="Q-SSEALT-6-20 -- 20181121 -- 174600"/>
    <n v="32"/>
    <n v="18"/>
    <n v="1"/>
  </r>
  <r>
    <x v="355"/>
    <x v="11"/>
    <s v="S-OMASEP-1-17 -- 20181121 -- 151000"/>
    <n v="32"/>
    <n v="0"/>
    <n v="1"/>
  </r>
  <r>
    <x v="355"/>
    <x v="11"/>
    <s v="U-FTEFYN-2-43 -- 20181121 -- 93500"/>
    <n v="2"/>
    <n v="105"/>
    <n v="1"/>
  </r>
  <r>
    <x v="355"/>
    <x v="11"/>
    <s v="U-GILPAS-5-21 -- 20181121 -- 232500"/>
    <n v="4"/>
    <n v="0"/>
    <n v="1"/>
  </r>
  <r>
    <x v="355"/>
    <x v="11"/>
    <s v="X-KALSLG-9-18 -- 20181121 -- 125400"/>
    <n v="0"/>
    <n v="115"/>
    <n v="1"/>
  </r>
  <r>
    <x v="356"/>
    <x v="11"/>
    <s v="C-SCMRBC-2-78 -- 20181122 -- 235800"/>
    <n v="123"/>
    <n v="0"/>
    <n v="1"/>
  </r>
  <r>
    <x v="356"/>
    <x v="11"/>
    <s v="E-CECRWM-0-55 -- 20181122 -- 225500"/>
    <n v="0"/>
    <n v="125"/>
    <n v="1"/>
  </r>
  <r>
    <x v="356"/>
    <x v="11"/>
    <s v="E-RBGSXM-4-26 -- 20181122 -- 25700"/>
    <n v="0"/>
    <n v="125"/>
    <n v="1"/>
  </r>
  <r>
    <x v="356"/>
    <x v="11"/>
    <s v="E-RBGSXM-4-28 -- 20181122 -- 75500"/>
    <n v="0"/>
    <n v="125"/>
    <n v="1"/>
  </r>
  <r>
    <x v="356"/>
    <x v="11"/>
    <s v="G-HASPSA-3-18 -- 20181122 -- 103400"/>
    <n v="100"/>
    <n v="0"/>
    <n v="1"/>
  </r>
  <r>
    <x v="356"/>
    <x v="11"/>
    <s v="G-HBNKAL-9-18 -- 20181122 -- 163600"/>
    <n v="115"/>
    <n v="0"/>
    <n v="1"/>
  </r>
  <r>
    <x v="356"/>
    <x v="11"/>
    <s v="H-PASKCK-1-20 -- 20181122 -- 220700"/>
    <n v="46"/>
    <n v="14"/>
    <n v="1"/>
  </r>
  <r>
    <x v="356"/>
    <x v="11"/>
    <s v="H-PASLAU-1-16 -- 20181122 -- 100000"/>
    <n v="102"/>
    <n v="53"/>
    <n v="1"/>
  </r>
  <r>
    <x v="356"/>
    <x v="11"/>
    <s v="H-SPOLAU-3-19 -- 20181122 -- 133900"/>
    <n v="20"/>
    <n v="9"/>
    <n v="1"/>
  </r>
  <r>
    <x v="356"/>
    <x v="11"/>
    <s v="Q-ALTPTL-6-19 -- 20181122 -- 213800"/>
    <n v="52"/>
    <n v="9"/>
    <n v="1"/>
  </r>
  <r>
    <x v="356"/>
    <x v="11"/>
    <s v="S-SEPMEM-1-20 -- 20181122 -- 12400"/>
    <n v="27"/>
    <n v="0"/>
    <n v="1"/>
  </r>
  <r>
    <x v="356"/>
    <x v="11"/>
    <s v="S-TACOMA-1-19 -- 20181122 -- 75959"/>
    <n v="49"/>
    <n v="7"/>
    <n v="1"/>
  </r>
  <r>
    <x v="356"/>
    <x v="11"/>
    <s v="U-FTEFYN-2-44 -- 20181122 -- 134600"/>
    <n v="2"/>
    <n v="105"/>
    <n v="1"/>
  </r>
  <r>
    <x v="356"/>
    <x v="11"/>
    <s v="U-FYNFTE-2-46 -- 20181122 -- 85300"/>
    <n v="109"/>
    <n v="0"/>
    <n v="1"/>
  </r>
  <r>
    <x v="356"/>
    <x v="11"/>
    <s v="U-FYNFTE-2-48 -- 20181122 -- 183300"/>
    <n v="105"/>
    <n v="0"/>
    <n v="1"/>
  </r>
  <r>
    <x v="356"/>
    <x v="11"/>
    <s v="X-KAHMCU-9-21 -- 20181122 -- 105800"/>
    <n v="0"/>
    <n v="106"/>
    <n v="1"/>
  </r>
  <r>
    <x v="356"/>
    <x v="11"/>
    <s v="X-KALAND-9-21 -- 20181122 -- 224000"/>
    <n v="0"/>
    <n v="115"/>
    <n v="1"/>
  </r>
  <r>
    <x v="356"/>
    <x v="11"/>
    <s v="X-PSALIN-3-19 -- 20181122 -- 34400"/>
    <n v="0"/>
    <n v="97"/>
    <n v="1"/>
  </r>
  <r>
    <x v="356"/>
    <x v="11"/>
    <s v="X-VAWBEN-9-20 -- 20181122 -- 62200"/>
    <n v="0"/>
    <n v="113"/>
    <n v="1"/>
  </r>
  <r>
    <x v="357"/>
    <x v="11"/>
    <s v="C-BAMSPB-0-32 -- 20181123 -- 112000"/>
    <n v="109"/>
    <n v="0"/>
    <n v="1"/>
  </r>
  <r>
    <x v="357"/>
    <x v="11"/>
    <s v="C-SCMCEC-1-26 -- 20181123 -- 143200"/>
    <n v="123"/>
    <n v="0"/>
    <n v="1"/>
  </r>
  <r>
    <x v="357"/>
    <x v="11"/>
    <s v="C-SCMCEC-1-27 -- 20181123 -- 53800"/>
    <n v="125"/>
    <n v="0"/>
    <n v="1"/>
  </r>
  <r>
    <x v="357"/>
    <x v="11"/>
    <s v="C-SCMRBC-2-77 -- 20181123 -- 94400"/>
    <n v="119"/>
    <n v="0"/>
    <n v="1"/>
  </r>
  <r>
    <x v="357"/>
    <x v="11"/>
    <s v="C-SXMRBG-4-33 -- 20181123 -- 182900"/>
    <n v="123"/>
    <n v="0"/>
    <n v="1"/>
  </r>
  <r>
    <x v="357"/>
    <x v="11"/>
    <s v="C-SXMRBG-4-34 -- 20181123 -- 95800"/>
    <n v="125"/>
    <n v="0"/>
    <n v="1"/>
  </r>
  <r>
    <x v="357"/>
    <x v="11"/>
    <s v="C-SXMRBG-4-35 -- 20181123 -- 173900"/>
    <n v="125"/>
    <n v="0"/>
    <n v="1"/>
  </r>
  <r>
    <x v="357"/>
    <x v="11"/>
    <s v="E-CECSCM-1-22 -- 20181123 -- 212800"/>
    <n v="0"/>
    <n v="125"/>
    <n v="1"/>
  </r>
  <r>
    <x v="357"/>
    <x v="11"/>
    <s v="E-CECSCM-1-24 -- 20181123 -- 142800"/>
    <n v="0"/>
    <n v="125"/>
    <n v="1"/>
  </r>
  <r>
    <x v="357"/>
    <x v="11"/>
    <s v="E-RBCSCM-2-73 -- 20181123 -- 75800"/>
    <n v="0"/>
    <n v="125"/>
    <n v="1"/>
  </r>
  <r>
    <x v="357"/>
    <x v="11"/>
    <s v="E-RBGSXM-4-23 -- 20181123 -- 200"/>
    <n v="0"/>
    <n v="125"/>
    <n v="1"/>
  </r>
  <r>
    <x v="357"/>
    <x v="11"/>
    <s v="E-RBGSXM-4-29 -- 20181123 -- 112400"/>
    <n v="0"/>
    <n v="125"/>
    <n v="1"/>
  </r>
  <r>
    <x v="357"/>
    <x v="11"/>
    <s v="H-LAUSPO-1-20 -- 20181123 -- 170400"/>
    <n v="19"/>
    <n v="37"/>
    <n v="1"/>
  </r>
  <r>
    <x v="357"/>
    <x v="11"/>
    <s v="H-LAUSPO-4-21 -- 20181123 -- 1000"/>
    <n v="32"/>
    <n v="40"/>
    <n v="1"/>
  </r>
  <r>
    <x v="357"/>
    <x v="11"/>
    <s v="H-PASKCK-1-21 -- 20181123 -- 133600"/>
    <n v="17"/>
    <n v="44"/>
    <n v="1"/>
  </r>
  <r>
    <x v="357"/>
    <x v="11"/>
    <s v="H-PASLAU-1-19 -- 20181123 -- 204500"/>
    <n v="2"/>
    <n v="40"/>
    <n v="1"/>
  </r>
  <r>
    <x v="357"/>
    <x v="11"/>
    <s v="Q-ALTPTL-6-20 -- 20181123 -- 141600"/>
    <n v="45"/>
    <n v="4"/>
    <n v="1"/>
  </r>
  <r>
    <x v="357"/>
    <x v="11"/>
    <s v="S-OMATAC-1-18 -- 20181123 -- 1100"/>
    <n v="17"/>
    <n v="15"/>
    <n v="1"/>
  </r>
  <r>
    <x v="357"/>
    <x v="11"/>
    <s v="U-FTEFYN-2-42 -- 20181123 -- 3200"/>
    <n v="2"/>
    <n v="104"/>
    <n v="1"/>
  </r>
  <r>
    <x v="357"/>
    <x v="11"/>
    <s v="U-FYNFTE-2-49 -- 20181123 -- 160600"/>
    <n v="109"/>
    <n v="0"/>
    <n v="1"/>
  </r>
  <r>
    <x v="357"/>
    <x v="11"/>
    <s v="U-RHDEPC-7-18 -- 20181123 -- 153500"/>
    <n v="96"/>
    <n v="0"/>
    <n v="1"/>
  </r>
  <r>
    <x v="357"/>
    <x v="11"/>
    <s v="X-KAHHMG-9-21 -- 20181123 -- 214100"/>
    <n v="0"/>
    <n v="114"/>
    <n v="1"/>
  </r>
  <r>
    <x v="358"/>
    <x v="11"/>
    <s v="B-DENSPO-3-20 -- 20181124 -- 150900"/>
    <n v="0"/>
    <n v="29"/>
    <n v="1"/>
  </r>
  <r>
    <x v="358"/>
    <x v="11"/>
    <s v="C-SCMRBC-2-79 -- 20181124 -- 64700"/>
    <n v="125"/>
    <n v="0"/>
    <n v="1"/>
  </r>
  <r>
    <x v="358"/>
    <x v="11"/>
    <s v="C-SCMRBC-2-80 -- 20181124 -- 94800"/>
    <n v="122"/>
    <n v="0"/>
    <n v="1"/>
  </r>
  <r>
    <x v="358"/>
    <x v="11"/>
    <s v="C-SXMRBG-4-36 -- 20181124 -- 211600"/>
    <n v="123"/>
    <n v="0"/>
    <n v="1"/>
  </r>
  <r>
    <x v="358"/>
    <x v="11"/>
    <s v="E-RBCSCM-2-74 -- 20181124 -- 23300"/>
    <n v="0"/>
    <n v="125"/>
    <n v="1"/>
  </r>
  <r>
    <x v="358"/>
    <x v="11"/>
    <s v="E-RBGSXM-4-27 -- 20181124 -- 51800"/>
    <n v="0"/>
    <n v="125"/>
    <n v="1"/>
  </r>
  <r>
    <x v="358"/>
    <x v="11"/>
    <s v="E-RBGSXM-4-30 -- 20181124 -- 171600"/>
    <n v="0"/>
    <n v="125"/>
    <n v="1"/>
  </r>
  <r>
    <x v="358"/>
    <x v="11"/>
    <s v="E-SPBBAM-0-31 -- 20181124 -- 65400"/>
    <n v="0"/>
    <n v="115"/>
    <n v="1"/>
  </r>
  <r>
    <x v="358"/>
    <x v="11"/>
    <s v="G-HNLKAL-9-20 -- 20181124 -- 120900"/>
    <n v="112"/>
    <n v="0"/>
    <n v="1"/>
  </r>
  <r>
    <x v="358"/>
    <x v="11"/>
    <s v="H-LAUPAS-9-21 -- 20181124 -- 30300"/>
    <n v="74"/>
    <n v="23"/>
    <n v="1"/>
  </r>
  <r>
    <x v="358"/>
    <x v="11"/>
    <s v="H-PASLAU-1-21 -- 20181124 -- 205100"/>
    <n v="10"/>
    <n v="45"/>
    <n v="1"/>
  </r>
  <r>
    <x v="358"/>
    <x v="11"/>
    <s v="U-BNVLVJ-1-20 -- 20181124 -- 61300"/>
    <n v="126"/>
    <n v="0"/>
    <n v="1"/>
  </r>
  <r>
    <x v="358"/>
    <x v="11"/>
    <s v="U-FYNFTE-2-51 -- 20181124 -- 91800"/>
    <n v="108"/>
    <n v="0"/>
    <n v="1"/>
  </r>
  <r>
    <x v="358"/>
    <x v="11"/>
    <s v="U-KELVWA-1-20 -- 20181124 -- 160500"/>
    <n v="0"/>
    <n v="71"/>
    <n v="1"/>
  </r>
  <r>
    <x v="358"/>
    <x v="11"/>
    <s v="X-KALPIL-9-21 -- 20181124 -- 210200"/>
    <n v="0"/>
    <n v="115"/>
    <n v="1"/>
  </r>
  <r>
    <x v="358"/>
    <x v="11"/>
    <s v="X-KALVEA-9-21 -- 20181124 -- 120300"/>
    <n v="0"/>
    <n v="115"/>
    <n v="1"/>
  </r>
  <r>
    <x v="358"/>
    <x v="11"/>
    <s v="X-PSASJO-3-21 -- 20181124 -- 124000"/>
    <n v="0"/>
    <n v="99"/>
    <n v="1"/>
  </r>
  <r>
    <x v="359"/>
    <x v="11"/>
    <s v="C-BAMSPB-0-33 -- 20181125 -- 104300"/>
    <n v="111"/>
    <n v="0"/>
    <n v="1"/>
  </r>
  <r>
    <x v="359"/>
    <x v="11"/>
    <s v="C-RWMCEC-0-57 -- 20181125 -- 43400"/>
    <n v="127"/>
    <n v="0"/>
    <n v="1"/>
  </r>
  <r>
    <x v="359"/>
    <x v="11"/>
    <s v="C-SCMRBC-2-81 -- 20181125 -- 184800"/>
    <n v="121"/>
    <n v="0"/>
    <n v="1"/>
  </r>
  <r>
    <x v="359"/>
    <x v="11"/>
    <s v="C-SCMRBC-2-82 -- 20181125 -- 110700"/>
    <n v="126"/>
    <n v="0"/>
    <n v="1"/>
  </r>
  <r>
    <x v="359"/>
    <x v="11"/>
    <s v="C-SXMRBG-4-37 -- 20181125 -- 40600"/>
    <n v="125"/>
    <n v="0"/>
    <n v="1"/>
  </r>
  <r>
    <x v="359"/>
    <x v="11"/>
    <s v="C-SXMRBG-4-38 -- 20181125 -- 135100"/>
    <n v="123"/>
    <n v="0"/>
    <n v="1"/>
  </r>
  <r>
    <x v="359"/>
    <x v="11"/>
    <s v="E-CECSCM-1-23 -- 20181125 -- 132100"/>
    <n v="0"/>
    <n v="125"/>
    <n v="1"/>
  </r>
  <r>
    <x v="359"/>
    <x v="11"/>
    <s v="E-CECSCM-1-25 -- 20181125 -- 082700"/>
    <n v="0"/>
    <n v="124"/>
    <s v="1"/>
  </r>
  <r>
    <x v="359"/>
    <x v="11"/>
    <s v="E-RBGSXM-4-32 -- 20181125 -- 190700"/>
    <n v="0"/>
    <n v="125"/>
    <n v="1"/>
  </r>
  <r>
    <x v="359"/>
    <x v="11"/>
    <s v="G-BRNVAW-9-20 -- 20181125 -- 222400"/>
    <n v="115"/>
    <n v="0"/>
    <n v="1"/>
  </r>
  <r>
    <x v="359"/>
    <x v="11"/>
    <s v="G-ISIPSA-1-18 -- 20181125 -- 31500"/>
    <n v="100"/>
    <n v="0"/>
    <n v="1"/>
  </r>
  <r>
    <x v="359"/>
    <x v="11"/>
    <s v="G-TUSKAL-9-19 -- 20181125 -- 143900"/>
    <n v="115"/>
    <n v="0"/>
    <n v="1"/>
  </r>
  <r>
    <x v="359"/>
    <x v="11"/>
    <s v="G-WBOKAL-9-21 -- 20181125 -- 93300"/>
    <n v="112"/>
    <n v="0"/>
    <n v="1"/>
  </r>
  <r>
    <x v="359"/>
    <x v="11"/>
    <s v="H-LAUPAS-9-22 -- 20181125 -- 102400"/>
    <n v="21"/>
    <n v="37"/>
    <n v="1"/>
  </r>
  <r>
    <x v="359"/>
    <x v="11"/>
    <s v="H-PASKCK-1-23 -- 20181125 -- 12300"/>
    <n v="36"/>
    <n v="64"/>
    <n v="1"/>
  </r>
  <r>
    <x v="359"/>
    <x v="11"/>
    <s v="H-SPOLAU-4-21 -- 20181125 -- 43700"/>
    <n v="27"/>
    <n v="35"/>
    <n v="1"/>
  </r>
  <r>
    <x v="359"/>
    <x v="11"/>
    <s v="Q-SSEALT-6-24 -- 20181125 -- 163400"/>
    <n v="37"/>
    <n v="4"/>
    <n v="1"/>
  </r>
  <r>
    <x v="359"/>
    <x v="11"/>
    <s v="U-FTEFYN-2-45 -- 20181125 -- 114800"/>
    <n v="2"/>
    <n v="106"/>
    <n v="1"/>
  </r>
  <r>
    <x v="359"/>
    <x v="11"/>
    <s v="U-FYNFTE-2-47 -- 20181125 -- 1400"/>
    <n v="106"/>
    <n v="0"/>
    <n v="1"/>
  </r>
  <r>
    <x v="359"/>
    <x v="11"/>
    <s v="U-FYNFTE-2-52 -- 20181125 -- 154100"/>
    <n v="109"/>
    <n v="0"/>
    <n v="1"/>
  </r>
  <r>
    <x v="359"/>
    <x v="11"/>
    <s v="V-PTLLPC-1-21 -- 20181125 -- 1000"/>
    <n v="60"/>
    <n v="0"/>
    <n v="1"/>
  </r>
  <r>
    <x v="359"/>
    <x v="11"/>
    <s v="X-KALHMG-9-22 -- 20181125 -- 193900"/>
    <n v="0"/>
    <n v="115"/>
    <n v="1"/>
  </r>
  <r>
    <x v="359"/>
    <x v="11"/>
    <s v="X-TACWOL-9-22 -- 20181125 -- 230800"/>
    <n v="0"/>
    <n v="115"/>
    <n v="1"/>
  </r>
  <r>
    <x v="360"/>
    <x v="11"/>
    <s v="C-SCMCEC-1-28 -- 20181126 -- 81800"/>
    <n v="126"/>
    <n v="0"/>
    <n v="1"/>
  </r>
  <r>
    <x v="360"/>
    <x v="11"/>
    <s v="C-SCMCEC-1-29 -- 20181126 -- 194500"/>
    <n v="122"/>
    <n v="0"/>
    <n v="1"/>
  </r>
  <r>
    <x v="360"/>
    <x v="11"/>
    <s v="C-SCMRBC-2-83 -- 20181126 -- 124600"/>
    <n v="125"/>
    <n v="0"/>
    <n v="1"/>
  </r>
  <r>
    <x v="360"/>
    <x v="11"/>
    <s v="C-SXMRBG-4-39 -- 20181126 -- 21200"/>
    <n v="125"/>
    <n v="0"/>
    <n v="1"/>
  </r>
  <r>
    <x v="360"/>
    <x v="11"/>
    <s v="E-CECRWM-0-56 -- 20181126 -- 80200"/>
    <n v="0"/>
    <n v="125"/>
    <n v="1"/>
  </r>
  <r>
    <x v="360"/>
    <x v="11"/>
    <s v="E-RBCSCM-2-72 -- 20181126 -- 112300"/>
    <n v="0"/>
    <n v="125"/>
    <s v="1"/>
  </r>
  <r>
    <x v="360"/>
    <x v="11"/>
    <s v="E-RBCSCM-2-75 -- 20181126 -- 194200"/>
    <n v="0"/>
    <n v="125"/>
    <n v="1"/>
  </r>
  <r>
    <x v="360"/>
    <x v="11"/>
    <s v="E-RBCSCM-2-76 -- 20181126 -- 191200"/>
    <n v="0"/>
    <n v="125"/>
    <n v="1"/>
  </r>
  <r>
    <x v="360"/>
    <x v="11"/>
    <s v="E-SPBBAM-0-30 -- 20181126 -- 192200"/>
    <n v="0"/>
    <n v="113"/>
    <n v="1"/>
  </r>
  <r>
    <x v="360"/>
    <x v="11"/>
    <s v="H-LAUPAS-9-23 -- 20181126 -- 92300"/>
    <n v="43"/>
    <n v="16"/>
    <n v="1"/>
  </r>
  <r>
    <x v="360"/>
    <x v="11"/>
    <s v="H-PASKCK-1-24 -- 20181126 -- 40100"/>
    <n v="29"/>
    <n v="55"/>
    <n v="1"/>
  </r>
  <r>
    <x v="360"/>
    <x v="11"/>
    <s v="H-PASLAU-1-23 -- 20181126 -- 62900"/>
    <n v="13"/>
    <n v="79"/>
    <n v="1"/>
  </r>
  <r>
    <x v="360"/>
    <x v="11"/>
    <s v="H-SPOLAU-1-23 -- 20181126 -- 12900"/>
    <n v="36"/>
    <n v="24"/>
    <n v="1"/>
  </r>
  <r>
    <x v="360"/>
    <x v="11"/>
    <s v="Q-ALTPTL-6-23 -- 20181126 -- 232400"/>
    <n v="58"/>
    <n v="6"/>
    <n v="1"/>
  </r>
  <r>
    <x v="360"/>
    <x v="11"/>
    <s v="U-FYNFTE-2-50 -- 20181126 -- 163200"/>
    <n v="109"/>
    <n v="0"/>
    <n v="1"/>
  </r>
  <r>
    <x v="360"/>
    <x v="11"/>
    <s v="X-LVWELR-9-24 -- 20181126 -- 42100"/>
    <n v="0"/>
    <n v="114"/>
    <n v="1"/>
  </r>
  <r>
    <x v="360"/>
    <x v="11"/>
    <s v="X-RILCSN-5-26 -- 20181126 -- 111200"/>
    <n v="0"/>
    <n v="98"/>
    <n v="1"/>
  </r>
  <r>
    <x v="361"/>
    <x v="11"/>
    <s v="C-SCMCEC-1-30 -- 20181127 -- 44000"/>
    <n v="125"/>
    <n v="0"/>
    <n v="1"/>
  </r>
  <r>
    <x v="361"/>
    <x v="11"/>
    <s v="C-SXMRBG-4-40 -- 20181127 -- 93900"/>
    <n v="125"/>
    <n v="0"/>
    <n v="1"/>
  </r>
  <r>
    <x v="361"/>
    <x v="11"/>
    <s v="C-SXMRBG-4-41 -- 20181127 -- 5700"/>
    <n v="124"/>
    <n v="0"/>
    <n v="1"/>
  </r>
  <r>
    <x v="361"/>
    <x v="11"/>
    <s v="C-SXMRBG-4-42 -- 20181127 -- 191600"/>
    <n v="123"/>
    <n v="0"/>
    <n v="1"/>
  </r>
  <r>
    <x v="361"/>
    <x v="11"/>
    <s v="E-CECSCM-1-26 -- 20181127 -- 122300"/>
    <n v="0"/>
    <n v="125"/>
    <n v="1"/>
  </r>
  <r>
    <x v="361"/>
    <x v="11"/>
    <s v="E-CECSCM-1-27 -- 20181127 -- 62500"/>
    <n v="0"/>
    <n v="125"/>
    <n v="1"/>
  </r>
  <r>
    <x v="361"/>
    <x v="11"/>
    <s v="E-RBCSCM-2-77 -- 20181127 -- 193500"/>
    <n v="0"/>
    <n v="125"/>
    <n v="1"/>
  </r>
  <r>
    <x v="361"/>
    <x v="11"/>
    <s v="E-RBCSCM-2-78 -- 20181127 -- 44700"/>
    <n v="0"/>
    <n v="125"/>
    <n v="1"/>
  </r>
  <r>
    <x v="361"/>
    <x v="11"/>
    <s v="E-RBGSXM-4-31 -- 20181127 -- 164800"/>
    <n v="0"/>
    <n v="125"/>
    <n v="1"/>
  </r>
  <r>
    <x v="361"/>
    <x v="11"/>
    <s v="G-ALPLVW-9-23 -- 20181127 -- 174400"/>
    <n v="114"/>
    <n v="0"/>
    <n v="1"/>
  </r>
  <r>
    <x v="361"/>
    <x v="11"/>
    <s v="G-BYLKAH-9-24 -- 20181127 -- 123400"/>
    <n v="112"/>
    <n v="0"/>
    <n v="1"/>
  </r>
  <r>
    <x v="361"/>
    <x v="11"/>
    <s v="G-GATPAS-4-17 -- 20181127 -- 83600"/>
    <n v="100"/>
    <n v="0"/>
    <n v="1"/>
  </r>
  <r>
    <x v="361"/>
    <x v="11"/>
    <s v="G-HASPSA-3-22 -- 20181127 -- 214200"/>
    <n v="99"/>
    <n v="0"/>
    <n v="1"/>
  </r>
  <r>
    <x v="361"/>
    <x v="11"/>
    <s v="G-PPIVAW-9-20 -- 20181127 -- 34200"/>
    <n v="114"/>
    <n v="0"/>
    <n v="1"/>
  </r>
  <r>
    <x v="361"/>
    <x v="11"/>
    <s v="H-LAUPAS-9-24 -- 20181127 -- 113000"/>
    <n v="100"/>
    <n v="2"/>
    <n v="1"/>
  </r>
  <r>
    <x v="361"/>
    <x v="11"/>
    <s v="H-LAUSPO-1-24 -- 20181127 -- 20200"/>
    <n v="47"/>
    <n v="24"/>
    <n v="1"/>
  </r>
  <r>
    <x v="361"/>
    <x v="11"/>
    <s v="H-LAUSPO-1-25 -- 20181127 -- 222000"/>
    <n v="12"/>
    <n v="74"/>
    <n v="1"/>
  </r>
  <r>
    <x v="361"/>
    <x v="11"/>
    <s v="H-PASKCK-1-25 -- 20181127 -- 110500"/>
    <n v="33"/>
    <n v="21"/>
    <n v="1"/>
  </r>
  <r>
    <x v="361"/>
    <x v="11"/>
    <s v="H-PASLAU-1-24 -- 20181127 -- 300"/>
    <n v="15"/>
    <n v="72"/>
    <n v="1"/>
  </r>
  <r>
    <x v="361"/>
    <x v="11"/>
    <s v="H-PASLAU-1-25 -- 20181127 -- 230700"/>
    <n v="16"/>
    <n v="43"/>
    <n v="1"/>
  </r>
  <r>
    <x v="361"/>
    <x v="11"/>
    <s v="U-FTEFYN-2-48 -- 20181127 -- 232700"/>
    <n v="2"/>
    <n v="81"/>
    <n v="1"/>
  </r>
  <r>
    <x v="361"/>
    <x v="11"/>
    <s v="U-FYNFTE-2-53 -- 20181127 -- 12800"/>
    <n v="109"/>
    <n v="0"/>
    <n v="1"/>
  </r>
  <r>
    <x v="361"/>
    <x v="11"/>
    <s v="U-FYNFTE-2-54 -- 20181127 -- 192700"/>
    <n v="107"/>
    <n v="0"/>
    <n v="1"/>
  </r>
  <r>
    <x v="361"/>
    <x v="11"/>
    <s v="X-KALMWO-9-24 -- 20181127 -- 50300"/>
    <n v="0"/>
    <n v="115"/>
    <n v="1"/>
  </r>
  <r>
    <x v="361"/>
    <x v="11"/>
    <s v="X-LVWBRN-9-22 -- 20181127 -- 12400"/>
    <n v="0"/>
    <n v="114"/>
    <n v="1"/>
  </r>
  <r>
    <x v="361"/>
    <x v="11"/>
    <s v="X-PSALIN-3-24 -- 20181127 -- 102400"/>
    <n v="0"/>
    <n v="96"/>
    <n v="1"/>
  </r>
  <r>
    <x v="362"/>
    <x v="11"/>
    <s v="C-BAMSPB-0-34 -- 20181128 -- 54300"/>
    <n v="114"/>
    <n v="0"/>
    <n v="1"/>
  </r>
  <r>
    <x v="362"/>
    <x v="11"/>
    <s v="C-SCMCEC-1-31 -- 20181128 -- 171300"/>
    <n v="125"/>
    <n v="0"/>
    <n v="1"/>
  </r>
  <r>
    <x v="362"/>
    <x v="11"/>
    <s v="C-SXMRBG-4-43 -- 20181128 -- 70000"/>
    <n v="122"/>
    <n v="0"/>
    <n v="1"/>
  </r>
  <r>
    <x v="362"/>
    <x v="11"/>
    <s v="C-SXMRBG-4-44 -- 20181128 -- 60000"/>
    <n v="125"/>
    <n v="0"/>
    <n v="1"/>
  </r>
  <r>
    <x v="362"/>
    <x v="11"/>
    <s v="E-RBCSCM-2-79 -- 20181128 -- 195100"/>
    <n v="0"/>
    <n v="125"/>
    <n v="1"/>
  </r>
  <r>
    <x v="362"/>
    <x v="11"/>
    <s v="E-RBGSXM-4-34 -- 20181128 -- 11900"/>
    <n v="0"/>
    <n v="125"/>
    <n v="1"/>
  </r>
  <r>
    <x v="362"/>
    <x v="11"/>
    <s v="G-ISIPSA-3-23 -- 20181128 -- 232100"/>
    <n v="100"/>
    <n v="0"/>
    <n v="1"/>
  </r>
  <r>
    <x v="362"/>
    <x v="11"/>
    <s v="G-LEMPAS-8-21 -- 20181128 -- 84600"/>
    <n v="112"/>
    <n v="0"/>
    <n v="1"/>
  </r>
  <r>
    <x v="362"/>
    <x v="11"/>
    <s v="G-MCUKAL-9-28 -- 20181128 -- 122900"/>
    <n v="103"/>
    <n v="0"/>
    <n v="1"/>
  </r>
  <r>
    <x v="362"/>
    <x v="11"/>
    <s v="H-LAUPAS-9-25 -- 20181128 -- 112000"/>
    <n v="69"/>
    <n v="27"/>
    <n v="1"/>
  </r>
  <r>
    <x v="362"/>
    <x v="11"/>
    <s v="H-LAUPAS-9-26 -- 20181128 -- 133400"/>
    <n v="50"/>
    <n v="28"/>
    <n v="1"/>
  </r>
  <r>
    <x v="362"/>
    <x v="11"/>
    <s v="Q-SSEALT-6-27 -- 20181128 -- 201100"/>
    <n v="36"/>
    <n v="24"/>
    <n v="1"/>
  </r>
  <r>
    <x v="362"/>
    <x v="11"/>
    <s v="S-TACOMA-1-25 -- 20181128 -- 30000"/>
    <n v="31"/>
    <n v="0"/>
    <n v="1"/>
  </r>
  <r>
    <x v="362"/>
    <x v="11"/>
    <s v="U-FTEFYN-2-49 -- 20181128 -- 101600"/>
    <n v="2"/>
    <n v="98"/>
    <n v="1"/>
  </r>
  <r>
    <x v="362"/>
    <x v="11"/>
    <s v="U-TACMNX-7-21 -- 20181128 -- 235100"/>
    <n v="2"/>
    <n v="93"/>
    <n v="1"/>
  </r>
  <r>
    <x v="362"/>
    <x v="11"/>
    <s v="X-KALJSD-9-24 -- 20181128 -- 210600"/>
    <n v="0"/>
    <n v="115"/>
    <n v="1"/>
  </r>
  <r>
    <x v="362"/>
    <x v="11"/>
    <s v="X-KALNWS-9-25 -- 20181128 -- 50700"/>
    <n v="0"/>
    <n v="115"/>
    <n v="1"/>
  </r>
  <r>
    <x v="362"/>
    <x v="11"/>
    <s v="X-PSAHAS-3-25 -- 20181128 -- 33400"/>
    <n v="0"/>
    <n v="99"/>
    <n v="1"/>
  </r>
  <r>
    <x v="362"/>
    <x v="11"/>
    <s v="X-VAWMIT-9-26 -- 20181128 -- 30800"/>
    <n v="0"/>
    <n v="111"/>
    <n v="1"/>
  </r>
  <r>
    <x v="363"/>
    <x v="11"/>
    <s v="B-DENSEA-5-26 -- 20181129 -- 201600"/>
    <n v="0"/>
    <n v="29"/>
    <n v="1"/>
  </r>
  <r>
    <x v="363"/>
    <x v="11"/>
    <s v="C-RWMCEC-0-58 -- 20181129 -- 1000"/>
    <n v="125"/>
    <n v="0"/>
    <n v="1"/>
  </r>
  <r>
    <x v="363"/>
    <x v="11"/>
    <s v="C-SCMCEC-1-32 -- 20181129 -- 124100"/>
    <n v="125"/>
    <n v="0"/>
    <n v="1"/>
  </r>
  <r>
    <x v="363"/>
    <x v="11"/>
    <s v="C-SCMCEC-1-33 -- 20181129 -- 111100"/>
    <n v="123"/>
    <n v="0"/>
    <n v="1"/>
  </r>
  <r>
    <x v="363"/>
    <x v="11"/>
    <s v="C-SXMRBG-4-45 -- 20181129 -- 173500"/>
    <n v="122"/>
    <n v="0"/>
    <n v="1"/>
  </r>
  <r>
    <x v="363"/>
    <x v="11"/>
    <s v="C-SXMRBG-4-46 -- 20181129 -- 212400"/>
    <n v="125"/>
    <n v="0"/>
    <n v="1"/>
  </r>
  <r>
    <x v="363"/>
    <x v="11"/>
    <s v="E-CECRWM-0-57 -- 20181129 -- 91400"/>
    <n v="0"/>
    <n v="125"/>
    <n v="1"/>
  </r>
  <r>
    <x v="363"/>
    <x v="11"/>
    <s v="E-RBGSXM-4-33 -- 20181129 -- 204000"/>
    <n v="0"/>
    <n v="125"/>
    <n v="1"/>
  </r>
  <r>
    <x v="363"/>
    <x v="11"/>
    <s v="E-RBGSXM-4-35 -- 20181129 -- 34600"/>
    <n v="0"/>
    <n v="125"/>
    <n v="1"/>
  </r>
  <r>
    <x v="363"/>
    <x v="11"/>
    <s v="E-SPBBAM-0-32 -- 20181129 -- 3900"/>
    <n v="0"/>
    <n v="110"/>
    <n v="1"/>
  </r>
  <r>
    <x v="363"/>
    <x v="11"/>
    <s v="E-SPBBAM-0-33 -- 20181129 -- 70800"/>
    <n v="0"/>
    <n v="107"/>
    <n v="1"/>
  </r>
  <r>
    <x v="363"/>
    <x v="11"/>
    <s v="G-HASPSA-3-25 -- 20181129 -- 193600"/>
    <n v="99"/>
    <n v="0"/>
    <n v="1"/>
  </r>
  <r>
    <x v="363"/>
    <x v="11"/>
    <s v="H-LAUPAS-9-27 -- 20181129 -- 153000"/>
    <n v="66"/>
    <n v="21"/>
    <n v="1"/>
  </r>
  <r>
    <x v="363"/>
    <x v="11"/>
    <s v="H-LAUPAS-9-28 -- 20181129 -- 213000"/>
    <n v="52"/>
    <n v="33"/>
    <n v="1"/>
  </r>
  <r>
    <x v="363"/>
    <x v="11"/>
    <s v="H-LAUSPO-1-27 -- 20181129 -- 121800"/>
    <n v="34"/>
    <n v="53"/>
    <n v="1"/>
  </r>
  <r>
    <x v="363"/>
    <x v="11"/>
    <s v="H-PASKCK-1-27 -- 20181129 -- 213100"/>
    <n v="47"/>
    <n v="16"/>
    <n v="1"/>
  </r>
  <r>
    <x v="363"/>
    <x v="11"/>
    <s v="H-PASLAU-1-26 -- 20181129 -- 11300"/>
    <n v="43"/>
    <n v="26"/>
    <n v="1"/>
  </r>
  <r>
    <x v="363"/>
    <x v="11"/>
    <s v="Q-ALTPTL-6-26 -- 20181129 -- 235100"/>
    <n v="39"/>
    <n v="4"/>
    <n v="1"/>
  </r>
  <r>
    <x v="363"/>
    <x v="11"/>
    <s v="S-SEPMEM-1-27 -- 20181129 -- 80900"/>
    <n v="34"/>
    <n v="0"/>
    <n v="1"/>
  </r>
  <r>
    <x v="363"/>
    <x v="11"/>
    <s v="U-BCYWKY-5-21 -- 20181129 -- 133100"/>
    <n v="19"/>
    <n v="75"/>
    <n v="1"/>
  </r>
  <r>
    <x v="363"/>
    <x v="11"/>
    <s v="U-FTEFYN-2-46 -- 20181129 -- 234400"/>
    <n v="2"/>
    <n v="107"/>
    <n v="1"/>
  </r>
  <r>
    <x v="363"/>
    <x v="11"/>
    <s v="U-LAJRVN-5-23 -- 20181129 -- 82500"/>
    <n v="65"/>
    <n v="0"/>
    <n v="1"/>
  </r>
  <r>
    <x v="363"/>
    <x v="11"/>
    <s v="U-RGTCJR-1-26 -- 20181129 -- 52900"/>
    <n v="65"/>
    <n v="0"/>
    <n v="1"/>
  </r>
  <r>
    <x v="363"/>
    <x v="11"/>
    <s v="X-KALMTE-9-25 -- 20181129 -- 161500"/>
    <n v="0"/>
    <n v="115"/>
    <n v="1"/>
  </r>
  <r>
    <x v="363"/>
    <x v="11"/>
    <s v="X-KALMTE-9-27 -- 20181129 -- 170800"/>
    <n v="0"/>
    <n v="115"/>
    <n v="1"/>
  </r>
  <r>
    <x v="364"/>
    <x v="11"/>
    <s v="C-SCMCEC-1-34 -- 20181130 -- 212300"/>
    <n v="125"/>
    <n v="0"/>
    <n v="1"/>
  </r>
  <r>
    <x v="364"/>
    <x v="11"/>
    <s v="C-SCMRBC-2-84 -- 20181130 -- 81800"/>
    <n v="127"/>
    <n v="0"/>
    <n v="1"/>
  </r>
  <r>
    <x v="364"/>
    <x v="11"/>
    <s v="C-SXMRBG-4-47 -- 20181130 -- 64700"/>
    <n v="127"/>
    <n v="0"/>
    <n v="1"/>
  </r>
  <r>
    <x v="364"/>
    <x v="11"/>
    <s v="C-SXMRBG-4-48 -- 20181130 -- 172800"/>
    <n v="121"/>
    <n v="0"/>
    <n v="1"/>
  </r>
  <r>
    <x v="364"/>
    <x v="11"/>
    <s v="C-SXMRBG-4-49 -- 20181130 -- 151700"/>
    <n v="121"/>
    <n v="0"/>
    <n v="1"/>
  </r>
  <r>
    <x v="364"/>
    <x v="11"/>
    <s v="E-CECSCM-1-28 -- 20181130 -- 163900"/>
    <n v="0"/>
    <n v="125"/>
    <n v="1"/>
  </r>
  <r>
    <x v="364"/>
    <x v="11"/>
    <s v="E-CECSCM-1-29 -- 20181130 -- 190500"/>
    <n v="0"/>
    <n v="125"/>
    <n v="1"/>
  </r>
  <r>
    <x v="364"/>
    <x v="11"/>
    <s v="G-SRAVAW-9-20 -- 20181130 -- 32900"/>
    <n v="108"/>
    <n v="0"/>
    <n v="1"/>
  </r>
  <r>
    <x v="364"/>
    <x v="11"/>
    <s v="H-PASKCK-1-28 -- 20181130 -- 30100"/>
    <n v="16"/>
    <n v="54"/>
    <n v="1"/>
  </r>
  <r>
    <x v="364"/>
    <x v="11"/>
    <s v="H-PASLAU-1-27 -- 20181130 -- 72500"/>
    <n v="11"/>
    <n v="30"/>
    <n v="1"/>
  </r>
  <r>
    <x v="364"/>
    <x v="11"/>
    <s v="H-PASLAU-1-28 -- 20181130 -- 201500"/>
    <n v="21"/>
    <n v="74"/>
    <n v="1"/>
  </r>
  <r>
    <x v="364"/>
    <x v="11"/>
    <s v="Q-SSEALT-6-29 -- 20181130 -- 195000"/>
    <n v="30"/>
    <n v="15"/>
    <n v="1"/>
  </r>
  <r>
    <x v="364"/>
    <x v="11"/>
    <s v="S-OMATAC-1-25 -- 20181130 -- 220600"/>
    <n v="15"/>
    <n v="21"/>
    <n v="1"/>
  </r>
  <r>
    <x v="364"/>
    <x v="11"/>
    <s v="U-FTEFYN-2-47 -- 20181130 -- 92000"/>
    <n v="2"/>
    <n v="107"/>
    <n v="1"/>
  </r>
  <r>
    <x v="364"/>
    <x v="11"/>
    <s v="U-FYNFTE-2-55 -- 20181130 -- 103000"/>
    <n v="109"/>
    <n v="0"/>
    <n v="1"/>
  </r>
  <r>
    <x v="364"/>
    <x v="11"/>
    <s v="X-PSAISI-1-27 -- 20181130 -- 55200"/>
    <n v="0"/>
    <n v="87"/>
    <n v="1"/>
  </r>
  <r>
    <x v="365"/>
    <x v="12"/>
    <s v="C-BAMSPB-0-35 -- 20181201 -- 110500"/>
    <n v="113"/>
    <n v="0"/>
    <n v="1"/>
  </r>
  <r>
    <x v="365"/>
    <x v="12"/>
    <s v="C-RWMCEC-0-59 -- 20181201 -- 113600"/>
    <n v="127"/>
    <n v="0"/>
    <n v="1"/>
  </r>
  <r>
    <x v="365"/>
    <x v="12"/>
    <s v="C-SCMRBC-2-85 -- 20181201 -- 84300"/>
    <n v="124"/>
    <n v="0"/>
    <n v="1"/>
  </r>
  <r>
    <x v="365"/>
    <x v="12"/>
    <s v="C-SCMRBC-2-86 -- 20181201 -- 220900"/>
    <n v="125"/>
    <n v="0"/>
    <n v="1"/>
  </r>
  <r>
    <x v="365"/>
    <x v="12"/>
    <s v="E-CECSCM-1-30 -- 20181201 -- 100"/>
    <n v="0"/>
    <n v="125"/>
    <n v="1"/>
  </r>
  <r>
    <x v="365"/>
    <x v="12"/>
    <s v="E-CECSCM-1-31 -- 20181201 -- 211400"/>
    <n v="0"/>
    <n v="125"/>
    <n v="1"/>
  </r>
  <r>
    <x v="365"/>
    <x v="12"/>
    <s v="E-RBCSCM-2-80 -- 20181201 -- 23800"/>
    <n v="0"/>
    <n v="117"/>
    <n v="1"/>
  </r>
  <r>
    <x v="365"/>
    <x v="12"/>
    <s v="E-RBCSCM-2-81 -- 20181201 -- 214600"/>
    <n v="0"/>
    <n v="125"/>
    <n v="1"/>
  </r>
  <r>
    <x v="365"/>
    <x v="12"/>
    <s v="E-RBCSCM-2-82 -- 20181201 -- 11000"/>
    <n v="0"/>
    <n v="125"/>
    <n v="1"/>
  </r>
  <r>
    <x v="365"/>
    <x v="12"/>
    <s v="E-RBGSXM-4-36 -- 20181201 -- 135100"/>
    <n v="0"/>
    <n v="125"/>
    <n v="1"/>
  </r>
  <r>
    <x v="365"/>
    <x v="12"/>
    <s v="E-RBGSXM-4-38 -- 20181201 -- 173000"/>
    <n v="0"/>
    <n v="125"/>
    <n v="1"/>
  </r>
  <r>
    <x v="365"/>
    <x v="12"/>
    <s v="E-SPBBAM-0-34 -- 20181201 -- 24600"/>
    <n v="0"/>
    <n v="106"/>
    <n v="1"/>
  </r>
  <r>
    <x v="365"/>
    <x v="12"/>
    <s v="G-ELRKAL-9-27 -- 20181201 -- 100400"/>
    <n v="113"/>
    <n v="0"/>
    <n v="1"/>
  </r>
  <r>
    <x v="365"/>
    <x v="12"/>
    <s v="H-LAUPAS-9-29 -- 20181201 -- 15200"/>
    <n v="21"/>
    <n v="15"/>
    <n v="1"/>
  </r>
  <r>
    <x v="365"/>
    <x v="12"/>
    <s v="H-LAUPAS-9-30 -- 20181201 -- 194100"/>
    <n v="26"/>
    <n v="46"/>
    <n v="1"/>
  </r>
  <r>
    <x v="365"/>
    <x v="12"/>
    <s v="H-LAUSPO-1-29 -- 20181201 -- 45700"/>
    <n v="29"/>
    <n v="56"/>
    <n v="1"/>
  </r>
  <r>
    <x v="365"/>
    <x v="12"/>
    <s v="H-PASLAU-1-29 -- 20181201 -- 115000"/>
    <n v="9"/>
    <n v="42"/>
    <n v="1"/>
  </r>
  <r>
    <x v="365"/>
    <x v="12"/>
    <s v="J-WYOINB-9-30  --  20181201  --  114200"/>
    <n v="1"/>
    <n v="1"/>
    <n v="1"/>
  </r>
  <r>
    <x v="365"/>
    <x v="12"/>
    <s v="U-FEPELU-4-29 -- 20181201 -- 80400"/>
    <n v="2"/>
    <n v="100"/>
    <n v="1"/>
  </r>
  <r>
    <x v="365"/>
    <x v="12"/>
    <s v="U-FTEFYN-2-50 -- 20181201 -- 224300"/>
    <n v="2"/>
    <n v="102"/>
    <n v="1"/>
  </r>
  <r>
    <x v="365"/>
    <x v="12"/>
    <s v="X-KALWBO-9-29 -- 20181201 -- 42800"/>
    <n v="0"/>
    <n v="115"/>
    <n v="1"/>
  </r>
  <r>
    <x v="366"/>
    <x v="12"/>
    <s v="C-BAMSPB-0-37 -- 20181202 -- 155400"/>
    <n v="104"/>
    <n v="0"/>
    <n v="1"/>
  </r>
  <r>
    <x v="366"/>
    <x v="12"/>
    <s v="C-SCMCEC-1-35 -- 20181202 -- 142900"/>
    <n v="124"/>
    <n v="0"/>
    <n v="1"/>
  </r>
  <r>
    <x v="366"/>
    <x v="12"/>
    <s v="C-SXMRBG-4-50 -- 20181202 -- 10700"/>
    <n v="126"/>
    <n v="0"/>
    <n v="1"/>
  </r>
  <r>
    <x v="366"/>
    <x v="12"/>
    <s v="E-CECRWM-0-58 -- 20181202 -- 93900"/>
    <n v="0"/>
    <n v="125"/>
    <n v="1"/>
  </r>
  <r>
    <x v="366"/>
    <x v="12"/>
    <s v="E-CECSCM-1-32 -- 20181202 -- 212200"/>
    <n v="0"/>
    <n v="125"/>
    <n v="1"/>
  </r>
  <r>
    <x v="366"/>
    <x v="12"/>
    <s v="E-RBGSXM-4-37 -- 20181202 -- 43100"/>
    <n v="0"/>
    <n v="124"/>
    <n v="1"/>
  </r>
  <r>
    <x v="366"/>
    <x v="12"/>
    <s v="E-RBGSXM-4-39 -- 20181202 -- 233600"/>
    <n v="0"/>
    <n v="125"/>
    <n v="1"/>
  </r>
  <r>
    <x v="366"/>
    <x v="12"/>
    <s v="G-KBCINB-9-28 -- 20181202 -- 110800"/>
    <n v="114"/>
    <n v="0"/>
    <n v="1"/>
  </r>
  <r>
    <x v="366"/>
    <x v="12"/>
    <s v="G-LINPSA-3-26 -- 20181202 -- 91400"/>
    <n v="98"/>
    <n v="0"/>
    <n v="1"/>
  </r>
  <r>
    <x v="366"/>
    <x v="12"/>
    <s v="G-MWOKAL-9-29 -- 20181202 -- 172800"/>
    <n v="113"/>
    <n v="0"/>
    <n v="1"/>
  </r>
  <r>
    <x v="366"/>
    <x v="12"/>
    <s v="H-PASKCK-1-30 -- 20181202 -- 180800"/>
    <n v="43"/>
    <n v="51"/>
    <n v="1"/>
  </r>
  <r>
    <x v="366"/>
    <x v="12"/>
    <s v="H-SPOLAU-1-30 -- 20181202 -- 21500"/>
    <n v="59"/>
    <n v="15"/>
    <n v="1"/>
  </r>
  <r>
    <x v="366"/>
    <x v="12"/>
    <s v="Q-SSEALT-6-01 -- 20181202 -- 162300"/>
    <n v="50"/>
    <n v="14"/>
    <n v="1"/>
  </r>
  <r>
    <x v="366"/>
    <x v="12"/>
    <s v="U-FYNFTE-2-56 -- 20181202 -- 185700"/>
    <n v="109"/>
    <n v="0"/>
    <n v="1"/>
  </r>
  <r>
    <x v="366"/>
    <x v="12"/>
    <s v="U-FYNFTE-2-57 -- 20181202 -- 204900"/>
    <n v="107"/>
    <n v="0"/>
    <n v="1"/>
  </r>
  <r>
    <x v="366"/>
    <x v="12"/>
    <s v="U-TACMNX-7-27 -- 20181202 -- 23300"/>
    <n v="2"/>
    <n v="91"/>
    <n v="1"/>
  </r>
  <r>
    <x v="366"/>
    <x v="12"/>
    <s v="X-KAHSSD-9-29 -- 20181202 -- 70400"/>
    <n v="0"/>
    <n v="115"/>
    <n v="1"/>
  </r>
  <r>
    <x v="366"/>
    <x v="12"/>
    <s v="X-KALELR-9-30 -- 20181202 -- 123300"/>
    <n v="0"/>
    <n v="64"/>
    <n v="1"/>
  </r>
  <r>
    <x v="366"/>
    <x v="12"/>
    <s v="X-PSAHAS-3-29 -- 20181202 -- 83100"/>
    <n v="0"/>
    <n v="95"/>
    <n v="1"/>
  </r>
  <r>
    <x v="367"/>
    <x v="12"/>
    <s v="C-BAMSPB-0-36 -- 20181203 -- 1700"/>
    <n v="110"/>
    <n v="0"/>
    <n v="1"/>
  </r>
  <r>
    <x v="367"/>
    <x v="12"/>
    <s v="C-SCMCEC-1-37 -- 20181203 -- 142000"/>
    <n v="127"/>
    <n v="0"/>
    <n v="1"/>
  </r>
  <r>
    <x v="367"/>
    <x v="12"/>
    <s v="C-SXMRBG-4-51 -- 20181203 -- 113000"/>
    <n v="127"/>
    <n v="0"/>
    <n v="1"/>
  </r>
  <r>
    <x v="367"/>
    <x v="12"/>
    <s v="E-CECSCM-1-33 -- 20181203 -- 15200"/>
    <n v="0"/>
    <n v="125"/>
    <n v="1"/>
  </r>
  <r>
    <x v="367"/>
    <x v="12"/>
    <s v="E-CECSCM-1-34 -- 20181203 -- 224200"/>
    <n v="0"/>
    <n v="125"/>
    <n v="1"/>
  </r>
  <r>
    <x v="367"/>
    <x v="12"/>
    <s v="E-RBCSCM-2-83 -- 20181203 -- 10300"/>
    <n v="0"/>
    <n v="125"/>
    <n v="1"/>
  </r>
  <r>
    <x v="367"/>
    <x v="12"/>
    <s v="E-RBGSXM-4-42 -- 20181203 -- 101700"/>
    <n v="0"/>
    <n v="125"/>
    <n v="1"/>
  </r>
  <r>
    <x v="367"/>
    <x v="12"/>
    <s v="G-ISIPSA-3-28 -- 20181203 -- 132800"/>
    <n v="99"/>
    <n v="0"/>
    <n v="1"/>
  </r>
  <r>
    <x v="367"/>
    <x v="12"/>
    <s v="G-LYSKAL-9-29 -- 20181203 -- 54100"/>
    <n v="114"/>
    <n v="0"/>
    <n v="1"/>
  </r>
  <r>
    <x v="367"/>
    <x v="12"/>
    <s v="H-LAUPAS-9-02 -- 20181203 -- 203000"/>
    <n v="79"/>
    <n v="19"/>
    <n v="1"/>
  </r>
  <r>
    <x v="367"/>
    <x v="12"/>
    <s v="H-PASKCK-1-01 -- 20181203 -- 100700"/>
    <n v="57"/>
    <n v="46"/>
    <n v="1"/>
  </r>
  <r>
    <x v="367"/>
    <x v="12"/>
    <s v="H-PASLAU-1-01 -- 20181203 -- 95400"/>
    <n v="6"/>
    <n v="76"/>
    <n v="1"/>
  </r>
  <r>
    <x v="367"/>
    <x v="12"/>
    <s v="J-WYOINB-9-01  --  20181203  --  80400"/>
    <n v="8"/>
    <n v="5"/>
    <n v="1"/>
  </r>
  <r>
    <x v="367"/>
    <x v="12"/>
    <s v="Q-ALTPTL-6-29 -- 20181203 -- 14500"/>
    <n v="62"/>
    <n v="4"/>
    <n v="1"/>
  </r>
  <r>
    <x v="367"/>
    <x v="12"/>
    <s v="U-FTEFYN-2-54 -- 20181203 -- 120400"/>
    <n v="2"/>
    <n v="106"/>
    <n v="1"/>
  </r>
  <r>
    <x v="367"/>
    <x v="12"/>
    <s v="U-FYNFTE-2-58 -- 20181203 -- 174800"/>
    <n v="109"/>
    <n v="0"/>
    <n v="1"/>
  </r>
  <r>
    <x v="367"/>
    <x v="12"/>
    <s v="X-VAWBEN-9-30 -- 20181203 -- 22300"/>
    <n v="0"/>
    <n v="115"/>
    <n v="1"/>
  </r>
  <r>
    <x v="368"/>
    <x v="12"/>
    <s v="B-DENSEA-5-30 -- 20181204 -- 181000"/>
    <n v="0"/>
    <n v="29"/>
    <n v="1"/>
  </r>
  <r>
    <x v="368"/>
    <x v="12"/>
    <s v="C-BAMSPB-0-38 -- 20181204 -- 111100"/>
    <n v="105"/>
    <n v="0"/>
    <n v="1"/>
  </r>
  <r>
    <x v="368"/>
    <x v="12"/>
    <s v="C-RWMCEC-0-60 -- 20181204 -- 2100"/>
    <n v="125"/>
    <n v="0"/>
    <n v="1"/>
  </r>
  <r>
    <x v="368"/>
    <x v="12"/>
    <s v="C-SCMCEC-1-36 -- 20181204 -- 74200"/>
    <n v="124"/>
    <n v="0"/>
    <n v="1"/>
  </r>
  <r>
    <x v="368"/>
    <x v="12"/>
    <s v="C-SXMRBG-4-52 -- 20181204 -- 43300"/>
    <n v="127"/>
    <n v="0"/>
    <n v="1"/>
  </r>
  <r>
    <x v="368"/>
    <x v="12"/>
    <s v="C-SXMRBG-4-53 -- 20181204 -- 20200"/>
    <n v="126"/>
    <n v="0"/>
    <n v="1"/>
  </r>
  <r>
    <x v="368"/>
    <x v="12"/>
    <s v="C-SXMRBG-4-54 -- 20181204 -- 191900"/>
    <n v="122"/>
    <n v="0"/>
    <n v="1"/>
  </r>
  <r>
    <x v="368"/>
    <x v="12"/>
    <s v="E-CECRWM-0-59 -- 20181204 -- 175400"/>
    <n v="0"/>
    <n v="125"/>
    <n v="1"/>
  </r>
  <r>
    <x v="368"/>
    <x v="12"/>
    <s v="E-RBGSXM-4-40 -- 20181204 -- 200"/>
    <n v="0"/>
    <n v="125"/>
    <n v="1"/>
  </r>
  <r>
    <x v="368"/>
    <x v="12"/>
    <s v="E-RBGSXM-4-41 -- 20181204 -- 114100"/>
    <n v="0"/>
    <n v="125"/>
    <n v="1"/>
  </r>
  <r>
    <x v="368"/>
    <x v="12"/>
    <s v="E-RBGSXM-4-44 -- 20181204 -- 134000"/>
    <n v="0"/>
    <n v="125"/>
    <n v="1"/>
  </r>
  <r>
    <x v="368"/>
    <x v="12"/>
    <s v="E-SPBBAM-0-35 -- 20181204 -- 22100"/>
    <n v="0"/>
    <n v="115"/>
    <n v="1"/>
  </r>
  <r>
    <x v="368"/>
    <x v="12"/>
    <s v="G-HASPSA-3-30 -- 20181204 -- 84300"/>
    <n v="100"/>
    <n v="0"/>
    <n v="1"/>
  </r>
  <r>
    <x v="368"/>
    <x v="12"/>
    <s v="G-HBNKAL-9-01 -- 20181204 -- 60500"/>
    <n v="112"/>
    <n v="0"/>
    <n v="1"/>
  </r>
  <r>
    <x v="368"/>
    <x v="12"/>
    <s v="H-LAUPAS-9-01 -- 20181204 -- 52400"/>
    <n v="78"/>
    <n v="6"/>
    <n v="1"/>
  </r>
  <r>
    <x v="368"/>
    <x v="12"/>
    <s v="H-LAUPAS-9-03 -- 20181204 -- 152900"/>
    <n v="95"/>
    <n v="9"/>
    <n v="1"/>
  </r>
  <r>
    <x v="368"/>
    <x v="12"/>
    <s v="H-LAUSPO-1-01 -- 20181204 -- 32200"/>
    <n v="34"/>
    <n v="27"/>
    <n v="1"/>
  </r>
  <r>
    <x v="368"/>
    <x v="12"/>
    <s v="H-PASLAU-1-02 -- 20181204 -- 50400"/>
    <n v="34"/>
    <n v="44"/>
    <n v="1"/>
  </r>
  <r>
    <x v="368"/>
    <x v="12"/>
    <s v="Q-ALTPTL-6-01 -- 20181204 -- 211900"/>
    <n v="34"/>
    <n v="0"/>
    <n v="1"/>
  </r>
  <r>
    <x v="368"/>
    <x v="12"/>
    <s v="S-SEAOMA-1-30 -- 20181204 -- 63200"/>
    <n v="27"/>
    <n v="0"/>
    <n v="1"/>
  </r>
  <r>
    <x v="369"/>
    <x v="12"/>
    <s v="C-SCMCEC-1-38 -- 20181205 -- 800"/>
    <n v="126"/>
    <n v="0"/>
    <n v="1"/>
  </r>
  <r>
    <x v="369"/>
    <x v="12"/>
    <s v="C-SXMRBG-4-55 -- 20181205 -- 161300"/>
    <n v="124"/>
    <n v="0"/>
    <n v="1"/>
  </r>
  <r>
    <x v="369"/>
    <x v="12"/>
    <s v="C-SXMRBG-4-56 -- 20181205 -- 220500"/>
    <n v="125"/>
    <n v="0"/>
    <n v="1"/>
  </r>
  <r>
    <x v="369"/>
    <x v="12"/>
    <s v="E-RBGSXM-4-45 -- 20181205 -- 51400"/>
    <n v="0"/>
    <n v="125"/>
    <n v="1"/>
  </r>
  <r>
    <x v="369"/>
    <x v="12"/>
    <s v="G-HGMTAC-9-01 -- 20181205 -- 122200"/>
    <n v="113"/>
    <n v="0"/>
    <n v="1"/>
  </r>
  <r>
    <x v="369"/>
    <x v="12"/>
    <s v="G-KBCKAL-9-01 -- 20181205 -- 210600"/>
    <n v="111"/>
    <n v="0"/>
    <n v="1"/>
  </r>
  <r>
    <x v="369"/>
    <x v="12"/>
    <s v="H-LAUSPO-1-02 -- 20181205 -- 141959"/>
    <n v="54"/>
    <n v="37"/>
    <n v="1"/>
  </r>
  <r>
    <x v="369"/>
    <x v="12"/>
    <s v="H-PASKCK-1-02 -- 20181205 -- 50000"/>
    <n v="51"/>
    <n v="40"/>
    <n v="1"/>
  </r>
  <r>
    <x v="369"/>
    <x v="12"/>
    <s v="H-PASKCK-1-03 -- 20181205 -- 110600"/>
    <n v="27"/>
    <n v="29"/>
    <n v="1"/>
  </r>
  <r>
    <x v="369"/>
    <x v="12"/>
    <s v="Q-SSEALT-6-04 -- 20181205 -- 230800"/>
    <n v="30"/>
    <n v="17"/>
    <n v="1"/>
  </r>
  <r>
    <x v="369"/>
    <x v="12"/>
    <s v="S-SEPMEM-1-03 -- 20181205 -- 94200"/>
    <n v="28"/>
    <n v="0"/>
    <n v="1"/>
  </r>
  <r>
    <x v="369"/>
    <x v="12"/>
    <s v="U-FTEFYN-2-51 -- 20181205 -- 14000"/>
    <n v="3"/>
    <n v="95"/>
    <n v="1"/>
  </r>
  <r>
    <x v="369"/>
    <x v="12"/>
    <s v="U-FYNFTE-2-59 -- 20181205 -- 20400"/>
    <n v="109"/>
    <n v="0"/>
    <n v="1"/>
  </r>
  <r>
    <x v="369"/>
    <x v="12"/>
    <s v="U-FYNFTE-2-60 -- 20181205 -- 95800"/>
    <n v="109"/>
    <n v="0"/>
    <n v="1"/>
  </r>
  <r>
    <x v="369"/>
    <x v="12"/>
    <s v="V-DENTAC-4-02 -- 20181205 -- 94000"/>
    <n v="0"/>
    <n v="71"/>
    <n v="1"/>
  </r>
  <r>
    <x v="369"/>
    <x v="12"/>
    <s v="V-TACPEA-3-02 -- 20181205 -- 160200"/>
    <n v="54"/>
    <n v="0"/>
    <n v="1"/>
  </r>
  <r>
    <x v="369"/>
    <x v="12"/>
    <s v="X-LVWCGE-9-03 -- 20181205 -- 130600"/>
    <n v="0"/>
    <n v="115"/>
    <n v="1"/>
  </r>
  <r>
    <x v="369"/>
    <x v="12"/>
    <s v="X-PSAHAS-3-01 -- 20181205 -- 105100"/>
    <n v="0"/>
    <n v="94"/>
    <n v="1"/>
  </r>
  <r>
    <x v="370"/>
    <x v="12"/>
    <s v="C-RWMCEC-0-61 -- 20181206 -- 23700"/>
    <n v="125"/>
    <n v="0"/>
    <n v="1"/>
  </r>
  <r>
    <x v="370"/>
    <x v="12"/>
    <s v="C-SCMCEC-1-39 -- 20181206 -- 112700"/>
    <n v="125"/>
    <n v="0"/>
    <n v="1"/>
  </r>
  <r>
    <x v="370"/>
    <x v="12"/>
    <s v="E-RBGSXM-4-48 -- 20181206 -- 152000"/>
    <n v="0"/>
    <n v="125"/>
    <n v="1"/>
  </r>
  <r>
    <x v="370"/>
    <x v="12"/>
    <s v="E-RBGSXM-4-49 -- 20181206 -- 172200"/>
    <n v="0"/>
    <n v="125"/>
    <n v="1"/>
  </r>
  <r>
    <x v="370"/>
    <x v="12"/>
    <s v="E-SPBBAM-0-37 -- 20181206 -- 82600"/>
    <n v="0"/>
    <n v="118"/>
    <n v="1"/>
  </r>
  <r>
    <x v="370"/>
    <x v="12"/>
    <s v="H-LAUPAS-9-04 -- 20181206 -- 72000"/>
    <n v="77"/>
    <n v="21"/>
    <n v="1"/>
  </r>
  <r>
    <x v="370"/>
    <x v="12"/>
    <s v="H-LAUSPO-1-04 -- 20181206 -- 115700"/>
    <n v="34"/>
    <n v="58"/>
    <n v="1"/>
  </r>
  <r>
    <x v="370"/>
    <x v="12"/>
    <s v="S-SEPMEM-1-04 -- 20181206 -- 125700"/>
    <n v="27"/>
    <n v="0"/>
    <n v="1"/>
  </r>
  <r>
    <x v="370"/>
    <x v="12"/>
    <s v="U-FTEFYN-2-55 -- 20181206 -- 151100"/>
    <n v="2"/>
    <n v="97"/>
    <n v="1"/>
  </r>
  <r>
    <x v="370"/>
    <x v="12"/>
    <s v="U-LVJGRW-1-02 -- 20181206 -- 85500"/>
    <n v="0"/>
    <n v="105"/>
    <n v="1"/>
  </r>
  <r>
    <x v="370"/>
    <x v="12"/>
    <s v="V-ALTPTL-3-01 -- 20181206 -- 21300"/>
    <n v="57"/>
    <n v="4"/>
    <n v="1"/>
  </r>
  <r>
    <x v="370"/>
    <x v="12"/>
    <s v="X-KALHNL-9-03 -- 20181206 -- 54100"/>
    <n v="0"/>
    <n v="116"/>
    <n v="1"/>
  </r>
  <r>
    <x v="370"/>
    <x v="12"/>
    <s v="X-TACBDE-9-04 -- 20181206 -- 115800"/>
    <n v="0"/>
    <n v="115"/>
    <n v="1"/>
  </r>
  <r>
    <x v="371"/>
    <x v="12"/>
    <s v="C-SCMCEC-1-40 -- 20181207 -- 233100"/>
    <n v="125"/>
    <n v="0"/>
    <n v="1"/>
  </r>
  <r>
    <x v="371"/>
    <x v="12"/>
    <s v="C-SXMRBG-4-57 -- 20181207 -- 10400"/>
    <n v="122"/>
    <n v="0"/>
    <n v="1"/>
  </r>
  <r>
    <x v="371"/>
    <x v="12"/>
    <s v="E-RBCSCM-2-84 -- 20181207 -- 111100"/>
    <n v="0"/>
    <n v="125"/>
    <n v="1"/>
  </r>
  <r>
    <x v="371"/>
    <x v="12"/>
    <s v="E-RBCSCM-2-85 -- 20181207 -- 65500"/>
    <n v="0"/>
    <n v="125"/>
    <n v="1"/>
  </r>
  <r>
    <x v="371"/>
    <x v="12"/>
    <s v="E-RBGSXM-4-46 -- 20181207 -- 20400"/>
    <n v="0"/>
    <n v="125"/>
    <n v="1"/>
  </r>
  <r>
    <x v="371"/>
    <x v="12"/>
    <s v="E-RBGSXM-4-50 -- 20181207 -- 41500"/>
    <n v="0"/>
    <n v="125"/>
    <n v="1"/>
  </r>
  <r>
    <x v="371"/>
    <x v="12"/>
    <s v="G-BENLVW-9-03 -- 20181207 -- 83200"/>
    <n v="109"/>
    <n v="0"/>
    <n v="1"/>
  </r>
  <r>
    <x v="371"/>
    <x v="12"/>
    <s v="G-LINPSA-3-30 -- 20181207 -- 173200"/>
    <n v="100"/>
    <n v="0"/>
    <n v="1"/>
  </r>
  <r>
    <x v="371"/>
    <x v="12"/>
    <s v="G-ONIPAS-8-01 -- 20181207 -- 181400"/>
    <n v="112"/>
    <n v="0"/>
    <n v="1"/>
  </r>
  <r>
    <x v="371"/>
    <x v="12"/>
    <s v="H-LAUPAS-9-05 -- 20181207 -- 165000"/>
    <n v="58"/>
    <n v="20"/>
    <n v="1"/>
  </r>
  <r>
    <x v="371"/>
    <x v="12"/>
    <s v="H-LAUPAS-9-06 -- 20181207 -- 221500"/>
    <n v="55"/>
    <n v="8"/>
    <n v="1"/>
  </r>
  <r>
    <x v="371"/>
    <x v="12"/>
    <s v="H-PASLAU-1-03 -- 20181207 -- 35500"/>
    <n v="29"/>
    <n v="44"/>
    <n v="1"/>
  </r>
  <r>
    <x v="371"/>
    <x v="12"/>
    <s v="H-PASLAU-1-04 -- 20181207 -- 172900"/>
    <n v="31"/>
    <n v="45"/>
    <n v="1"/>
  </r>
  <r>
    <x v="371"/>
    <x v="12"/>
    <s v="Q-SSEALT-6-06 -- 20181207 -- 203000"/>
    <n v="45"/>
    <n v="26"/>
    <n v="1"/>
  </r>
  <r>
    <x v="371"/>
    <x v="12"/>
    <s v="U-ELUTAO-9-01 -- 20181207 -- 45800"/>
    <n v="108"/>
    <n v="0"/>
    <n v="1"/>
  </r>
  <r>
    <x v="371"/>
    <x v="12"/>
    <s v="U-PTWLMD-7-02 -- 20181207 -- 43900"/>
    <n v="1"/>
    <n v="97"/>
    <n v="1"/>
  </r>
  <r>
    <x v="371"/>
    <x v="12"/>
    <s v="X-INBMCU-8-06 -- 20181207 -- 133800"/>
    <n v="0"/>
    <n v="115"/>
    <n v="1"/>
  </r>
  <r>
    <x v="371"/>
    <x v="12"/>
    <s v="X-PSAISI-3-02 -- 20181207 -- 50600"/>
    <n v="0"/>
    <n v="94"/>
    <n v="1"/>
  </r>
  <r>
    <x v="371"/>
    <x v="12"/>
    <s v="X-RGTBYN-9-01 -- 20181207 -- 62600"/>
    <n v="0"/>
    <n v="115"/>
    <n v="1"/>
  </r>
  <r>
    <x v="372"/>
    <x v="12"/>
    <s v="B-DENSEA-5-04 -- 20181208 -- 23900"/>
    <n v="0"/>
    <n v="20"/>
    <n v="1"/>
  </r>
  <r>
    <x v="372"/>
    <x v="12"/>
    <s v="C-BAMSPB-0-39 -- 20181208 -- 105000"/>
    <n v="118"/>
    <n v="0"/>
    <n v="1"/>
  </r>
  <r>
    <x v="372"/>
    <x v="12"/>
    <s v="C-DKMRBL-1-01 -- 20181208 -- 51200"/>
    <n v="118"/>
    <n v="0"/>
    <n v="1"/>
  </r>
  <r>
    <x v="372"/>
    <x v="12"/>
    <s v="C-SCMCEC-1-41 -- 20181208 -- 225900"/>
    <n v="126"/>
    <n v="0"/>
    <n v="1"/>
  </r>
  <r>
    <x v="372"/>
    <x v="12"/>
    <s v="E-CECRWM-0-60 -- 20181208 -- 102900"/>
    <n v="0"/>
    <n v="125"/>
    <n v="1"/>
  </r>
  <r>
    <x v="372"/>
    <x v="12"/>
    <s v="E-CECSCM-1-35 -- 20181208 -- 42000"/>
    <n v="0"/>
    <n v="125"/>
    <n v="1"/>
  </r>
  <r>
    <x v="372"/>
    <x v="12"/>
    <s v="E-CECSCM-1-37 -- 20181208 -- 65100"/>
    <n v="0"/>
    <n v="125"/>
    <n v="1"/>
  </r>
  <r>
    <x v="372"/>
    <x v="12"/>
    <s v="E-RBCSCM-2-86 -- 20181208 -- 92100"/>
    <n v="0"/>
    <n v="125"/>
    <n v="1"/>
  </r>
  <r>
    <x v="372"/>
    <x v="12"/>
    <s v="E-RBGSXM-4-43 -- 20181208 -- 195000"/>
    <n v="0"/>
    <n v="120"/>
    <n v="1"/>
  </r>
  <r>
    <x v="372"/>
    <x v="12"/>
    <s v="E-SPBBAM-0-36 -- 20181208 -- 154700"/>
    <n v="0"/>
    <n v="108"/>
    <n v="1"/>
  </r>
  <r>
    <x v="372"/>
    <x v="12"/>
    <s v="G-EMEKAH-9-07 -- 20181208 -- 34100"/>
    <n v="112"/>
    <n v="0"/>
    <n v="1"/>
  </r>
  <r>
    <x v="372"/>
    <x v="12"/>
    <s v="G-JAMKAL-9-04 -- 20181208 -- 182000"/>
    <n v="114"/>
    <n v="0"/>
    <n v="1"/>
  </r>
  <r>
    <x v="372"/>
    <x v="12"/>
    <s v="G-YUMKAH-9-30 -- 20181208 -- 172700"/>
    <n v="111"/>
    <n v="0"/>
    <n v="1"/>
  </r>
  <r>
    <x v="372"/>
    <x v="12"/>
    <s v="H-LAUPAS-9-07 -- 20181208 -- 204000"/>
    <n v="47"/>
    <n v="40"/>
    <n v="1"/>
  </r>
  <r>
    <x v="372"/>
    <x v="12"/>
    <s v="H-LAUSPO-1-06 -- 20181208 -- 224000"/>
    <n v="9"/>
    <n v="63"/>
    <n v="1"/>
  </r>
  <r>
    <x v="372"/>
    <x v="12"/>
    <s v="H-PASKCK-1-05 -- 20181208 -- 73400"/>
    <n v="38"/>
    <n v="40"/>
    <n v="1"/>
  </r>
  <r>
    <x v="372"/>
    <x v="12"/>
    <s v="H-PASKCK-1-06 -- 20181208 -- 212000"/>
    <n v="31"/>
    <n v="36"/>
    <n v="1"/>
  </r>
  <r>
    <x v="372"/>
    <x v="12"/>
    <s v="H-PASLAU-1-06 -- 20181208 -- 115500"/>
    <n v="20"/>
    <n v="57"/>
    <n v="1"/>
  </r>
  <r>
    <x v="372"/>
    <x v="12"/>
    <s v="H-SPOKCK-4-06 -- 20181208 -- 222900"/>
    <n v="61"/>
    <n v="10"/>
    <n v="1"/>
  </r>
  <r>
    <x v="372"/>
    <x v="12"/>
    <s v="Q-ALTPTL-6-04 -- 20181208 -- 105500"/>
    <n v="66"/>
    <n v="11"/>
    <n v="1"/>
  </r>
  <r>
    <x v="372"/>
    <x v="12"/>
    <s v="S-OMATAC-1-02 -- 20181208 -- 190100"/>
    <n v="25"/>
    <n v="5"/>
    <n v="1"/>
  </r>
  <r>
    <x v="372"/>
    <x v="12"/>
    <s v="S-TACOMA-1-03 -- 20181208 -- 105400"/>
    <n v="31"/>
    <n v="0"/>
    <n v="1"/>
  </r>
  <r>
    <x v="372"/>
    <x v="12"/>
    <s v="U-FTEFYN-2-52 -- 20181208 -- 32200"/>
    <n v="2"/>
    <n v="106"/>
    <n v="1"/>
  </r>
  <r>
    <x v="372"/>
    <x v="12"/>
    <s v="U-FTEFYN-2-56 -- 20181208 -- 130300"/>
    <n v="2"/>
    <n v="106"/>
    <n v="1"/>
  </r>
  <r>
    <x v="372"/>
    <x v="12"/>
    <s v="U-FYNFTE-2-61 -- 20181208 -- 133000"/>
    <n v="109"/>
    <n v="0"/>
    <n v="1"/>
  </r>
  <r>
    <x v="372"/>
    <x v="12"/>
    <s v="X-KAHBYL-9-04 -- 20181208 -- 113600"/>
    <n v="0"/>
    <n v="115"/>
    <n v="1"/>
  </r>
  <r>
    <x v="372"/>
    <x v="12"/>
    <s v="X-KALPPI-9-05 -- 20181208 -- 231000"/>
    <n v="0"/>
    <n v="115"/>
    <n v="1"/>
  </r>
  <r>
    <x v="372"/>
    <x v="12"/>
    <s v="X-KALSRA-9-05 -- 20181208 -- 900"/>
    <n v="0"/>
    <n v="115"/>
    <n v="1"/>
  </r>
  <r>
    <x v="373"/>
    <x v="12"/>
    <s v="C-DKMRBL-1-02 -- 20181209 -- 700"/>
    <n v="122"/>
    <n v="0"/>
    <n v="1"/>
  </r>
  <r>
    <x v="373"/>
    <x v="12"/>
    <s v="C-SCMRBC-2-87 -- 20181209 -- 160100"/>
    <n v="125"/>
    <n v="0"/>
    <n v="1"/>
  </r>
  <r>
    <x v="373"/>
    <x v="12"/>
    <s v="C-SCMRBC-2-88 -- 20181209 -- 130000"/>
    <n v="124"/>
    <n v="0"/>
    <n v="1"/>
  </r>
  <r>
    <x v="373"/>
    <x v="12"/>
    <s v="C-SXMRBG-4-58 -- 20181209 -- 10400"/>
    <n v="127"/>
    <n v="0"/>
    <n v="1"/>
  </r>
  <r>
    <x v="373"/>
    <x v="12"/>
    <s v="C-SXMRBG-4-59 -- 20181209 -- 161800"/>
    <n v="124"/>
    <n v="0"/>
    <n v="1"/>
  </r>
  <r>
    <x v="373"/>
    <x v="12"/>
    <s v="E-CECSCM-1-36 -- 20181209 -- 200800"/>
    <n v="0"/>
    <n v="125"/>
    <n v="1"/>
  </r>
  <r>
    <x v="373"/>
    <x v="12"/>
    <s v="E-CECSCM-1-38 -- 20181209 -- 30400"/>
    <n v="0"/>
    <n v="125"/>
    <n v="1"/>
  </r>
  <r>
    <x v="373"/>
    <x v="12"/>
    <s v="E-RBGSXM-4-47 -- 20181209 -- 11000"/>
    <n v="0"/>
    <n v="125"/>
    <n v="1"/>
  </r>
  <r>
    <x v="373"/>
    <x v="12"/>
    <s v="E-RBGSXM-4-51 -- 20181209 -- 125000"/>
    <n v="0"/>
    <n v="125"/>
    <n v="1"/>
  </r>
  <r>
    <x v="373"/>
    <x v="12"/>
    <s v="E-SPBBAM-0-38 -- 20181209 -- 234400"/>
    <n v="0"/>
    <n v="107"/>
    <n v="1"/>
  </r>
  <r>
    <x v="373"/>
    <x v="12"/>
    <s v="G-BRNVAW-9-03 -- 20181209 -- 83800"/>
    <n v="114"/>
    <n v="0"/>
    <n v="1"/>
  </r>
  <r>
    <x v="373"/>
    <x v="12"/>
    <s v="G-GLEKAH-9-04 -- 20181209 -- 193800"/>
    <n v="115"/>
    <n v="0"/>
    <n v="1"/>
  </r>
  <r>
    <x v="373"/>
    <x v="12"/>
    <s v="G-HASPSA-3-03 -- 20181209 -- 40600"/>
    <n v="100"/>
    <n v="0"/>
    <n v="1"/>
  </r>
  <r>
    <x v="373"/>
    <x v="12"/>
    <s v="H-LAUSPO-1-07 -- 20181209 -- 142100"/>
    <n v="75"/>
    <n v="17"/>
    <n v="1"/>
  </r>
  <r>
    <x v="373"/>
    <x v="12"/>
    <s v="H-PASKCK-1-07 -- 20181209 -- 102900"/>
    <n v="38"/>
    <n v="41"/>
    <n v="1"/>
  </r>
  <r>
    <x v="373"/>
    <x v="12"/>
    <s v="H-PASLAU-1-05 -- 20181209 -- 153900"/>
    <n v="42"/>
    <n v="32"/>
    <n v="1"/>
  </r>
  <r>
    <x v="373"/>
    <x v="12"/>
    <s v="H-SPOLAU-1-07 -- 20181209 -- 23800"/>
    <n v="38"/>
    <n v="28"/>
    <n v="1"/>
  </r>
  <r>
    <x v="373"/>
    <x v="12"/>
    <s v="Q-ALTPTL-6-06 -- 20181209 -- 181600"/>
    <n v="47"/>
    <n v="0"/>
    <n v="1"/>
  </r>
  <r>
    <x v="373"/>
    <x v="12"/>
    <s v="Q-SSEALT-6-08 -- 20181209 -- 152900"/>
    <n v="39"/>
    <n v="27"/>
    <n v="1"/>
  </r>
  <r>
    <x v="373"/>
    <x v="12"/>
    <s v="S-SEPMEM-1-07 -- 20181209 -- 182400"/>
    <n v="27"/>
    <n v="0"/>
    <n v="1"/>
  </r>
  <r>
    <x v="373"/>
    <x v="12"/>
    <s v="U-FTEFYN-2-59 -- 20181209 -- 204200"/>
    <n v="2"/>
    <n v="107"/>
    <n v="1"/>
  </r>
  <r>
    <x v="373"/>
    <x v="12"/>
    <s v="V-DENPTL-4-05 -- 20181209 -- 182000"/>
    <n v="0"/>
    <n v="69"/>
    <n v="1"/>
  </r>
  <r>
    <x v="373"/>
    <x v="12"/>
    <s v="X-INBTUS-9-07 -- 20181209 -- 85500"/>
    <n v="0"/>
    <n v="114"/>
    <n v="1"/>
  </r>
  <r>
    <x v="373"/>
    <x v="12"/>
    <s v="X-PSALIN-3-05 -- 20181209 -- 84000"/>
    <n v="0"/>
    <n v="95"/>
    <n v="1"/>
  </r>
  <r>
    <x v="374"/>
    <x v="12"/>
    <s v="C-RWMCEC-0-62 -- 20181210 -- 3900"/>
    <n v="125"/>
    <n v="0"/>
    <n v="1"/>
  </r>
  <r>
    <x v="374"/>
    <x v="12"/>
    <s v="C-SXMRBG-4-60 -- 20181210 -- 165400"/>
    <n v="125"/>
    <n v="0"/>
    <n v="1"/>
  </r>
  <r>
    <x v="374"/>
    <x v="12"/>
    <s v="E-CECRWM-0-61 -- 20181210 -- 23400"/>
    <n v="0"/>
    <n v="125"/>
    <n v="1"/>
  </r>
  <r>
    <x v="374"/>
    <x v="12"/>
    <s v="E-RBGSXM-4-53 -- 20181210 -- 62800"/>
    <n v="0"/>
    <n v="125"/>
    <n v="1"/>
  </r>
  <r>
    <x v="374"/>
    <x v="12"/>
    <s v="G-BEKKAL-9-05 -- 20181210 -- 141000"/>
    <n v="113"/>
    <n v="0"/>
    <n v="1"/>
  </r>
  <r>
    <x v="374"/>
    <x v="12"/>
    <s v="G-BENVAW-9-07 -- 20181210 -- 33000"/>
    <n v="115"/>
    <n v="0"/>
    <n v="1"/>
  </r>
  <r>
    <x v="374"/>
    <x v="12"/>
    <s v="G-WBOKAL-9-07 -- 20181210 -- 83000"/>
    <n v="113"/>
    <n v="0"/>
    <n v="1"/>
  </r>
  <r>
    <x v="374"/>
    <x v="12"/>
    <s v="H-LAUPAS-9-08 -- 20181210 -- 103600"/>
    <n v="68"/>
    <n v="20"/>
    <n v="1"/>
  </r>
  <r>
    <x v="374"/>
    <x v="12"/>
    <s v="H-LAUSPO-1-08 -- 20181210 -- 155000"/>
    <n v="32"/>
    <n v="50"/>
    <n v="1"/>
  </r>
  <r>
    <x v="374"/>
    <x v="12"/>
    <s v="H-PASLAU-1-08 -- 20181210 -- 51600"/>
    <n v="13"/>
    <n v="80"/>
    <n v="1"/>
  </r>
  <r>
    <x v="374"/>
    <x v="12"/>
    <s v="U-FYNFTE-2-62 -- 20181210 -- 55400"/>
    <n v="109"/>
    <n v="0"/>
    <n v="1"/>
  </r>
  <r>
    <x v="374"/>
    <x v="12"/>
    <s v="U-FYNFTE-2-63 -- 20181210 -- 203300"/>
    <n v="102"/>
    <n v="0"/>
    <n v="1"/>
  </r>
  <r>
    <x v="374"/>
    <x v="12"/>
    <s v="X-KALBEN-9-06 -- 20181210 -- 85100"/>
    <n v="0"/>
    <n v="115"/>
    <n v="1"/>
  </r>
  <r>
    <x v="374"/>
    <x v="12"/>
    <s v="X-KALWBO-9-07 -- 20181210 -- 111200"/>
    <n v="0"/>
    <n v="114"/>
    <n v="1"/>
  </r>
  <r>
    <x v="374"/>
    <x v="12"/>
    <s v="X-LVWYUM-9-07 -- 20181210 -- 131400"/>
    <n v="0"/>
    <n v="114"/>
    <n v="1"/>
  </r>
  <r>
    <x v="374"/>
    <x v="12"/>
    <s v="X-PSAISI-3-07 -- 20181210 -- 100600"/>
    <n v="0"/>
    <n v="95"/>
    <n v="1"/>
  </r>
  <r>
    <x v="374"/>
    <x v="12"/>
    <s v="X-TACWOL-9-07 -- 20181210 -- 90400"/>
    <n v="0"/>
    <n v="115"/>
    <n v="1"/>
  </r>
  <r>
    <x v="375"/>
    <x v="12"/>
    <s v="C-DKMRBL-1-03 -- 20181211 -- 35800"/>
    <n v="122"/>
    <n v="0"/>
    <n v="1"/>
  </r>
  <r>
    <x v="375"/>
    <x v="12"/>
    <s v="C-DKMRBL-1-04 -- 20181211 -- 100800"/>
    <n v="118"/>
    <n v="0"/>
    <n v="1"/>
  </r>
  <r>
    <x v="375"/>
    <x v="12"/>
    <s v="C-SCMRBC-2-90 -- 20181211 -- 52700"/>
    <n v="122"/>
    <n v="0"/>
    <n v="1"/>
  </r>
  <r>
    <x v="375"/>
    <x v="12"/>
    <s v="E-CECSCM-1-39 -- 20181211 -- 160000"/>
    <n v="0"/>
    <n v="125"/>
    <n v="1"/>
  </r>
  <r>
    <x v="375"/>
    <x v="12"/>
    <s v="E-CECSCM-1-40 -- 20181211 -- 201400"/>
    <n v="0"/>
    <n v="125"/>
    <n v="1"/>
  </r>
  <r>
    <x v="375"/>
    <x v="12"/>
    <s v="E-RBGSXM-4-52 -- 20181211 -- 45700"/>
    <n v="0"/>
    <n v="125"/>
    <n v="1"/>
  </r>
  <r>
    <x v="375"/>
    <x v="12"/>
    <s v="G-BYNVAW-9-07 -- 20181211 -- 185600"/>
    <n v="115"/>
    <n v="0"/>
    <n v="1"/>
  </r>
  <r>
    <x v="375"/>
    <x v="12"/>
    <s v="G-HNLKAL-9-07 -- 20181211 -- 235800"/>
    <n v="114"/>
    <n v="0"/>
    <n v="1"/>
  </r>
  <r>
    <x v="375"/>
    <x v="12"/>
    <s v="G-KDSKAL-9-08 -- 20181211 -- 43000"/>
    <n v="112"/>
    <n v="0"/>
    <n v="1"/>
  </r>
  <r>
    <x v="375"/>
    <x v="12"/>
    <s v="H-LAUPAS-9-09 -- 20181211 -- 202800"/>
    <n v="72"/>
    <n v="8"/>
    <n v="1"/>
  </r>
  <r>
    <x v="375"/>
    <x v="12"/>
    <s v="H-PASKCK-1-08 -- 20181211 -- 151300"/>
    <n v="30"/>
    <n v="43"/>
    <n v="1"/>
  </r>
  <r>
    <x v="375"/>
    <x v="12"/>
    <s v="U-FTEFYN-2-60 -- 20181211 -- 14900"/>
    <n v="2"/>
    <n v="107"/>
    <n v="1"/>
  </r>
  <r>
    <x v="375"/>
    <x v="12"/>
    <s v="X-KAHKBC-9-08 -- 20181211 -- 124600"/>
    <n v="0"/>
    <n v="115"/>
    <n v="1"/>
  </r>
  <r>
    <x v="375"/>
    <x v="12"/>
    <s v="X-KALWOL-9-08 -- 20181211 -- 145800"/>
    <n v="0"/>
    <n v="115"/>
    <n v="1"/>
  </r>
  <r>
    <x v="375"/>
    <x v="12"/>
    <s v="X-LVWWMI-9-08 -- 20181211 -- 50800"/>
    <n v="0"/>
    <n v="115"/>
    <n v="1"/>
  </r>
  <r>
    <x v="375"/>
    <x v="12"/>
    <s v="X-PSAALP-3-08 -- 20181211 -- 182400"/>
    <n v="0"/>
    <n v="96"/>
    <n v="1"/>
  </r>
  <r>
    <x v="376"/>
    <x v="12"/>
    <s v="C-BAMSPB-0-40 -- 20181212 -- 24300"/>
    <n v="116"/>
    <n v="0"/>
    <n v="1"/>
  </r>
  <r>
    <x v="376"/>
    <x v="12"/>
    <s v="C-DKMRBL-1-05 -- 20181212 -- 201200"/>
    <n v="125"/>
    <n v="0"/>
    <n v="1"/>
  </r>
  <r>
    <x v="376"/>
    <x v="12"/>
    <s v="C-RWMCEC-0-63 -- 20181212 -- 53700"/>
    <n v="125"/>
    <n v="0"/>
    <n v="1"/>
  </r>
  <r>
    <x v="376"/>
    <x v="12"/>
    <s v="C-SCMCEC-1-42 -- 20181212 -- 41500"/>
    <n v="125"/>
    <n v="0"/>
    <n v="1"/>
  </r>
  <r>
    <x v="376"/>
    <x v="12"/>
    <s v="C-SCMCEC-1-43 -- 20181212 -- 155000"/>
    <n v="124"/>
    <n v="0"/>
    <n v="1"/>
  </r>
  <r>
    <x v="376"/>
    <x v="12"/>
    <s v="C-SCMRBC-2-89 -- 20181212 -- 234700"/>
    <n v="123"/>
    <n v="0"/>
    <n v="1"/>
  </r>
  <r>
    <x v="376"/>
    <x v="12"/>
    <s v="E-RBGSXM-4-54 -- 20181212 -- 193600"/>
    <n v="0"/>
    <n v="125"/>
    <n v="1"/>
  </r>
  <r>
    <x v="376"/>
    <x v="12"/>
    <s v="E-RBGSXM-4-55 -- 20181212 -- 131500"/>
    <n v="0"/>
    <n v="120"/>
    <n v="1"/>
  </r>
  <r>
    <x v="376"/>
    <x v="12"/>
    <s v="E-RBGSXM-4-56 -- 20181212 -- 35200"/>
    <n v="0"/>
    <n v="125"/>
    <n v="1"/>
  </r>
  <r>
    <x v="376"/>
    <x v="12"/>
    <s v="E-SPBBAM-0-39 -- 20181212 -- 192100"/>
    <n v="0"/>
    <n v="115"/>
    <n v="1"/>
  </r>
  <r>
    <x v="376"/>
    <x v="12"/>
    <s v="G-BDELVW-9-08 -- 20181212 -- 221500"/>
    <n v="114"/>
    <n v="0"/>
    <n v="1"/>
  </r>
  <r>
    <x v="376"/>
    <x v="12"/>
    <s v="G-BYLKAH-9-09 -- 20181212 -- 183100"/>
    <n v="114"/>
    <n v="0"/>
    <n v="1"/>
  </r>
  <r>
    <x v="376"/>
    <x v="12"/>
    <s v="G-ISIPSA-1-05 -- 20181212 -- 165100"/>
    <n v="100"/>
    <n v="0"/>
    <n v="1"/>
  </r>
  <r>
    <x v="376"/>
    <x v="12"/>
    <s v="G-MCUINB-9-07 -- 20181212 -- 104800"/>
    <n v="115"/>
    <n v="0"/>
    <n v="1"/>
  </r>
  <r>
    <x v="376"/>
    <x v="12"/>
    <s v="H-LAUPAS-9-10 -- 20181212 -- 180159"/>
    <n v="70"/>
    <n v="20"/>
    <n v="1"/>
  </r>
  <r>
    <x v="376"/>
    <x v="12"/>
    <s v="H-LAUSPO-1-11 -- 20181212 -- 45200"/>
    <n v="18"/>
    <n v="55"/>
    <n v="1"/>
  </r>
  <r>
    <x v="376"/>
    <x v="12"/>
    <s v="H-PASKCK-1-10 -- 20181212 -- 161100"/>
    <n v="41"/>
    <n v="39"/>
    <n v="1"/>
  </r>
  <r>
    <x v="376"/>
    <x v="12"/>
    <s v="H-PASLAU-1-09 -- 20181212 -- 700"/>
    <n v="15"/>
    <n v="35"/>
    <n v="1"/>
  </r>
  <r>
    <x v="376"/>
    <x v="12"/>
    <s v="H-PASLAU-1-10 -- 20181212 -- 150400"/>
    <n v="12"/>
    <n v="54"/>
    <n v="1"/>
  </r>
  <r>
    <x v="376"/>
    <x v="12"/>
    <s v="H-SPOLAU-4-10 -- 20181212 -- 62700"/>
    <n v="26"/>
    <n v="39"/>
    <n v="1"/>
  </r>
  <r>
    <x v="376"/>
    <x v="12"/>
    <s v="Q-ALTPTL-6-08 -- 20181212 -- 30400"/>
    <n v="53"/>
    <n v="0"/>
    <n v="1"/>
  </r>
  <r>
    <x v="376"/>
    <x v="12"/>
    <s v="U-FTEFYN-2-57 -- 20181212 -- 74500"/>
    <n v="2"/>
    <n v="98"/>
    <n v="1"/>
  </r>
  <r>
    <x v="376"/>
    <x v="12"/>
    <s v="V-SPOCLO-3-11 -- 20181212 -- 232200"/>
    <n v="51"/>
    <n v="0"/>
    <n v="1"/>
  </r>
  <r>
    <x v="376"/>
    <x v="12"/>
    <s v="X-KAHMIT-9-09 -- 20181212 -- 91500"/>
    <n v="0"/>
    <n v="114"/>
    <n v="1"/>
  </r>
  <r>
    <x v="376"/>
    <x v="12"/>
    <s v="X-LVWWOL-9-09 -- 20181212 -- 33900"/>
    <n v="0"/>
    <n v="115"/>
    <n v="1"/>
  </r>
  <r>
    <x v="377"/>
    <x v="12"/>
    <s v="B-DENSEA-5-07 -- 20181213 -- 211600"/>
    <n v="0"/>
    <n v="28"/>
    <n v="1"/>
  </r>
  <r>
    <x v="377"/>
    <x v="12"/>
    <s v="C-BAMSPB-0-41 -- 20181213 -- 232300"/>
    <n v="104"/>
    <n v="0"/>
    <n v="1"/>
  </r>
  <r>
    <x v="377"/>
    <x v="12"/>
    <s v="C-DKMRBL-1-06 -- 20181213 -- 51500"/>
    <n v="127"/>
    <n v="0"/>
    <n v="1"/>
  </r>
  <r>
    <x v="377"/>
    <x v="12"/>
    <s v="C-RWMCEC-0-64 -- 20181213 -- 63800"/>
    <n v="122"/>
    <n v="0"/>
    <n v="1"/>
  </r>
  <r>
    <x v="377"/>
    <x v="12"/>
    <s v="C-SCMCEC-1-44 -- 20181213 -- 900"/>
    <n v="124"/>
    <n v="0"/>
    <n v="1"/>
  </r>
  <r>
    <x v="377"/>
    <x v="12"/>
    <s v="C-SXMRBG-4-61 -- 20181213 -- 25500"/>
    <n v="122"/>
    <n v="0"/>
    <n v="1"/>
  </r>
  <r>
    <x v="377"/>
    <x v="12"/>
    <s v="E-CECSCM-1-41 -- 20181213 -- 160100"/>
    <n v="0"/>
    <n v="125"/>
    <n v="1"/>
  </r>
  <r>
    <x v="377"/>
    <x v="12"/>
    <s v="E-RBGSXM-4-57 -- 20181213 -- 92800"/>
    <n v="0"/>
    <n v="125"/>
    <n v="1"/>
  </r>
  <r>
    <x v="377"/>
    <x v="12"/>
    <s v="G-HASPSA-3-08 -- 20181213 -- 185200"/>
    <n v="100"/>
    <n v="0"/>
    <n v="1"/>
  </r>
  <r>
    <x v="377"/>
    <x v="12"/>
    <s v="G-HGMINB-9-10 -- 20181213 -- 163200"/>
    <n v="112"/>
    <n v="0"/>
    <n v="1"/>
  </r>
  <r>
    <x v="377"/>
    <x v="12"/>
    <s v="H-LAUPAS-9-11 -- 20181213 -- 700"/>
    <n v="51"/>
    <n v="28"/>
    <n v="1"/>
  </r>
  <r>
    <x v="377"/>
    <x v="12"/>
    <s v="H-LAUSPO-1-13 -- 20181213 -- 203500"/>
    <n v="50"/>
    <n v="55"/>
    <n v="1"/>
  </r>
  <r>
    <x v="377"/>
    <x v="12"/>
    <s v="H-PASKCK-1-09 -- 20181213 -- 45000"/>
    <n v="30"/>
    <n v="32"/>
    <n v="1"/>
  </r>
  <r>
    <x v="377"/>
    <x v="12"/>
    <s v="H-PASLAU-1-11 -- 20181213 -- 154000"/>
    <n v="6"/>
    <n v="49"/>
    <n v="1"/>
  </r>
  <r>
    <x v="377"/>
    <x v="12"/>
    <s v="J-LAUINB-9-12  --  20181213  --  101600"/>
    <n v="5"/>
    <n v="5"/>
    <n v="1"/>
  </r>
  <r>
    <x v="377"/>
    <x v="12"/>
    <s v="Q-SSEALT-6-11 -- 20181213 -- 10600"/>
    <n v="39"/>
    <n v="17"/>
    <n v="1"/>
  </r>
  <r>
    <x v="377"/>
    <x v="12"/>
    <s v="U-FTEFYN-2-61 -- 20181213 -- 131100"/>
    <n v="2"/>
    <n v="107"/>
    <n v="1"/>
  </r>
  <r>
    <x v="377"/>
    <x v="12"/>
    <s v="U-FYNFTE-2-64 -- 20181213 -- 223500"/>
    <n v="108"/>
    <n v="0"/>
    <n v="1"/>
  </r>
  <r>
    <x v="377"/>
    <x v="12"/>
    <s v="U-PTWLMD-7-09 -- 20181213 -- 105700"/>
    <n v="2"/>
    <n v="93"/>
    <n v="1"/>
  </r>
  <r>
    <x v="377"/>
    <x v="12"/>
    <s v="X-KAHBTL-9-10 -- 20181213 -- 194700"/>
    <n v="0"/>
    <n v="115"/>
    <n v="1"/>
  </r>
  <r>
    <x v="377"/>
    <x v="12"/>
    <s v="X-KALBDE-9-08 -- 20181213 -- 204600"/>
    <n v="0"/>
    <n v="115"/>
    <n v="1"/>
  </r>
  <r>
    <x v="377"/>
    <x v="12"/>
    <s v="X-LVWJAM-9-10 -- 20181213 -- 205900"/>
    <n v="0"/>
    <n v="115"/>
    <n v="1"/>
  </r>
  <r>
    <x v="377"/>
    <x v="12"/>
    <s v="X-PSAHAS-3-10 -- 20181213 -- 112000"/>
    <n v="0"/>
    <n v="88"/>
    <n v="1"/>
  </r>
  <r>
    <x v="377"/>
    <x v="12"/>
    <s v="X-VAWHMG-9-10 -- 20181213 -- 50800"/>
    <n v="0"/>
    <n v="116"/>
    <n v="1"/>
  </r>
  <r>
    <x v="377"/>
    <x v="12"/>
    <s v="X-VAWHMM-9-11 -- 20181213 -- 81100"/>
    <n v="0"/>
    <n v="112"/>
    <n v="1"/>
  </r>
  <r>
    <x v="378"/>
    <x v="12"/>
    <s v="C-BAMSPB-0-42 -- 20181214 -- 63000"/>
    <n v="105"/>
    <n v="0"/>
    <n v="1"/>
  </r>
  <r>
    <x v="378"/>
    <x v="12"/>
    <s v="C-DKMRBL-1-07 -- 20181214 -- 110600"/>
    <n v="121"/>
    <n v="0"/>
    <n v="1"/>
  </r>
  <r>
    <x v="378"/>
    <x v="12"/>
    <s v="C-DKMRBL-1-09 -- 20181214 -- 222600"/>
    <n v="125"/>
    <n v="0"/>
    <n v="1"/>
  </r>
  <r>
    <x v="378"/>
    <x v="12"/>
    <s v="C-SCMCEC-1-45 -- 20181214 -- 195000"/>
    <n v="125"/>
    <n v="0"/>
    <n v="1"/>
  </r>
  <r>
    <x v="378"/>
    <x v="12"/>
    <s v="E-CECRWM-0-62 -- 20181214 -- 85700"/>
    <n v="0"/>
    <n v="125"/>
    <n v="1"/>
  </r>
  <r>
    <x v="378"/>
    <x v="12"/>
    <s v="E-RBLDKM-1-01 -- 20181214 -- 24700"/>
    <n v="0"/>
    <n v="120"/>
    <n v="1"/>
  </r>
  <r>
    <x v="378"/>
    <x v="12"/>
    <s v="E-RBLDKM-1-02 -- 20181214 -- 225000"/>
    <n v="0"/>
    <n v="124"/>
    <n v="1"/>
  </r>
  <r>
    <x v="378"/>
    <x v="12"/>
    <s v="E-SPBBAM-0-40 -- 20181214 -- 195800"/>
    <n v="0"/>
    <n v="116"/>
    <n v="1"/>
  </r>
  <r>
    <x v="378"/>
    <x v="12"/>
    <s v="G-HSDKAL-9-09 -- 20181214 -- 31900"/>
    <n v="116"/>
    <n v="0"/>
    <n v="1"/>
  </r>
  <r>
    <x v="378"/>
    <x v="12"/>
    <s v="H-LAUPAS-9-12 -- 20181214 -- 103159"/>
    <n v="45"/>
    <n v="34"/>
    <n v="1"/>
  </r>
  <r>
    <x v="378"/>
    <x v="12"/>
    <s v="H-PASLAU-1-12 -- 20181214 -- 135100"/>
    <n v="32"/>
    <n v="46"/>
    <n v="1"/>
  </r>
  <r>
    <x v="378"/>
    <x v="12"/>
    <s v="J-KCMINB-9-10  --  20181214  --  80100"/>
    <n v="9"/>
    <n v="6"/>
    <n v="1"/>
  </r>
  <r>
    <x v="378"/>
    <x v="12"/>
    <s v="Q-ALTPTL-6-11 -- 20181214 -- 225900"/>
    <n v="49"/>
    <n v="2"/>
    <n v="1"/>
  </r>
  <r>
    <x v="378"/>
    <x v="12"/>
    <s v="Q-SSEALT-6-13 -- 20181214 -- 185100"/>
    <n v="46"/>
    <n v="11"/>
    <n v="1"/>
  </r>
  <r>
    <x v="378"/>
    <x v="12"/>
    <s v="S-TACOMA-1-10 -- 20181214 -- 85100"/>
    <n v="32"/>
    <n v="0"/>
    <n v="1"/>
  </r>
  <r>
    <x v="378"/>
    <x v="12"/>
    <s v="U-EPCRAV-7-11 -- 20181214 -- 23400"/>
    <n v="2"/>
    <n v="94"/>
    <n v="1"/>
  </r>
  <r>
    <x v="378"/>
    <x v="12"/>
    <s v="U-FYNFTE-2-65 -- 20181214 -- 25900"/>
    <n v="109"/>
    <n v="0"/>
    <n v="1"/>
  </r>
  <r>
    <x v="378"/>
    <x v="12"/>
    <s v="U-FYNFTE-2-67 -- 20181214 -- 200700"/>
    <n v="109"/>
    <n v="0"/>
    <n v="1"/>
  </r>
  <r>
    <x v="378"/>
    <x v="12"/>
    <s v="U-RBOLAU-0-23 -- 20181214 -- 153100"/>
    <n v="0"/>
    <n v="2"/>
    <s v="1"/>
  </r>
  <r>
    <x v="378"/>
    <x v="12"/>
    <s v="X-KALHGM-9-12 -- 20181214 -- 175600"/>
    <n v="0"/>
    <n v="115"/>
    <n v="1"/>
  </r>
  <r>
    <x v="378"/>
    <x v="12"/>
    <s v="X-KALTUS-9-11 -- 20181214 -- 63100"/>
    <n v="0"/>
    <n v="115"/>
    <n v="1"/>
  </r>
  <r>
    <x v="378"/>
    <x v="12"/>
    <s v="X-LVWGMN-9-09 -- 20181214 -- 95500"/>
    <n v="0"/>
    <n v="115"/>
    <n v="1"/>
  </r>
  <r>
    <x v="378"/>
    <x v="12"/>
    <s v="X-PSALIN-3-11 -- 20181214 -- 121200"/>
    <n v="0"/>
    <n v="94"/>
    <n v="1"/>
  </r>
  <r>
    <x v="379"/>
    <x v="12"/>
    <s v="B-SPOCHC-4-14 -- 20181215 -- 103200"/>
    <n v="0"/>
    <n v="30"/>
    <n v="1"/>
  </r>
  <r>
    <x v="379"/>
    <x v="12"/>
    <s v="C-DKMRBL-1-08 -- 20181215 -- 232500"/>
    <n v="118"/>
    <n v="0"/>
    <n v="1"/>
  </r>
  <r>
    <x v="379"/>
    <x v="12"/>
    <s v="C-DKMRBL-1-10 -- 20181215 -- 33800"/>
    <n v="124"/>
    <n v="0"/>
    <n v="1"/>
  </r>
  <r>
    <x v="379"/>
    <x v="12"/>
    <s v="C-DKMRBL-1-11 -- 20181215 -- 204300"/>
    <n v="124"/>
    <n v="0"/>
    <n v="1"/>
  </r>
  <r>
    <x v="379"/>
    <x v="12"/>
    <s v="C-RWMCEC-0-65 -- 20181215 -- 133900"/>
    <n v="127"/>
    <n v="0"/>
    <n v="1"/>
  </r>
  <r>
    <x v="379"/>
    <x v="12"/>
    <s v="C-SCMCEC-1-46 -- 20181215 -- 82900"/>
    <n v="124"/>
    <n v="0"/>
    <n v="1"/>
  </r>
  <r>
    <x v="379"/>
    <x v="12"/>
    <s v="C-SXMRBG-4-62 -- 20181215 -- 61500"/>
    <n v="125"/>
    <n v="0"/>
    <n v="1"/>
  </r>
  <r>
    <x v="379"/>
    <x v="12"/>
    <s v="E-RBGSXM-4-58 -- 20181215 -- 52400"/>
    <n v="0"/>
    <n v="124"/>
    <n v="1"/>
  </r>
  <r>
    <x v="379"/>
    <x v="12"/>
    <s v="G-SRARGT-9-08 -- 20181215 -- 101200"/>
    <n v="114"/>
    <n v="0"/>
    <n v="1"/>
  </r>
  <r>
    <x v="379"/>
    <x v="12"/>
    <s v="H-PASKCK-1-12 -- 20181215 -- 81300"/>
    <n v="37"/>
    <n v="66"/>
    <n v="1"/>
  </r>
  <r>
    <x v="379"/>
    <x v="12"/>
    <s v="H-PASKCK-1-13 -- 20181215 -- 93500"/>
    <n v="52"/>
    <n v="28"/>
    <n v="1"/>
  </r>
  <r>
    <x v="379"/>
    <x v="12"/>
    <s v="H-PASLAU-1-13 -- 20181215 -- 30500"/>
    <n v="26"/>
    <n v="73"/>
    <n v="1"/>
  </r>
  <r>
    <x v="379"/>
    <x v="12"/>
    <s v="S-OMATAC-1-09 -- 20181215 -- 123500"/>
    <n v="20"/>
    <n v="11"/>
    <n v="1"/>
  </r>
  <r>
    <x v="379"/>
    <x v="12"/>
    <s v="S-SEPLPC-1-13 -- 20181215 -- 104700"/>
    <n v="30"/>
    <n v="0"/>
    <n v="1"/>
  </r>
  <r>
    <x v="379"/>
    <x v="12"/>
    <s v="U-FTEFYN-2-62 -- 20181215 -- 175100"/>
    <n v="2"/>
    <n v="107"/>
    <n v="1"/>
  </r>
  <r>
    <x v="379"/>
    <x v="12"/>
    <s v="U-FYNFTE-2-66 -- 20181215 -- 154800"/>
    <n v="109"/>
    <n v="0"/>
    <n v="1"/>
  </r>
  <r>
    <x v="379"/>
    <x v="12"/>
    <s v="U-FYNFTE-2-68 -- 20181215 -- 214700"/>
    <n v="109"/>
    <n v="0"/>
    <n v="1"/>
  </r>
  <r>
    <x v="379"/>
    <x v="12"/>
    <s v="V-DENTAC-4-09 -- 20181215 -- 30700"/>
    <n v="0"/>
    <n v="72"/>
    <n v="1"/>
  </r>
  <r>
    <x v="379"/>
    <x v="12"/>
    <s v="V-PTLLPC-1-13 -- 20181215 -- 163200"/>
    <n v="57"/>
    <n v="0"/>
    <n v="1"/>
  </r>
  <r>
    <x v="379"/>
    <x v="12"/>
    <s v="V-TACLPC-1-13 -- 20181215 -- 215200"/>
    <n v="67"/>
    <n v="0"/>
    <n v="1"/>
  </r>
  <r>
    <x v="379"/>
    <x v="12"/>
    <s v="X-KAHHMG-9-12 -- 20181215 -- 3800"/>
    <n v="0"/>
    <n v="115"/>
    <n v="1"/>
  </r>
  <r>
    <x v="379"/>
    <x v="12"/>
    <s v="X-VAWELR-9-11 -- 20181215 -- 122300"/>
    <n v="0"/>
    <n v="114"/>
    <n v="1"/>
  </r>
  <r>
    <x v="380"/>
    <x v="12"/>
    <s v="B-LPKTAC-4-13 -- 20181216 -- 190900"/>
    <n v="2"/>
    <n v="27"/>
    <n v="1"/>
  </r>
  <r>
    <x v="380"/>
    <x v="12"/>
    <s v="C-DKMRBL-1-12 -- 20181216 -- 150800"/>
    <n v="122"/>
    <n v="0"/>
    <n v="1"/>
  </r>
  <r>
    <x v="380"/>
    <x v="12"/>
    <s v="C-SXMRBG-4-64 -- 20181216 -- 233500"/>
    <n v="124"/>
    <n v="0"/>
    <n v="1"/>
  </r>
  <r>
    <x v="380"/>
    <x v="12"/>
    <s v="E-CECRWM-0-63 -- 20181216 -- 15600"/>
    <n v="0"/>
    <n v="125"/>
    <n v="1"/>
  </r>
  <r>
    <x v="380"/>
    <x v="12"/>
    <s v="E-CECRWM-0-64 -- 20181216 -- 223300"/>
    <n v="0"/>
    <n v="120"/>
    <n v="1"/>
  </r>
  <r>
    <x v="380"/>
    <x v="12"/>
    <s v="E-CECSCM-1-42 -- 20181216 -- 25300"/>
    <n v="0"/>
    <n v="125"/>
    <n v="1"/>
  </r>
  <r>
    <x v="380"/>
    <x v="12"/>
    <s v="E-CECSCM-1-44 -- 20181216 -- 150200"/>
    <n v="0"/>
    <n v="125"/>
    <n v="1"/>
  </r>
  <r>
    <x v="380"/>
    <x v="12"/>
    <s v="G-HASPSA-3-12 -- 20181216 -- 170100"/>
    <n v="99"/>
    <n v="0"/>
    <n v="1"/>
  </r>
  <r>
    <x v="380"/>
    <x v="12"/>
    <s v="G-WBORGT-9-13 -- 20181216 -- 204600"/>
    <n v="112"/>
    <n v="0"/>
    <n v="1"/>
  </r>
  <r>
    <x v="380"/>
    <x v="12"/>
    <s v="H-LAUPAS-9-13 -- 20181216 -- 11000"/>
    <n v="36"/>
    <n v="31"/>
    <n v="1"/>
  </r>
  <r>
    <x v="380"/>
    <x v="12"/>
    <s v="H-LAUPAS-9-14 -- 20181216 -- 50200"/>
    <n v="64"/>
    <n v="9"/>
    <n v="1"/>
  </r>
  <r>
    <x v="380"/>
    <x v="12"/>
    <s v="H-LAUPAS-9-15 -- 20181216 -- 211800"/>
    <n v="70"/>
    <n v="7"/>
    <n v="1"/>
  </r>
  <r>
    <x v="380"/>
    <x v="12"/>
    <s v="H-LAUSPO-1-14 -- 20181216 -- 74400"/>
    <n v="16"/>
    <n v="52"/>
    <n v="1"/>
  </r>
  <r>
    <x v="380"/>
    <x v="12"/>
    <s v="H-SPOLAU-1-14 -- 20181216 -- 102300"/>
    <n v="28"/>
    <n v="27"/>
    <n v="1"/>
  </r>
  <r>
    <x v="380"/>
    <x v="12"/>
    <s v="Q-ALTPTL-6-13 -- 20181216 -- 171400"/>
    <n v="54"/>
    <n v="0"/>
    <n v="1"/>
  </r>
  <r>
    <x v="380"/>
    <x v="12"/>
    <s v="Q-SSEALT-6-15 -- 20181216 -- 214100"/>
    <n v="17"/>
    <n v="18"/>
    <n v="1"/>
  </r>
  <r>
    <x v="380"/>
    <x v="12"/>
    <s v="S-OMASEP-1-11 -- 20181216 -- 80000"/>
    <n v="30"/>
    <n v="0"/>
    <n v="1"/>
  </r>
  <r>
    <x v="380"/>
    <x v="12"/>
    <s v="S-SEPLPC-1-14 -- 20181216 -- 175100"/>
    <n v="41"/>
    <n v="0"/>
    <n v="1"/>
  </r>
  <r>
    <x v="380"/>
    <x v="12"/>
    <s v="U-FTEFYN-2-63 -- 20181216 -- 80600"/>
    <n v="2"/>
    <n v="99"/>
    <n v="1"/>
  </r>
  <r>
    <x v="380"/>
    <x v="12"/>
    <s v="U-FYNFTE-2-69 -- 20181216 -- 174800"/>
    <n v="108"/>
    <n v="0"/>
    <n v="1"/>
  </r>
  <r>
    <x v="380"/>
    <x v="12"/>
    <s v="X-PSAHAS-3-13 -- 20181216 -- 125500"/>
    <n v="0"/>
    <n v="99"/>
    <n v="1"/>
  </r>
  <r>
    <x v="381"/>
    <x v="12"/>
    <s v="C-BAMSPB-0-43 -- 20181217 -- 164300"/>
    <n v="116"/>
    <n v="0"/>
    <n v="1"/>
  </r>
  <r>
    <x v="381"/>
    <x v="12"/>
    <s v="C-SCMCEC-1-47 -- 20181217 -- 160500"/>
    <n v="127"/>
    <n v="0"/>
    <n v="1"/>
  </r>
  <r>
    <x v="381"/>
    <x v="12"/>
    <s v="E-CECSCM-1-43 -- 20181217 -- 1800"/>
    <n v="0"/>
    <n v="124"/>
    <n v="1"/>
  </r>
  <r>
    <x v="381"/>
    <x v="12"/>
    <s v="E-RBCSCM-2-87 -- 20181217 -- 183300"/>
    <n v="0"/>
    <n v="123"/>
    <n v="1"/>
  </r>
  <r>
    <x v="381"/>
    <x v="12"/>
    <s v="E-RBCSCM-2-88 -- 20181217 -- 211500"/>
    <n v="0"/>
    <n v="122"/>
    <n v="1"/>
  </r>
  <r>
    <x v="381"/>
    <x v="12"/>
    <s v="E-RBGSXM-4-59 -- 20181217 -- 151200"/>
    <n v="0"/>
    <n v="122"/>
    <n v="1"/>
  </r>
  <r>
    <x v="381"/>
    <x v="12"/>
    <s v="E-RBGSXM-4-60 -- 20181217 -- 35000"/>
    <n v="0"/>
    <n v="123"/>
    <n v="1"/>
  </r>
  <r>
    <x v="381"/>
    <x v="12"/>
    <s v="G-SLGKAH-9-14 -- 20181217 -- 162300"/>
    <n v="112"/>
    <n v="0"/>
    <n v="1"/>
  </r>
  <r>
    <x v="381"/>
    <x v="12"/>
    <s v="G-YUMLVW-9-12 -- 20181217 -- 50100"/>
    <n v="114"/>
    <n v="0"/>
    <n v="1"/>
  </r>
  <r>
    <x v="381"/>
    <x v="12"/>
    <s v="H-LAUPAS-9-16 -- 20181217 -- 172800"/>
    <n v="54"/>
    <n v="39"/>
    <n v="1"/>
  </r>
  <r>
    <x v="381"/>
    <x v="12"/>
    <s v="H-LAUSPO-1-16 -- 20181217 -- 120000"/>
    <n v="22"/>
    <n v="49"/>
    <n v="1"/>
  </r>
  <r>
    <x v="381"/>
    <x v="12"/>
    <s v="H-PASKCK-1-14 -- 20181217 -- 4900"/>
    <n v="41"/>
    <n v="46"/>
    <n v="1"/>
  </r>
  <r>
    <x v="381"/>
    <x v="12"/>
    <s v="H-PASKCK-1-15 -- 20181217 -- 112000"/>
    <n v="34"/>
    <n v="54"/>
    <n v="1"/>
  </r>
  <r>
    <x v="381"/>
    <x v="12"/>
    <s v="H-PASLAU-1-14 -- 20181217 -- 14600"/>
    <n v="23"/>
    <n v="37"/>
    <n v="1"/>
  </r>
  <r>
    <x v="381"/>
    <x v="12"/>
    <s v="H-PASLAU-1-15 -- 20181217 -- 182300"/>
    <n v="8"/>
    <n v="105"/>
    <n v="1"/>
  </r>
  <r>
    <x v="381"/>
    <x v="12"/>
    <s v="S-SEPLPC-1-15 -- 20181217 -- 135400"/>
    <n v="35"/>
    <n v="0"/>
    <n v="1"/>
  </r>
  <r>
    <x v="381"/>
    <x v="12"/>
    <s v="S-TACCHC-1-12 -- 20181217 -- 100600"/>
    <n v="31"/>
    <n v="0"/>
    <n v="1"/>
  </r>
  <r>
    <x v="381"/>
    <x v="12"/>
    <s v="S-TACSTP-1-14 -- 20181217 -- 205900"/>
    <n v="27"/>
    <n v="0"/>
    <n v="1"/>
  </r>
  <r>
    <x v="381"/>
    <x v="12"/>
    <s v="U-FYNFTE-2-70 -- 20181217 -- 30300"/>
    <n v="109"/>
    <n v="0"/>
    <n v="1"/>
  </r>
  <r>
    <x v="381"/>
    <x v="12"/>
    <s v="V-TACALT-3-15 -- 20181217 -- 42400"/>
    <n v="75"/>
    <n v="6"/>
    <n v="1"/>
  </r>
  <r>
    <x v="381"/>
    <x v="12"/>
    <s v="X-KALELR-9-14 -- 20181217 -- 63800"/>
    <n v="0"/>
    <n v="115"/>
    <n v="1"/>
  </r>
  <r>
    <x v="381"/>
    <x v="12"/>
    <s v="X-KALEME-9-14 -- 20181217 -- 152300"/>
    <n v="0"/>
    <n v="115"/>
    <n v="1"/>
  </r>
  <r>
    <x v="381"/>
    <x v="12"/>
    <s v="X-PSACSN-3-14 -- 20181217 -- 41000"/>
    <n v="0"/>
    <n v="92"/>
    <n v="1"/>
  </r>
  <r>
    <x v="382"/>
    <x v="12"/>
    <s v="C-BAMSPB-0-44 -- 20181218 -- 141400"/>
    <n v="116"/>
    <n v="0"/>
    <n v="1"/>
  </r>
  <r>
    <x v="382"/>
    <x v="12"/>
    <s v="C-SCMCEC-1-48 -- 20181218 -- 53900"/>
    <n v="124"/>
    <n v="0"/>
    <n v="1"/>
  </r>
  <r>
    <x v="382"/>
    <x v="12"/>
    <s v="E-CECRWM-0-65 -- 20181218 -- 184200"/>
    <n v="0"/>
    <n v="125"/>
    <n v="1"/>
  </r>
  <r>
    <x v="382"/>
    <x v="12"/>
    <s v="E-CECSCM-1-45 -- 20181218 -- 75700"/>
    <n v="0"/>
    <n v="125"/>
    <n v="1"/>
  </r>
  <r>
    <x v="382"/>
    <x v="12"/>
    <s v="E-RBCSCM-2-89 -- 20181218 -- 214500"/>
    <n v="0"/>
    <n v="125"/>
    <n v="1"/>
  </r>
  <r>
    <x v="382"/>
    <x v="12"/>
    <s v="E-RBLDKM-1-03 -- 20181218 -- 174800"/>
    <n v="0"/>
    <n v="125"/>
    <n v="1"/>
  </r>
  <r>
    <x v="382"/>
    <x v="12"/>
    <s v="E-RBLDKM-1-06 -- 20181218 -- 232600"/>
    <n v="0"/>
    <n v="125"/>
    <n v="1"/>
  </r>
  <r>
    <x v="382"/>
    <x v="12"/>
    <s v="E-SPBBAM-0-41 -- 20181218 -- 34100"/>
    <n v="0"/>
    <n v="115"/>
    <n v="1"/>
  </r>
  <r>
    <x v="382"/>
    <x v="12"/>
    <s v="G-ISILVW-8-13 -- 20181218 -- 142200"/>
    <n v="112"/>
    <n v="0"/>
    <n v="1"/>
  </r>
  <r>
    <x v="382"/>
    <x v="12"/>
    <s v="G-JAMKAL-9-15 -- 20181218 -- 92500"/>
    <n v="115"/>
    <n v="0"/>
    <n v="1"/>
  </r>
  <r>
    <x v="382"/>
    <x v="12"/>
    <s v="G-MITTAC-9-14 -- 20181218 -- 194500"/>
    <n v="110"/>
    <n v="0"/>
    <n v="1"/>
  </r>
  <r>
    <x v="382"/>
    <x v="12"/>
    <s v="G-SRARGT-9-15 -- 20181218 -- 224000"/>
    <n v="115"/>
    <n v="0"/>
    <n v="1"/>
  </r>
  <r>
    <x v="382"/>
    <x v="12"/>
    <s v="H-PASKCK-1-16 -- 20181218 -- 230600"/>
    <n v="33"/>
    <n v="49"/>
    <n v="1"/>
  </r>
  <r>
    <x v="382"/>
    <x v="12"/>
    <s v="H-PASLAU-1-16 -- 20181218 -- 174000"/>
    <n v="19"/>
    <n v="35"/>
    <n v="1"/>
  </r>
  <r>
    <x v="382"/>
    <x v="12"/>
    <s v="Q-ALTPTL-6-15 -- 20181218 -- 160000"/>
    <n v="35"/>
    <n v="3"/>
    <n v="1"/>
  </r>
  <r>
    <x v="382"/>
    <x v="12"/>
    <s v="S-DENSEA-3-13 -- 20181218 -- 2400"/>
    <n v="2"/>
    <n v="26"/>
    <n v="1"/>
  </r>
  <r>
    <x v="382"/>
    <x v="12"/>
    <s v="U-FTEFYN-2-64 -- 20181218 -- 181800"/>
    <n v="2"/>
    <n v="107"/>
    <n v="1"/>
  </r>
  <r>
    <x v="382"/>
    <x v="12"/>
    <s v="X-INBMCU-9-15 -- 20181218 -- 55100"/>
    <n v="0"/>
    <n v="115"/>
    <n v="1"/>
  </r>
  <r>
    <x v="382"/>
    <x v="12"/>
    <s v="X-PSAISI-1-15 -- 20181218 -- 91500"/>
    <n v="0"/>
    <n v="99"/>
    <n v="1"/>
  </r>
  <r>
    <x v="383"/>
    <x v="12"/>
    <s v="C-RWMCEC-0-66 -- 20181219 -- 51900"/>
    <n v="125"/>
    <n v="0"/>
    <n v="1"/>
  </r>
  <r>
    <x v="383"/>
    <x v="12"/>
    <s v="C-SCMCEC-1-49 -- 20181219 -- 171800"/>
    <n v="125"/>
    <n v="0"/>
    <n v="1"/>
  </r>
  <r>
    <x v="383"/>
    <x v="12"/>
    <s v="C-SXMRBG-4-65 -- 20181219 -- 55900"/>
    <n v="124"/>
    <n v="0"/>
    <n v="1"/>
  </r>
  <r>
    <x v="383"/>
    <x v="12"/>
    <s v="E-CECSCM-1-46 -- 20181219 -- 40500"/>
    <n v="0"/>
    <n v="125"/>
    <n v="1"/>
  </r>
  <r>
    <x v="383"/>
    <x v="12"/>
    <s v="E-SPBBAM-0-42 -- 20181219 -- 80100"/>
    <n v="0"/>
    <n v="115"/>
    <n v="1"/>
  </r>
  <r>
    <x v="383"/>
    <x v="12"/>
    <s v="G-BYLKAH-9-15 -- 20181219 -- 141600"/>
    <n v="111"/>
    <n v="0"/>
    <n v="1"/>
  </r>
  <r>
    <x v="383"/>
    <x v="12"/>
    <s v="G-TUSVAW-9-15 -- 20181219 -- 115700"/>
    <n v="114"/>
    <n v="0"/>
    <n v="1"/>
  </r>
  <r>
    <x v="383"/>
    <x v="12"/>
    <s v="G-WOLKAL-9-13 -- 20181219 -- 65000"/>
    <n v="114"/>
    <n v="0"/>
    <n v="1"/>
  </r>
  <r>
    <x v="383"/>
    <x v="12"/>
    <s v="H-LAUPAS-9-17 -- 20181219 -- 45400"/>
    <n v="76"/>
    <n v="17"/>
    <n v="1"/>
  </r>
  <r>
    <x v="383"/>
    <x v="12"/>
    <s v="H-LAUPAS-9-18 -- 20181219 -- 201700"/>
    <n v="89"/>
    <n v="15"/>
    <n v="1"/>
  </r>
  <r>
    <x v="383"/>
    <x v="12"/>
    <s v="H-LAUSPO-1-18 -- 20181219 -- 95200"/>
    <n v="57"/>
    <n v="39"/>
    <n v="1"/>
  </r>
  <r>
    <x v="383"/>
    <x v="12"/>
    <s v="H-PASLAU-1-17 -- 20181219 -- 31300"/>
    <n v="24"/>
    <n v="40"/>
    <n v="1"/>
  </r>
  <r>
    <x v="383"/>
    <x v="12"/>
    <s v="S-TACOMA-1-16 -- 20181219 -- 152300"/>
    <n v="30"/>
    <n v="0"/>
    <n v="1"/>
  </r>
  <r>
    <x v="383"/>
    <x v="12"/>
    <s v="U-FTEFYN-2-65 -- 20181219 -- 144100"/>
    <n v="2"/>
    <n v="100"/>
    <n v="1"/>
  </r>
  <r>
    <x v="383"/>
    <x v="12"/>
    <s v="U-LMDPTW-7-14 -- 20181219 -- 182400"/>
    <n v="98"/>
    <n v="0"/>
    <n v="1"/>
  </r>
  <r>
    <x v="383"/>
    <x v="12"/>
    <s v="V-ALTPTL-3-14 -- 20181219 -- 194400"/>
    <n v="53"/>
    <n v="10"/>
    <n v="1"/>
  </r>
  <r>
    <x v="383"/>
    <x v="12"/>
    <s v="V-TACLPC-1-17 -- 20181219 -- 134400"/>
    <n v="72"/>
    <n v="0"/>
    <n v="1"/>
  </r>
  <r>
    <x v="383"/>
    <x v="12"/>
    <s v="X-KAHGMN-9-14 -- 20181219 -- 200600"/>
    <n v="0"/>
    <n v="115"/>
    <n v="1"/>
  </r>
  <r>
    <x v="383"/>
    <x v="12"/>
    <s v="X-KALELR-9-16 -- 20181219 -- 55600"/>
    <n v="0"/>
    <n v="115"/>
    <n v="1"/>
  </r>
  <r>
    <x v="383"/>
    <x v="12"/>
    <s v="X-LVWCGE-9-17 -- 20181219 -- 74700"/>
    <n v="0"/>
    <n v="115"/>
    <n v="1"/>
  </r>
  <r>
    <x v="384"/>
    <x v="12"/>
    <s v="C-SCMCEC-1-50 -- 20181220 -- 33200"/>
    <n v="125"/>
    <n v="0"/>
    <n v="1"/>
  </r>
  <r>
    <x v="384"/>
    <x v="12"/>
    <s v="C-SCMCEC-1-51 -- 20181220 -- 160600"/>
    <n v="126"/>
    <n v="0"/>
    <n v="1"/>
  </r>
  <r>
    <x v="384"/>
    <x v="12"/>
    <s v="C-SCMRBC-2-91 -- 20181220 -- 600"/>
    <n v="124"/>
    <n v="0"/>
    <n v="1"/>
  </r>
  <r>
    <x v="384"/>
    <x v="12"/>
    <s v="E-RBLDKM-1-04 -- 20181220 -- 173900"/>
    <n v="0"/>
    <n v="125"/>
    <n v="1"/>
  </r>
  <r>
    <x v="384"/>
    <x v="12"/>
    <s v="E-RBLDKM-1-11 -- 20181220 -- 235300"/>
    <n v="0"/>
    <n v="123"/>
    <n v="1"/>
  </r>
  <r>
    <x v="384"/>
    <x v="12"/>
    <s v="G-BDEKAL-9-15 -- 20181220 -- 125300"/>
    <n v="111"/>
    <n v="0"/>
    <n v="1"/>
  </r>
  <r>
    <x v="384"/>
    <x v="12"/>
    <s v="G-ELRINB-9-17 -- 20181220 -- 115200"/>
    <n v="112"/>
    <n v="0"/>
    <n v="1"/>
  </r>
  <r>
    <x v="384"/>
    <x v="12"/>
    <s v="G-ISILVW-3-14 -- 20181220 -- 140600"/>
    <n v="120"/>
    <n v="0"/>
    <n v="1"/>
  </r>
  <r>
    <x v="384"/>
    <x v="12"/>
    <s v="G-JSDINB-9-15 -- 20181220 -- 91700"/>
    <n v="114"/>
    <n v="0"/>
    <n v="1"/>
  </r>
  <r>
    <x v="384"/>
    <x v="12"/>
    <s v="G-WOLKAL-9-17 -- 20181220 -- 232000"/>
    <n v="109"/>
    <n v="0"/>
    <n v="1"/>
  </r>
  <r>
    <x v="384"/>
    <x v="12"/>
    <s v="H-LAUPAS-9-19 -- 20181220 -- 194500"/>
    <n v="69"/>
    <n v="20"/>
    <n v="1"/>
  </r>
  <r>
    <x v="384"/>
    <x v="12"/>
    <s v="H-PASKCK-1-18 -- 20181220 -- 1100"/>
    <n v="57"/>
    <n v="28"/>
    <n v="1"/>
  </r>
  <r>
    <x v="384"/>
    <x v="12"/>
    <s v="H-PASLAU-1-18 -- 20181220 -- 203900"/>
    <n v="24"/>
    <n v="36"/>
    <n v="1"/>
  </r>
  <r>
    <x v="384"/>
    <x v="12"/>
    <s v="Q-SSEALT-6-18 -- 20181220 -- 15600"/>
    <n v="53"/>
    <n v="6"/>
    <n v="1"/>
  </r>
  <r>
    <x v="384"/>
    <x v="12"/>
    <s v="S-SEACHC-1-18 -- 20181220 -- 115700"/>
    <n v="27"/>
    <n v="0"/>
    <n v="1"/>
  </r>
  <r>
    <x v="384"/>
    <x v="12"/>
    <s v="S-SEALPC-1-17 -- 20181220 -- 23100"/>
    <n v="28"/>
    <n v="0"/>
    <n v="1"/>
  </r>
  <r>
    <x v="384"/>
    <x v="12"/>
    <s v="S-SEPLPC-1-19 -- 20181220 -- 220800"/>
    <n v="30"/>
    <n v="0"/>
    <n v="1"/>
  </r>
  <r>
    <x v="384"/>
    <x v="12"/>
    <s v="S-SEPMEM-1-18 -- 20181220 -- 45000"/>
    <n v="26"/>
    <n v="0"/>
    <n v="1"/>
  </r>
  <r>
    <x v="384"/>
    <x v="12"/>
    <s v="U-FTEFYN-2-66 -- 20181220 -- 230900"/>
    <n v="2"/>
    <n v="105"/>
    <n v="1"/>
  </r>
  <r>
    <x v="384"/>
    <x v="12"/>
    <s v="U-FYNFTE-2-71 -- 20181220 -- 61800"/>
    <n v="109"/>
    <n v="0"/>
    <n v="1"/>
  </r>
  <r>
    <x v="384"/>
    <x v="12"/>
    <s v="U-RHDEPC-7-15 -- 20181220 -- 60700"/>
    <n v="98"/>
    <n v="0"/>
    <n v="1"/>
  </r>
  <r>
    <x v="384"/>
    <x v="12"/>
    <s v="V-TACLPC-1-18 -- 20181220 -- 165700"/>
    <n v="57"/>
    <n v="0"/>
    <n v="1"/>
  </r>
  <r>
    <x v="384"/>
    <x v="12"/>
    <s v="X-TACBEN-9-19 -- 20181220 -- 72500"/>
    <n v="0"/>
    <n v="115"/>
    <n v="1"/>
  </r>
  <r>
    <x v="385"/>
    <x v="12"/>
    <s v="C-RWMCEC-0-67 -- 20181221 -- 111200"/>
    <n v="120"/>
    <n v="0"/>
    <n v="1"/>
  </r>
  <r>
    <x v="385"/>
    <x v="12"/>
    <s v="C-SCMCEC-1-52 -- 20181221 -- 151100"/>
    <n v="124"/>
    <n v="0"/>
    <n v="1"/>
  </r>
  <r>
    <x v="385"/>
    <x v="12"/>
    <s v="E-RBCSCM-2-90 -- 20181221 -- 220100"/>
    <n v="0"/>
    <n v="125"/>
    <n v="1"/>
  </r>
  <r>
    <x v="385"/>
    <x v="12"/>
    <s v="E-RBGSXM-4-63 -- 20181221 -- 32600"/>
    <n v="0"/>
    <n v="125"/>
    <n v="1"/>
  </r>
  <r>
    <x v="385"/>
    <x v="12"/>
    <s v="E-SPBBAM-0-43 -- 20181221 -- 62400"/>
    <n v="0"/>
    <n v="115"/>
    <n v="1"/>
  </r>
  <r>
    <x v="385"/>
    <x v="12"/>
    <s v="G-ASNKAL-9-17 -- 20181221 -- 120500"/>
    <n v="114"/>
    <n v="0"/>
    <n v="1"/>
  </r>
  <r>
    <x v="385"/>
    <x v="12"/>
    <s v="G-BEKKAL-9-17 -- 20181221 -- 65300"/>
    <n v="114"/>
    <n v="0"/>
    <n v="1"/>
  </r>
  <r>
    <x v="385"/>
    <x v="12"/>
    <s v="G-HASPSA-3-16 -- 20181221 -- 105600"/>
    <n v="100"/>
    <n v="0"/>
    <n v="1"/>
  </r>
  <r>
    <x v="385"/>
    <x v="12"/>
    <s v="H-LAUPAS-9-21 -- 20181221 -- 235000"/>
    <n v="58"/>
    <n v="4"/>
    <n v="1"/>
  </r>
  <r>
    <x v="385"/>
    <x v="12"/>
    <s v="H-LAUSPO-1-20 -- 20181221 -- 123000"/>
    <n v="14"/>
    <n v="38"/>
    <n v="1"/>
  </r>
  <r>
    <x v="385"/>
    <x v="12"/>
    <s v="H-PASLAU-1-19 -- 20181221 -- 73700"/>
    <n v="24"/>
    <n v="54"/>
    <n v="1"/>
  </r>
  <r>
    <x v="385"/>
    <x v="12"/>
    <s v="Q-ALTPTL-6-18 -- 20181221 -- 212900"/>
    <n v="39"/>
    <n v="2"/>
    <n v="1"/>
  </r>
  <r>
    <x v="385"/>
    <x v="12"/>
    <s v="Q-SSEALT-6-20 -- 20181221 -- 132000"/>
    <n v="18"/>
    <n v="30"/>
    <n v="1"/>
  </r>
  <r>
    <x v="385"/>
    <x v="12"/>
    <s v="S-OMATAC-1-16 -- 20181221 -- 161300"/>
    <n v="17"/>
    <n v="12"/>
    <n v="1"/>
  </r>
  <r>
    <x v="385"/>
    <x v="12"/>
    <s v="U-AWAELU-4-18 -- 20181221 -- 5100"/>
    <n v="2"/>
    <n v="106"/>
    <n v="1"/>
  </r>
  <r>
    <x v="385"/>
    <x v="12"/>
    <s v="U-FYNFTE-2-72 -- 20181221 -- 63800"/>
    <n v="107"/>
    <n v="0"/>
    <n v="1"/>
  </r>
  <r>
    <x v="385"/>
    <x v="12"/>
    <s v="X-INBCRI-9-18 -- 20181221 -- 183700"/>
    <n v="0"/>
    <n v="115"/>
    <n v="1"/>
  </r>
  <r>
    <x v="385"/>
    <x v="12"/>
    <s v="X-INBSIO-9-19 -- 20181221 -- 180000"/>
    <n v="0"/>
    <n v="112"/>
    <n v="1"/>
  </r>
  <r>
    <x v="385"/>
    <x v="12"/>
    <s v="X-KAHTUS-9-19 -- 20181221 -- 91900"/>
    <n v="0"/>
    <n v="114"/>
    <n v="1"/>
  </r>
  <r>
    <x v="385"/>
    <x v="12"/>
    <s v="X-VAWBRN-9-19 -- 20181221 -- 140800"/>
    <n v="0"/>
    <n v="112"/>
    <n v="1"/>
  </r>
  <r>
    <x v="386"/>
    <x v="12"/>
    <s v="C-BAMSPB-0-45 -- 20181222 -- 52000"/>
    <n v="113"/>
    <n v="0"/>
    <n v="1"/>
  </r>
  <r>
    <x v="386"/>
    <x v="12"/>
    <s v="C-RWMCEC-0-68 -- 20181222 -- 20700"/>
    <n v="125"/>
    <n v="0"/>
    <n v="1"/>
  </r>
  <r>
    <x v="386"/>
    <x v="12"/>
    <s v="C-SCMCEC-1-53 -- 20181222 -- 180900"/>
    <n v="122"/>
    <n v="0"/>
    <n v="1"/>
  </r>
  <r>
    <x v="386"/>
    <x v="12"/>
    <s v="C-SCMRBC-2-92 -- 20181222 -- 32600"/>
    <n v="125"/>
    <n v="0"/>
    <n v="1"/>
  </r>
  <r>
    <x v="386"/>
    <x v="12"/>
    <s v="C-SXMRBG-4-66 -- 20181222 -- 85200"/>
    <n v="122"/>
    <n v="0"/>
    <n v="1"/>
  </r>
  <r>
    <x v="386"/>
    <x v="12"/>
    <s v="C-SXMRBG-4-67 -- 20181222 -- 134000"/>
    <n v="125"/>
    <n v="0"/>
    <n v="1"/>
  </r>
  <r>
    <x v="386"/>
    <x v="12"/>
    <s v="E-CECRWM-0-66 -- 20181222 -- 163700"/>
    <n v="0"/>
    <n v="125"/>
    <n v="1"/>
  </r>
  <r>
    <x v="386"/>
    <x v="12"/>
    <s v="E-CECSCM-1-48 -- 20181222 -- 121100"/>
    <n v="0"/>
    <n v="125"/>
    <n v="1"/>
  </r>
  <r>
    <x v="386"/>
    <x v="12"/>
    <s v="E-RBGSXM-4-62 -- 20181222 -- 20000"/>
    <n v="0"/>
    <n v="125"/>
    <n v="1"/>
  </r>
  <r>
    <x v="386"/>
    <x v="12"/>
    <s v="E-RBLDKM-1-07 -- 20181222 -- 21800"/>
    <n v="0"/>
    <n v="125"/>
    <n v="1"/>
  </r>
  <r>
    <x v="386"/>
    <x v="12"/>
    <s v="E-RBLDKM-1-12 -- 20181222 -- 112700"/>
    <n v="0"/>
    <n v="125"/>
    <n v="1"/>
  </r>
  <r>
    <x v="386"/>
    <x v="12"/>
    <s v="E-SPBBAM-0-44 -- 20181222 -- 170600"/>
    <n v="0"/>
    <n v="117"/>
    <n v="1"/>
  </r>
  <r>
    <x v="386"/>
    <x v="12"/>
    <s v="H-PASKCK-1-19 -- 20181222 -- 160900"/>
    <n v="40"/>
    <n v="46"/>
    <n v="1"/>
  </r>
  <r>
    <x v="386"/>
    <x v="12"/>
    <s v="H-PASKCK-1-20 -- 20181222 -- 230300"/>
    <n v="43"/>
    <n v="53"/>
    <n v="1"/>
  </r>
  <r>
    <x v="386"/>
    <x v="12"/>
    <s v="H-PASLAU-1-20 -- 20181222 -- 154300"/>
    <n v="17"/>
    <n v="45"/>
    <n v="1"/>
  </r>
  <r>
    <x v="386"/>
    <x v="12"/>
    <s v="S-OMASEP-1-18 -- 20181222 -- 210100"/>
    <n v="39"/>
    <n v="0"/>
    <n v="1"/>
  </r>
  <r>
    <x v="386"/>
    <x v="12"/>
    <s v="S-SEACHC-1-20 -- 20181222 -- 85300"/>
    <n v="36"/>
    <n v="0"/>
    <n v="1"/>
  </r>
  <r>
    <x v="386"/>
    <x v="12"/>
    <s v="S-SEPMEM-1-21 -- 20181222 -- 231700"/>
    <n v="28"/>
    <n v="0"/>
    <n v="1"/>
  </r>
  <r>
    <x v="386"/>
    <x v="12"/>
    <s v="U-CCEPTW-7-18 -- 20181222 -- 184100"/>
    <n v="107"/>
    <n v="0"/>
    <n v="1"/>
  </r>
  <r>
    <x v="386"/>
    <x v="12"/>
    <s v="U-FTEFYN-2-69 -- 20181222 -- 72800"/>
    <n v="2"/>
    <n v="105"/>
    <n v="1"/>
  </r>
  <r>
    <x v="386"/>
    <x v="12"/>
    <s v="U-FYNFTE-2-73 -- 20181222 -- 90400"/>
    <n v="107"/>
    <n v="0"/>
    <n v="1"/>
  </r>
  <r>
    <x v="386"/>
    <x v="12"/>
    <s v="V-ALTPTS-3-17 -- 20181222 -- 93800"/>
    <n v="44"/>
    <n v="5"/>
    <n v="1"/>
  </r>
  <r>
    <x v="386"/>
    <x v="12"/>
    <s v="X-KAHALP-9-20 -- 20181222 -- 180900"/>
    <n v="0"/>
    <n v="115"/>
    <n v="1"/>
  </r>
  <r>
    <x v="386"/>
    <x v="12"/>
    <s v="X-KALTMR-9-21 -- 20181222 -- 80200"/>
    <n v="0"/>
    <n v="115"/>
    <n v="1"/>
  </r>
  <r>
    <x v="386"/>
    <x v="12"/>
    <s v="X-TACSIO-9-20 -- 20181222 -- 215400"/>
    <n v="0"/>
    <n v="115"/>
    <n v="1"/>
  </r>
  <r>
    <x v="387"/>
    <x v="12"/>
    <s v="C-SCMRBC-2-93 -- 20181223 -- 162000"/>
    <n v="125"/>
    <n v="0"/>
    <n v="1"/>
  </r>
  <r>
    <x v="387"/>
    <x v="12"/>
    <s v="C-SXMRBG-4-68 -- 20181223 -- 700"/>
    <n v="125"/>
    <n v="0"/>
    <n v="1"/>
  </r>
  <r>
    <x v="387"/>
    <x v="12"/>
    <s v="E-CECSCM-1-47 -- 20181223 -- 73100"/>
    <n v="0"/>
    <n v="125"/>
    <n v="1"/>
  </r>
  <r>
    <x v="387"/>
    <x v="12"/>
    <s v="E-CECSCM-1-49 -- 20181223 -- 181600"/>
    <n v="0"/>
    <n v="125"/>
    <n v="1"/>
  </r>
  <r>
    <x v="387"/>
    <x v="12"/>
    <s v="G-ELRKAL-9-21 -- 20181223 -- 230600"/>
    <n v="112"/>
    <n v="0"/>
    <n v="1"/>
  </r>
  <r>
    <x v="387"/>
    <x v="12"/>
    <s v="G-KDSKAL-9-20 -- 20181223 -- 163700"/>
    <n v="114"/>
    <n v="0"/>
    <n v="1"/>
  </r>
  <r>
    <x v="387"/>
    <x v="12"/>
    <s v="H-LAUSPO-1-21 -- 20181223 -- 182000"/>
    <n v="84"/>
    <n v="16"/>
    <n v="1"/>
  </r>
  <r>
    <x v="387"/>
    <x v="12"/>
    <s v="H-SPOLAU-1-21 -- 20181223 -- 181500"/>
    <n v="40"/>
    <n v="10"/>
    <n v="1"/>
  </r>
  <r>
    <x v="387"/>
    <x v="12"/>
    <s v="S-SEAOMA-1-20 -- 20181223 -- 153500"/>
    <n v="27"/>
    <n v="0"/>
    <n v="1"/>
  </r>
  <r>
    <x v="387"/>
    <x v="12"/>
    <s v="U-FTEFYN-2-68 -- 20181223 -- 72300"/>
    <n v="2"/>
    <n v="100"/>
    <n v="1"/>
  </r>
  <r>
    <x v="387"/>
    <x v="12"/>
    <s v="U-FYNAWA-9-06 -- 20181223 -- 93700"/>
    <n v="101"/>
    <n v="0"/>
    <n v="1"/>
  </r>
  <r>
    <x v="387"/>
    <x v="12"/>
    <s v="U-HTLTAC-7-20 -- 20181223 -- 185100"/>
    <n v="97"/>
    <n v="1"/>
    <n v="1"/>
  </r>
  <r>
    <x v="387"/>
    <x v="12"/>
    <s v="X-INBMIT-9-21 -- 20181223 -- 152400"/>
    <n v="0"/>
    <n v="110"/>
    <n v="1"/>
  </r>
  <r>
    <x v="387"/>
    <x v="12"/>
    <s v="X-KAHGWN-9-21 -- 20181223 -- 233500"/>
    <n v="0"/>
    <n v="115"/>
    <n v="1"/>
  </r>
  <r>
    <x v="387"/>
    <x v="12"/>
    <s v="X-VAWMNS-9-20 -- 20181223 -- 141900"/>
    <n v="0"/>
    <n v="115"/>
    <n v="1"/>
  </r>
  <r>
    <x v="388"/>
    <x v="12"/>
    <s v="C-BAMSPB-0-46 -- 20181224 -- 15500"/>
    <n v="114"/>
    <n v="0"/>
    <n v="1"/>
  </r>
  <r>
    <x v="388"/>
    <x v="12"/>
    <s v="C-BAMSPB-0-47 -- 20181224 -- 34400"/>
    <n v="112"/>
    <n v="0"/>
    <n v="1"/>
  </r>
  <r>
    <x v="388"/>
    <x v="12"/>
    <s v="E-RBLDKM-1-08 -- 20181224 -- 140400"/>
    <n v="0"/>
    <n v="125"/>
    <n v="1"/>
  </r>
  <r>
    <x v="388"/>
    <x v="12"/>
    <s v="E-RBLDKM-1-09 -- 20181224 -- 183300"/>
    <n v="0"/>
    <n v="124"/>
    <n v="1"/>
  </r>
  <r>
    <x v="388"/>
    <x v="12"/>
    <s v="G-ISIPSA-3-18 -- 20181224 -- 71400"/>
    <n v="100"/>
    <n v="0"/>
    <n v="1"/>
  </r>
  <r>
    <x v="388"/>
    <x v="12"/>
    <s v="H-LAUPAS-9-22 -- 20181224 -- 75400"/>
    <n v="50"/>
    <n v="13"/>
    <n v="1"/>
  </r>
  <r>
    <x v="388"/>
    <x v="12"/>
    <s v="H-LAUPAS-9-23 -- 20181224 -- 171600"/>
    <n v="47"/>
    <n v="35"/>
    <n v="1"/>
  </r>
  <r>
    <x v="388"/>
    <x v="12"/>
    <s v="H-LAUSPO-1-22 -- 20181224 -- 155300"/>
    <n v="24"/>
    <n v="50"/>
    <n v="1"/>
  </r>
  <r>
    <x v="388"/>
    <x v="12"/>
    <s v="H-PASKCK-1-21 -- 20181224 -- 103300"/>
    <n v="54"/>
    <n v="34"/>
    <n v="1"/>
  </r>
  <r>
    <x v="388"/>
    <x v="12"/>
    <s v="H-PASLAU-3-22 -- 20181224 -- 43200"/>
    <n v="16"/>
    <n v="53"/>
    <n v="1"/>
  </r>
  <r>
    <x v="388"/>
    <x v="12"/>
    <s v="Q-ALTPTL-6-20 -- 20181224 -- 43000"/>
    <n v="34"/>
    <n v="8"/>
    <n v="1"/>
  </r>
  <r>
    <x v="388"/>
    <x v="12"/>
    <s v="Q-SSEALT-6-22 -- 20181224 -- 51500"/>
    <n v="40"/>
    <n v="17"/>
    <n v="1"/>
  </r>
  <r>
    <x v="388"/>
    <x v="12"/>
    <s v="U-PTWBSC-7-21 -- 20181224 -- 213700"/>
    <n v="2"/>
    <n v="95"/>
    <n v="1"/>
  </r>
  <r>
    <x v="388"/>
    <x v="12"/>
    <s v="V-TACLPC-1-21 -- 20181224 -- 83600"/>
    <n v="47"/>
    <n v="0"/>
    <n v="1"/>
  </r>
  <r>
    <x v="388"/>
    <x v="12"/>
    <s v="X-KALALP-9-20 -- 20181224 -- 53000"/>
    <n v="1"/>
    <n v="115"/>
    <n v="1"/>
  </r>
  <r>
    <x v="388"/>
    <x v="12"/>
    <s v="X-LVWCAT-9-21 -- 20181224 -- 162000"/>
    <n v="0"/>
    <n v="114"/>
    <n v="1"/>
  </r>
  <r>
    <x v="388"/>
    <x v="12"/>
    <s v="X-LVWISI-3-24 -- 20181224 -- 122200"/>
    <n v="0"/>
    <n v="118"/>
    <n v="1"/>
  </r>
  <r>
    <x v="389"/>
    <x v="12"/>
    <s v="C-SCMCEC-1-54 -- 20181225 -- 100300"/>
    <n v="125"/>
    <n v="0"/>
    <n v="1"/>
  </r>
  <r>
    <x v="389"/>
    <x v="12"/>
    <s v="E-CECRWM-0-67 -- 20181225 -- 23800"/>
    <n v="0"/>
    <n v="123"/>
    <n v="1"/>
  </r>
  <r>
    <x v="389"/>
    <x v="12"/>
    <s v="E-CECSCM-1-50 -- 20181225 -- 135800"/>
    <n v="0"/>
    <n v="125"/>
    <n v="1"/>
  </r>
  <r>
    <x v="389"/>
    <x v="12"/>
    <s v="G-JAMKAL-9-20 -- 20181225 -- 42400"/>
    <n v="112"/>
    <n v="0"/>
    <n v="1"/>
  </r>
  <r>
    <x v="389"/>
    <x v="12"/>
    <s v="H-LAUPAS-9-24 -- 20181225 -- 152300"/>
    <n v="26"/>
    <n v="53"/>
    <n v="1"/>
  </r>
  <r>
    <x v="389"/>
    <x v="12"/>
    <s v="H-PASKCK-1-22 -- 20181225 -- 35600"/>
    <n v="54"/>
    <n v="50"/>
    <n v="1"/>
  </r>
  <r>
    <x v="389"/>
    <x v="12"/>
    <s v="H-PASKCK-1-23 -- 20181225 -- 171700"/>
    <n v="21"/>
    <n v="80"/>
    <n v="1"/>
  </r>
  <r>
    <x v="389"/>
    <x v="12"/>
    <s v="H-PASLAU-1-22 -- 20181225 -- 82800"/>
    <n v="14"/>
    <n v="87"/>
    <n v="1"/>
  </r>
  <r>
    <x v="389"/>
    <x v="12"/>
    <s v="H-PASLAU-1-23 -- 20181225 -- 144500"/>
    <n v="19"/>
    <n v="62"/>
    <n v="1"/>
  </r>
  <r>
    <x v="389"/>
    <x v="12"/>
    <s v="H-PASLAU-1-24 -- 20181225 -- 201300"/>
    <n v="16"/>
    <n v="44"/>
    <n v="1"/>
  </r>
  <r>
    <x v="389"/>
    <x v="12"/>
    <s v="S-LPKTAC-3-21 -- 20181225 -- 74000"/>
    <n v="0"/>
    <n v="27"/>
    <n v="1"/>
  </r>
  <r>
    <x v="389"/>
    <x v="12"/>
    <s v="U-AWAELU-4-23 -- 20181225 -- 101800"/>
    <n v="2"/>
    <n v="94"/>
    <n v="1"/>
  </r>
  <r>
    <x v="389"/>
    <x v="12"/>
    <s v="U-FTEFYN-2-71 -- 20181225 -- 142700"/>
    <n v="2"/>
    <n v="107"/>
    <n v="1"/>
  </r>
  <r>
    <x v="389"/>
    <x v="12"/>
    <s v="U-FYNFTE-2-74 -- 20181225 -- 151600"/>
    <n v="109"/>
    <n v="0"/>
    <n v="1"/>
  </r>
  <r>
    <x v="389"/>
    <x v="12"/>
    <s v="U-LINMBA-5-22 -- 20181225 -- 90800"/>
    <n v="7"/>
    <n v="25"/>
    <n v="1"/>
  </r>
  <r>
    <x v="389"/>
    <x v="12"/>
    <s v="U-MNXTAC-7-21 -- 20181225 -- 165300"/>
    <n v="98"/>
    <n v="0"/>
    <n v="1"/>
  </r>
  <r>
    <x v="389"/>
    <x v="12"/>
    <s v="X-KAHVNG-9-24 -- 20181225 -- 184600"/>
    <n v="0"/>
    <n v="115"/>
    <n v="1"/>
  </r>
  <r>
    <x v="389"/>
    <x v="12"/>
    <s v="X-RILCSN-5-21 -- 20181225 -- 3200"/>
    <n v="0"/>
    <n v="80"/>
    <n v="1"/>
  </r>
  <r>
    <x v="390"/>
    <x v="12"/>
    <s v="C-SCMCEC-1-55 -- 20181226 -- 35100"/>
    <n v="124"/>
    <n v="0"/>
    <n v="1"/>
  </r>
  <r>
    <x v="390"/>
    <x v="12"/>
    <s v="C-SXMRBG-4-69 -- 20181226 -- 212700"/>
    <n v="125"/>
    <n v="0"/>
    <n v="1"/>
  </r>
  <r>
    <x v="390"/>
    <x v="12"/>
    <s v="C-SXMRBG-4-70 -- 20181226 -- 134300"/>
    <n v="123"/>
    <n v="0"/>
    <n v="1"/>
  </r>
  <r>
    <x v="390"/>
    <x v="12"/>
    <s v="E-CECRWM-0-68 -- 20181226 -- 153200"/>
    <n v="0"/>
    <n v="125"/>
    <n v="1"/>
  </r>
  <r>
    <x v="390"/>
    <x v="12"/>
    <s v="E-RBLDKM-1-05 -- 20181226 -- 211900"/>
    <n v="0"/>
    <n v="125"/>
    <n v="1"/>
  </r>
  <r>
    <x v="390"/>
    <x v="12"/>
    <s v="G-BENKAL-9-23 -- 20181226 -- 174000"/>
    <n v="112"/>
    <n v="0"/>
    <n v="1"/>
  </r>
  <r>
    <x v="390"/>
    <x v="12"/>
    <s v="G-HASPSA-3-21 -- 20181226 -- 84000"/>
    <n v="100"/>
    <n v="0"/>
    <n v="1"/>
  </r>
  <r>
    <x v="390"/>
    <x v="12"/>
    <s v="G-HGMKAL-9-20 -- 20181226 -- 40600"/>
    <n v="111"/>
    <n v="0"/>
    <n v="1"/>
  </r>
  <r>
    <x v="390"/>
    <x v="12"/>
    <s v="G-TUSKAL-9-23 -- 20181226 -- 55900"/>
    <n v="109"/>
    <n v="0"/>
    <n v="1"/>
  </r>
  <r>
    <x v="390"/>
    <x v="12"/>
    <s v="H-LAUPAS-9-25 -- 20181226 -- 154700"/>
    <n v="55"/>
    <n v="2"/>
    <n v="1"/>
  </r>
  <r>
    <x v="390"/>
    <x v="12"/>
    <s v="H-LAUSPO-1-25 -- 20181226 -- 222900"/>
    <n v="19"/>
    <n v="26"/>
    <n v="1"/>
  </r>
  <r>
    <x v="390"/>
    <x v="12"/>
    <s v="H-PASKCK-1-24 -- 20181226 -- 112700"/>
    <n v="54"/>
    <n v="21"/>
    <n v="1"/>
  </r>
  <r>
    <x v="390"/>
    <x v="12"/>
    <s v="H-SPOALT-4-24 -- 20181226 -- 84500"/>
    <n v="42"/>
    <n v="34"/>
    <n v="1"/>
  </r>
  <r>
    <x v="390"/>
    <x v="12"/>
    <s v="Q-ALTPTL-6-22 -- 20181226 -- 11500"/>
    <n v="62"/>
    <n v="7"/>
    <n v="1"/>
  </r>
  <r>
    <x v="390"/>
    <x v="12"/>
    <s v="Q-SSECHC-1-23 -- 20181226 -- 70400"/>
    <n v="38"/>
    <n v="3"/>
    <n v="1"/>
  </r>
  <r>
    <x v="390"/>
    <x v="12"/>
    <s v="S-DENSEA-3-22 -- 20181226 -- 72600"/>
    <n v="1"/>
    <n v="25"/>
    <n v="1"/>
  </r>
  <r>
    <x v="390"/>
    <x v="12"/>
    <s v="U-ELUAWA-9-01 -- 20181226 -- 43900"/>
    <n v="112"/>
    <n v="0"/>
    <n v="1"/>
  </r>
  <r>
    <x v="390"/>
    <x v="12"/>
    <s v="X-KAHBNB-9-22 -- 20181226 -- 223700"/>
    <n v="0"/>
    <n v="115"/>
    <n v="1"/>
  </r>
  <r>
    <x v="390"/>
    <x v="12"/>
    <s v="X-KAHMMT-9-22 -- 20181226 -- 130200"/>
    <n v="0"/>
    <n v="115"/>
    <n v="1"/>
  </r>
  <r>
    <x v="390"/>
    <x v="12"/>
    <s v="X-PSASJO-3-22 -- 20181226 -- 185600"/>
    <n v="0"/>
    <n v="87"/>
    <n v="1"/>
  </r>
  <r>
    <x v="390"/>
    <x v="12"/>
    <s v="X-VAWBYN-9-24 -- 20181226 -- 63300"/>
    <n v="0"/>
    <n v="114"/>
    <n v="1"/>
  </r>
  <r>
    <x v="391"/>
    <x v="12"/>
    <s v="C-SCMCEC-1-56 -- 20181227 -- 214500"/>
    <n v="123"/>
    <n v="0"/>
    <n v="1"/>
  </r>
  <r>
    <x v="391"/>
    <x v="12"/>
    <s v="C-SCMRBC-2-94 -- 20181227 -- 80200"/>
    <n v="125"/>
    <n v="0"/>
    <n v="1"/>
  </r>
  <r>
    <x v="391"/>
    <x v="12"/>
    <s v="C-SXMRBG-4-71 -- 20181227 -- 2200"/>
    <n v="122"/>
    <n v="0"/>
    <n v="1"/>
  </r>
  <r>
    <x v="391"/>
    <x v="12"/>
    <s v="C-SXMRBG-4-72 -- 20181227 -- 144200"/>
    <n v="123"/>
    <n v="0"/>
    <n v="1"/>
  </r>
  <r>
    <x v="391"/>
    <x v="12"/>
    <s v="E-CECSCM-1-52 -- 20181227 -- 70600"/>
    <n v="0"/>
    <n v="125"/>
    <n v="1"/>
  </r>
  <r>
    <x v="391"/>
    <x v="12"/>
    <s v="E-RBCSCM-2-91 -- 20181227 -- 171600"/>
    <n v="0"/>
    <n v="125"/>
    <n v="1"/>
  </r>
  <r>
    <x v="391"/>
    <x v="12"/>
    <s v="E-RBGSXM-4-64 -- 20181227 -- 195900"/>
    <n v="0"/>
    <n v="126"/>
    <n v="1"/>
  </r>
  <r>
    <x v="391"/>
    <x v="12"/>
    <s v="E-RBLDKM-1-10 -- 20181227 -- 13600"/>
    <n v="0"/>
    <n v="125"/>
    <n v="1"/>
  </r>
  <r>
    <x v="391"/>
    <x v="12"/>
    <s v="E-SPBBAM-0-45 -- 20181227 -- 20100"/>
    <n v="0"/>
    <n v="115"/>
    <n v="1"/>
  </r>
  <r>
    <x v="391"/>
    <x v="12"/>
    <s v="G-BRNVAW-9-23 -- 20181227 -- 133800"/>
    <n v="111"/>
    <n v="0"/>
    <n v="1"/>
  </r>
  <r>
    <x v="391"/>
    <x v="12"/>
    <s v="G-BYLPAS-8-22 -- 20181227 -- 101900"/>
    <n v="85"/>
    <n v="0"/>
    <n v="1"/>
  </r>
  <r>
    <x v="391"/>
    <x v="12"/>
    <s v="G-WOLKAL-9-23 -- 20181227 -- 65000"/>
    <n v="114"/>
    <n v="0"/>
    <n v="1"/>
  </r>
  <r>
    <x v="391"/>
    <x v="12"/>
    <s v="H-LAUPAS-9-26 -- 20181227 -- 230500"/>
    <n v="58"/>
    <n v="23"/>
    <n v="1"/>
  </r>
  <r>
    <x v="391"/>
    <x v="12"/>
    <s v="H-PASKCK-1-26 -- 20181227 -- 210900"/>
    <n v="45"/>
    <n v="37"/>
    <n v="1"/>
  </r>
  <r>
    <x v="391"/>
    <x v="12"/>
    <s v="U-FYNFTE-2-75 -- 20181227 -- 220500"/>
    <n v="107"/>
    <n v="0"/>
    <n v="1"/>
  </r>
  <r>
    <x v="391"/>
    <x v="12"/>
    <s v="V-PVNLPC-3-21 -- 20181227 -- 13000"/>
    <n v="76"/>
    <n v="0"/>
    <n v="1"/>
  </r>
  <r>
    <x v="391"/>
    <x v="12"/>
    <s v="X-KALBEK-9-23 -- 20181227 -- 71900"/>
    <n v="0"/>
    <n v="115"/>
    <n v="1"/>
  </r>
  <r>
    <x v="391"/>
    <x v="12"/>
    <s v="X-LVWBYL-8-23 -- 20181227 -- 161500"/>
    <n v="0"/>
    <n v="115"/>
    <n v="1"/>
  </r>
  <r>
    <x v="391"/>
    <x v="12"/>
    <s v="X-PSAHAS-3-23 -- 20181227 -- 212400"/>
    <n v="0"/>
    <n v="109"/>
    <n v="1"/>
  </r>
  <r>
    <x v="391"/>
    <x v="12"/>
    <s v="X-RGTMWO-9-23 -- 20181227 -- 144800"/>
    <n v="0"/>
    <n v="110"/>
    <n v="1"/>
  </r>
  <r>
    <x v="392"/>
    <x v="12"/>
    <s v="C-BAMSPB-0-48 -- 20181228 -- 153100"/>
    <n v="118"/>
    <n v="0"/>
    <n v="1"/>
  </r>
  <r>
    <x v="392"/>
    <x v="12"/>
    <s v="E-CECSCM-1-51 -- 20181228 -- 224600"/>
    <n v="0"/>
    <n v="125"/>
    <n v="1"/>
  </r>
  <r>
    <x v="392"/>
    <x v="12"/>
    <s v="E-CECSCM-1-53 -- 20181228 -- 13100"/>
    <n v="0"/>
    <n v="125"/>
    <n v="1"/>
  </r>
  <r>
    <x v="392"/>
    <x v="12"/>
    <s v="E-CECSCM-1-54 -- 20181228 -- 132500"/>
    <n v="0"/>
    <n v="125"/>
    <n v="1"/>
  </r>
  <r>
    <x v="392"/>
    <x v="12"/>
    <s v="E-RBGSXM-4-66 -- 20181228 -- 5600"/>
    <n v="0"/>
    <n v="125"/>
    <n v="1"/>
  </r>
  <r>
    <x v="392"/>
    <x v="12"/>
    <s v="E-SPBBAM-0-46 -- 20181228 -- 215500"/>
    <n v="0"/>
    <n v="114"/>
    <n v="1"/>
  </r>
  <r>
    <x v="392"/>
    <x v="12"/>
    <s v="G-KBCINB-9-23 -- 20181228 -- 154300"/>
    <n v="108"/>
    <n v="0"/>
    <n v="1"/>
  </r>
  <r>
    <x v="392"/>
    <x v="12"/>
    <s v="G-MCUINB-9-26 -- 20181228 -- 193000"/>
    <n v="113"/>
    <n v="0"/>
    <n v="1"/>
  </r>
  <r>
    <x v="392"/>
    <x v="12"/>
    <s v="H-LAUPAS-9-27 -- 20181228 -- 232900"/>
    <n v="59"/>
    <n v="5"/>
    <n v="1"/>
  </r>
  <r>
    <x v="392"/>
    <x v="12"/>
    <s v="Q-SSEALT-6-27 -- 20181228 -- 184400"/>
    <n v="36"/>
    <n v="16"/>
    <n v="1"/>
  </r>
  <r>
    <x v="392"/>
    <x v="12"/>
    <s v="U-EPCRAV-7-26 -- 20181228 -- 120200"/>
    <n v="2"/>
    <n v="96"/>
    <n v="1"/>
  </r>
  <r>
    <x v="392"/>
    <x v="12"/>
    <s v="U-FEPELU-4-26 -- 20181228 -- 145300"/>
    <n v="2"/>
    <n v="106"/>
    <n v="1"/>
  </r>
  <r>
    <x v="392"/>
    <x v="12"/>
    <s v="U-FTEFYN-2-72 -- 20181228 -- 92300"/>
    <n v="2"/>
    <n v="100"/>
    <n v="1"/>
  </r>
  <r>
    <x v="392"/>
    <x v="12"/>
    <s v="U-FYNFTE-2-76 -- 20181228 -- 113900"/>
    <n v="109"/>
    <n v="0"/>
    <n v="1"/>
  </r>
  <r>
    <x v="392"/>
    <x v="12"/>
    <s v="X-KALWOL-9-25 -- 20181228 -- 75900"/>
    <n v="0"/>
    <n v="115"/>
    <n v="1"/>
  </r>
  <r>
    <x v="393"/>
    <x v="12"/>
    <s v="C-RWMCEC-0-70 -- 20181229 -- 43600"/>
    <n v="125"/>
    <n v="0"/>
    <n v="1"/>
  </r>
  <r>
    <x v="393"/>
    <x v="12"/>
    <s v="C-SCMCEC-1-57 -- 20181229 -- 61600"/>
    <n v="127"/>
    <n v="0"/>
    <n v="1"/>
  </r>
  <r>
    <x v="393"/>
    <x v="12"/>
    <s v="C-SXMRBG-4-73 -- 20181229 -- 30600"/>
    <n v="123"/>
    <n v="0"/>
    <n v="1"/>
  </r>
  <r>
    <x v="393"/>
    <x v="12"/>
    <s v="E-CECSCM-1-55 -- 20181229 -- 125300"/>
    <n v="0"/>
    <n v="125"/>
    <n v="1"/>
  </r>
  <r>
    <x v="393"/>
    <x v="12"/>
    <s v="E-RBGSXM-4-65 -- 20181229 -- 62100"/>
    <n v="0"/>
    <n v="125"/>
    <n v="1"/>
  </r>
  <r>
    <x v="393"/>
    <x v="12"/>
    <s v="E-RBGSXM-4-67 -- 20181229 -- 200100"/>
    <n v="0"/>
    <n v="125"/>
    <n v="1"/>
  </r>
  <r>
    <x v="393"/>
    <x v="12"/>
    <s v="E-RBGSXM-4-68 -- 20181229 -- 192500"/>
    <n v="0"/>
    <n v="125"/>
    <n v="1"/>
  </r>
  <r>
    <x v="393"/>
    <x v="12"/>
    <s v="G-LINPSA-3-22 -- 20181229 -- 145100"/>
    <n v="98"/>
    <n v="0"/>
    <n v="1"/>
  </r>
  <r>
    <x v="393"/>
    <x v="12"/>
    <s v="H-LAUSPO-1-27 -- 20181229 -- 1700"/>
    <n v="65"/>
    <n v="38"/>
    <n v="1"/>
  </r>
  <r>
    <x v="393"/>
    <x v="12"/>
    <s v="H-PASKCK-1-27 -- 20181229 -- 30800"/>
    <n v="28"/>
    <n v="21"/>
    <n v="1"/>
  </r>
  <r>
    <x v="393"/>
    <x v="12"/>
    <s v="H-PASLAU-1-27 -- 20181229 -- 24500"/>
    <n v="8"/>
    <n v="59"/>
    <n v="1"/>
  </r>
  <r>
    <x v="393"/>
    <x v="12"/>
    <s v="U-FYNFTE-2-77 -- 20181229 -- 123800"/>
    <n v="109"/>
    <n v="0"/>
    <n v="1"/>
  </r>
  <r>
    <x v="393"/>
    <x v="12"/>
    <s v="U-LMDPTW-7-24 -- 20181229 -- 210000"/>
    <n v="98"/>
    <n v="0"/>
    <n v="1"/>
  </r>
  <r>
    <x v="393"/>
    <x v="12"/>
    <s v="X-LVWWOL-9-27 -- 20181229 -- 141100"/>
    <n v="0"/>
    <n v="115"/>
    <n v="1"/>
  </r>
  <r>
    <x v="393"/>
    <x v="12"/>
    <s v="X-RGTTUS-9-24 -- 20181229 -- 100000"/>
    <n v="0"/>
    <n v="112"/>
    <n v="1"/>
  </r>
  <r>
    <x v="393"/>
    <x v="12"/>
    <s v="X-RILSLG-9-28 -- 20181229 -- 20100"/>
    <n v="0"/>
    <n v="115"/>
    <n v="1"/>
  </r>
  <r>
    <x v="394"/>
    <x v="12"/>
    <s v="C-RWMCEC-0-69 -- 20181230 -- 130600"/>
    <n v="121"/>
    <n v="0"/>
    <n v="1"/>
  </r>
  <r>
    <x v="394"/>
    <x v="12"/>
    <s v="C-SCMRBC-2-95 -- 20181230 -- 220200"/>
    <n v="125"/>
    <n v="0"/>
    <n v="1"/>
  </r>
  <r>
    <x v="394"/>
    <x v="12"/>
    <s v="C-SCMRBC-2-97 -- 20181230 -- 140100"/>
    <n v="123"/>
    <n v="0"/>
    <n v="1"/>
  </r>
  <r>
    <x v="394"/>
    <x v="12"/>
    <s v="C-SXMRBG-4-74 -- 20181230 -- 210600"/>
    <n v="124"/>
    <n v="0"/>
    <n v="1"/>
  </r>
  <r>
    <x v="394"/>
    <x v="12"/>
    <s v="E-RBCSCM-2-92 -- 20181230 -- 212200"/>
    <n v="0"/>
    <n v="125"/>
    <n v="1"/>
  </r>
  <r>
    <x v="394"/>
    <x v="12"/>
    <s v="G-BENKAL-9-26 -- 20181230 -- 71900"/>
    <n v="107"/>
    <n v="0"/>
    <n v="1"/>
  </r>
  <r>
    <x v="394"/>
    <x v="12"/>
    <s v="G-ISIPSA-3-21 -- 20181230 -- 54000"/>
    <n v="100"/>
    <n v="0"/>
    <n v="1"/>
  </r>
  <r>
    <x v="394"/>
    <x v="12"/>
    <s v="H-LAUPAS-9-28 -- 20181230 -- 13100"/>
    <n v="79"/>
    <n v="15"/>
    <n v="1"/>
  </r>
  <r>
    <x v="394"/>
    <x v="12"/>
    <s v="H-LAUSPO-1-28 -- 20181230 -- 151700"/>
    <n v="21"/>
    <n v="44"/>
    <n v="1"/>
  </r>
  <r>
    <x v="394"/>
    <x v="12"/>
    <s v="H-PASKCK-1-28 -- 20181230 -- 124500"/>
    <n v="47"/>
    <n v="36"/>
    <n v="1"/>
  </r>
  <r>
    <x v="394"/>
    <x v="12"/>
    <s v="H-PASLAU-1-28 -- 20181230 -- 0955"/>
    <n v="2"/>
    <n v="34"/>
    <n v="1"/>
  </r>
  <r>
    <x v="394"/>
    <x v="12"/>
    <s v="H-SPOLAU-1-28 -- 20181230 -- 123300"/>
    <n v="43"/>
    <n v="31"/>
    <n v="1"/>
  </r>
  <r>
    <x v="394"/>
    <x v="12"/>
    <s v="Q-ALTPTL-6-27 -- 20181230 -- 162000"/>
    <n v="28"/>
    <n v="3"/>
    <n v="1"/>
  </r>
  <r>
    <x v="394"/>
    <x v="12"/>
    <s v="Q-SSEALT-6-29 -- 20181230 -- 174700"/>
    <n v="36"/>
    <n v="12"/>
    <n v="1"/>
  </r>
  <r>
    <x v="394"/>
    <x v="12"/>
    <s v="S-OMATAC-1-23 -- 20181230 -- 175600"/>
    <n v="19"/>
    <n v="7"/>
    <n v="1"/>
  </r>
  <r>
    <x v="394"/>
    <x v="12"/>
    <s v="S-TACOMA-1-24 -- 20181230 -- 61700"/>
    <n v="35"/>
    <n v="0"/>
    <n v="1"/>
  </r>
  <r>
    <x v="394"/>
    <x v="12"/>
    <s v="U-FTEFYN-2-73 -- 20181230 -- 80200"/>
    <n v="2"/>
    <n v="103"/>
    <n v="1"/>
  </r>
  <r>
    <x v="394"/>
    <x v="12"/>
    <s v="U-FTEFYN-2-74 -- 20181230 -- 160500"/>
    <n v="2"/>
    <n v="98"/>
    <n v="1"/>
  </r>
  <r>
    <x v="394"/>
    <x v="12"/>
    <s v="U-FYNFTE-2-78 -- 20181230 -- 64200"/>
    <n v="109"/>
    <n v="0"/>
    <n v="1"/>
  </r>
  <r>
    <x v="394"/>
    <x v="12"/>
    <s v="X-KAHBDE-9-29 -- 20181230 -- 191800"/>
    <n v="1"/>
    <n v="114"/>
    <n v="1"/>
  </r>
  <r>
    <x v="394"/>
    <x v="12"/>
    <s v="X-PSAHAS-3-27 -- 20181230 -- 130600"/>
    <n v="0"/>
    <n v="103"/>
    <n v="1"/>
  </r>
  <r>
    <x v="395"/>
    <x v="12"/>
    <s v="C-BAMSPB-0-49 -- 20181231 -- 225100"/>
    <n v="114"/>
    <n v="0"/>
    <n v="1"/>
  </r>
  <r>
    <x v="395"/>
    <x v="12"/>
    <s v="C-RWMCEC-0-71 -- 20181231 -- 171000"/>
    <n v="123"/>
    <n v="0"/>
    <n v="1"/>
  </r>
  <r>
    <x v="395"/>
    <x v="12"/>
    <s v="C-SCMRBC-2-98 -- 20181231 -- 64300"/>
    <n v="122"/>
    <n v="0"/>
    <n v="1"/>
  </r>
  <r>
    <x v="395"/>
    <x v="12"/>
    <s v="C-SXMRBG-4-75 -- 20181231 -- 41600"/>
    <n v="122"/>
    <n v="0"/>
    <n v="1"/>
  </r>
  <r>
    <x v="395"/>
    <x v="12"/>
    <s v="E-CECSCM-1-56 -- 20181231 -- 65100"/>
    <n v="0"/>
    <n v="125"/>
    <n v="1"/>
  </r>
  <r>
    <x v="395"/>
    <x v="12"/>
    <s v="E-SPBBAM-0-47 -- 20181231 -- 54500"/>
    <n v="0"/>
    <n v="112"/>
    <n v="1"/>
  </r>
  <r>
    <x v="395"/>
    <x v="12"/>
    <s v="G-MITWAW-9-26 -- 20181231 -- 194600"/>
    <n v="114"/>
    <n v="0"/>
    <n v="1"/>
  </r>
  <r>
    <x v="395"/>
    <x v="12"/>
    <s v="G-MNSKAL-9-26 -- 20181231 -- 142100"/>
    <n v="115"/>
    <n v="0"/>
    <n v="1"/>
  </r>
  <r>
    <x v="395"/>
    <x v="12"/>
    <s v="G-MTEKAL-9-27 -- 20181231 -- 112600"/>
    <n v="112"/>
    <n v="0"/>
    <n v="1"/>
  </r>
  <r>
    <x v="395"/>
    <x v="12"/>
    <s v="H-PASKCK-1-29 -- 20181231 -- 181400"/>
    <n v="56"/>
    <n v="35"/>
    <n v="1"/>
  </r>
  <r>
    <x v="395"/>
    <x v="12"/>
    <s v="H-PASLAU-1-30 -- 20181231 -- 205200"/>
    <n v="13"/>
    <n v="47"/>
    <n v="1"/>
  </r>
  <r>
    <x v="395"/>
    <x v="12"/>
    <s v="U-ELUAWA-9-02 -- 20181231 -- 12200"/>
    <n v="99"/>
    <n v="0"/>
    <n v="1"/>
  </r>
  <r>
    <x v="395"/>
    <x v="12"/>
    <s v="U-TACHTL-7-27 -- 20181231 -- 133200"/>
    <n v="2"/>
    <n v="93"/>
    <n v="1"/>
  </r>
  <r>
    <x v="395"/>
    <x v="12"/>
    <s v="V-ALTPTL-3-26 -- 20181231 -- 134400"/>
    <n v="49"/>
    <n v="2"/>
    <n v="1"/>
  </r>
  <r>
    <x v="395"/>
    <x v="12"/>
    <s v="X-PSAISI-3-28 -- 20181231 -- 71900"/>
    <n v="0"/>
    <n v="95"/>
    <n v="1"/>
  </r>
  <r>
    <x v="395"/>
    <x v="12"/>
    <s v="X-RILCCE-5-29 -- 20181231 -- 174700"/>
    <n v="0"/>
    <n v="98"/>
    <n v="1"/>
  </r>
  <r>
    <x v="396"/>
    <x v="13"/>
    <s v="C-RWMCEC-0-72 -- 20190101 -- 115100"/>
    <n v="122"/>
    <n v="0"/>
    <n v="1"/>
  </r>
  <r>
    <x v="396"/>
    <x v="13"/>
    <s v="C-SXMRBG-4-76 -- 20190101 -- 31000"/>
    <n v="124"/>
    <n v="0"/>
    <n v="1"/>
  </r>
  <r>
    <x v="396"/>
    <x v="13"/>
    <s v="C-SXMRBG-4-78 -- 20190101 -- 154700"/>
    <n v="125"/>
    <n v="0"/>
    <n v="1"/>
  </r>
  <r>
    <x v="396"/>
    <x v="13"/>
    <s v="E-CECRWM-0-70 -- 20190101 -- 173600"/>
    <n v="0"/>
    <n v="124"/>
    <n v="1"/>
  </r>
  <r>
    <x v="396"/>
    <x v="13"/>
    <s v="E-RBGSXM-4-61 -- 20190101 -- 23000"/>
    <n v="0"/>
    <n v="125"/>
    <n v="1"/>
  </r>
  <r>
    <x v="396"/>
    <x v="13"/>
    <s v="E-RBGSXM-4-70 -- 20190101 -- 105900"/>
    <n v="0"/>
    <n v="124"/>
    <n v="1"/>
  </r>
  <r>
    <x v="396"/>
    <x v="13"/>
    <s v="E-SPBBAM-0-48 -- 20190101 -- 183300"/>
    <n v="0"/>
    <n v="115"/>
    <n v="1"/>
  </r>
  <r>
    <x v="396"/>
    <x v="13"/>
    <s v="G-BYNVAW-9-27 -- 20190101 -- 75200"/>
    <n v="113"/>
    <n v="0"/>
    <n v="1"/>
  </r>
  <r>
    <x v="396"/>
    <x v="13"/>
    <s v="G-ISIPSA-1-23 -- 20190101 -- 190900"/>
    <n v="99"/>
    <n v="0"/>
    <n v="1"/>
  </r>
  <r>
    <x v="396"/>
    <x v="13"/>
    <s v="H-LAUPAS-9-30 -- 20190101 -- 052000"/>
    <n v="42"/>
    <n v="24"/>
    <n v="1"/>
  </r>
  <r>
    <x v="396"/>
    <x v="13"/>
    <s v="H-LAUPAS-9-31 -- 20190101 -- 175100"/>
    <n v="20"/>
    <n v="14"/>
    <n v="1"/>
  </r>
  <r>
    <x v="396"/>
    <x v="13"/>
    <s v="H-LAUSPO-1-30 -- 20190101 -- 115900"/>
    <n v="38"/>
    <n v="44"/>
    <n v="1"/>
  </r>
  <r>
    <x v="396"/>
    <x v="13"/>
    <s v="H-PASKCK-1-30 -- 20190101 -- 24400"/>
    <n v="26"/>
    <n v="23"/>
    <n v="1"/>
  </r>
  <r>
    <x v="396"/>
    <x v="13"/>
    <s v="Q-ALTPTL-6-29 -- 20190101 -- 120500"/>
    <n v="51"/>
    <n v="1"/>
    <n v="1"/>
  </r>
  <r>
    <x v="396"/>
    <x v="13"/>
    <s v="U-FTEFYN-2-75 -- 20190101 -- 140000"/>
    <n v="0"/>
    <n v="105"/>
    <n v="1"/>
  </r>
  <r>
    <x v="396"/>
    <x v="13"/>
    <s v="U-FYNFTE-2-79 -- 20190101 -- 42700"/>
    <n v="107"/>
    <n v="2"/>
    <n v="1"/>
  </r>
  <r>
    <x v="396"/>
    <x v="13"/>
    <s v="V-PTLLPC-1-30 -- 20190101 -- 184800"/>
    <n v="66"/>
    <n v="8"/>
    <n v="1"/>
  </r>
  <r>
    <x v="396"/>
    <x v="13"/>
    <s v="X-INBANV-9-30 -- 20190101 -- 44800"/>
    <n v="0"/>
    <n v="115"/>
    <n v="1"/>
  </r>
  <r>
    <x v="396"/>
    <x v="13"/>
    <s v="X-INBWBO-9-30 -- 20190101 -- 220600"/>
    <n v="0"/>
    <n v="115"/>
    <n v="1"/>
  </r>
  <r>
    <x v="396"/>
    <x v="13"/>
    <s v="X-KALCRI-9-29 -- 20190101 -- 175500"/>
    <n v="0"/>
    <n v="115"/>
    <n v="1"/>
  </r>
  <r>
    <x v="396"/>
    <x v="13"/>
    <s v="X-LVWBDE-9-29 -- 20190101 -- 50400"/>
    <n v="0"/>
    <n v="115"/>
    <n v="1"/>
  </r>
  <r>
    <x v="397"/>
    <x v="13"/>
    <s v="C-BAMSPB-0-50 -- 20190102 -- 122300"/>
    <n v="112"/>
    <n v="0"/>
    <n v="1"/>
  </r>
  <r>
    <x v="397"/>
    <x v="13"/>
    <s v="C-SCMCEC-1-58 -- 20190102 -- 110200"/>
    <n v="127"/>
    <n v="0"/>
    <n v="1"/>
  </r>
  <r>
    <x v="397"/>
    <x v="13"/>
    <s v="C-SCMCEC-1-59 -- 20190102 -- 143300"/>
    <n v="126"/>
    <n v="0"/>
    <n v="1"/>
  </r>
  <r>
    <x v="397"/>
    <x v="13"/>
    <s v="C-SCMCEC-1-60 -- 20190102 -- 213300"/>
    <n v="126"/>
    <n v="0"/>
    <n v="1"/>
  </r>
  <r>
    <x v="397"/>
    <x v="13"/>
    <s v="C-SCMRBC-2-96 -- 20190102 -- 104200"/>
    <n v="122"/>
    <n v="0"/>
    <n v="1"/>
  </r>
  <r>
    <x v="397"/>
    <x v="13"/>
    <s v="C-SXMRBG-4-77 -- 20190102 -- 60800"/>
    <n v="122"/>
    <n v="0"/>
    <n v="1"/>
  </r>
  <r>
    <x v="397"/>
    <x v="13"/>
    <s v="E-CECRWM-0-69 -- 20190102 -- 220100"/>
    <n v="0"/>
    <n v="121"/>
    <n v="1"/>
  </r>
  <r>
    <x v="397"/>
    <x v="13"/>
    <s v="E-CECSCM-1-57 -- 20190102 -- 60000"/>
    <n v="0"/>
    <n v="125"/>
    <n v="1"/>
  </r>
  <r>
    <x v="397"/>
    <x v="13"/>
    <s v="E-RBCSCM-2-93 -- 20190102 -- 200600"/>
    <n v="0"/>
    <n v="125"/>
    <n v="1"/>
  </r>
  <r>
    <x v="397"/>
    <x v="13"/>
    <s v="E-RBGSXM-4-69 -- 20190102 -- 70500"/>
    <n v="0"/>
    <n v="124"/>
    <n v="1"/>
  </r>
  <r>
    <x v="397"/>
    <x v="13"/>
    <s v="G-BRNVAW-9-28 -- 20190102 -- 42200"/>
    <n v="114"/>
    <n v="0"/>
    <n v="1"/>
  </r>
  <r>
    <x v="397"/>
    <x v="13"/>
    <s v="G-MWOVAW-9-29 -- 20190102 -- 151200"/>
    <n v="114"/>
    <n v="0"/>
    <n v="1"/>
  </r>
  <r>
    <x v="397"/>
    <x v="13"/>
    <s v="H-LAUSPO-1-01 -- 20190102 -- 144500"/>
    <n v="32"/>
    <n v="37"/>
    <n v="1"/>
  </r>
  <r>
    <x v="397"/>
    <x v="13"/>
    <s v="H-PASLAU-1-31 -- 20190102 -- 73600"/>
    <n v="22"/>
    <n v="31"/>
    <n v="1"/>
  </r>
  <r>
    <x v="397"/>
    <x v="13"/>
    <s v="S-TACLPC-1-29 -- 20190102 -- 134500"/>
    <n v="30"/>
    <n v="0"/>
    <n v="1"/>
  </r>
  <r>
    <x v="397"/>
    <x v="13"/>
    <s v="U-FTEFYN-2-76 -- 20190102 -- 123400"/>
    <n v="0"/>
    <n v="101"/>
    <n v="1"/>
  </r>
  <r>
    <x v="397"/>
    <x v="13"/>
    <s v="U-WWOEPC-7-23 -- 20190102 -- 162700"/>
    <n v="93"/>
    <n v="2"/>
    <n v="1"/>
  </r>
  <r>
    <x v="397"/>
    <x v="13"/>
    <s v="X-KALEDU-9-31 -- 20190102 -- 233900"/>
    <n v="0"/>
    <n v="112"/>
    <n v="1"/>
  </r>
  <r>
    <x v="397"/>
    <x v="13"/>
    <s v="X-PSAHAS-3-30 -- 20190102 -- 14900"/>
    <n v="0"/>
    <n v="97"/>
    <n v="1"/>
  </r>
  <r>
    <x v="397"/>
    <x v="13"/>
    <s v="X-VAWBDE-9-29 -- 20190102 -- 135200"/>
    <n v="0"/>
    <n v="115"/>
    <n v="1"/>
  </r>
  <r>
    <x v="397"/>
    <x v="13"/>
    <s v="X-VAWSTC-9-31 -- 20190102 -- 164800"/>
    <n v="0"/>
    <n v="115"/>
    <n v="1"/>
  </r>
  <r>
    <x v="398"/>
    <x v="13"/>
    <s v="C-SCMCEC-0-01 -- 20190103 -- 20200"/>
    <n v="124"/>
    <n v="0"/>
    <n v="1"/>
  </r>
  <r>
    <x v="398"/>
    <x v="13"/>
    <s v="C-SCMRBC-2-99 -- 20190103 -- 92000"/>
    <n v="126"/>
    <n v="0"/>
    <n v="1"/>
  </r>
  <r>
    <x v="398"/>
    <x v="13"/>
    <s v="C-SXMRBG-0-01 -- 20190103 -- 205000"/>
    <n v="124"/>
    <n v="0"/>
    <n v="1"/>
  </r>
  <r>
    <x v="398"/>
    <x v="13"/>
    <s v="E-RBGSXM-4-71 -- 20190103 -- 65200"/>
    <n v="0"/>
    <n v="124"/>
    <n v="1"/>
  </r>
  <r>
    <x v="398"/>
    <x v="13"/>
    <s v="E-RBGSXM-4-72 -- 20190103 -- 214100"/>
    <n v="0"/>
    <n v="121"/>
    <n v="1"/>
  </r>
  <r>
    <x v="398"/>
    <x v="13"/>
    <s v="G-CATTAC-9-27 -- 20190103 -- 152500"/>
    <n v="114"/>
    <n v="0"/>
    <n v="1"/>
  </r>
  <r>
    <x v="398"/>
    <x v="13"/>
    <s v="G-HASPSA-3-29 -- 20190103 -- 223600"/>
    <n v="100"/>
    <n v="0"/>
    <n v="1"/>
  </r>
  <r>
    <x v="398"/>
    <x v="13"/>
    <s v="G-WMSPWA-4-27 -- 20190103 -- 33400"/>
    <n v="85"/>
    <n v="0"/>
    <n v="1"/>
  </r>
  <r>
    <x v="398"/>
    <x v="13"/>
    <s v="H-PASKCK-1-01 -- 20190103 -- 52400"/>
    <n v="52"/>
    <n v="43"/>
    <n v="1"/>
  </r>
  <r>
    <x v="398"/>
    <x v="13"/>
    <s v="H-PASLAU-1-01 -- 20190103 -- 182500"/>
    <n v="19"/>
    <n v="49"/>
    <n v="1"/>
  </r>
  <r>
    <x v="398"/>
    <x v="13"/>
    <s v="H-PASLAU-1-29 -- 20190103 -- 62600"/>
    <n v="20"/>
    <n v="38"/>
    <n v="1"/>
  </r>
  <r>
    <x v="398"/>
    <x v="13"/>
    <s v="Q-SSECHC-3-01 -- 20190103 -- 152500"/>
    <n v="19"/>
    <n v="17"/>
    <n v="1"/>
  </r>
  <r>
    <x v="398"/>
    <x v="13"/>
    <s v="S-SEPMEM-1-01 -- 20190103 -- 201000"/>
    <n v="30"/>
    <n v="0"/>
    <n v="1"/>
  </r>
  <r>
    <x v="398"/>
    <x v="13"/>
    <s v="S-TACOMA-1-30 -- 20190103 -- 104300"/>
    <n v="40"/>
    <n v="0"/>
    <n v="1"/>
  </r>
  <r>
    <x v="398"/>
    <x v="13"/>
    <s v="U-FYNFTE-2-80 -- 20190103 -- 122100"/>
    <n v="96"/>
    <n v="2"/>
    <n v="1"/>
  </r>
  <r>
    <x v="398"/>
    <x v="13"/>
    <s v="U-MNXTAC-7-28 -- 20190103 -- 143900"/>
    <n v="95"/>
    <n v="2"/>
    <n v="1"/>
  </r>
  <r>
    <x v="398"/>
    <x v="13"/>
    <s v="V-TACLPC-1-29 -- 20190103 -- 214100"/>
    <n v="44"/>
    <n v="3"/>
    <n v="1"/>
  </r>
  <r>
    <x v="398"/>
    <x v="13"/>
    <s v="X-PSALIN-3-01 -- 20190103 -- 231200"/>
    <n v="0"/>
    <n v="97"/>
    <n v="1"/>
  </r>
  <r>
    <x v="399"/>
    <x v="13"/>
    <s v="C-SCMCEC-1-61 -- 20190104 -- 190300"/>
    <n v="124"/>
    <n v="0"/>
    <n v="1"/>
  </r>
  <r>
    <x v="399"/>
    <x v="13"/>
    <s v="C-SCMRBC-0-01 -- 20190104 -- 61300"/>
    <n v="122"/>
    <n v="0"/>
    <n v="1"/>
  </r>
  <r>
    <x v="399"/>
    <x v="13"/>
    <s v="C-SXMRBG-0-03 -- 20190104 -- 170000"/>
    <n v="122"/>
    <n v="0"/>
    <n v="1"/>
  </r>
  <r>
    <x v="399"/>
    <x v="13"/>
    <s v="E-CECRWM-0-71 -- 20190104 -- 203800"/>
    <n v="0"/>
    <n v="125"/>
    <n v="1"/>
  </r>
  <r>
    <x v="399"/>
    <x v="13"/>
    <s v="E-RBCSCM-2-94 -- 20190104 -- 22300"/>
    <n v="0"/>
    <n v="122"/>
    <n v="1"/>
  </r>
  <r>
    <x v="399"/>
    <x v="13"/>
    <s v="E-RBCSCM-2-95 -- 20190104 -- 74700"/>
    <n v="0"/>
    <n v="125"/>
    <n v="1"/>
  </r>
  <r>
    <x v="399"/>
    <x v="13"/>
    <s v="E-RBCSCM-2-97 -- 20190104 -- 194500"/>
    <n v="0"/>
    <n v="123"/>
    <n v="1"/>
  </r>
  <r>
    <x v="399"/>
    <x v="13"/>
    <s v="E-RBGSXM-4-73 -- 20190104 -- 103100"/>
    <n v="0"/>
    <n v="125"/>
    <n v="1"/>
  </r>
  <r>
    <x v="399"/>
    <x v="13"/>
    <s v="E-SPBBAM-0-49 -- 20190104 -- 52300"/>
    <n v="0"/>
    <n v="115"/>
    <n v="1"/>
  </r>
  <r>
    <x v="399"/>
    <x v="13"/>
    <s v="G-SJOPSA-3-26 -- 20190104 -- 81200"/>
    <n v="99"/>
    <n v="0"/>
    <n v="1"/>
  </r>
  <r>
    <x v="399"/>
    <x v="13"/>
    <s v="G-TUSKAL-9-31 -- 20190104 -- 173400"/>
    <n v="112"/>
    <n v="0"/>
    <n v="1"/>
  </r>
  <r>
    <x v="399"/>
    <x v="13"/>
    <s v="H-LAUPAS-9-01 -- 20190104 -- 41300"/>
    <n v="61"/>
    <n v="15"/>
    <n v="1"/>
  </r>
  <r>
    <x v="399"/>
    <x v="13"/>
    <s v="H-PASLAU-1-02 -- 20190104 -- 212900"/>
    <n v="17"/>
    <n v="14"/>
    <n v="1"/>
  </r>
  <r>
    <x v="399"/>
    <x v="13"/>
    <s v="Q-PTLCHC-1-02 -- 20190104 -- 92900"/>
    <n v="21"/>
    <n v="18"/>
    <n v="1"/>
  </r>
  <r>
    <x v="399"/>
    <x v="13"/>
    <s v="Q-SSEALT-6-03 -- 20190104 -- 172200"/>
    <n v="36"/>
    <n v="25"/>
    <n v="1"/>
  </r>
  <r>
    <x v="399"/>
    <x v="13"/>
    <s v="S-SEACXO-1-03 -- 20190104 -- 201300"/>
    <n v="29"/>
    <n v="0"/>
    <n v="1"/>
  </r>
  <r>
    <x v="399"/>
    <x v="13"/>
    <s v="U-FTEFYN-2-77 -- 20190104 -- 1400"/>
    <n v="0"/>
    <n v="108"/>
    <n v="1"/>
  </r>
  <r>
    <x v="399"/>
    <x v="13"/>
    <s v="U-FYNFTE-2-82 -- 20190104 -- 140300"/>
    <n v="107"/>
    <n v="2"/>
    <n v="1"/>
  </r>
  <r>
    <x v="399"/>
    <x v="13"/>
    <s v="X-KALRNS-9-04 -- 20190104 -- 130800"/>
    <n v="0"/>
    <n v="110"/>
    <n v="1"/>
  </r>
  <r>
    <x v="399"/>
    <x v="13"/>
    <s v="Z-SSECHC-7-02 -- 20190104 -- 53900"/>
    <n v="35"/>
    <n v="1"/>
    <n v="1"/>
  </r>
  <r>
    <x v="400"/>
    <x v="13"/>
    <s v="B-DENSEA-5-30 -- 20190105 -- 11500"/>
    <n v="0"/>
    <n v="23"/>
    <n v="1"/>
  </r>
  <r>
    <x v="400"/>
    <x v="13"/>
    <s v="C-BAMSPB-0-01 -- 20190105 -- 21500"/>
    <n v="109"/>
    <n v="0"/>
    <n v="1"/>
  </r>
  <r>
    <x v="400"/>
    <x v="13"/>
    <s v="C-BAMSPB-0-02 -- 20190105 -- 192300"/>
    <n v="114"/>
    <n v="0"/>
    <n v="1"/>
  </r>
  <r>
    <x v="400"/>
    <x v="13"/>
    <s v="C-SCMCEC-0-03 -- 20190105 -- 203900"/>
    <n v="124"/>
    <n v="0"/>
    <n v="1"/>
  </r>
  <r>
    <x v="400"/>
    <x v="13"/>
    <s v="C-SXMRBG-0-02 -- 20190105 -- 62900"/>
    <n v="100"/>
    <n v="0"/>
    <n v="1"/>
  </r>
  <r>
    <x v="400"/>
    <x v="13"/>
    <s v="E-CECRWM-0-72 -- 20190105 -- 60400"/>
    <n v="0"/>
    <n v="122"/>
    <n v="1"/>
  </r>
  <r>
    <x v="400"/>
    <x v="13"/>
    <s v="E-CECSCM-1-58 -- 20190105 -- 143000"/>
    <n v="0"/>
    <n v="124"/>
    <n v="1"/>
  </r>
  <r>
    <x v="400"/>
    <x v="13"/>
    <s v="E-RBCSCM-2-98 -- 20190105 -- 225200"/>
    <n v="0"/>
    <n v="125"/>
    <n v="1"/>
  </r>
  <r>
    <x v="400"/>
    <x v="13"/>
    <s v="E-RBGSXM-4-74 -- 20190105 -- 102500"/>
    <n v="0"/>
    <n v="125"/>
    <n v="1"/>
  </r>
  <r>
    <x v="400"/>
    <x v="13"/>
    <s v="E-RBGSXM-4-75 -- 20190105 -- 234600"/>
    <n v="0"/>
    <n v="125"/>
    <n v="1"/>
  </r>
  <r>
    <x v="400"/>
    <x v="13"/>
    <s v="E-SPBBAM-0-50 -- 20190105 -- 120100"/>
    <n v="0"/>
    <n v="112"/>
    <n v="1"/>
  </r>
  <r>
    <x v="400"/>
    <x v="13"/>
    <s v="G-SRAVAW-9-03 -- 20190105 -- 123000"/>
    <n v="112"/>
    <n v="0"/>
    <n v="1"/>
  </r>
  <r>
    <x v="400"/>
    <x v="13"/>
    <s v="H-LAUPAS-9-03 -- 20190105 -- 53300"/>
    <n v="27"/>
    <n v="22"/>
    <n v="1"/>
  </r>
  <r>
    <x v="400"/>
    <x v="13"/>
    <s v="H-PASKCK-1-03 -- 20190105 -- 54800"/>
    <n v="31"/>
    <n v="88"/>
    <n v="1"/>
  </r>
  <r>
    <x v="400"/>
    <x v="13"/>
    <s v="Q-ALTPTL-6-01 -- 20190105 -- 13700"/>
    <n v="37"/>
    <n v="6"/>
    <n v="1"/>
  </r>
  <r>
    <x v="400"/>
    <x v="13"/>
    <s v="S-SEPLPC-1-03 -- 20190105 -- 43200"/>
    <n v="28"/>
    <n v="0"/>
    <n v="1"/>
  </r>
  <r>
    <x v="400"/>
    <x v="13"/>
    <s v="S-TCELPC-1-02 -- 20190105 -- 25300"/>
    <n v="33"/>
    <n v="0"/>
    <n v="1"/>
  </r>
  <r>
    <x v="400"/>
    <x v="13"/>
    <s v="S-TCPSTP-1-02 -- 20190105 -- 900"/>
    <n v="29"/>
    <n v="0"/>
    <n v="1"/>
  </r>
  <r>
    <x v="400"/>
    <x v="13"/>
    <s v="U-FYNFTE-0-01 -- 20190105 -- 83700"/>
    <n v="107"/>
    <n v="2"/>
    <n v="1"/>
  </r>
  <r>
    <x v="400"/>
    <x v="13"/>
    <s v="X-INBELR-9-02 -- 20190105 -- 81400"/>
    <n v="0"/>
    <n v="115"/>
    <n v="1"/>
  </r>
  <r>
    <x v="400"/>
    <x v="13"/>
    <s v="X-VAWHYK-9-01 -- 20190105 -- 81300"/>
    <n v="0"/>
    <n v="112"/>
    <n v="1"/>
  </r>
  <r>
    <x v="401"/>
    <x v="13"/>
    <s v="C-RWMCEC-0-01 -- 20190106 -- 95500"/>
    <n v="119"/>
    <n v="0"/>
    <n v="1"/>
  </r>
  <r>
    <x v="401"/>
    <x v="13"/>
    <s v="C-SCMCEC-0-02 -- 20190106 -- 5300"/>
    <n v="125"/>
    <n v="0"/>
    <n v="1"/>
  </r>
  <r>
    <x v="401"/>
    <x v="13"/>
    <s v="C-SCMRBC-0-02 -- 20190106 -- 161600"/>
    <n v="120"/>
    <n v="0"/>
    <n v="1"/>
  </r>
  <r>
    <x v="401"/>
    <x v="13"/>
    <s v="C-SXMRBG-0-04 -- 20190106 -- 90900"/>
    <n v="122"/>
    <n v="0"/>
    <n v="1"/>
  </r>
  <r>
    <x v="401"/>
    <x v="13"/>
    <s v="C-SXMRBG-0-05 -- 20190106 -- 50900"/>
    <n v="122"/>
    <n v="0"/>
    <n v="1"/>
  </r>
  <r>
    <x v="401"/>
    <x v="13"/>
    <s v="E-CECSCM-1-59 -- 20190106 -- 12500"/>
    <n v="0"/>
    <n v="124"/>
    <n v="1"/>
  </r>
  <r>
    <x v="401"/>
    <x v="13"/>
    <s v="E-CECSCM-1-60 -- 20190106 -- 124000"/>
    <n v="0"/>
    <n v="125"/>
    <n v="1"/>
  </r>
  <r>
    <x v="401"/>
    <x v="13"/>
    <s v="E-RBGSXM-4-76 -- 20190106 -- 101000"/>
    <n v="0"/>
    <n v="125"/>
    <n v="1"/>
  </r>
  <r>
    <x v="401"/>
    <x v="13"/>
    <s v="E-RBGSXM-4-77 -- 20190106 -- 213400"/>
    <n v="0"/>
    <n v="125"/>
    <n v="1"/>
  </r>
  <r>
    <x v="401"/>
    <x v="13"/>
    <s v="E-RBGSXM-4-78 -- 20190106 -- 85000"/>
    <n v="0"/>
    <n v="125"/>
    <n v="1"/>
  </r>
  <r>
    <x v="401"/>
    <x v="13"/>
    <s v="G-HASPSA-3-01 -- 20190106 -- 130000"/>
    <n v="100"/>
    <n v="0"/>
    <n v="1"/>
  </r>
  <r>
    <x v="401"/>
    <x v="13"/>
    <s v="G-ISIPSA-8-29 -- 20190106 -- 145900"/>
    <n v="100"/>
    <n v="0"/>
    <n v="1"/>
  </r>
  <r>
    <x v="401"/>
    <x v="13"/>
    <s v="G-RSCINB-9-02 -- 20190106 -- 33800"/>
    <n v="110"/>
    <n v="0"/>
    <n v="1"/>
  </r>
  <r>
    <x v="401"/>
    <x v="13"/>
    <s v="G-SSDKAL-9-02 -- 20190106 -- 31700"/>
    <n v="108"/>
    <n v="2"/>
    <n v="1"/>
  </r>
  <r>
    <x v="401"/>
    <x v="13"/>
    <s v="G-WBOINB-9-02 -- 20190106 -- 220700"/>
    <n v="114"/>
    <n v="0"/>
    <n v="1"/>
  </r>
  <r>
    <x v="401"/>
    <x v="13"/>
    <s v="H-LAUSPO-1-03 -- 20190106 -- 195000"/>
    <n v="39"/>
    <n v="37"/>
    <n v="1"/>
  </r>
  <r>
    <x v="401"/>
    <x v="13"/>
    <s v="H-PASKCK-1-04 -- 20190106 -- 93400"/>
    <n v="39"/>
    <n v="48"/>
    <n v="1"/>
  </r>
  <r>
    <x v="401"/>
    <x v="13"/>
    <s v="H-PASLAU-1-04 -- 20190106 -- 43100"/>
    <n v="8"/>
    <n v="58"/>
    <n v="1"/>
  </r>
  <r>
    <x v="401"/>
    <x v="13"/>
    <s v="Q-SSEALT-6-05 -- 20190106 -- 174600"/>
    <n v="37"/>
    <n v="23"/>
    <n v="1"/>
  </r>
  <r>
    <x v="401"/>
    <x v="13"/>
    <s v="S-OMATAC-1-30 -- 20190106 -- 62400"/>
    <n v="15"/>
    <n v="14"/>
    <n v="1"/>
  </r>
  <r>
    <x v="401"/>
    <x v="13"/>
    <s v="U-FTEFYN-2-78 -- 20190106 -- 60700"/>
    <n v="0"/>
    <n v="109"/>
    <n v="1"/>
  </r>
  <r>
    <x v="401"/>
    <x v="13"/>
    <s v="U-FTEFYN-2-79 -- 20190106 -- 164400"/>
    <n v="0"/>
    <n v="99"/>
    <n v="1"/>
  </r>
  <r>
    <x v="401"/>
    <x v="13"/>
    <s v="U-FYNFTE-0-02 -- 20190106 -- 112800"/>
    <n v="107"/>
    <n v="2"/>
    <n v="1"/>
  </r>
  <r>
    <x v="401"/>
    <x v="13"/>
    <s v="X-PSAISI-3-05 -- 20190106 -- 234400"/>
    <n v="0"/>
    <n v="99"/>
    <n v="1"/>
  </r>
  <r>
    <x v="401"/>
    <x v="13"/>
    <s v="X-PSASJO-3-04 -- 20190106 -- 1000"/>
    <n v="0"/>
    <n v="99"/>
    <n v="1"/>
  </r>
  <r>
    <x v="401"/>
    <x v="13"/>
    <s v="X-TACCGE-9-02 -- 20190106 -- 63100"/>
    <n v="0"/>
    <n v="115"/>
    <n v="1"/>
  </r>
  <r>
    <x v="402"/>
    <x v="13"/>
    <s v="C-SXMRBG-0-07 -- 20190107 -- 22100"/>
    <n v="122"/>
    <n v="0"/>
    <n v="1"/>
  </r>
  <r>
    <x v="402"/>
    <x v="13"/>
    <s v="C-SXMRBG-0-08 -- 20190107 -- 181600"/>
    <n v="125"/>
    <n v="0"/>
    <n v="1"/>
  </r>
  <r>
    <x v="402"/>
    <x v="13"/>
    <s v="E-CECSCM-0-01 -- 20190107 -- 15900"/>
    <n v="0"/>
    <n v="124"/>
    <n v="1"/>
  </r>
  <r>
    <x v="402"/>
    <x v="13"/>
    <s v="E-RBCSCM-2-96 -- 20190107 -- 63500"/>
    <n v="0"/>
    <n v="125"/>
    <n v="1"/>
  </r>
  <r>
    <x v="402"/>
    <x v="13"/>
    <s v="E-RBCSCM-2-99 -- 20190107 -- 73100"/>
    <n v="0"/>
    <n v="125"/>
    <n v="1"/>
  </r>
  <r>
    <x v="402"/>
    <x v="13"/>
    <s v="G-ANVINB-9-02 -- 20190107 -- 82700"/>
    <n v="112"/>
    <n v="0"/>
    <n v="1"/>
  </r>
  <r>
    <x v="402"/>
    <x v="13"/>
    <s v="G-BDEKAL-9-03 -- 20190107 -- 85300"/>
    <n v="114"/>
    <n v="0"/>
    <n v="1"/>
  </r>
  <r>
    <x v="402"/>
    <x v="13"/>
    <s v="G-HNLKAL-9-03 -- 20190107 -- 222100"/>
    <n v="113"/>
    <n v="0"/>
    <n v="1"/>
  </r>
  <r>
    <x v="402"/>
    <x v="13"/>
    <s v="G-MTEINB-9-03 -- 20190107 -- 33700"/>
    <n v="112"/>
    <n v="0"/>
    <n v="1"/>
  </r>
  <r>
    <x v="402"/>
    <x v="13"/>
    <s v="G-SLGTAC-9-05 -- 20190107 -- 104400"/>
    <n v="114"/>
    <n v="0"/>
    <n v="1"/>
  </r>
  <r>
    <x v="402"/>
    <x v="13"/>
    <s v="G-WOLINB-9-02 -- 20190107 -- 201000"/>
    <n v="115"/>
    <n v="0"/>
    <n v="1"/>
  </r>
  <r>
    <x v="402"/>
    <x v="13"/>
    <s v="H-LAUPAS-9-05 -- 20190107 -- 120500"/>
    <n v="50"/>
    <n v="10"/>
    <n v="1"/>
  </r>
  <r>
    <x v="402"/>
    <x v="13"/>
    <s v="H-PASLAU-1-06 -- 20190107 -- 225700"/>
    <n v="11"/>
    <n v="75"/>
    <n v="1"/>
  </r>
  <r>
    <x v="402"/>
    <x v="13"/>
    <s v="H-SPOLAU-1-04 -- 20190107 -- 74200"/>
    <n v="30"/>
    <n v="33"/>
    <n v="1"/>
  </r>
  <r>
    <x v="402"/>
    <x v="13"/>
    <s v="Q-ALTPTL-6-04 -- 20190107 -- 190600"/>
    <n v="24"/>
    <n v="2"/>
    <n v="1"/>
  </r>
  <r>
    <x v="402"/>
    <x v="13"/>
    <s v="U-FYNFTE-0-03 -- 20190107 -- 171100"/>
    <n v="107"/>
    <n v="2"/>
    <n v="1"/>
  </r>
  <r>
    <x v="402"/>
    <x v="13"/>
    <s v="U-FYNFTE-2-81 -- 20190107 -- 44700"/>
    <n v="106"/>
    <n v="2"/>
    <n v="1"/>
  </r>
  <r>
    <x v="402"/>
    <x v="13"/>
    <s v="U-PTWCCE-7-05 -- 20190107 -- 110400"/>
    <n v="0"/>
    <n v="105"/>
    <n v="1"/>
  </r>
  <r>
    <x v="402"/>
    <x v="13"/>
    <s v="V-PTLLPC-1-05 -- 20190107 -- 194000"/>
    <n v="68"/>
    <n v="0"/>
    <n v="1"/>
  </r>
  <r>
    <x v="402"/>
    <x v="13"/>
    <s v="X-KAHJAS-9-05 -- 20190107 -- 191600"/>
    <n v="0"/>
    <n v="115"/>
    <n v="1"/>
  </r>
  <r>
    <x v="402"/>
    <x v="13"/>
    <s v="X-KALANV-9-05 -- 20190107 -- 212400"/>
    <n v="0"/>
    <n v="44"/>
    <n v="1"/>
  </r>
  <r>
    <x v="402"/>
    <x v="13"/>
    <s v="X-KALWOL-9-04 -- 20190107 -- 132600"/>
    <n v="0"/>
    <n v="115"/>
    <n v="1"/>
  </r>
  <r>
    <x v="402"/>
    <x v="13"/>
    <s v="X-TACMIT-9-05 -- 20190107 -- 145500"/>
    <n v="0"/>
    <n v="115"/>
    <n v="1"/>
  </r>
  <r>
    <x v="403"/>
    <x v="13"/>
    <s v="C-BAMSPB-0-03 -- 20190108 -- 184800"/>
    <n v="112"/>
    <n v="0"/>
    <n v="1"/>
  </r>
  <r>
    <x v="403"/>
    <x v="13"/>
    <s v="C-SCMCEC-0-04 -- 20190108 -- 132600"/>
    <n v="127"/>
    <n v="0"/>
    <n v="1"/>
  </r>
  <r>
    <x v="403"/>
    <x v="13"/>
    <s v="C-SCMRBC-0-03 -- 20190108 -- 85100"/>
    <n v="121"/>
    <n v="0"/>
    <n v="1"/>
  </r>
  <r>
    <x v="403"/>
    <x v="13"/>
    <s v="C-SCMRBC-0-04 -- 20190108 -- 191300"/>
    <n v="127"/>
    <n v="0"/>
    <n v="1"/>
  </r>
  <r>
    <x v="403"/>
    <x v="13"/>
    <s v="C-SCMRBC-0-05 -- 20190108 -- 222000"/>
    <n v="125"/>
    <n v="0"/>
    <n v="1"/>
  </r>
  <r>
    <x v="403"/>
    <x v="13"/>
    <s v="C-SXMRBG-0-06 -- 20190108 -- 35100"/>
    <n v="124"/>
    <n v="0"/>
    <n v="1"/>
  </r>
  <r>
    <x v="403"/>
    <x v="13"/>
    <s v="E-CECSCM-1-61 -- 20190108 -- 142900"/>
    <n v="0"/>
    <n v="125"/>
    <n v="1"/>
  </r>
  <r>
    <x v="403"/>
    <x v="13"/>
    <s v="E-SPBBAM-0-01 -- 20190108 -- 180900"/>
    <n v="0"/>
    <n v="124"/>
    <n v="1"/>
  </r>
  <r>
    <x v="403"/>
    <x v="13"/>
    <s v="G-BYLBAR-8-05 -- 20190108 -- 210300"/>
    <n v="84"/>
    <n v="1"/>
    <n v="1"/>
  </r>
  <r>
    <x v="403"/>
    <x v="13"/>
    <s v="G-HGMVAW-9-04 -- 20190108 -- 195900"/>
    <n v="113"/>
    <n v="0"/>
    <n v="1"/>
  </r>
  <r>
    <x v="403"/>
    <x v="13"/>
    <s v="G-ISIPSA-3-02 -- 20190108 -- 213600"/>
    <n v="100"/>
    <n v="0"/>
    <n v="1"/>
  </r>
  <r>
    <x v="403"/>
    <x v="13"/>
    <s v="G-KBCKAL-9-03 -- 20190108 -- 155900"/>
    <n v="114"/>
    <n v="0"/>
    <n v="1"/>
  </r>
  <r>
    <x v="403"/>
    <x v="13"/>
    <s v="G-SJOPSA-3-02 -- 20190108 -- 61200"/>
    <n v="100"/>
    <n v="0"/>
    <n v="1"/>
  </r>
  <r>
    <x v="403"/>
    <x v="13"/>
    <s v="H-LAUPAS-9-06 -- 20190108 -- 94900"/>
    <n v="52"/>
    <n v="13"/>
    <n v="1"/>
  </r>
  <r>
    <x v="403"/>
    <x v="13"/>
    <s v="H-PASKCK-1-06 -- 20190108 -- 84900"/>
    <n v="44"/>
    <n v="61"/>
    <n v="1"/>
  </r>
  <r>
    <x v="403"/>
    <x v="13"/>
    <s v="H-PASLAU-1-05 -- 20190108 -- 182100"/>
    <n v="9"/>
    <n v="64"/>
    <n v="1"/>
  </r>
  <r>
    <x v="403"/>
    <x v="13"/>
    <s v="U-FTEFYN-2-80 -- 20190108 -- 53800"/>
    <n v="0"/>
    <n v="98"/>
    <n v="1"/>
  </r>
  <r>
    <x v="403"/>
    <x v="13"/>
    <s v="U-FTLBNT-1-04 -- 20190108 -- 4400"/>
    <n v="69"/>
    <n v="0"/>
    <n v="1"/>
  </r>
  <r>
    <x v="403"/>
    <x v="13"/>
    <s v="X-KALELR-9-05 -- 20190108 -- 190300"/>
    <n v="0"/>
    <n v="115"/>
    <n v="1"/>
  </r>
  <r>
    <x v="403"/>
    <x v="13"/>
    <s v="X-KALWBO-9-07 -- 20190108 -- 202000"/>
    <n v="0"/>
    <n v="116"/>
    <n v="1"/>
  </r>
  <r>
    <x v="403"/>
    <x v="13"/>
    <s v="X-PSAHAS-3-05 -- 20190108 -- 85900"/>
    <n v="0"/>
    <n v="99"/>
    <n v="1"/>
  </r>
  <r>
    <x v="403"/>
    <x v="13"/>
    <s v="X-PSALIN-1-04 -- 20190108 -- 43600"/>
    <n v="0"/>
    <n v="98"/>
    <n v="1"/>
  </r>
  <r>
    <x v="403"/>
    <x v="13"/>
    <s v="X-VAWBRN-9-05 -- 20190108 -- 220100"/>
    <n v="0"/>
    <n v="113"/>
    <n v="1"/>
  </r>
  <r>
    <x v="404"/>
    <x v="13"/>
    <s v="C-BAMSPB-0-04 -- 20190109 -- 153700"/>
    <n v="110"/>
    <n v="0"/>
    <n v="1"/>
  </r>
  <r>
    <x v="404"/>
    <x v="13"/>
    <s v="C-RWMCEC-0-02 -- 20190109 -- 212100"/>
    <n v="121"/>
    <n v="0"/>
    <n v="1"/>
  </r>
  <r>
    <x v="404"/>
    <x v="13"/>
    <s v="C-SCMCEC-0-05 -- 20190109 -- 23200"/>
    <n v="125"/>
    <n v="0"/>
    <n v="1"/>
  </r>
  <r>
    <x v="404"/>
    <x v="13"/>
    <s v="C-SCMCEC-0-06 -- 20190109 -- 42100"/>
    <n v="123"/>
    <n v="0"/>
    <n v="1"/>
  </r>
  <r>
    <x v="404"/>
    <x v="13"/>
    <s v="C-SCMCEC-0-07 -- 20190109 -- 220000"/>
    <n v="124"/>
    <n v="0"/>
    <n v="1"/>
  </r>
  <r>
    <x v="404"/>
    <x v="13"/>
    <s v="C-SXMRBG-0-09 -- 20190109 -- 132200"/>
    <n v="127"/>
    <n v="0"/>
    <n v="1"/>
  </r>
  <r>
    <x v="404"/>
    <x v="13"/>
    <s v="C-SXMRBG-0-10 -- 20190109 -- 165400"/>
    <n v="124"/>
    <n v="0"/>
    <n v="1"/>
  </r>
  <r>
    <x v="404"/>
    <x v="13"/>
    <s v="E-CECRWM-0-01 -- 20190109 -- 215600"/>
    <n v="0"/>
    <n v="123"/>
    <n v="1"/>
  </r>
  <r>
    <x v="404"/>
    <x v="13"/>
    <s v="E-CECSCM-0-02 -- 20190109 -- 191700"/>
    <n v="0"/>
    <n v="125"/>
    <n v="1"/>
  </r>
  <r>
    <x v="404"/>
    <x v="13"/>
    <s v="E-CECSCM-0-03 -- 20190109 -- 91100"/>
    <n v="0"/>
    <n v="125"/>
    <n v="1"/>
  </r>
  <r>
    <x v="404"/>
    <x v="13"/>
    <s v="H-LAUPAS-9-07 -- 20190109 -- 130600"/>
    <n v="63"/>
    <n v="15"/>
    <n v="1"/>
  </r>
  <r>
    <x v="404"/>
    <x v="13"/>
    <s v="H-LAUSPO-1-06 -- 20190109 -- 33000"/>
    <n v="34"/>
    <n v="32"/>
    <n v="1"/>
  </r>
  <r>
    <x v="404"/>
    <x v="13"/>
    <s v="H-PASKCK-1-07 -- 20190109 -- 210600"/>
    <n v="59"/>
    <n v="33"/>
    <n v="1"/>
  </r>
  <r>
    <x v="404"/>
    <x v="13"/>
    <s v="H-PASLAU-1-07 -- 20190109 -- 112300"/>
    <n v="27"/>
    <n v="45"/>
    <n v="1"/>
  </r>
  <r>
    <x v="404"/>
    <x v="13"/>
    <s v="Q-ALTPTL-6-06 -- 20190109 -- 100400"/>
    <n v="42"/>
    <n v="9"/>
    <n v="1"/>
  </r>
  <r>
    <x v="404"/>
    <x v="13"/>
    <s v="Q-SSEALT-6-08 -- 20190109 -- 175000"/>
    <n v="12"/>
    <n v="21"/>
    <n v="1"/>
  </r>
  <r>
    <x v="404"/>
    <x v="13"/>
    <s v="U-FTEFYN-2-82 -- 20190109 -- 32800"/>
    <n v="0"/>
    <n v="109"/>
    <n v="1"/>
  </r>
  <r>
    <x v="404"/>
    <x v="13"/>
    <s v="U-FTHTAC-1-03 -- 20190109 -- 101600"/>
    <n v="0"/>
    <n v="55"/>
    <n v="1"/>
  </r>
  <r>
    <x v="404"/>
    <x v="13"/>
    <s v="X-KALBEN-9-05 -- 20190109 -- 71700"/>
    <n v="0"/>
    <n v="115"/>
    <n v="1"/>
  </r>
  <r>
    <x v="404"/>
    <x v="13"/>
    <s v="X-LVWALP-9-06 -- 20190109 -- 213400"/>
    <n v="0"/>
    <n v="115"/>
    <n v="1"/>
  </r>
  <r>
    <x v="404"/>
    <x v="13"/>
    <s v="X-LVWBYN-9-06 -- 20190109 -- 12900"/>
    <n v="0"/>
    <n v="115"/>
    <n v="1"/>
  </r>
  <r>
    <x v="404"/>
    <x v="13"/>
    <s v="X-PSACVN-3-07 -- 20190109 -- 144000"/>
    <n v="0"/>
    <n v="99"/>
    <n v="1"/>
  </r>
  <r>
    <x v="404"/>
    <x v="13"/>
    <s v="X-PWAWMS-4-05 -- 20190109 -- 80500"/>
    <n v="0"/>
    <n v="84"/>
    <n v="1"/>
  </r>
  <r>
    <x v="404"/>
    <x v="13"/>
    <s v="X-VAWSSD-9-08 -- 20190109 -- 233400"/>
    <n v="0"/>
    <n v="114"/>
    <n v="1"/>
  </r>
  <r>
    <x v="405"/>
    <x v="13"/>
    <s v="B-LPKTAC-4-06 -- 20190110 -- 51000"/>
    <n v="0"/>
    <n v="24"/>
    <n v="1"/>
  </r>
  <r>
    <x v="405"/>
    <x v="13"/>
    <s v="C-SCMCEC-0-08 -- 20190110 -- 145600"/>
    <n v="121"/>
    <n v="0"/>
    <n v="1"/>
  </r>
  <r>
    <x v="405"/>
    <x v="13"/>
    <s v="C-SCMRBC-0-06 -- 20190110 -- 22000"/>
    <n v="124"/>
    <n v="0"/>
    <n v="1"/>
  </r>
  <r>
    <x v="405"/>
    <x v="13"/>
    <s v="C-SCMRBC-0-07 -- 20190110 -- 154700"/>
    <n v="124"/>
    <n v="0"/>
    <n v="1"/>
  </r>
  <r>
    <x v="405"/>
    <x v="13"/>
    <s v="E-RBGSXM-0-01 -- 20190110 -- 105400"/>
    <n v="0"/>
    <n v="125"/>
    <n v="1"/>
  </r>
  <r>
    <x v="405"/>
    <x v="13"/>
    <s v="E-RBGSXM-0-03 -- 20190110 -- 162000"/>
    <n v="0"/>
    <n v="125"/>
    <n v="1"/>
  </r>
  <r>
    <x v="405"/>
    <x v="13"/>
    <s v="G-ELRINB-9-06 -- 20190110 -- 65600"/>
    <n v="111"/>
    <n v="0"/>
    <n v="1"/>
  </r>
  <r>
    <x v="405"/>
    <x v="13"/>
    <s v="G-ISIPSA-3-05 -- 20190110 -- 180800"/>
    <n v="100"/>
    <n v="0"/>
    <n v="1"/>
  </r>
  <r>
    <x v="405"/>
    <x v="13"/>
    <s v="G-VNGKAL-9-29 -- 20190110 -- 232700"/>
    <n v="114"/>
    <n v="0"/>
    <n v="1"/>
  </r>
  <r>
    <x v="405"/>
    <x v="13"/>
    <s v="H-LAUPAS-9-08 -- 20190110 -- 23900"/>
    <n v="51"/>
    <n v="5"/>
    <n v="1"/>
  </r>
  <r>
    <x v="405"/>
    <x v="13"/>
    <s v="H-LAUSPO-1-08 -- 20190110 -- 5000"/>
    <n v="33"/>
    <n v="40"/>
    <n v="1"/>
  </r>
  <r>
    <x v="405"/>
    <x v="13"/>
    <s v="H-PASKCK-1-08 -- 20190110 -- 51500"/>
    <n v="32"/>
    <n v="56"/>
    <n v="1"/>
  </r>
  <r>
    <x v="405"/>
    <x v="13"/>
    <s v="H-PASLAU-1-08 -- 20190110 -- 131400"/>
    <n v="18"/>
    <n v="34"/>
    <n v="1"/>
  </r>
  <r>
    <x v="405"/>
    <x v="13"/>
    <s v="S-SEPMEM-1-08 -- 20190110 -- 35200"/>
    <n v="27"/>
    <n v="0"/>
    <n v="1"/>
  </r>
  <r>
    <x v="405"/>
    <x v="13"/>
    <s v="S-SEPMEM-1-09 -- 20190110 -- 231000"/>
    <n v="30"/>
    <n v="0"/>
    <n v="1"/>
  </r>
  <r>
    <x v="405"/>
    <x v="13"/>
    <s v="U-AWAFYN-9-06 -- 20190110 -- 12100"/>
    <n v="0"/>
    <n v="100"/>
    <n v="1"/>
  </r>
  <r>
    <x v="405"/>
    <x v="13"/>
    <s v="U-FTEFYN-0-01 -- 20190110 -- 185400"/>
    <n v="0"/>
    <n v="108"/>
    <n v="1"/>
  </r>
  <r>
    <x v="405"/>
    <x v="13"/>
    <s v="U-FYNFTE-0-04 -- 20190110 -- 135100"/>
    <n v="106"/>
    <n v="2"/>
    <n v="1"/>
  </r>
  <r>
    <x v="405"/>
    <x v="13"/>
    <s v="U-FYNFTE-0-05 -- 20190110 -- 54400"/>
    <n v="107"/>
    <n v="2"/>
    <n v="1"/>
  </r>
  <r>
    <x v="405"/>
    <x v="13"/>
    <s v="X-INBKBC-9-08 -- 20190110 -- 180500"/>
    <n v="0"/>
    <n v="115"/>
    <n v="1"/>
  </r>
  <r>
    <x v="405"/>
    <x v="13"/>
    <s v="X-INBWMI-9-08 -- 20190110 -- 22700"/>
    <n v="0"/>
    <n v="115"/>
    <n v="1"/>
  </r>
  <r>
    <x v="405"/>
    <x v="13"/>
    <s v="X-VAWSIO-9-07 -- 20190110 -- 210000"/>
    <n v="0"/>
    <n v="115"/>
    <n v="1"/>
  </r>
  <r>
    <x v="406"/>
    <x v="13"/>
    <s v="C-SCMCEC-0-09 -- 20190111 -- 91700"/>
    <n v="125"/>
    <n v="0"/>
    <n v="1"/>
  </r>
  <r>
    <x v="406"/>
    <x v="13"/>
    <s v="E-CECSCM-0-04 -- 20190111 -- 200200"/>
    <n v="0"/>
    <n v="125"/>
    <n v="1"/>
  </r>
  <r>
    <x v="406"/>
    <x v="13"/>
    <s v="E-RBGSXM-0-02 -- 20190111 -- 183300"/>
    <n v="0"/>
    <n v="125"/>
    <n v="1"/>
  </r>
  <r>
    <x v="406"/>
    <x v="13"/>
    <s v="E-SPBBAM-0-02 -- 20190111 -- 15900"/>
    <n v="0"/>
    <n v="114"/>
    <n v="1"/>
  </r>
  <r>
    <x v="406"/>
    <x v="13"/>
    <s v="G-CGELVW-9-08 -- 20190111 -- 31200"/>
    <n v="110"/>
    <n v="0"/>
    <n v="1"/>
  </r>
  <r>
    <x v="406"/>
    <x v="13"/>
    <s v="G-WOLKAL-9-09 -- 20190111 -- 203400"/>
    <n v="115"/>
    <n v="0"/>
    <n v="1"/>
  </r>
  <r>
    <x v="406"/>
    <x v="13"/>
    <s v="H-LAUPAS-9-10 -- 20190111 -- 233600"/>
    <n v="20"/>
    <n v="32"/>
    <n v="1"/>
  </r>
  <r>
    <x v="406"/>
    <x v="13"/>
    <s v="H-LAUSPO-1-10 -- 20190111 -- 23000"/>
    <n v="25"/>
    <n v="52"/>
    <n v="1"/>
  </r>
  <r>
    <x v="406"/>
    <x v="13"/>
    <s v="H-PASLAU-1-09 -- 20190111 -- 112900"/>
    <n v="21"/>
    <n v="21"/>
    <n v="1"/>
  </r>
  <r>
    <x v="406"/>
    <x v="13"/>
    <s v="Q-ALTPTL-6-08 -- 20190111 -- 143400"/>
    <n v="43"/>
    <n v="6"/>
    <n v="1"/>
  </r>
  <r>
    <x v="406"/>
    <x v="13"/>
    <s v="Q-SSEALT-6-10 -- 20190111 -- 140100"/>
    <n v="15"/>
    <n v="34"/>
    <n v="1"/>
  </r>
  <r>
    <x v="406"/>
    <x v="13"/>
    <s v="S-OMATAC-1-06 -- 20190111 -- 52700"/>
    <n v="15"/>
    <n v="22"/>
    <n v="1"/>
  </r>
  <r>
    <x v="406"/>
    <x v="13"/>
    <s v="S-TACOMA-1-06 -- 20190111 -- 54500"/>
    <n v="28"/>
    <n v="0"/>
    <n v="1"/>
  </r>
  <r>
    <x v="406"/>
    <x v="13"/>
    <s v="U-AWANCC-4-04 -- 20190111 -- 4600"/>
    <n v="0"/>
    <n v="99"/>
    <n v="1"/>
  </r>
  <r>
    <x v="406"/>
    <x v="13"/>
    <s v="U-FYNFTE-0-06 -- 20190111 -- 224700"/>
    <n v="106"/>
    <n v="2"/>
    <n v="1"/>
  </r>
  <r>
    <x v="406"/>
    <x v="13"/>
    <s v="X-INBHGM-9-09 -- 20190111 -- 191400"/>
    <n v="0"/>
    <n v="110"/>
    <n v="1"/>
  </r>
  <r>
    <x v="406"/>
    <x v="13"/>
    <s v="X-INBKBC-9-09 -- 20190111 -- 222100"/>
    <n v="0"/>
    <n v="112"/>
    <n v="1"/>
  </r>
  <r>
    <x v="406"/>
    <x v="13"/>
    <s v="X-INBWOL-9-09 -- 20190111 -- 43100"/>
    <n v="0"/>
    <n v="113"/>
    <n v="1"/>
  </r>
  <r>
    <x v="406"/>
    <x v="13"/>
    <s v="X-KALWOL-9-07 -- 20190111 -- 43200"/>
    <n v="0"/>
    <n v="115"/>
    <n v="1"/>
  </r>
  <r>
    <x v="406"/>
    <x v="13"/>
    <s v="X-PSAHAS-3-08 -- 20190111 -- 83500"/>
    <n v="0"/>
    <n v="99"/>
    <n v="1"/>
  </r>
  <r>
    <x v="406"/>
    <x v="13"/>
    <s v="X-VAWBTL-9-09 -- 20190111 -- 93800"/>
    <n v="0"/>
    <n v="115"/>
    <n v="1"/>
  </r>
  <r>
    <x v="407"/>
    <x v="13"/>
    <s v="C-RWMCEC-0-03 -- 20190112 -- 122200"/>
    <n v="127"/>
    <n v="0"/>
    <n v="1"/>
  </r>
  <r>
    <x v="407"/>
    <x v="13"/>
    <s v="C-SCMCEC-0-10 -- 20190112 -- 151700"/>
    <n v="123"/>
    <n v="0"/>
    <n v="1"/>
  </r>
  <r>
    <x v="407"/>
    <x v="13"/>
    <s v="C-SCMRBC-0-08 -- 20190112 -- 14900"/>
    <n v="126"/>
    <n v="0"/>
    <n v="1"/>
  </r>
  <r>
    <x v="407"/>
    <x v="13"/>
    <s v="C-SXMRBG-0-11 -- 20190112 -- 51000"/>
    <n v="123"/>
    <n v="0"/>
    <n v="1"/>
  </r>
  <r>
    <x v="407"/>
    <x v="13"/>
    <s v="C-SXMRBG-0-12 -- 20190112 -- 231600"/>
    <n v="124"/>
    <n v="0"/>
    <n v="1"/>
  </r>
  <r>
    <x v="407"/>
    <x v="13"/>
    <s v="E-CECSCM-0-06 -- 20190112 -- 213000"/>
    <n v="0"/>
    <n v="125"/>
    <n v="1"/>
  </r>
  <r>
    <x v="407"/>
    <x v="13"/>
    <s v="E-RBCSCM-0-01 -- 20190112 -- 90300"/>
    <n v="0"/>
    <n v="125"/>
    <n v="1"/>
  </r>
  <r>
    <x v="407"/>
    <x v="13"/>
    <s v="E-RBGSXM-0-04 -- 20190112 -- 400"/>
    <n v="0"/>
    <n v="125"/>
    <n v="1"/>
  </r>
  <r>
    <x v="407"/>
    <x v="13"/>
    <s v="E-RBGSXM-0-05 -- 20190112 -- 43300"/>
    <n v="0"/>
    <n v="119"/>
    <n v="1"/>
  </r>
  <r>
    <x v="407"/>
    <x v="13"/>
    <s v="E-RBGSXM-0-07 -- 20190112 -- 151200"/>
    <n v="0"/>
    <n v="119"/>
    <n v="1"/>
  </r>
  <r>
    <x v="407"/>
    <x v="13"/>
    <s v="E-SPBBAM-0-03 -- 20190112 -- 235500"/>
    <n v="0"/>
    <n v="115"/>
    <n v="1"/>
  </r>
  <r>
    <x v="407"/>
    <x v="13"/>
    <s v="G-BDEKAL-9-05 -- 20190112 -- 155900"/>
    <n v="114"/>
    <n v="0"/>
    <n v="1"/>
  </r>
  <r>
    <x v="407"/>
    <x v="13"/>
    <s v="G-BYNVAW-9-10 -- 20190112 -- 52400"/>
    <n v="115"/>
    <n v="0"/>
    <n v="1"/>
  </r>
  <r>
    <x v="407"/>
    <x v="13"/>
    <s v="G-MTEINB-9-09 -- 20190112 -- 31000"/>
    <n v="111"/>
    <n v="0"/>
    <n v="1"/>
  </r>
  <r>
    <x v="407"/>
    <x v="13"/>
    <s v="H-PASKCK-1-10 -- 20190112 -- 101100"/>
    <n v="39"/>
    <n v="56"/>
    <n v="1"/>
  </r>
  <r>
    <x v="407"/>
    <x v="13"/>
    <s v="S-SEPLPC-1-10 -- 20190112 -- 94400"/>
    <n v="31"/>
    <n v="0"/>
    <n v="1"/>
  </r>
  <r>
    <x v="407"/>
    <x v="13"/>
    <s v="U-AWAELU-9-01 -- 20190112 -- 174600"/>
    <n v="0"/>
    <n v="110"/>
    <n v="1"/>
  </r>
  <r>
    <x v="407"/>
    <x v="13"/>
    <s v="U-FTEFYN-0-02 -- 20190112 -- 60400"/>
    <n v="0"/>
    <n v="109"/>
    <n v="1"/>
  </r>
  <r>
    <x v="407"/>
    <x v="13"/>
    <s v="U-FYNFTE-0-07 -- 20190112 -- 222800"/>
    <n v="107"/>
    <n v="2"/>
    <n v="1"/>
  </r>
  <r>
    <x v="407"/>
    <x v="13"/>
    <s v="X-INBCUL-9-10 -- 20190112 -- 124600"/>
    <n v="0"/>
    <n v="112"/>
    <n v="1"/>
  </r>
  <r>
    <x v="407"/>
    <x v="13"/>
    <s v="X-KALMVD-9-11 -- 20190112 -- 110300"/>
    <n v="0"/>
    <n v="113"/>
    <n v="1"/>
  </r>
  <r>
    <x v="407"/>
    <x v="13"/>
    <s v="X-PSAISI-8-09 -- 20190112 -- 110200"/>
    <n v="0"/>
    <n v="96"/>
    <n v="1"/>
  </r>
  <r>
    <x v="408"/>
    <x v="13"/>
    <s v="C-RWMCEC-0-04 -- 20190113 -- 145400"/>
    <n v="120"/>
    <n v="0"/>
    <n v="1"/>
  </r>
  <r>
    <x v="408"/>
    <x v="13"/>
    <s v="C-SXMRBG-0-13 -- 20190113 -- 71800"/>
    <n v="124"/>
    <n v="0"/>
    <n v="1"/>
  </r>
  <r>
    <x v="408"/>
    <x v="13"/>
    <s v="C-SXMRBG-0-14 -- 20190113 -- 234900"/>
    <n v="125"/>
    <n v="0"/>
    <n v="1"/>
  </r>
  <r>
    <x v="408"/>
    <x v="13"/>
    <s v="E-CECSCM-0-05 -- 20190113 -- 10200"/>
    <n v="0"/>
    <n v="122"/>
    <n v="1"/>
  </r>
  <r>
    <x v="408"/>
    <x v="13"/>
    <s v="E-CECSCM-0-07 -- 20190113 -- 183200"/>
    <n v="0"/>
    <n v="121"/>
    <n v="1"/>
  </r>
  <r>
    <x v="408"/>
    <x v="13"/>
    <s v="E-RBCSCM-0-02 -- 20190113 -- 84800"/>
    <n v="0"/>
    <n v="116"/>
    <n v="1"/>
  </r>
  <r>
    <x v="408"/>
    <x v="13"/>
    <s v="E-RBCSCM-0-03 -- 20190113 -- 133600"/>
    <n v="0"/>
    <n v="121"/>
    <n v="1"/>
  </r>
  <r>
    <x v="408"/>
    <x v="13"/>
    <s v="E-RBCSCM-0-04 -- 20190113 -- 114700"/>
    <n v="0"/>
    <n v="126"/>
    <n v="1"/>
  </r>
  <r>
    <x v="408"/>
    <x v="13"/>
    <s v="E-RBGSXM-0-08 -- 20190113 -- 700"/>
    <n v="0"/>
    <n v="125"/>
    <n v="1"/>
  </r>
  <r>
    <x v="408"/>
    <x v="13"/>
    <s v="G-ALPINB-9-08 -- 20190113 -- 35000"/>
    <n v="115"/>
    <n v="0"/>
    <n v="1"/>
  </r>
  <r>
    <x v="408"/>
    <x v="13"/>
    <s v="G-BRNVAW-9-11 -- 20190113 -- 203700"/>
    <n v="112"/>
    <n v="0"/>
    <n v="1"/>
  </r>
  <r>
    <x v="408"/>
    <x v="13"/>
    <s v="G-CVNTAC-9-10 -- 20190113 -- 82800"/>
    <n v="113"/>
    <n v="0"/>
    <n v="1"/>
  </r>
  <r>
    <x v="408"/>
    <x v="13"/>
    <s v="G-ELRLVW-9-10 -- 20190113 -- 131200"/>
    <n v="113"/>
    <n v="0"/>
    <n v="1"/>
  </r>
  <r>
    <x v="408"/>
    <x v="13"/>
    <s v="G-WBOKAL-9-09 -- 20190113 -- 12500"/>
    <n v="113"/>
    <n v="0"/>
    <n v="1"/>
  </r>
  <r>
    <x v="408"/>
    <x v="13"/>
    <s v="H-LAUPAS-9-12 -- 20190113 -- 192200"/>
    <n v="48"/>
    <n v="15"/>
    <n v="1"/>
  </r>
  <r>
    <x v="408"/>
    <x v="13"/>
    <s v="H-LAUSPO-1-11 -- 20190113 -- 113600"/>
    <n v="33"/>
    <n v="40"/>
    <n v="1"/>
  </r>
  <r>
    <x v="408"/>
    <x v="13"/>
    <s v="H-MISPAS-4-13 -- 20190113 -- 175200"/>
    <n v="38"/>
    <n v="0"/>
    <n v="1"/>
  </r>
  <r>
    <x v="408"/>
    <x v="13"/>
    <s v="H-PASKCK-1-11 -- 20190113 -- 105200"/>
    <n v="45"/>
    <n v="63"/>
    <n v="1"/>
  </r>
  <r>
    <x v="408"/>
    <x v="13"/>
    <s v="Q-ALTPTL-6-10 -- 20190113 -- 143500"/>
    <n v="34"/>
    <n v="2"/>
    <n v="1"/>
  </r>
  <r>
    <x v="408"/>
    <x v="13"/>
    <s v="Q-SSEALT-6-12 -- 20190113 -- 192600"/>
    <n v="35"/>
    <n v="43"/>
    <n v="1"/>
  </r>
  <r>
    <x v="408"/>
    <x v="13"/>
    <s v="S-SEAOMA-1-09 -- 20190113 -- 22300"/>
    <n v="25"/>
    <n v="0"/>
    <n v="1"/>
  </r>
  <r>
    <x v="408"/>
    <x v="13"/>
    <s v="U-FTEFYN-2-81 -- 20190113 -- 31800"/>
    <n v="0"/>
    <n v="106"/>
    <n v="1"/>
  </r>
  <r>
    <x v="408"/>
    <x v="13"/>
    <s v="U-PTWBSC-7-09 -- 20190113 -- 143300"/>
    <n v="0"/>
    <n v="112"/>
    <n v="1"/>
  </r>
  <r>
    <x v="408"/>
    <x v="13"/>
    <s v="X-KALEME-9-10 -- 20190113 -- 130100"/>
    <n v="0"/>
    <n v="115"/>
    <n v="1"/>
  </r>
  <r>
    <x v="408"/>
    <x v="13"/>
    <s v="X-TACHON-9-10 -- 20190113 -- 42400"/>
    <n v="0"/>
    <n v="115"/>
    <n v="1"/>
  </r>
  <r>
    <x v="408"/>
    <x v="13"/>
    <s v="X-VAWMTE-9-10 -- 20190113 -- 231500"/>
    <n v="0"/>
    <n v="115"/>
    <n v="1"/>
  </r>
  <r>
    <x v="409"/>
    <x v="13"/>
    <s v="C-BAMSPB-0-05 -- 20190114 -- 1000"/>
    <n v="118"/>
    <n v="0"/>
    <n v="1"/>
  </r>
  <r>
    <x v="409"/>
    <x v="13"/>
    <s v="C-SXMRBG-0-16 -- 20190114 -- 95900"/>
    <n v="123"/>
    <n v="0"/>
    <n v="1"/>
  </r>
  <r>
    <x v="409"/>
    <x v="13"/>
    <s v="E-CECSCM-0-08 -- 20190114 -- 63200"/>
    <n v="0"/>
    <n v="125"/>
    <n v="1"/>
  </r>
  <r>
    <x v="409"/>
    <x v="13"/>
    <s v="E-CECSCM-0-09 -- 20190114 -- 232100"/>
    <n v="0"/>
    <n v="125"/>
    <n v="1"/>
  </r>
  <r>
    <x v="409"/>
    <x v="13"/>
    <s v="E-RBCSCM-0-05 -- 20190114 -- 160300"/>
    <n v="0"/>
    <n v="125"/>
    <n v="1"/>
  </r>
  <r>
    <x v="409"/>
    <x v="13"/>
    <s v="E-RBCSCM-0-06 -- 20190114 -- 200900"/>
    <n v="0"/>
    <n v="120"/>
    <n v="1"/>
  </r>
  <r>
    <x v="409"/>
    <x v="13"/>
    <s v="E-RBGSXM-0-09 -- 20190114 -- 150800"/>
    <n v="0"/>
    <n v="123"/>
    <n v="1"/>
  </r>
  <r>
    <x v="409"/>
    <x v="13"/>
    <s v="E-RBGSXM-0-10 -- 20190114 -- 44900"/>
    <n v="0"/>
    <n v="123"/>
    <n v="1"/>
  </r>
  <r>
    <x v="409"/>
    <x v="13"/>
    <s v="E-SPBBAM-0-04 -- 20190114 -- 5800"/>
    <n v="0"/>
    <n v="115"/>
    <n v="1"/>
  </r>
  <r>
    <x v="409"/>
    <x v="13"/>
    <s v="G-BENKAL-9-10 -- 20190114 -- 212200"/>
    <n v="112"/>
    <n v="0"/>
    <n v="1"/>
  </r>
  <r>
    <x v="409"/>
    <x v="13"/>
    <s v="G-HASPSA-3-09 -- 20190114 -- 175200"/>
    <n v="100"/>
    <n v="0"/>
    <n v="1"/>
  </r>
  <r>
    <x v="409"/>
    <x v="13"/>
    <s v="H-LAUPAS-9-13 -- 20190114 -- 204000"/>
    <n v="59"/>
    <n v="16"/>
    <n v="1"/>
  </r>
  <r>
    <x v="409"/>
    <x v="13"/>
    <s v="H-LAUSPO-1-12 -- 20190114 -- 40000"/>
    <n v="39"/>
    <n v="7"/>
    <n v="1"/>
  </r>
  <r>
    <x v="409"/>
    <x v="13"/>
    <s v="H-PASKCK-1-12 -- 20190114 -- 111500"/>
    <n v="45"/>
    <n v="45"/>
    <n v="1"/>
  </r>
  <r>
    <x v="409"/>
    <x v="13"/>
    <s v="H-PASLAU-1-10 -- 20190114 -- 192600"/>
    <n v="21"/>
    <n v="43"/>
    <n v="1"/>
  </r>
  <r>
    <x v="409"/>
    <x v="13"/>
    <s v="H-SPOLAU-1-11 -- 20190114 -- 35400"/>
    <n v="36"/>
    <n v="1"/>
    <n v="1"/>
  </r>
  <r>
    <x v="409"/>
    <x v="13"/>
    <s v="U-FYNFTE-0-08 -- 20190114 -- 115400"/>
    <n v="107"/>
    <n v="2"/>
    <n v="1"/>
  </r>
  <r>
    <x v="409"/>
    <x v="13"/>
    <s v="U-FYNFTE-0-09 -- 20190114 -- 191700"/>
    <n v="106"/>
    <n v="2"/>
    <n v="1"/>
  </r>
  <r>
    <x v="409"/>
    <x v="13"/>
    <s v="X-KAHPKR-9-11 -- 20190114 -- 174000"/>
    <n v="0"/>
    <n v="115"/>
    <n v="1"/>
  </r>
  <r>
    <x v="409"/>
    <x v="13"/>
    <s v="X-KAHRUT-9-12 -- 20190114 -- 180500"/>
    <n v="0"/>
    <n v="115"/>
    <n v="1"/>
  </r>
  <r>
    <x v="409"/>
    <x v="13"/>
    <s v="X-TACHYK-9-11 -- 20190114 -- 64800"/>
    <n v="0"/>
    <n v="212"/>
    <n v="2"/>
  </r>
  <r>
    <x v="410"/>
    <x v="13"/>
    <s v="C-SCMCEC-0-11 -- 20190115 -- 160700"/>
    <n v="124"/>
    <n v="0"/>
    <n v="1"/>
  </r>
  <r>
    <x v="410"/>
    <x v="13"/>
    <s v="C-SCMRBC-0-09 -- 20190115 -- 91600"/>
    <n v="125"/>
    <n v="0"/>
    <n v="1"/>
  </r>
  <r>
    <x v="410"/>
    <x v="13"/>
    <s v="C-SCMRBC-0-10 -- 20190115 -- 213700"/>
    <n v="119"/>
    <n v="0"/>
    <n v="1"/>
  </r>
  <r>
    <x v="410"/>
    <x v="13"/>
    <s v="C-SXMRBG-0-17 -- 20190115 -- 174800"/>
    <n v="121"/>
    <n v="0"/>
    <n v="1"/>
  </r>
  <r>
    <x v="410"/>
    <x v="13"/>
    <s v="C-SXMRBG-0-18 -- 20190115 -- 235200"/>
    <n v="123"/>
    <n v="0"/>
    <n v="1"/>
  </r>
  <r>
    <x v="410"/>
    <x v="13"/>
    <s v="E-CECSCM-0-10 -- 20190115 -- 223200"/>
    <n v="0"/>
    <n v="125"/>
    <n v="1"/>
  </r>
  <r>
    <x v="410"/>
    <x v="13"/>
    <s v="E-RBCSCM-0-07 -- 20190115 -- 143400"/>
    <n v="0"/>
    <n v="125"/>
    <n v="1"/>
  </r>
  <r>
    <x v="410"/>
    <x v="13"/>
    <s v="G-MTEINB-9-12 -- 20190115 -- 54200"/>
    <n v="111"/>
    <n v="0"/>
    <n v="1"/>
  </r>
  <r>
    <x v="410"/>
    <x v="13"/>
    <s v="G-WBOLVW-9-11 -- 20190115 -- 2200"/>
    <n v="111"/>
    <n v="0"/>
    <n v="1"/>
  </r>
  <r>
    <x v="410"/>
    <x v="13"/>
    <s v="H-LAUSPO-1-13 -- 20190115 -- 30000"/>
    <n v="45"/>
    <n v="28"/>
    <n v="1"/>
  </r>
  <r>
    <x v="410"/>
    <x v="13"/>
    <s v="H-PASKCK-1-13 -- 20190115 -- 100900"/>
    <n v="36"/>
    <n v="50"/>
    <n v="1"/>
  </r>
  <r>
    <x v="410"/>
    <x v="13"/>
    <s v="H-PASLAU-1-11 -- 20190115 -- 201300"/>
    <n v="7"/>
    <n v="62"/>
    <n v="1"/>
  </r>
  <r>
    <x v="410"/>
    <x v="13"/>
    <s v="H-PASLAU-1-12 -- 20190115 -- 73400"/>
    <n v="26"/>
    <n v="64"/>
    <n v="1"/>
  </r>
  <r>
    <x v="410"/>
    <x v="13"/>
    <s v="Q-ALTPTL-6-12 -- 20190115 -- 123500"/>
    <n v="37"/>
    <n v="10"/>
    <n v="1"/>
  </r>
  <r>
    <x v="410"/>
    <x v="13"/>
    <s v="S-DENSEA-3-12 -- 20190115 -- 23400"/>
    <n v="5"/>
    <n v="23"/>
    <n v="1"/>
  </r>
  <r>
    <x v="410"/>
    <x v="13"/>
    <s v="S-SEPLPC-1-13 -- 20190115 -- 43100"/>
    <n v="31"/>
    <n v="0"/>
    <n v="1"/>
  </r>
  <r>
    <x v="410"/>
    <x v="13"/>
    <s v="U-FTEFYN-0-04 -- 20190115 -- 122900"/>
    <n v="0"/>
    <n v="108"/>
    <n v="1"/>
  </r>
  <r>
    <x v="410"/>
    <x v="13"/>
    <s v="U-FTEFYN-0-05 -- 20190115 -- 25100"/>
    <n v="0"/>
    <n v="102"/>
    <n v="1"/>
  </r>
  <r>
    <x v="410"/>
    <x v="13"/>
    <s v="U-FYNFTE-0-10 -- 20190115 -- 141600"/>
    <n v="106"/>
    <n v="2"/>
    <n v="1"/>
  </r>
  <r>
    <x v="410"/>
    <x v="13"/>
    <s v="U-LMDPTW-7-12 -- 20190115 -- 181800"/>
    <n v="96"/>
    <n v="2"/>
    <n v="1"/>
  </r>
  <r>
    <x v="410"/>
    <x v="13"/>
    <s v="U-RHDEPC-7-11 -- 20190115 -- 55600"/>
    <n v="96"/>
    <n v="2"/>
    <n v="1"/>
  </r>
  <r>
    <x v="410"/>
    <x v="13"/>
    <s v="V-PTLLPC-3-12 -- 20190115 -- 214900"/>
    <n v="71"/>
    <n v="0"/>
    <n v="1"/>
  </r>
  <r>
    <x v="410"/>
    <x v="13"/>
    <s v="X-KALCUL-9-12 -- 20190115 -- 174800"/>
    <n v="0"/>
    <n v="115"/>
    <n v="1"/>
  </r>
  <r>
    <x v="410"/>
    <x v="13"/>
    <s v="X-PSAISI-3-12 -- 20190115 -- 61900"/>
    <n v="0"/>
    <n v="100"/>
    <n v="1"/>
  </r>
  <r>
    <x v="410"/>
    <x v="13"/>
    <s v="X-TACBTR-9-12 -- 20190115 -- 51700"/>
    <n v="0"/>
    <n v="115"/>
    <n v="1"/>
  </r>
  <r>
    <x v="411"/>
    <x v="13"/>
    <s v="C-BAMSPB-0-06 -- 20190116 -- 144700"/>
    <n v="113"/>
    <n v="0"/>
    <n v="1"/>
  </r>
  <r>
    <x v="411"/>
    <x v="13"/>
    <s v="C-SCMCEC-0-12 -- 20190116 -- 95600"/>
    <n v="123"/>
    <n v="0"/>
    <n v="1"/>
  </r>
  <r>
    <x v="411"/>
    <x v="13"/>
    <s v="C-SXMRBG-0-19 -- 20190116 -- 55500"/>
    <n v="114"/>
    <n v="0"/>
    <n v="1"/>
  </r>
  <r>
    <x v="411"/>
    <x v="13"/>
    <s v="E-CECRWM-0-03 -- 20190116 -- 82300"/>
    <n v="0"/>
    <n v="125"/>
    <n v="1"/>
  </r>
  <r>
    <x v="411"/>
    <x v="13"/>
    <s v="E-SPBBAM-0-05 -- 20190116 -- 162900"/>
    <n v="0"/>
    <n v="118"/>
    <n v="1"/>
  </r>
  <r>
    <x v="411"/>
    <x v="13"/>
    <s v="G-ANVINB-9-13 -- 20190116 -- 182700"/>
    <n v="113"/>
    <n v="0"/>
    <n v="1"/>
  </r>
  <r>
    <x v="411"/>
    <x v="13"/>
    <s v="H-LAUPAS-9-14 -- 20190116 -- 54000"/>
    <n v="75"/>
    <n v="19"/>
    <n v="1"/>
  </r>
  <r>
    <x v="411"/>
    <x v="13"/>
    <s v="H-PASKCK-1-14 -- 20190116 -- 45700"/>
    <n v="44"/>
    <n v="26"/>
    <n v="1"/>
  </r>
  <r>
    <x v="411"/>
    <x v="13"/>
    <s v="H-PASLAU-1-13 -- 20190116 -- 10400"/>
    <n v="31"/>
    <n v="41"/>
    <n v="1"/>
  </r>
  <r>
    <x v="411"/>
    <x v="13"/>
    <s v="Q-SSEALT-6-15 -- 20190116 -- 231200"/>
    <n v="38"/>
    <n v="41"/>
    <n v="1"/>
  </r>
  <r>
    <x v="411"/>
    <x v="13"/>
    <s v="U-FYNFTE-0-11 -- 20190116 -- 201700"/>
    <n v="103"/>
    <n v="2"/>
    <n v="1"/>
  </r>
  <r>
    <x v="411"/>
    <x v="13"/>
    <s v="X-INBMTE-9-14 -- 20190116 -- 5000"/>
    <n v="0"/>
    <n v="115"/>
    <n v="1"/>
  </r>
  <r>
    <x v="411"/>
    <x v="13"/>
    <s v="X-INBVNG-9-14 -- 20190116 -- 200600"/>
    <n v="0"/>
    <n v="115"/>
    <n v="1"/>
  </r>
  <r>
    <x v="411"/>
    <x v="13"/>
    <s v="X-PSACSN-3-13 -- 20190116 -- 120100"/>
    <n v="0"/>
    <n v="98"/>
    <n v="1"/>
  </r>
  <r>
    <x v="411"/>
    <x v="13"/>
    <s v="X-RGTBEN-9-14 -- 20190116 -- 143400"/>
    <n v="0"/>
    <n v="115"/>
    <n v="1"/>
  </r>
  <r>
    <x v="411"/>
    <x v="13"/>
    <s v="X-RILCSN-9-12 -- 20190116 -- 20000"/>
    <n v="4"/>
    <n v="101"/>
    <n v="1"/>
  </r>
  <r>
    <x v="411"/>
    <x v="13"/>
    <s v="X-TACMIT-9-14 -- 20190116 -- 195000"/>
    <n v="0"/>
    <n v="114"/>
    <n v="1"/>
  </r>
  <r>
    <x v="412"/>
    <x v="13"/>
    <s v="C-RWMCEC-0-05 -- 20190117 -- 94800"/>
    <n v="120"/>
    <n v="0"/>
    <n v="1"/>
  </r>
  <r>
    <x v="412"/>
    <x v="13"/>
    <s v="C-RWMCEC-0-06 -- 20190117 -- 170500"/>
    <n v="126"/>
    <n v="0"/>
    <n v="1"/>
  </r>
  <r>
    <x v="412"/>
    <x v="13"/>
    <s v="C-SCMRBC-0-12 -- 20190117 -- 172200"/>
    <n v="125"/>
    <n v="0"/>
    <n v="1"/>
  </r>
  <r>
    <x v="412"/>
    <x v="13"/>
    <s v="C-SXMRBG-0-21 -- 20190117 -- 101700"/>
    <n v="123"/>
    <n v="0"/>
    <n v="1"/>
  </r>
  <r>
    <x v="412"/>
    <x v="13"/>
    <s v="E-CECRWM-0-04 -- 20190117 -- 60500"/>
    <n v="0"/>
    <n v="119"/>
    <n v="1"/>
  </r>
  <r>
    <x v="412"/>
    <x v="13"/>
    <s v="G-HASPSA-3-13 -- 20190117 -- 100200"/>
    <n v="100"/>
    <n v="0"/>
    <n v="1"/>
  </r>
  <r>
    <x v="412"/>
    <x v="13"/>
    <s v="G-HGMLVW-9-14 -- 20190117 -- 112700"/>
    <n v="111"/>
    <n v="0"/>
    <n v="1"/>
  </r>
  <r>
    <x v="412"/>
    <x v="13"/>
    <s v="G-KBCINB-9-13 -- 20190117 -- 23000"/>
    <n v="109"/>
    <n v="0"/>
    <n v="1"/>
  </r>
  <r>
    <x v="412"/>
    <x v="13"/>
    <s v="G-MNSKAL-9-12 -- 20190117 -- 230600"/>
    <n v="113"/>
    <n v="0"/>
    <n v="1"/>
  </r>
  <r>
    <x v="412"/>
    <x v="13"/>
    <s v="G-WOLINB-9-13 -- 20190117 -- 11700"/>
    <n v="108"/>
    <n v="0"/>
    <n v="1"/>
  </r>
  <r>
    <x v="412"/>
    <x v="13"/>
    <s v="H-LAUPAS-9-15 -- 20190117 -- 54359"/>
    <n v="50"/>
    <n v="24"/>
    <n v="1"/>
  </r>
  <r>
    <x v="412"/>
    <x v="13"/>
    <s v="H-LAUPAS-9-16 -- 20190117 -- 183700"/>
    <n v="35"/>
    <n v="3"/>
    <n v="1"/>
  </r>
  <r>
    <x v="412"/>
    <x v="13"/>
    <s v="H-LAUSPO-1-15 -- 20190117 -- 110800"/>
    <n v="22"/>
    <n v="38"/>
    <n v="1"/>
  </r>
  <r>
    <x v="412"/>
    <x v="13"/>
    <s v="H-PASLAU-1-14 -- 20190117 -- 43700"/>
    <n v="7"/>
    <n v="26"/>
    <n v="1"/>
  </r>
  <r>
    <x v="412"/>
    <x v="13"/>
    <s v="H-SPOLAU-3-14 -- 20190117 -- 92100"/>
    <n v="32"/>
    <n v="9"/>
    <n v="1"/>
  </r>
  <r>
    <x v="412"/>
    <x v="13"/>
    <s v="S-SEPLPC-1-15 -- 20190117 -- 22200"/>
    <n v="32"/>
    <n v="0"/>
    <n v="1"/>
  </r>
  <r>
    <x v="412"/>
    <x v="13"/>
    <s v="S-TACLPC-1-14 -- 20190117 -- 192200"/>
    <n v="27"/>
    <n v="0"/>
    <n v="1"/>
  </r>
  <r>
    <x v="412"/>
    <x v="13"/>
    <s v="S-TACOMA-1-13 -- 20190117 -- 23600"/>
    <n v="29"/>
    <n v="0"/>
    <n v="1"/>
  </r>
  <r>
    <x v="412"/>
    <x v="13"/>
    <s v="U-ELUAWA-0-01 -- 20190117 -- 155100"/>
    <n v="107"/>
    <n v="2"/>
    <n v="1"/>
  </r>
  <r>
    <x v="412"/>
    <x v="13"/>
    <s v="U-FTEFYN-0-06 -- 20190117 -- 33200"/>
    <n v="0"/>
    <n v="104"/>
    <n v="1"/>
  </r>
  <r>
    <x v="412"/>
    <x v="13"/>
    <s v="U-FTEFYN-0-07 -- 20190117 -- 161400"/>
    <n v="0"/>
    <n v="109"/>
    <n v="1"/>
  </r>
  <r>
    <x v="412"/>
    <x v="13"/>
    <s v="U-FYNFTE-0-12 -- 20190117 -- 210700"/>
    <n v="100"/>
    <n v="2"/>
    <n v="1"/>
  </r>
  <r>
    <x v="412"/>
    <x v="13"/>
    <s v="V-DENPTL-4-13 -- 20190117 -- 145200"/>
    <n v="0"/>
    <n v="72"/>
    <n v="1"/>
  </r>
  <r>
    <x v="412"/>
    <x v="13"/>
    <s v="X-INBGWN-9-15 -- 20190117 -- 103000"/>
    <n v="0"/>
    <n v="94"/>
    <n v="1"/>
  </r>
  <r>
    <x v="412"/>
    <x v="13"/>
    <s v="X-INBWOL-9-15 -- 20190117 -- 181200"/>
    <n v="0"/>
    <n v="115"/>
    <n v="1"/>
  </r>
  <r>
    <x v="412"/>
    <x v="13"/>
    <s v="X-PSALIN-3-14 -- 20190117 -- 75000"/>
    <n v="0"/>
    <n v="94"/>
    <n v="1"/>
  </r>
  <r>
    <x v="413"/>
    <x v="13"/>
    <s v="C-BAMSPB-0-07 -- 20190118 -- 45300"/>
    <n v="113"/>
    <n v="0"/>
    <n v="1"/>
  </r>
  <r>
    <x v="413"/>
    <x v="13"/>
    <s v="C-RWMCEC-0-07 -- 20190118 -- 164200"/>
    <n v="127"/>
    <n v="0"/>
    <n v="1"/>
  </r>
  <r>
    <x v="413"/>
    <x v="13"/>
    <s v="C-RWMCEC-0-09 -- 20190118 -- 233600"/>
    <n v="117"/>
    <n v="0"/>
    <n v="1"/>
  </r>
  <r>
    <x v="413"/>
    <x v="13"/>
    <s v="C-SXMRBG-0-15 -- 20190118 -- 123100"/>
    <n v="125"/>
    <n v="0"/>
    <n v="1"/>
  </r>
  <r>
    <x v="413"/>
    <x v="13"/>
    <s v="C-SXMRBG-0-20 -- 20190118 -- 32500"/>
    <n v="122"/>
    <n v="0"/>
    <n v="1"/>
  </r>
  <r>
    <x v="413"/>
    <x v="13"/>
    <s v="E-RBGSXM-0-12 -- 20190118 -- 14100"/>
    <n v="0"/>
    <n v="125"/>
    <n v="1"/>
  </r>
  <r>
    <x v="413"/>
    <x v="13"/>
    <s v="G-CULLVW-9-14 -- 20190118 -- 210000"/>
    <n v="112"/>
    <n v="0"/>
    <n v="1"/>
  </r>
  <r>
    <x v="413"/>
    <x v="13"/>
    <s v="G-HBNRGT-9-15 -- 20190118 -- 35600"/>
    <n v="105"/>
    <n v="0"/>
    <n v="1"/>
  </r>
  <r>
    <x v="413"/>
    <x v="13"/>
    <s v="G-ISILVW-3-11 -- 20190118 -- 92500"/>
    <n v="109"/>
    <n v="0"/>
    <n v="1"/>
  </r>
  <r>
    <x v="413"/>
    <x v="13"/>
    <s v="G-WBOVAW-9-15 -- 20190118 -- 162300"/>
    <n v="114"/>
    <n v="0"/>
    <n v="1"/>
  </r>
  <r>
    <x v="413"/>
    <x v="13"/>
    <s v="H-PASKCK-1-16 -- 20190118 -- 100900"/>
    <n v="55"/>
    <n v="50"/>
    <n v="1"/>
  </r>
  <r>
    <x v="413"/>
    <x v="13"/>
    <s v="J-WICINB-9-13  --  20190118  --  141300"/>
    <n v="3"/>
    <n v="3"/>
    <n v="1"/>
  </r>
  <r>
    <x v="413"/>
    <x v="13"/>
    <s v="Q-ALTPTL-6-15 -- 20190118 -- 221600"/>
    <n v="41"/>
    <n v="31"/>
    <n v="1"/>
  </r>
  <r>
    <x v="413"/>
    <x v="13"/>
    <s v="Q-SSEALT-6-17 -- 20190118 -- 150900"/>
    <n v="37"/>
    <n v="18"/>
    <n v="1"/>
  </r>
  <r>
    <x v="413"/>
    <x v="13"/>
    <s v="S-OMATAC-1-13 -- 20190118 -- 132900"/>
    <n v="16"/>
    <n v="18"/>
    <n v="1"/>
  </r>
  <r>
    <x v="413"/>
    <x v="13"/>
    <s v="S-SEACHC-1-15 -- 20190118 -- 81300"/>
    <n v="33"/>
    <n v="0"/>
    <n v="1"/>
  </r>
  <r>
    <x v="413"/>
    <x v="13"/>
    <s v="U-FYNFTE-0-13 -- 20190118 -- 204400"/>
    <n v="107"/>
    <n v="2"/>
    <n v="1"/>
  </r>
  <r>
    <x v="413"/>
    <x v="13"/>
    <s v="U-TACWTR-7-15 -- 20190118 -- 164700"/>
    <n v="0"/>
    <n v="97"/>
    <n v="1"/>
  </r>
  <r>
    <x v="413"/>
    <x v="13"/>
    <s v="V-ALTPTL-3-12 -- 20190118 -- 75800"/>
    <n v="51"/>
    <n v="5"/>
    <n v="1"/>
  </r>
  <r>
    <x v="413"/>
    <x v="13"/>
    <s v="V-PTLLPC-1-16 -- 20190118 -- 130400"/>
    <n v="66"/>
    <n v="0"/>
    <n v="1"/>
  </r>
  <r>
    <x v="413"/>
    <x v="13"/>
    <s v="X-KALCAT-9-15 -- 20190118 -- 163400"/>
    <n v="0"/>
    <n v="115"/>
    <n v="1"/>
  </r>
  <r>
    <x v="413"/>
    <x v="13"/>
    <s v="X-LVWANV-9-16 -- 20190118 -- 195300"/>
    <n v="0"/>
    <n v="115"/>
    <n v="1"/>
  </r>
  <r>
    <x v="413"/>
    <x v="13"/>
    <s v="X-LVWCBH-9-16 -- 20190118 -- 15100"/>
    <n v="0"/>
    <n v="214"/>
    <n v="2"/>
  </r>
  <r>
    <x v="413"/>
    <x v="13"/>
    <s v="X-LVWMCU-8-17 -- 20190118 -- 65400"/>
    <n v="0"/>
    <n v="115"/>
    <n v="1"/>
  </r>
  <r>
    <x v="413"/>
    <x v="13"/>
    <s v="X-TACHGM-9-15 -- 20190118 -- 200200"/>
    <n v="0"/>
    <n v="115"/>
    <n v="1"/>
  </r>
  <r>
    <x v="414"/>
    <x v="13"/>
    <s v="C-RWMCEC-0-08 -- 20190119 -- 25900"/>
    <n v="125"/>
    <n v="0"/>
    <n v="1"/>
  </r>
  <r>
    <x v="414"/>
    <x v="13"/>
    <s v="C-SCMRBC-0-11 -- 20190119 -- 200800"/>
    <n v="125"/>
    <n v="0"/>
    <n v="1"/>
  </r>
  <r>
    <x v="414"/>
    <x v="13"/>
    <s v="C-SCMRBC-0-13 -- 20190119 -- 101100"/>
    <n v="123"/>
    <n v="0"/>
    <n v="1"/>
  </r>
  <r>
    <x v="414"/>
    <x v="13"/>
    <s v="E-CECSCM-0-11 -- 20190119 -- 141600"/>
    <n v="0"/>
    <n v="115"/>
    <n v="1"/>
  </r>
  <r>
    <x v="414"/>
    <x v="13"/>
    <s v="E-RBCSCM-0-08 -- 20190119 -- 181700"/>
    <n v="0"/>
    <n v="125"/>
    <n v="1"/>
  </r>
  <r>
    <x v="414"/>
    <x v="13"/>
    <s v="E-RBGSXM-0-11 -- 20190119 -- 132700"/>
    <n v="0"/>
    <n v="125"/>
    <n v="1"/>
  </r>
  <r>
    <x v="414"/>
    <x v="13"/>
    <s v="G-HNLKAL-9-16 -- 20190119 -- 62900"/>
    <n v="113"/>
    <n v="0"/>
    <n v="1"/>
  </r>
  <r>
    <x v="414"/>
    <x v="13"/>
    <s v="G-MCUINB-9-15 -- 20190119 -- 220900"/>
    <n v="111"/>
    <n v="0"/>
    <n v="1"/>
  </r>
  <r>
    <x v="414"/>
    <x v="13"/>
    <s v="G-SSDLVW-9-15 -- 20190119 -- 185600"/>
    <n v="112"/>
    <n v="1"/>
    <n v="1"/>
  </r>
  <r>
    <x v="414"/>
    <x v="13"/>
    <s v="H-LAUSPO-1-17 -- 20190119 -- 153900"/>
    <n v="36"/>
    <n v="28"/>
    <n v="1"/>
  </r>
  <r>
    <x v="414"/>
    <x v="13"/>
    <s v="H-PASBAR-4-18 -- 20190119 -- 112000"/>
    <n v="66"/>
    <n v="10"/>
    <n v="1"/>
  </r>
  <r>
    <x v="414"/>
    <x v="13"/>
    <s v="H-PASKCK-1-17 -- 20190119 -- 104800"/>
    <n v="36"/>
    <n v="44"/>
    <n v="1"/>
  </r>
  <r>
    <x v="414"/>
    <x v="13"/>
    <s v="H-PASLAU-1-16 -- 20190119 -- 21500"/>
    <n v="40"/>
    <n v="38"/>
    <n v="1"/>
  </r>
  <r>
    <x v="414"/>
    <x v="13"/>
    <s v="U-FYNFTE-0-14 -- 20190119 -- 123500"/>
    <n v="107"/>
    <n v="2"/>
    <n v="1"/>
  </r>
  <r>
    <x v="414"/>
    <x v="13"/>
    <s v="U-PTWBSC-7-17 -- 20190119 -- 213900"/>
    <n v="0"/>
    <n v="97"/>
    <n v="1"/>
  </r>
  <r>
    <x v="414"/>
    <x v="13"/>
    <s v="V-TACLPC-1-17 -- 20190119 -- 215800"/>
    <n v="70"/>
    <n v="0"/>
    <n v="1"/>
  </r>
  <r>
    <x v="414"/>
    <x v="13"/>
    <s v="X-INBHNL-8-19 -- 20190119 -- 33500"/>
    <n v="0"/>
    <n v="113"/>
    <n v="1"/>
  </r>
  <r>
    <x v="414"/>
    <x v="13"/>
    <s v="X-INBMNS-9-18 -- 20190119 -- 215000"/>
    <n v="0"/>
    <n v="115"/>
    <n v="1"/>
  </r>
  <r>
    <x v="414"/>
    <x v="13"/>
    <s v="X-KALGLE-9-16 -- 20190119 -- 12300"/>
    <n v="0"/>
    <n v="115"/>
    <n v="1"/>
  </r>
  <r>
    <x v="414"/>
    <x v="13"/>
    <s v="X-KALWBO-9-18 -- 20190119 -- 51400"/>
    <n v="0"/>
    <n v="112"/>
    <n v="1"/>
  </r>
  <r>
    <x v="414"/>
    <x v="13"/>
    <s v="X-LVWHMG-9-15 -- 20190119 -- 64200"/>
    <n v="0"/>
    <n v="115"/>
    <n v="1"/>
  </r>
  <r>
    <x v="414"/>
    <x v="13"/>
    <s v="X-PSAISI-3-16 -- 20190119 -- 110000"/>
    <n v="0"/>
    <n v="82"/>
    <n v="1"/>
  </r>
  <r>
    <x v="414"/>
    <x v="13"/>
    <s v="X-RGTALP-9-18 -- 20190119 -- 134800"/>
    <n v="0"/>
    <n v="106"/>
    <n v="1"/>
  </r>
  <r>
    <x v="414"/>
    <x v="13"/>
    <s v="X-TACMTL-9-16 -- 20190119 -- 165500"/>
    <n v="0"/>
    <n v="115"/>
    <n v="1"/>
  </r>
  <r>
    <x v="415"/>
    <x v="13"/>
    <s v="C-BAMSPB-0-08 -- 20190120 -- 170700"/>
    <n v="116"/>
    <n v="0"/>
    <n v="1"/>
  </r>
  <r>
    <x v="415"/>
    <x v="13"/>
    <s v="C-RWMCEC-0-10 -- 20190120 -- 10500"/>
    <n v="127"/>
    <n v="0"/>
    <n v="1"/>
  </r>
  <r>
    <x v="415"/>
    <x v="13"/>
    <s v="C-RWMCEC-0-11 -- 20190120 -- 121100"/>
    <n v="125"/>
    <n v="0"/>
    <n v="1"/>
  </r>
  <r>
    <x v="415"/>
    <x v="13"/>
    <s v="E-CECSCM-0-12 -- 20190120 -- 22000"/>
    <n v="0"/>
    <n v="117"/>
    <n v="1"/>
  </r>
  <r>
    <x v="415"/>
    <x v="13"/>
    <s v="E-SPBBAM-0-06 -- 20190120 -- 194700"/>
    <n v="0"/>
    <n v="107"/>
    <n v="1"/>
  </r>
  <r>
    <x v="415"/>
    <x v="13"/>
    <s v="G-ISILVW-3-14 -- 20190120 -- 53200"/>
    <n v="100"/>
    <n v="0"/>
    <n v="1"/>
  </r>
  <r>
    <x v="415"/>
    <x v="13"/>
    <s v="G-LINPSA-3-15 -- 20190120 -- 131400"/>
    <n v="100"/>
    <n v="0"/>
    <n v="1"/>
  </r>
  <r>
    <x v="415"/>
    <x v="13"/>
    <s v="G-LYSKAL-9-15 -- 20190120 -- 214400"/>
    <n v="115"/>
    <n v="0"/>
    <n v="1"/>
  </r>
  <r>
    <x v="415"/>
    <x v="13"/>
    <s v="H-LAUPAS-9-17 -- 20190120 -- 23000"/>
    <n v="72"/>
    <n v="12"/>
    <n v="1"/>
  </r>
  <r>
    <x v="415"/>
    <x v="13"/>
    <s v="H-PASLAU-1-17 -- 20190120 -- 50100"/>
    <n v="15"/>
    <n v="58"/>
    <n v="1"/>
  </r>
  <r>
    <x v="415"/>
    <x v="13"/>
    <s v="H-PASLAU-1-18 -- 20190120 -- 102300"/>
    <n v="38"/>
    <n v="55"/>
    <n v="1"/>
  </r>
  <r>
    <x v="415"/>
    <x v="13"/>
    <s v="H-SPOLAU-1-18 -- 20190120 -- 104400"/>
    <n v="39"/>
    <n v="37"/>
    <n v="1"/>
  </r>
  <r>
    <x v="415"/>
    <x v="13"/>
    <s v="J-WICINB-9-14  --  20190120  --  220900"/>
    <n v="4"/>
    <n v="4"/>
    <n v="1"/>
  </r>
  <r>
    <x v="415"/>
    <x v="13"/>
    <s v="Q-SSEALT-6-19 -- 20190120 -- 145900"/>
    <n v="34"/>
    <n v="12"/>
    <n v="1"/>
  </r>
  <r>
    <x v="415"/>
    <x v="13"/>
    <s v="S-SEAOMA-1-15 -- 20190120 -- 65800"/>
    <n v="31"/>
    <n v="0"/>
    <n v="1"/>
  </r>
  <r>
    <x v="415"/>
    <x v="13"/>
    <s v="S-SEPLPC-1-18 -- 20190120 -- 63800"/>
    <n v="32"/>
    <n v="0"/>
    <n v="1"/>
  </r>
  <r>
    <x v="415"/>
    <x v="13"/>
    <s v="U-FTEFYN-0-08 -- 20190120 -- 3200"/>
    <n v="0"/>
    <n v="109"/>
    <n v="1"/>
  </r>
  <r>
    <x v="415"/>
    <x v="13"/>
    <s v="X-INBWOL-9-18 -- 20190120 -- 190200"/>
    <n v="0"/>
    <n v="115"/>
    <n v="1"/>
  </r>
  <r>
    <x v="415"/>
    <x v="13"/>
    <s v="X-KALEDI-9-17 -- 20190120 -- 105400"/>
    <n v="0"/>
    <n v="115"/>
    <n v="1"/>
  </r>
  <r>
    <x v="415"/>
    <x v="13"/>
    <s v="X-PSALIN-3-17 -- 20190120 -- 142100"/>
    <n v="0"/>
    <n v="75"/>
    <n v="1"/>
  </r>
  <r>
    <x v="415"/>
    <x v="13"/>
    <s v="X-TACANV-9-18 -- 20190120 -- 124700"/>
    <n v="0"/>
    <n v="115"/>
    <n v="1"/>
  </r>
  <r>
    <x v="415"/>
    <x v="13"/>
    <s v="X-TACBRN-9-18 -- 20190120 -- 212700"/>
    <n v="0"/>
    <n v="115"/>
    <n v="1"/>
  </r>
  <r>
    <x v="416"/>
    <x v="13"/>
    <s v="C-RWMCEC-0-12 -- 20190121 -- 64700"/>
    <n v="126"/>
    <n v="0"/>
    <n v="1"/>
  </r>
  <r>
    <x v="416"/>
    <x v="13"/>
    <s v="C-SCMRBC-0-14 -- 20190121 -- 174900"/>
    <n v="124"/>
    <n v="0"/>
    <n v="1"/>
  </r>
  <r>
    <x v="416"/>
    <x v="13"/>
    <s v="E-CECRWM-0-05 -- 20190121 -- 42200"/>
    <n v="0"/>
    <n v="113"/>
    <n v="1"/>
  </r>
  <r>
    <x v="416"/>
    <x v="13"/>
    <s v="E-CECRWM-0-06 -- 20190121 -- 175700"/>
    <n v="0"/>
    <n v="120"/>
    <n v="1"/>
  </r>
  <r>
    <x v="416"/>
    <x v="13"/>
    <s v="E-RBGSXM-0-13 -- 20190121 -- 94400"/>
    <n v="0"/>
    <n v="125"/>
    <n v="1"/>
  </r>
  <r>
    <x v="416"/>
    <x v="13"/>
    <s v="E-RBGSXM-0-14 -- 20190121 -- 102500"/>
    <n v="0"/>
    <n v="125"/>
    <n v="1"/>
  </r>
  <r>
    <x v="416"/>
    <x v="13"/>
    <s v="G-HASLVW-3-17 -- 20190121 -- 131800"/>
    <n v="105"/>
    <n v="0"/>
    <n v="1"/>
  </r>
  <r>
    <x v="416"/>
    <x v="13"/>
    <s v="G-SSDTAC-9-18 -- 20190121 -- 215500"/>
    <n v="114"/>
    <n v="0"/>
    <n v="1"/>
  </r>
  <r>
    <x v="416"/>
    <x v="13"/>
    <s v="G-WBOINB-9-17 -- 20190121 -- 170800"/>
    <n v="113"/>
    <n v="0"/>
    <n v="1"/>
  </r>
  <r>
    <x v="416"/>
    <x v="13"/>
    <s v="G-YUMKAH-9-16 -- 20190121 -- 31800"/>
    <n v="106"/>
    <n v="0"/>
    <n v="1"/>
  </r>
  <r>
    <x v="416"/>
    <x v="13"/>
    <s v="H-LAUSPO-1-19 -- 20190121 -- 30000"/>
    <n v="35"/>
    <n v="74"/>
    <n v="1"/>
  </r>
  <r>
    <x v="416"/>
    <x v="13"/>
    <s v="H-PASKCK-1-18 -- 20190121 -- 134400"/>
    <n v="34"/>
    <n v="35"/>
    <n v="1"/>
  </r>
  <r>
    <x v="416"/>
    <x v="13"/>
    <s v="H-PASLAU-1-19 -- 20190121 -- 1000"/>
    <n v="31"/>
    <n v="21"/>
    <n v="1"/>
  </r>
  <r>
    <x v="416"/>
    <x v="13"/>
    <s v="H-PASLAU-1-20 -- 20190121 -- 221100"/>
    <n v="40"/>
    <n v="39"/>
    <n v="1"/>
  </r>
  <r>
    <x v="416"/>
    <x v="13"/>
    <s v="Q-ALTPTL-6-17 -- 20190121 -- 151000"/>
    <n v="50"/>
    <n v="4"/>
    <n v="1"/>
  </r>
  <r>
    <x v="416"/>
    <x v="13"/>
    <s v="U-FTEFYN-0-10 -- 20190121 -- 61400"/>
    <n v="0"/>
    <n v="106"/>
    <n v="1"/>
  </r>
  <r>
    <x v="416"/>
    <x v="13"/>
    <s v="U-FYNFTE-0-15 -- 20190121 -- 101200"/>
    <n v="107"/>
    <n v="2"/>
    <n v="1"/>
  </r>
  <r>
    <x v="416"/>
    <x v="13"/>
    <s v="X-INBHGM-9-19 -- 20190121 -- 161700"/>
    <n v="0"/>
    <n v="115"/>
    <n v="1"/>
  </r>
  <r>
    <x v="416"/>
    <x v="13"/>
    <s v="X-KALONI-8-18 -- 20190121 -- 112600"/>
    <n v="0"/>
    <n v="115"/>
    <n v="1"/>
  </r>
  <r>
    <x v="416"/>
    <x v="13"/>
    <s v="X-LVWANV-9-18 -- 20190121 -- 165200"/>
    <n v="0"/>
    <n v="115"/>
    <n v="1"/>
  </r>
  <r>
    <x v="417"/>
    <x v="13"/>
    <s v="B-ALTSEP-4-18 -- 20190122 -- 211600"/>
    <n v="0"/>
    <n v="33"/>
    <n v="1"/>
  </r>
  <r>
    <x v="417"/>
    <x v="13"/>
    <s v="C-SCMCEC-0-13 -- 20190122 -- 141900"/>
    <n v="124"/>
    <n v="0"/>
    <n v="1"/>
  </r>
  <r>
    <x v="417"/>
    <x v="13"/>
    <s v="C-SCMRBC-0-15 -- 20190122 -- 191500"/>
    <n v="125"/>
    <n v="0"/>
    <n v="1"/>
  </r>
  <r>
    <x v="417"/>
    <x v="13"/>
    <s v="C-SXMRBG-0-22 -- 20190122 -- 200700"/>
    <n v="124"/>
    <n v="0"/>
    <n v="1"/>
  </r>
  <r>
    <x v="417"/>
    <x v="13"/>
    <s v="E-CECRWM-0-07 -- 20190122 -- 63900"/>
    <n v="0"/>
    <n v="125"/>
    <n v="1"/>
  </r>
  <r>
    <x v="417"/>
    <x v="13"/>
    <s v="E-RBGSXM-0-16 -- 20190122 -- 202300"/>
    <n v="0"/>
    <n v="125"/>
    <n v="1"/>
  </r>
  <r>
    <x v="417"/>
    <x v="13"/>
    <s v="E-RBGSXM-0-17 -- 20190122 -- 131600"/>
    <n v="0"/>
    <n v="124"/>
    <n v="1"/>
  </r>
  <r>
    <x v="417"/>
    <x v="13"/>
    <s v="E-RBGSXM-0-18 -- 20190122 -- 50500"/>
    <n v="0"/>
    <n v="125"/>
    <n v="1"/>
  </r>
  <r>
    <x v="417"/>
    <x v="13"/>
    <s v="E-RBGSXM-0-19 -- 20190122 -- 232000"/>
    <n v="0"/>
    <n v="115"/>
    <n v="1"/>
  </r>
  <r>
    <x v="417"/>
    <x v="13"/>
    <s v="E-SPBBAM-0-07 -- 20190122 -- 15300"/>
    <n v="0"/>
    <n v="115"/>
    <n v="1"/>
  </r>
  <r>
    <x v="417"/>
    <x v="13"/>
    <s v="G-BDEVAW-9-19 -- 20190122 -- 192800"/>
    <n v="113"/>
    <n v="0"/>
    <n v="1"/>
  </r>
  <r>
    <x v="417"/>
    <x v="13"/>
    <s v="G-BENKAL-9-18 -- 20190122 -- 100100"/>
    <n v="111"/>
    <n v="0"/>
    <n v="1"/>
  </r>
  <r>
    <x v="417"/>
    <x v="13"/>
    <s v="G-GLEKAH-9-20 -- 20190122 -- 124100"/>
    <n v="113"/>
    <n v="0"/>
    <n v="1"/>
  </r>
  <r>
    <x v="417"/>
    <x v="13"/>
    <s v="G-GSDKAL-9-19 -- 20190122 -- 65400"/>
    <n v="115"/>
    <n v="0"/>
    <n v="1"/>
  </r>
  <r>
    <x v="417"/>
    <x v="13"/>
    <s v="G-WOLINB-9-17 -- 20190122 -- 174400"/>
    <n v="115"/>
    <n v="0"/>
    <n v="1"/>
  </r>
  <r>
    <x v="417"/>
    <x v="13"/>
    <s v="H-LAUSPO-1-20 -- 20190122 -- 140600"/>
    <n v="51"/>
    <n v="28"/>
    <n v="1"/>
  </r>
  <r>
    <x v="417"/>
    <x v="13"/>
    <s v="H-PASKCK-1-20 -- 20190122 -- 13800"/>
    <n v="15"/>
    <n v="58"/>
    <n v="1"/>
  </r>
  <r>
    <x v="417"/>
    <x v="13"/>
    <s v="S-SEPMEM-1-19 -- 20190122 -- 81200"/>
    <n v="29"/>
    <n v="0"/>
    <n v="1"/>
  </r>
  <r>
    <x v="417"/>
    <x v="13"/>
    <s v="S-TACLPC-1-19 -- 20190122 -- 154900"/>
    <n v="38"/>
    <n v="0"/>
    <n v="1"/>
  </r>
  <r>
    <x v="417"/>
    <x v="13"/>
    <s v="U-EPCRHD-7-18 -- 20190122 -- 190900"/>
    <n v="2"/>
    <n v="96"/>
    <n v="1"/>
  </r>
  <r>
    <x v="417"/>
    <x v="13"/>
    <s v="U-FTEFYN-0-12 -- 20190122 -- 144700"/>
    <n v="0"/>
    <n v="107"/>
    <n v="1"/>
  </r>
  <r>
    <x v="417"/>
    <x v="13"/>
    <s v="U-FYNFTE-0-16 -- 20190122 -- 23600"/>
    <n v="107"/>
    <n v="2"/>
    <n v="1"/>
  </r>
  <r>
    <x v="417"/>
    <x v="13"/>
    <s v="U-MNXTAC-7-18 -- 20190122 -- 205500"/>
    <n v="96"/>
    <n v="2"/>
    <n v="1"/>
  </r>
  <r>
    <x v="417"/>
    <x v="13"/>
    <s v="X-INBMTE-9-19 -- 20190122 -- 71700"/>
    <n v="0"/>
    <n v="115"/>
    <n v="1"/>
  </r>
  <r>
    <x v="417"/>
    <x v="13"/>
    <s v="X-KALHBN-9-19 -- 20190122 -- 161500"/>
    <n v="0"/>
    <n v="115"/>
    <n v="1"/>
  </r>
  <r>
    <x v="417"/>
    <x v="13"/>
    <s v="X-RGTWAV-9-18 -- 20190122 -- 91000"/>
    <n v="0"/>
    <n v="113"/>
    <n v="1"/>
  </r>
  <r>
    <x v="418"/>
    <x v="13"/>
    <s v="C-SCMCEC-0-14 -- 20190123 -- 184900"/>
    <n v="125"/>
    <n v="0"/>
    <n v="1"/>
  </r>
  <r>
    <x v="418"/>
    <x v="13"/>
    <s v="E-CECRWM-0-08 -- 20190123 -- 50500"/>
    <n v="0"/>
    <n v="125"/>
    <n v="1"/>
  </r>
  <r>
    <x v="418"/>
    <x v="13"/>
    <s v="E-CECRWM-0-10 -- 20190123 -- 211900"/>
    <n v="0"/>
    <n v="125"/>
    <n v="1"/>
  </r>
  <r>
    <x v="418"/>
    <x v="13"/>
    <s v="E-RBCSCM-0-12 -- 20190123 -- 12500"/>
    <n v="0"/>
    <n v="125"/>
    <n v="1"/>
  </r>
  <r>
    <x v="418"/>
    <x v="13"/>
    <s v="E-RBGSXM-0-21 -- 20190123 -- 14100"/>
    <n v="0"/>
    <n v="124"/>
    <n v="1"/>
  </r>
  <r>
    <x v="418"/>
    <x v="13"/>
    <s v="G-ALPVAW-9-19 -- 20190123 -- 24700"/>
    <n v="114"/>
    <n v="0"/>
    <n v="1"/>
  </r>
  <r>
    <x v="418"/>
    <x v="13"/>
    <s v="G-EMEKAL-9-16 -- 20190123 -- 120600"/>
    <n v="113"/>
    <n v="0"/>
    <n v="1"/>
  </r>
  <r>
    <x v="418"/>
    <x v="13"/>
    <s v="G-KDSRGT-9-20 -- 20190123 -- 63900"/>
    <n v="115"/>
    <n v="0"/>
    <n v="1"/>
  </r>
  <r>
    <x v="418"/>
    <x v="13"/>
    <s v="H-LAUPAS-9-21 -- 20190123 -- 132100"/>
    <n v="15"/>
    <n v="25"/>
    <n v="1"/>
  </r>
  <r>
    <x v="418"/>
    <x v="13"/>
    <s v="H-LAUSPO-1-22 -- 20190123 -- 164700"/>
    <n v="54"/>
    <n v="0"/>
    <n v="1"/>
  </r>
  <r>
    <x v="418"/>
    <x v="13"/>
    <s v="H-PASKCK-1-21 -- 20190123 -- 231000"/>
    <n v="47"/>
    <n v="46"/>
    <n v="1"/>
  </r>
  <r>
    <x v="418"/>
    <x v="13"/>
    <s v="Q-ALTPTL-6-19 -- 20190123 -- 41000"/>
    <n v="56"/>
    <n v="5"/>
    <n v="1"/>
  </r>
  <r>
    <x v="418"/>
    <x v="13"/>
    <s v="Q-SSEALT-6-22 -- 20190123 -- 173700"/>
    <n v="40"/>
    <n v="25"/>
    <n v="1"/>
  </r>
  <r>
    <x v="418"/>
    <x v="13"/>
    <s v="U-FYNFTE-0-17 -- 20190123 -- 225200"/>
    <n v="101"/>
    <n v="2"/>
    <n v="1"/>
  </r>
  <r>
    <x v="418"/>
    <x v="13"/>
    <s v="V-PTLLPC-1-20 -- 20190123 -- 95400"/>
    <n v="68"/>
    <n v="0"/>
    <n v="1"/>
  </r>
  <r>
    <x v="418"/>
    <x v="13"/>
    <s v="X-KALBYL-9-20 -- 20190123 -- 124700"/>
    <n v="0"/>
    <n v="115"/>
    <n v="1"/>
  </r>
  <r>
    <x v="418"/>
    <x v="13"/>
    <s v="X-RGTCRI-9-22 -- 20190123 -- 114600"/>
    <n v="0"/>
    <n v="212"/>
    <n v="2"/>
  </r>
  <r>
    <x v="418"/>
    <x v="13"/>
    <s v="X-RGTWMI-9-22 -- 20190123 -- 40500"/>
    <n v="0"/>
    <n v="100"/>
    <n v="1"/>
  </r>
  <r>
    <x v="419"/>
    <x v="13"/>
    <s v="B-ALTSEP-4-19 -- 20190124 -- 50200"/>
    <n v="0"/>
    <n v="48"/>
    <n v="1"/>
  </r>
  <r>
    <x v="419"/>
    <x v="13"/>
    <s v="C-BAMSPB-0-09 -- 20190124 -- 3300"/>
    <n v="109"/>
    <n v="0"/>
    <n v="1"/>
  </r>
  <r>
    <x v="419"/>
    <x v="13"/>
    <s v="C-SCMCEC-0-15 -- 20190124 -- 4600"/>
    <n v="126"/>
    <n v="0"/>
    <n v="1"/>
  </r>
  <r>
    <x v="419"/>
    <x v="13"/>
    <s v="C-SCMRBC-0-16 -- 20190124 -- 91000"/>
    <n v="126"/>
    <n v="0"/>
    <n v="1"/>
  </r>
  <r>
    <x v="419"/>
    <x v="13"/>
    <s v="C-SXMRBG-0-23 -- 20190124 -- 214800"/>
    <n v="127"/>
    <n v="0"/>
    <n v="1"/>
  </r>
  <r>
    <x v="419"/>
    <x v="13"/>
    <s v="E-CECRWM-0-09 -- 20190124 -- 122700"/>
    <n v="0"/>
    <n v="119"/>
    <n v="1"/>
  </r>
  <r>
    <x v="419"/>
    <x v="13"/>
    <s v="E-CECRWM-0-11 -- 20190124 -- 192300"/>
    <n v="0"/>
    <n v="122"/>
    <n v="1"/>
  </r>
  <r>
    <x v="419"/>
    <x v="13"/>
    <s v="E-RBCSCM-0-09 -- 20190124 -- 91000"/>
    <n v="0"/>
    <n v="125"/>
    <n v="1"/>
  </r>
  <r>
    <x v="419"/>
    <x v="13"/>
    <s v="E-RBCSCM-0-13 -- 20190124 -- 31700"/>
    <n v="0"/>
    <n v="125"/>
    <n v="1"/>
  </r>
  <r>
    <x v="419"/>
    <x v="13"/>
    <s v="E-RBGSXM-0-15 -- 20190124 -- 100300"/>
    <n v="0"/>
    <n v="125"/>
    <n v="1"/>
  </r>
  <r>
    <x v="419"/>
    <x v="13"/>
    <s v="E-SPBBAM-0-08 -- 20190124 -- 224500"/>
    <n v="0"/>
    <n v="121"/>
    <n v="1"/>
  </r>
  <r>
    <x v="419"/>
    <x v="13"/>
    <s v="H-LAUPAS-9-22 -- 20190124 -- 234300"/>
    <n v="76"/>
    <n v="2"/>
    <n v="1"/>
  </r>
  <r>
    <x v="419"/>
    <x v="13"/>
    <s v="H-LAUSPO-1-24 -- 20190124 -- 162200"/>
    <n v="32"/>
    <n v="54"/>
    <n v="1"/>
  </r>
  <r>
    <x v="419"/>
    <x v="13"/>
    <s v="H-PASLAU-1-22 -- 20190124 -- 215200"/>
    <n v="37"/>
    <n v="53"/>
    <n v="1"/>
  </r>
  <r>
    <x v="419"/>
    <x v="13"/>
    <s v="U-FTEFYN-0-09 -- 20190124 -- 110500"/>
    <n v="0"/>
    <n v="103"/>
    <n v="1"/>
  </r>
  <r>
    <x v="419"/>
    <x v="13"/>
    <s v="X-VAWHAI-9-23 -- 20190124 -- 212000"/>
    <n v="0"/>
    <n v="230"/>
    <n v="2"/>
  </r>
  <r>
    <x v="420"/>
    <x v="13"/>
    <s v="C-SCMCEC-0-16 -- 20190125 -- 65800"/>
    <n v="123"/>
    <n v="0"/>
    <n v="1"/>
  </r>
  <r>
    <x v="420"/>
    <x v="13"/>
    <s v="C-SCMRBC-0-17 -- 20190125 -- 100600"/>
    <n v="123"/>
    <n v="0"/>
    <n v="1"/>
  </r>
  <r>
    <x v="420"/>
    <x v="13"/>
    <s v="C-SCMRBC-0-18 -- 20190125 -- 220100"/>
    <n v="124"/>
    <n v="0"/>
    <n v="1"/>
  </r>
  <r>
    <x v="420"/>
    <x v="13"/>
    <s v="C-SXMRBG-0-24 -- 20190125 -- 124800"/>
    <n v="123"/>
    <n v="0"/>
    <n v="1"/>
  </r>
  <r>
    <x v="420"/>
    <x v="13"/>
    <s v="E-CECRWM-0-12 -- 20190125 -- 3200"/>
    <n v="0"/>
    <n v="125"/>
    <n v="1"/>
  </r>
  <r>
    <x v="420"/>
    <x v="13"/>
    <s v="E-RBCSCM-0-10 -- 20190125 -- 31400"/>
    <n v="0"/>
    <n v="116"/>
    <n v="1"/>
  </r>
  <r>
    <x v="420"/>
    <x v="13"/>
    <s v="E-RBCSCM-0-11 -- 20190125 -- 185500"/>
    <n v="0"/>
    <n v="126"/>
    <n v="1"/>
  </r>
  <r>
    <x v="420"/>
    <x v="13"/>
    <s v="E-RBGSXM-0-20 -- 20190125 -- 211600"/>
    <n v="0"/>
    <n v="119"/>
    <n v="1"/>
  </r>
  <r>
    <x v="420"/>
    <x v="13"/>
    <s v="G-ANVTAC-9-22 -- 20190125 -- 45800"/>
    <n v="113"/>
    <n v="0"/>
    <n v="1"/>
  </r>
  <r>
    <x v="420"/>
    <x v="13"/>
    <s v="G-BRNVAW-9-23 -- 20190125 -- 184600"/>
    <n v="115"/>
    <n v="0"/>
    <n v="1"/>
  </r>
  <r>
    <x v="420"/>
    <x v="13"/>
    <s v="G-HASPSA-3-21 -- 20190125 -- 83000"/>
    <n v="98"/>
    <n v="0"/>
    <n v="1"/>
  </r>
  <r>
    <x v="420"/>
    <x v="13"/>
    <s v="G-MITINB-9-20 -- 20190125 -- 160700"/>
    <n v="111"/>
    <n v="0"/>
    <n v="1"/>
  </r>
  <r>
    <x v="420"/>
    <x v="13"/>
    <s v="H-BARPAS-4-18 -- 20190125 -- 204400"/>
    <n v="27"/>
    <n v="53"/>
    <n v="1"/>
  </r>
  <r>
    <x v="420"/>
    <x v="13"/>
    <s v="H-LAUPAS-9-23 -- 20190125 -- 192900"/>
    <n v="26"/>
    <n v="41"/>
    <n v="1"/>
  </r>
  <r>
    <x v="420"/>
    <x v="13"/>
    <s v="H-PASKCK-1-22 -- 20190125 -- 30000"/>
    <n v="50"/>
    <n v="38"/>
    <n v="1"/>
  </r>
  <r>
    <x v="420"/>
    <x v="13"/>
    <s v="H-PASKCK-1-23 -- 20190125 -- 75600"/>
    <n v="60"/>
    <n v="41"/>
    <n v="1"/>
  </r>
  <r>
    <x v="420"/>
    <x v="13"/>
    <s v="H-PASLAU-1-21 -- 20190125 -- 122900"/>
    <n v="24"/>
    <n v="44"/>
    <n v="1"/>
  </r>
  <r>
    <x v="420"/>
    <x v="13"/>
    <s v="H-PASLAU-1-23 -- 20190125 -- 190800"/>
    <n v="39"/>
    <n v="36"/>
    <n v="1"/>
  </r>
  <r>
    <x v="420"/>
    <x v="13"/>
    <s v="J-WICINB-9-20  --  20190125  --  110600"/>
    <n v="5"/>
    <n v="5"/>
    <n v="1"/>
  </r>
  <r>
    <x v="420"/>
    <x v="13"/>
    <s v="Q-ALTPTL-6-22 -- 20190125 -- 172100"/>
    <n v="23"/>
    <n v="0"/>
    <n v="1"/>
  </r>
  <r>
    <x v="420"/>
    <x v="13"/>
    <s v="S-OMATAC-1-20 -- 20190125 -- 22100"/>
    <n v="19"/>
    <n v="10"/>
    <n v="1"/>
  </r>
  <r>
    <x v="420"/>
    <x v="13"/>
    <s v="U-FTEFYN-0-14 -- 20190125 -- 80900"/>
    <n v="0"/>
    <n v="104"/>
    <n v="1"/>
  </r>
  <r>
    <x v="420"/>
    <x v="13"/>
    <s v="U-FYNFTE-0-18 -- 20190125 -- 214600"/>
    <n v="107"/>
    <n v="2"/>
    <n v="1"/>
  </r>
  <r>
    <x v="420"/>
    <x v="13"/>
    <s v="U-PTWLMD-7-21 -- 20190125 -- 192800"/>
    <n v="0"/>
    <n v="113"/>
    <n v="1"/>
  </r>
  <r>
    <x v="420"/>
    <x v="13"/>
    <s v="X-INBWOL-9-23 -- 20190125 -- 235700"/>
    <n v="0"/>
    <n v="115"/>
    <n v="1"/>
  </r>
  <r>
    <x v="420"/>
    <x v="13"/>
    <s v="X-KALELR-9-22 -- 20190125 -- 4700"/>
    <n v="0"/>
    <n v="53"/>
    <n v="1"/>
  </r>
  <r>
    <x v="420"/>
    <x v="13"/>
    <s v="X-LVWDRA-8-24 -- 20190125 -- 55100"/>
    <n v="0"/>
    <n v="115"/>
    <n v="1"/>
  </r>
  <r>
    <x v="420"/>
    <x v="13"/>
    <s v="X-LVWISI-3-24 -- 20190125 -- 203300"/>
    <n v="0"/>
    <n v="98"/>
    <n v="1"/>
  </r>
  <r>
    <x v="421"/>
    <x v="13"/>
    <s v="C-BAMSPB-0-10 -- 20190126 -- 125400"/>
    <n v="108"/>
    <n v="0"/>
    <n v="1"/>
  </r>
  <r>
    <x v="421"/>
    <x v="13"/>
    <s v="C-RWMCEC-0-13 -- 20190126 -- 160500"/>
    <n v="122"/>
    <n v="0"/>
    <n v="1"/>
  </r>
  <r>
    <x v="421"/>
    <x v="13"/>
    <s v="C-SCMRBC-0-19 -- 20190126 -- 41700"/>
    <n v="122"/>
    <n v="0"/>
    <n v="1"/>
  </r>
  <r>
    <x v="421"/>
    <x v="13"/>
    <s v="C-SXMRBG-0-25 -- 20190126 -- 175000"/>
    <n v="124"/>
    <n v="0"/>
    <n v="1"/>
  </r>
  <r>
    <x v="421"/>
    <x v="13"/>
    <s v="E-CECSCM-0-13 -- 20190126 -- 92000"/>
    <n v="0"/>
    <n v="125"/>
    <n v="1"/>
  </r>
  <r>
    <x v="421"/>
    <x v="13"/>
    <s v="G-MCUTAC-9-23 -- 20190126 -- 103000"/>
    <n v="115"/>
    <n v="0"/>
    <n v="1"/>
  </r>
  <r>
    <x v="421"/>
    <x v="13"/>
    <s v="G-MTEINB-9-22 -- 20190126 -- 22000"/>
    <n v="114"/>
    <n v="0"/>
    <n v="1"/>
  </r>
  <r>
    <x v="421"/>
    <x v="13"/>
    <s v="H-LAUPAS-9-24 -- 20190126 -- 202800"/>
    <n v="45"/>
    <n v="26"/>
    <n v="1"/>
  </r>
  <r>
    <x v="421"/>
    <x v="13"/>
    <s v="H-PASLAU-1-24 -- 20190126 -- 151600"/>
    <n v="14"/>
    <n v="44"/>
    <n v="1"/>
  </r>
  <r>
    <x v="421"/>
    <x v="13"/>
    <s v="Q-SSEALT-6-24 -- 20190126 -- 24300"/>
    <n v="47"/>
    <n v="13"/>
    <n v="1"/>
  </r>
  <r>
    <x v="421"/>
    <x v="13"/>
    <s v="S-TACOMA-1-22 -- 20190126 -- 75900"/>
    <n v="34"/>
    <n v="0"/>
    <n v="1"/>
  </r>
  <r>
    <x v="421"/>
    <x v="13"/>
    <s v="U-FTEFYN-0-13 -- 20190126 -- 65500"/>
    <n v="0"/>
    <n v="105"/>
    <n v="1"/>
  </r>
  <r>
    <x v="421"/>
    <x v="13"/>
    <s v="U-FTEFYN-0-15 -- 20190126 -- 225200"/>
    <n v="0"/>
    <n v="106"/>
    <n v="1"/>
  </r>
  <r>
    <x v="421"/>
    <x v="13"/>
    <s v="X-INBTMR-9-23 -- 20190126 -- 55600"/>
    <n v="0"/>
    <n v="115"/>
    <n v="1"/>
  </r>
  <r>
    <x v="421"/>
    <x v="13"/>
    <s v="X-KALBYL-9-23 -- 20190126 -- 23200"/>
    <n v="0"/>
    <n v="115"/>
    <n v="1"/>
  </r>
  <r>
    <x v="421"/>
    <x v="13"/>
    <s v="X-LVWMIT-9-23 -- 20190126 -- 54800"/>
    <n v="0"/>
    <n v="115"/>
    <n v="1"/>
  </r>
  <r>
    <x v="421"/>
    <x v="13"/>
    <s v="X-TACBRN-9-25 -- 20190126 -- 135100"/>
    <n v="0"/>
    <n v="115"/>
    <n v="1"/>
  </r>
  <r>
    <x v="422"/>
    <x v="13"/>
    <s v="C-SCMRBC-0-20 -- 20190127 -- 31000"/>
    <n v="123"/>
    <n v="0"/>
    <n v="1"/>
  </r>
  <r>
    <x v="422"/>
    <x v="13"/>
    <s v="C-SCMRBC-0-21 -- 20190127 -- 141200"/>
    <n v="125"/>
    <n v="0"/>
    <n v="1"/>
  </r>
  <r>
    <x v="422"/>
    <x v="13"/>
    <s v="E-CECSCM-0-14 -- 20190127 -- 80600"/>
    <n v="0"/>
    <n v="125"/>
    <n v="1"/>
  </r>
  <r>
    <x v="422"/>
    <x v="13"/>
    <s v="E-CECSCM-0-15 -- 20190127 -- 142300"/>
    <n v="0"/>
    <n v="125"/>
    <n v="1"/>
  </r>
  <r>
    <x v="422"/>
    <x v="13"/>
    <s v="E-RBCSCM-0-14 -- 20190127 -- 140800"/>
    <n v="0"/>
    <n v="125"/>
    <n v="1"/>
  </r>
  <r>
    <x v="422"/>
    <x v="13"/>
    <s v="E-SPBBAM-0-09 -- 20190127 -- 40000"/>
    <n v="0"/>
    <n v="115"/>
    <n v="1"/>
  </r>
  <r>
    <x v="422"/>
    <x v="13"/>
    <s v="G-HGMKAH-9-23 -- 20190127 -- 200400"/>
    <n v="114"/>
    <n v="0"/>
    <n v="1"/>
  </r>
  <r>
    <x v="422"/>
    <x v="13"/>
    <s v="G-ISILVW-8-19 -- 20190127 -- 120700"/>
    <n v="105"/>
    <n v="0"/>
    <n v="1"/>
  </r>
  <r>
    <x v="422"/>
    <x v="13"/>
    <s v="G-MNSINB-9-22 -- 20190127 -- 84100"/>
    <n v="115"/>
    <n v="0"/>
    <n v="1"/>
  </r>
  <r>
    <x v="422"/>
    <x v="13"/>
    <s v="G-WBOVAW-9-21 -- 20190127 -- 211500"/>
    <n v="110"/>
    <n v="0"/>
    <n v="1"/>
  </r>
  <r>
    <x v="422"/>
    <x v="13"/>
    <s v="G-WOLVAW-9-22 -- 20190127 -- 223400"/>
    <n v="115"/>
    <n v="0"/>
    <n v="1"/>
  </r>
  <r>
    <x v="422"/>
    <x v="13"/>
    <s v="H-LAUPAS-9-26 -- 20190127 -- 163000"/>
    <n v="43"/>
    <n v="26"/>
    <n v="1"/>
  </r>
  <r>
    <x v="422"/>
    <x v="13"/>
    <s v="H-PASKCK-1-24 -- 20190127 -- 3700"/>
    <n v="40"/>
    <n v="36"/>
    <n v="1"/>
  </r>
  <r>
    <x v="422"/>
    <x v="13"/>
    <s v="H-PASKCK-1-25 -- 20190127 -- 111200"/>
    <n v="41"/>
    <n v="55"/>
    <n v="1"/>
  </r>
  <r>
    <x v="422"/>
    <x v="13"/>
    <s v="H-PASLAU-1-25 -- 20190127 -- 170300"/>
    <n v="14"/>
    <n v="57"/>
    <n v="1"/>
  </r>
  <r>
    <x v="422"/>
    <x v="13"/>
    <s v="H-SPOLAU-1-25 -- 20190127 -- 182000"/>
    <n v="28"/>
    <n v="18"/>
    <n v="1"/>
  </r>
  <r>
    <x v="422"/>
    <x v="13"/>
    <s v="Q-SSEALT-6-26 -- 20190127 -- 210500"/>
    <n v="28"/>
    <n v="11"/>
    <n v="1"/>
  </r>
  <r>
    <x v="422"/>
    <x v="13"/>
    <s v="U-FTEFYN-0-16 -- 20190127 -- 112600"/>
    <n v="0"/>
    <n v="109"/>
    <n v="1"/>
  </r>
  <r>
    <x v="422"/>
    <x v="13"/>
    <s v="U-FYNFTE-0-19 -- 20190127 -- 94300"/>
    <n v="106"/>
    <n v="2"/>
    <n v="1"/>
  </r>
  <r>
    <x v="422"/>
    <x v="13"/>
    <s v="U-GLEGIW-5-25 -- 20190127 -- 131400"/>
    <n v="0"/>
    <n v="13"/>
    <n v="1"/>
  </r>
  <r>
    <x v="422"/>
    <x v="13"/>
    <s v="V-ALTPTL-3-22 -- 20190127 -- 51800"/>
    <n v="61"/>
    <n v="6"/>
    <n v="1"/>
  </r>
  <r>
    <x v="422"/>
    <x v="13"/>
    <s v="X-KALWBO-9-24 -- 20190127 -- 4900"/>
    <n v="0"/>
    <n v="115"/>
    <n v="1"/>
  </r>
  <r>
    <x v="422"/>
    <x v="13"/>
    <s v="X-PSALIN-3-23 -- 20190127 -- 33500"/>
    <n v="0"/>
    <n v="98"/>
    <n v="1"/>
  </r>
  <r>
    <x v="422"/>
    <x v="13"/>
    <s v="X-TACHYK-9-24 -- 20190127 -- 101000"/>
    <n v="0"/>
    <n v="115"/>
    <n v="1"/>
  </r>
  <r>
    <x v="422"/>
    <x v="13"/>
    <s v="X-VAWRSC-9-26 -- 20190127 -- 190300"/>
    <n v="0"/>
    <n v="112"/>
    <n v="1"/>
  </r>
  <r>
    <x v="423"/>
    <x v="13"/>
    <s v="C-BAMSPB-0-11 -- 20190128 -- 120700"/>
    <n v="121"/>
    <n v="0"/>
    <n v="1"/>
  </r>
  <r>
    <x v="423"/>
    <x v="13"/>
    <s v="C-RWMCEC-0-14 -- 20190128 -- 94400"/>
    <n v="124"/>
    <n v="0"/>
    <n v="1"/>
  </r>
  <r>
    <x v="423"/>
    <x v="13"/>
    <s v="C-SXMRBG-0-26 -- 20190128 -- 173900"/>
    <n v="125"/>
    <n v="0"/>
    <n v="1"/>
  </r>
  <r>
    <x v="423"/>
    <x v="13"/>
    <s v="C-SXMRBG-0-27 -- 20190128 -- 233400"/>
    <n v="125"/>
    <n v="0"/>
    <n v="1"/>
  </r>
  <r>
    <x v="423"/>
    <x v="13"/>
    <s v="E-CECSCM-0-16 -- 20190128 -- 140700"/>
    <n v="0"/>
    <n v="125"/>
    <n v="1"/>
  </r>
  <r>
    <x v="423"/>
    <x v="13"/>
    <s v="E-RBCSCM-0-15 -- 20190128 -- 22200"/>
    <n v="0"/>
    <n v="125"/>
    <n v="1"/>
  </r>
  <r>
    <x v="423"/>
    <x v="13"/>
    <s v="E-RBCSCM-0-16 -- 20190128 -- 135500"/>
    <n v="0"/>
    <n v="125"/>
    <n v="1"/>
  </r>
  <r>
    <x v="423"/>
    <x v="13"/>
    <s v="E-RBGSXM-0-22 -- 20190128 -- 24200"/>
    <n v="0"/>
    <n v="125"/>
    <n v="1"/>
  </r>
  <r>
    <x v="423"/>
    <x v="13"/>
    <s v="E-RBGSXM-0-23 -- 20190128 -- 202300"/>
    <n v="0"/>
    <n v="125"/>
    <n v="1"/>
  </r>
  <r>
    <x v="423"/>
    <x v="13"/>
    <s v="G-HBNKAL-9-23 -- 20190128 -- 1500"/>
    <n v="113"/>
    <n v="0"/>
    <n v="1"/>
  </r>
  <r>
    <x v="423"/>
    <x v="13"/>
    <s v="G-RSCVAW-9-23 -- 20190128 -- 70700"/>
    <n v="110"/>
    <n v="0"/>
    <n v="1"/>
  </r>
  <r>
    <x v="423"/>
    <x v="13"/>
    <s v="H-LAUPAS-9-25 -- 20190128 -- 60900"/>
    <n v="79"/>
    <n v="4"/>
    <n v="1"/>
  </r>
  <r>
    <x v="423"/>
    <x v="13"/>
    <s v="H-PASLAU-1-26 -- 20190128 -- 192600"/>
    <n v="20"/>
    <n v="47"/>
    <n v="1"/>
  </r>
  <r>
    <x v="423"/>
    <x v="13"/>
    <s v="J-KCKINB-9-23  --  20190128  --  162000"/>
    <n v="9"/>
    <n v="5"/>
    <n v="1"/>
  </r>
  <r>
    <x v="423"/>
    <x v="13"/>
    <s v="Q-ALTPTL-6-24 -- 20190128 -- 31500"/>
    <n v="33"/>
    <n v="6"/>
    <n v="1"/>
  </r>
  <r>
    <x v="423"/>
    <x v="13"/>
    <s v="U-FTEFYN-0-17 -- 20190128 -- 41700"/>
    <n v="0"/>
    <n v="105"/>
    <n v="1"/>
  </r>
  <r>
    <x v="423"/>
    <x v="13"/>
    <s v="U-FYNFTE-0-20 -- 20190128 -- 213600"/>
    <n v="105"/>
    <n v="2"/>
    <n v="1"/>
  </r>
  <r>
    <x v="423"/>
    <x v="13"/>
    <s v="U-FYNFTE-0-21 -- 20190128 -- 192300"/>
    <n v="107"/>
    <n v="2"/>
    <n v="1"/>
  </r>
  <r>
    <x v="423"/>
    <x v="13"/>
    <s v="U-HTLTAC-7-23 -- 20190128 -- 51400"/>
    <n v="96"/>
    <n v="2"/>
    <n v="1"/>
  </r>
  <r>
    <x v="423"/>
    <x v="13"/>
    <s v="X-KALELR-9-25 -- 20190128 -- 51300"/>
    <n v="0"/>
    <n v="115"/>
    <n v="1"/>
  </r>
  <r>
    <x v="423"/>
    <x v="13"/>
    <s v="X-KALEME-9-25 -- 20190128 -- 72100"/>
    <n v="0"/>
    <n v="114"/>
    <n v="1"/>
  </r>
  <r>
    <x v="423"/>
    <x v="13"/>
    <s v="X-LVWHAS-3-25 -- 20190128 -- 30200"/>
    <n v="0"/>
    <n v="115"/>
    <n v="1"/>
  </r>
  <r>
    <x v="423"/>
    <x v="13"/>
    <s v="X-LVWWOL-9-24 -- 20190128 -- 70700"/>
    <n v="0"/>
    <n v="115"/>
    <n v="1"/>
  </r>
  <r>
    <x v="423"/>
    <x v="13"/>
    <s v="X-PSAHAS-3-25 -- 20190128 -- 180000"/>
    <n v="0"/>
    <n v="90"/>
    <n v="1"/>
  </r>
  <r>
    <x v="423"/>
    <x v="13"/>
    <s v="X-VAWEDI-9-26 -- 20190128 -- 163400"/>
    <n v="0"/>
    <n v="113"/>
    <n v="1"/>
  </r>
  <r>
    <x v="423"/>
    <x v="13"/>
    <s v="X-VAWHGM-9-25 -- 20190128 -- 211600"/>
    <n v="0"/>
    <n v="115"/>
    <n v="1"/>
  </r>
  <r>
    <x v="423"/>
    <x v="13"/>
    <s v="X-VAWVNG-9-25 -- 20190128 -- 134500"/>
    <n v="0"/>
    <n v="111"/>
    <n v="1"/>
  </r>
  <r>
    <x v="424"/>
    <x v="13"/>
    <s v="C-RWMCEC-0-15 -- 20190129 -- 220800"/>
    <n v="126"/>
    <n v="0"/>
    <n v="1"/>
  </r>
  <r>
    <x v="424"/>
    <x v="13"/>
    <s v="C-SCMCEC-0-17 -- 20190129 -- 35400"/>
    <n v="115"/>
    <n v="0"/>
    <n v="1"/>
  </r>
  <r>
    <x v="424"/>
    <x v="13"/>
    <s v="C-SCMCEC-0-18 -- 20190129 -- 193100"/>
    <n v="122"/>
    <n v="0"/>
    <n v="1"/>
  </r>
  <r>
    <x v="424"/>
    <x v="13"/>
    <s v="C-SCMRBC-0-22 -- 20190129 -- 50200"/>
    <n v="123"/>
    <n v="0"/>
    <n v="1"/>
  </r>
  <r>
    <x v="424"/>
    <x v="13"/>
    <s v="E-RBCSCM-0-17 -- 20190129 -- 145000"/>
    <n v="0"/>
    <n v="125"/>
    <n v="1"/>
  </r>
  <r>
    <x v="424"/>
    <x v="13"/>
    <s v="E-SPBBAM-0-10 -- 20190129 -- 42700"/>
    <n v="0"/>
    <n v="113"/>
    <n v="1"/>
  </r>
  <r>
    <x v="424"/>
    <x v="13"/>
    <s v="G-BDEKAH-9-24 -- 20190129 -- 14500"/>
    <n v="114"/>
    <n v="0"/>
    <n v="1"/>
  </r>
  <r>
    <x v="424"/>
    <x v="13"/>
    <s v="G-BYLKAH-9-24 -- 20190129 -- 54700"/>
    <n v="113"/>
    <n v="0"/>
    <n v="1"/>
  </r>
  <r>
    <x v="424"/>
    <x v="13"/>
    <s v="G-JAMKAL-9-26 -- 20190129 -- 172300"/>
    <n v="109"/>
    <n v="0"/>
    <n v="1"/>
  </r>
  <r>
    <x v="424"/>
    <x v="13"/>
    <s v="H-LAUPAS-9-27 -- 20190129 -- 174200"/>
    <n v="53"/>
    <n v="22"/>
    <n v="1"/>
  </r>
  <r>
    <x v="424"/>
    <x v="13"/>
    <s v="H-LAUPAS-9-28 -- 20190129 -- 132600"/>
    <n v="66"/>
    <n v="7"/>
    <n v="1"/>
  </r>
  <r>
    <x v="424"/>
    <x v="13"/>
    <s v="H-LAUSPO-1-25 -- 20190129 -- 145900"/>
    <n v="40"/>
    <n v="48"/>
    <n v="1"/>
  </r>
  <r>
    <x v="424"/>
    <x v="13"/>
    <s v="H-LAUSPO-1-27 -- 20190129 -- 200000"/>
    <n v="44"/>
    <n v="25"/>
    <n v="1"/>
  </r>
  <r>
    <x v="424"/>
    <x v="13"/>
    <s v="H-PASKCK-1-26 -- 20190129 -- 63200"/>
    <n v="35"/>
    <n v="48"/>
    <n v="1"/>
  </r>
  <r>
    <x v="424"/>
    <x v="13"/>
    <s v="H-PASKCK-1-27 -- 20190129 -- 100800"/>
    <n v="27"/>
    <n v="29"/>
    <n v="1"/>
  </r>
  <r>
    <x v="424"/>
    <x v="13"/>
    <s v="H-PASLAU-1-27 -- 20190129 -- 143600"/>
    <n v="27"/>
    <n v="34"/>
    <n v="1"/>
  </r>
  <r>
    <x v="424"/>
    <x v="13"/>
    <s v="Q-ALTPTL-6-26 -- 20190129 -- 214400"/>
    <n v="40"/>
    <n v="5"/>
    <n v="1"/>
  </r>
  <r>
    <x v="424"/>
    <x v="13"/>
    <s v="U-FYNFTE-0-22 -- 20190129 -- 120700"/>
    <n v="107"/>
    <n v="2"/>
    <n v="1"/>
  </r>
  <r>
    <x v="424"/>
    <x v="13"/>
    <s v="U-TACMNX-7-24 -- 20190129 -- 10900"/>
    <n v="0"/>
    <n v="97"/>
    <n v="1"/>
  </r>
  <r>
    <x v="424"/>
    <x v="13"/>
    <s v="X-INBMTE-9-27 -- 20190129 -- 160400"/>
    <n v="0"/>
    <n v="115"/>
    <n v="1"/>
  </r>
  <r>
    <x v="424"/>
    <x v="13"/>
    <s v="X-TACASN-9-26 -- 20190129 -- 51400"/>
    <n v="0"/>
    <n v="115"/>
    <n v="1"/>
  </r>
  <r>
    <x v="425"/>
    <x v="13"/>
    <s v="C-SCMCEC-0-19 -- 20190130 -- 11900"/>
    <n v="125"/>
    <n v="0"/>
    <n v="1"/>
  </r>
  <r>
    <x v="425"/>
    <x v="13"/>
    <s v="C-SCMRBC-0-24 -- 20190130 -- 195400"/>
    <n v="125"/>
    <n v="0"/>
    <n v="1"/>
  </r>
  <r>
    <x v="425"/>
    <x v="13"/>
    <s v="C-SXMRBG-0-28 -- 20190130 -- 900"/>
    <n v="124"/>
    <n v="0"/>
    <n v="1"/>
  </r>
  <r>
    <x v="425"/>
    <x v="13"/>
    <s v="C-SXMRBG-0-29 -- 20190130 -- 203900"/>
    <n v="124"/>
    <n v="0"/>
    <n v="1"/>
  </r>
  <r>
    <x v="425"/>
    <x v="13"/>
    <s v="C-SXMRBG-0-30 -- 20190130 -- 82800"/>
    <n v="125"/>
    <n v="0"/>
    <n v="1"/>
  </r>
  <r>
    <x v="425"/>
    <x v="13"/>
    <s v="G-ISIPSA-3-22 -- 20190130 -- 173100"/>
    <n v="105"/>
    <n v="0"/>
    <n v="1"/>
  </r>
  <r>
    <x v="425"/>
    <x v="13"/>
    <s v="U-FYNFTE-0-23 -- 20190130 -- 125100"/>
    <n v="107"/>
    <n v="2"/>
    <n v="1"/>
  </r>
  <r>
    <x v="426"/>
    <x v="13"/>
    <s v="C-SCMRBC-0-23 -- 20190131 -- 141800"/>
    <n v="123"/>
    <n v="0"/>
    <n v="1"/>
  </r>
  <r>
    <x v="426"/>
    <x v="13"/>
    <s v="E-CECRWM-0-13 -- 20190131 -- 82700"/>
    <n v="0"/>
    <n v="125"/>
    <n v="1"/>
  </r>
  <r>
    <x v="426"/>
    <x v="13"/>
    <s v="E-RBGSXM-0-24 -- 20190131 -- 204200"/>
    <n v="0"/>
    <n v="124"/>
    <n v="1"/>
  </r>
  <r>
    <x v="426"/>
    <x v="13"/>
    <s v="H-PASLAU-1-28 -- 20190131 -- 65100"/>
    <n v="20"/>
    <n v="61"/>
    <n v="1"/>
  </r>
  <r>
    <x v="426"/>
    <x v="13"/>
    <s v="Q-SSEALT-6-29 -- 20190131 -- 100300"/>
    <n v="46"/>
    <n v="17"/>
    <n v="1"/>
  </r>
  <r>
    <x v="426"/>
    <x v="13"/>
    <s v="S-TACCHC-1-26 -- 20190131 -- 84400"/>
    <n v="32"/>
    <n v="0"/>
    <n v="1"/>
  </r>
  <r>
    <x v="426"/>
    <x v="13"/>
    <s v="V-TACKCK-3-26 -- 20190131 -- 73300"/>
    <n v="70"/>
    <n v="0"/>
    <n v="1"/>
  </r>
  <r>
    <x v="426"/>
    <x v="13"/>
    <s v="X-INBSTC-9-27 -- 20190131 -- 55700"/>
    <n v="0"/>
    <n v="115"/>
    <n v="1"/>
  </r>
  <r>
    <x v="426"/>
    <x v="13"/>
    <s v="X-KAHHON-9-28 -- 20190131 -- 151200"/>
    <n v="0"/>
    <n v="115"/>
    <n v="1"/>
  </r>
  <r>
    <x v="426"/>
    <x v="13"/>
    <s v="X-KALSYN-9-28 -- 20190131 -- 175800"/>
    <n v="0"/>
    <n v="113"/>
    <n v="1"/>
  </r>
  <r>
    <x v="426"/>
    <x v="13"/>
    <s v="X-RGTJAM-9-26 -- 20190131 -- 111500"/>
    <n v="0"/>
    <n v="115"/>
    <n v="1"/>
  </r>
  <r>
    <x v="426"/>
    <x v="13"/>
    <s v="X-RILCSN-5-29 -- 20190131 -- 182800"/>
    <n v="0"/>
    <n v="99"/>
    <n v="1"/>
  </r>
  <r>
    <x v="427"/>
    <x v="14"/>
    <s v="C-BAMSPB-0-12 -- 20190201 -- 123900"/>
    <n v="117"/>
    <n v="0"/>
    <n v="1"/>
  </r>
  <r>
    <x v="427"/>
    <x v="14"/>
    <s v="C-BAMSPB-0-13 -- 20190201 -- 221000"/>
    <n v="113"/>
    <n v="0"/>
    <n v="1"/>
  </r>
  <r>
    <x v="427"/>
    <x v="14"/>
    <s v="C-SCMRBC-0-25 -- 20190201 -- 183900"/>
    <n v="126"/>
    <n v="0"/>
    <n v="1"/>
  </r>
  <r>
    <x v="427"/>
    <x v="14"/>
    <s v="C-SXMRBG-0-31 -- 20190201 -- 115700"/>
    <n v="126"/>
    <n v="0"/>
    <n v="1"/>
  </r>
  <r>
    <x v="427"/>
    <x v="14"/>
    <s v="E-CECRWM-0-14 -- 20190201 -- 80800"/>
    <n v="0"/>
    <n v="124"/>
    <n v="1"/>
  </r>
  <r>
    <x v="427"/>
    <x v="14"/>
    <s v="E-RBCSCM-0-18 -- 20190201 -- 142200"/>
    <n v="0"/>
    <n v="125"/>
    <n v="1"/>
  </r>
  <r>
    <x v="427"/>
    <x v="14"/>
    <s v="E-RBCSCM-0-19 -- 20190201 -- 22700"/>
    <n v="0"/>
    <n v="124"/>
    <n v="1"/>
  </r>
  <r>
    <x v="427"/>
    <x v="14"/>
    <s v="E-RBCSCM-0-20 -- 20190201 -- 70200"/>
    <n v="0"/>
    <n v="125"/>
    <n v="1"/>
  </r>
  <r>
    <x v="427"/>
    <x v="14"/>
    <s v="E-RBCSCM-0-21 -- 20190201 -- 170400"/>
    <n v="0"/>
    <n v="125"/>
    <n v="1"/>
  </r>
  <r>
    <x v="427"/>
    <x v="14"/>
    <s v="E-SPBBAM-0-11 -- 20190201 -- 110500"/>
    <n v="0"/>
    <n v="115"/>
    <n v="1"/>
  </r>
  <r>
    <x v="427"/>
    <x v="14"/>
    <s v="H-LAUPAS-9-29 -- 20190201 -- 0155"/>
    <n v="67"/>
    <n v="27"/>
    <n v="1"/>
  </r>
  <r>
    <x v="427"/>
    <x v="14"/>
    <s v="H-LAUSPO-1-31 -- 20190201 -- 81000"/>
    <n v="58"/>
    <n v="44"/>
    <n v="1"/>
  </r>
  <r>
    <x v="427"/>
    <x v="14"/>
    <s v="H-PASKCK-1-29 -- 20190201 -- 5600"/>
    <n v="37"/>
    <n v="42"/>
    <n v="1"/>
  </r>
  <r>
    <x v="427"/>
    <x v="14"/>
    <s v="H-PASKCK-1-30 -- 20190201 -- 210100"/>
    <n v="53"/>
    <n v="36"/>
    <n v="1"/>
  </r>
  <r>
    <x v="427"/>
    <x v="14"/>
    <s v="H-PASLAU-1-29 -- 20190201 -- 134900"/>
    <n v="39"/>
    <n v="46"/>
    <n v="1"/>
  </r>
  <r>
    <x v="427"/>
    <x v="14"/>
    <s v="H-PASLAU-1-30 -- 20190201 -- 203200"/>
    <n v="36"/>
    <n v="39"/>
    <n v="1"/>
  </r>
  <r>
    <x v="427"/>
    <x v="14"/>
    <s v="J-WICINB-9-27  --  20190201  --  124000"/>
    <n v="7"/>
    <n v="17"/>
    <n v="1"/>
  </r>
  <r>
    <x v="427"/>
    <x v="14"/>
    <s v="Q-ALTPTL-6-29 -- 20190201 -- 154100"/>
    <n v="56"/>
    <n v="7"/>
    <n v="1"/>
  </r>
  <r>
    <x v="427"/>
    <x v="14"/>
    <s v="Q-SSEALT-6-31 -- 20190201 -- 182559"/>
    <n v="37"/>
    <n v="10"/>
    <n v="1"/>
  </r>
  <r>
    <x v="427"/>
    <x v="14"/>
    <s v="S-TACOMA-1-27 -- 20190201 -- 53900"/>
    <n v="33"/>
    <n v="0"/>
    <n v="1"/>
  </r>
  <r>
    <x v="427"/>
    <x v="14"/>
    <s v="U-FTEFYN-0-18 -- 20190201 -- 34600"/>
    <n v="0"/>
    <n v="108"/>
    <n v="1"/>
  </r>
  <r>
    <x v="427"/>
    <x v="14"/>
    <s v="X-TACWOL-9-28 -- 20190201 -- 162300"/>
    <n v="0"/>
    <n v="115"/>
    <n v="1"/>
  </r>
  <r>
    <x v="427"/>
    <x v="14"/>
    <s v="X-VAWMTE-9-30 -- 20190201 -- 224700"/>
    <n v="0"/>
    <n v="106"/>
    <n v="1"/>
  </r>
  <r>
    <x v="427"/>
    <x v="14"/>
    <s v="X-WAWCGE-9-29 -- 20190201 -- 64900"/>
    <n v="0"/>
    <n v="111"/>
    <n v="1"/>
  </r>
  <r>
    <x v="428"/>
    <x v="14"/>
    <s v="C-RWMCEC-0-16 -- 20190202 -- 161700"/>
    <n v="125"/>
    <n v="0"/>
    <n v="1"/>
  </r>
  <r>
    <x v="428"/>
    <x v="14"/>
    <s v="C-SCMCEC-0-21 -- 20190202 -- 1000"/>
    <n v="127"/>
    <n v="0"/>
    <n v="1"/>
  </r>
  <r>
    <x v="428"/>
    <x v="14"/>
    <s v="C-SCMRBC-0-26 -- 20190202 -- 120100"/>
    <n v="121"/>
    <n v="0"/>
    <n v="1"/>
  </r>
  <r>
    <x v="428"/>
    <x v="14"/>
    <s v="E-CECRWM-0-15 -- 20190202 -- 224000"/>
    <n v="0"/>
    <n v="123"/>
    <n v="1"/>
  </r>
  <r>
    <x v="428"/>
    <x v="14"/>
    <s v="E-CECSCM-0-17 -- 20190202 -- 101400"/>
    <n v="0"/>
    <n v="115"/>
    <n v="1"/>
  </r>
  <r>
    <x v="428"/>
    <x v="14"/>
    <s v="E-CECSCM-0-18 -- 20190202 -- 234200"/>
    <n v="0"/>
    <n v="125"/>
    <n v="1"/>
  </r>
  <r>
    <x v="428"/>
    <x v="14"/>
    <s v="E-RBGSXM-0-26 -- 20190202 -- 41000"/>
    <n v="0"/>
    <n v="125"/>
    <n v="1"/>
  </r>
  <r>
    <x v="428"/>
    <x v="14"/>
    <s v="E-RBGSXM-0-27 -- 20190202 -- 193400"/>
    <n v="0"/>
    <n v="125"/>
    <n v="1"/>
  </r>
  <r>
    <x v="428"/>
    <x v="14"/>
    <s v="G-BYLKAH-9-27 -- 20190202 -- 55800"/>
    <n v="110"/>
    <n v="0"/>
    <n v="1"/>
  </r>
  <r>
    <x v="428"/>
    <x v="14"/>
    <s v="H-LAUPAS-3-30 -- 20190202 -- 112600"/>
    <n v="38"/>
    <n v="37"/>
    <n v="1"/>
  </r>
  <r>
    <x v="428"/>
    <x v="14"/>
    <s v="H-PASKCK-1-31 -- 20190202 -- 124100"/>
    <n v="58"/>
    <n v="34"/>
    <n v="1"/>
  </r>
  <r>
    <x v="428"/>
    <x v="14"/>
    <s v="H-PASLAU-1-31 -- 20190202 -- 1900"/>
    <n v="14"/>
    <n v="65"/>
    <n v="1"/>
  </r>
  <r>
    <x v="428"/>
    <x v="14"/>
    <s v="S-LPKTAC-3-28 -- 20190202 -- 90700"/>
    <n v="0"/>
    <n v="23"/>
    <n v="1"/>
  </r>
  <r>
    <x v="428"/>
    <x v="14"/>
    <s v="S-OMATAC-1-27 -- 20190202 -- 93400"/>
    <n v="19"/>
    <n v="9"/>
    <n v="1"/>
  </r>
  <r>
    <x v="428"/>
    <x v="14"/>
    <s v="S-SEPMEM-1-31 -- 20190202 -- 35800"/>
    <n v="30"/>
    <n v="0"/>
    <n v="1"/>
  </r>
  <r>
    <x v="428"/>
    <x v="14"/>
    <s v="U-FTEFYN-0-21 -- 20190202 -- 35000"/>
    <n v="0"/>
    <n v="99"/>
    <n v="1"/>
  </r>
  <r>
    <x v="428"/>
    <x v="14"/>
    <s v="U-FYNFTE-0-24 -- 20190202 -- 190400"/>
    <n v="105"/>
    <n v="2"/>
    <n v="1"/>
  </r>
  <r>
    <x v="428"/>
    <x v="14"/>
    <s v="U-FYNFTE-0-25 -- 20190202 -- 41900"/>
    <n v="106"/>
    <n v="2"/>
    <n v="1"/>
  </r>
  <r>
    <x v="428"/>
    <x v="14"/>
    <s v="U-PTWCCE-7-30 -- 20190202 -- 144300"/>
    <n v="0"/>
    <n v="104"/>
    <n v="1"/>
  </r>
  <r>
    <x v="428"/>
    <x v="14"/>
    <s v="X-KALTUS-9-31 -- 20190202 -- 162100"/>
    <n v="0"/>
    <n v="115"/>
    <n v="1"/>
  </r>
  <r>
    <x v="428"/>
    <x v="14"/>
    <s v="X-VAWWBO-9-01 -- 20190202 -- 53000"/>
    <n v="0"/>
    <n v="116"/>
    <n v="1"/>
  </r>
  <r>
    <x v="429"/>
    <x v="14"/>
    <s v="B-PTLSTP-4-31 -- 20190203 -- 172600"/>
    <n v="0"/>
    <n v="29"/>
    <n v="1"/>
  </r>
  <r>
    <x v="429"/>
    <x v="14"/>
    <s v="C-RWMCEC-0-17 -- 20190203 -- 190700"/>
    <n v="125"/>
    <n v="0"/>
    <n v="1"/>
  </r>
  <r>
    <x v="429"/>
    <x v="14"/>
    <s v="C-SCMCEC-0-20 -- 20190203 -- 20400"/>
    <n v="85"/>
    <n v="0"/>
    <n v="1"/>
  </r>
  <r>
    <x v="429"/>
    <x v="14"/>
    <s v="C-SCMRBC-0-27 -- 20190203 -- 80900"/>
    <n v="122"/>
    <n v="0"/>
    <n v="1"/>
  </r>
  <r>
    <x v="429"/>
    <x v="14"/>
    <s v="C-SXMRBG-0-32 -- 20190203 -- 105300"/>
    <n v="124"/>
    <n v="0"/>
    <n v="1"/>
  </r>
  <r>
    <x v="429"/>
    <x v="14"/>
    <s v="C-SXMRBG-0-33 -- 20190203 -- 91500"/>
    <n v="124"/>
    <n v="0"/>
    <n v="1"/>
  </r>
  <r>
    <x v="429"/>
    <x v="14"/>
    <s v="E-CECSCM-0-19 -- 20190203 -- 112400"/>
    <n v="0"/>
    <n v="123"/>
    <n v="1"/>
  </r>
  <r>
    <x v="429"/>
    <x v="14"/>
    <s v="G-ELRINB-9-01 -- 20190203 -- 40800"/>
    <n v="115"/>
    <n v="0"/>
    <n v="1"/>
  </r>
  <r>
    <x v="429"/>
    <x v="14"/>
    <s v="G-HASPSA-3-28 -- 20190203 -- 155500"/>
    <n v="100"/>
    <n v="0"/>
    <n v="1"/>
  </r>
  <r>
    <x v="429"/>
    <x v="14"/>
    <s v="G-ISIPSA-3-26 -- 20190203 -- 23900"/>
    <n v="97"/>
    <n v="0"/>
    <n v="1"/>
  </r>
  <r>
    <x v="429"/>
    <x v="14"/>
    <s v="G-LEMPAS-8-30 -- 20190203 -- 75200"/>
    <n v="114"/>
    <n v="0"/>
    <n v="1"/>
  </r>
  <r>
    <x v="429"/>
    <x v="14"/>
    <s v="H-LAUPAS-9-01 -- 20190203 -- 133600"/>
    <n v="63"/>
    <n v="25"/>
    <n v="1"/>
  </r>
  <r>
    <x v="429"/>
    <x v="14"/>
    <s v="H-PASKCK-1-01 -- 20190203 -- 44200"/>
    <n v="29"/>
    <n v="23"/>
    <n v="1"/>
  </r>
  <r>
    <x v="429"/>
    <x v="14"/>
    <s v="H-PASLAU-1-01 -- 20190203 -- 21800"/>
    <n v="21"/>
    <n v="57"/>
    <n v="1"/>
  </r>
  <r>
    <x v="429"/>
    <x v="14"/>
    <s v="Q-ALTPTL-6-31 -- 20190203 -- 205200"/>
    <n v="62"/>
    <n v="4"/>
    <n v="1"/>
  </r>
  <r>
    <x v="429"/>
    <x v="14"/>
    <s v="Q-SSEALT-6-02 -- 20190203 -- 203900"/>
    <n v="41"/>
    <n v="14"/>
    <n v="1"/>
  </r>
  <r>
    <x v="429"/>
    <x v="14"/>
    <s v="U-FTEFYN-0-20 -- 20190203 -- 200600"/>
    <n v="0"/>
    <n v="96"/>
    <n v="1"/>
  </r>
  <r>
    <x v="429"/>
    <x v="14"/>
    <s v="X-INBBDE-9-31 -- 20190203 -- 102400"/>
    <n v="0"/>
    <n v="115"/>
    <n v="1"/>
  </r>
  <r>
    <x v="429"/>
    <x v="14"/>
    <s v="X-KALKDS-9-31 -- 20190203 -- 82400"/>
    <n v="0"/>
    <n v="115"/>
    <n v="1"/>
  </r>
  <r>
    <x v="429"/>
    <x v="14"/>
    <s v="X-PSAHAS-3-31 -- 20190203 -- 55000"/>
    <n v="0"/>
    <n v="95"/>
    <n v="1"/>
  </r>
  <r>
    <x v="430"/>
    <x v="14"/>
    <s v="C-SXMRBG-0-36 -- 20190204 -- 152800"/>
    <n v="124"/>
    <n v="0"/>
    <n v="1"/>
  </r>
  <r>
    <x v="430"/>
    <x v="14"/>
    <s v="E-RBCSCM-0-24 -- 20190204 -- 205200"/>
    <n v="0"/>
    <n v="124"/>
    <n v="1"/>
  </r>
  <r>
    <x v="430"/>
    <x v="14"/>
    <s v="E-RBGSXM-0-28 -- 20190204 -- 4400"/>
    <n v="0"/>
    <n v="125"/>
    <n v="1"/>
  </r>
  <r>
    <x v="430"/>
    <x v="14"/>
    <s v="E-RBGSXM-0-30 -- 20190204 -- 160100"/>
    <n v="0"/>
    <n v="125"/>
    <n v="1"/>
  </r>
  <r>
    <x v="430"/>
    <x v="14"/>
    <s v="G-ELRKAL-9-29 -- 20190204 -- 131000"/>
    <n v="112"/>
    <n v="0"/>
    <n v="1"/>
  </r>
  <r>
    <x v="430"/>
    <x v="14"/>
    <s v="G-EMETAC-9-01 -- 20190204 -- 132900"/>
    <n v="112"/>
    <n v="0"/>
    <n v="1"/>
  </r>
  <r>
    <x v="430"/>
    <x v="14"/>
    <s v="G-HYKKAH-9-29 -- 20190204 -- 142100"/>
    <n v="114"/>
    <n v="1"/>
    <n v="1"/>
  </r>
  <r>
    <x v="430"/>
    <x v="14"/>
    <s v="G-MITTAC-9-27 -- 20190204 -- 75900"/>
    <n v="115"/>
    <n v="0"/>
    <n v="1"/>
  </r>
  <r>
    <x v="430"/>
    <x v="14"/>
    <s v="G-MTEVAW-9-30 -- 20190204 -- 235500"/>
    <n v="112"/>
    <n v="0"/>
    <n v="1"/>
  </r>
  <r>
    <x v="430"/>
    <x v="14"/>
    <s v="G-SJOPSA-3-28 -- 20190204 -- 50600"/>
    <n v="101"/>
    <n v="0"/>
    <n v="1"/>
  </r>
  <r>
    <x v="430"/>
    <x v="14"/>
    <s v="H-LAUSPO-1-01 -- 20190204 -- 81900"/>
    <n v="29"/>
    <n v="50"/>
    <n v="1"/>
  </r>
  <r>
    <x v="430"/>
    <x v="14"/>
    <s v="H-PASKCK-1-02 -- 20190204 -- 202700"/>
    <n v="21"/>
    <n v="76"/>
    <n v="1"/>
  </r>
  <r>
    <x v="430"/>
    <x v="14"/>
    <s v="H-PASLAU-1-02 -- 20190204 -- 85900"/>
    <n v="34"/>
    <n v="60"/>
    <n v="1"/>
  </r>
  <r>
    <x v="430"/>
    <x v="14"/>
    <s v="S-SEAOMA-1-01 -- 20190204 -- 174500"/>
    <n v="25"/>
    <n v="0"/>
    <n v="1"/>
  </r>
  <r>
    <x v="430"/>
    <x v="14"/>
    <s v="U-AWAELU-4-01 -- 20190204 -- 94200"/>
    <n v="0"/>
    <n v="108"/>
    <n v="1"/>
  </r>
  <r>
    <x v="430"/>
    <x v="14"/>
    <s v="U-PTWLMD-7-31 -- 20190204 -- 40400"/>
    <n v="0"/>
    <n v="113"/>
    <n v="1"/>
  </r>
  <r>
    <x v="430"/>
    <x v="14"/>
    <s v="U-TACHTL-7-28 -- 20190204 -- 93000"/>
    <n v="0"/>
    <n v="96"/>
    <n v="1"/>
  </r>
  <r>
    <x v="430"/>
    <x v="14"/>
    <s v="V-BLUHYD-3-30 -- 20190204 -- 220300"/>
    <n v="43"/>
    <n v="0"/>
    <n v="1"/>
  </r>
  <r>
    <x v="430"/>
    <x v="14"/>
    <s v="V-HYDKCK-3-02 -- 20190204 -- 65400"/>
    <n v="57"/>
    <n v="0"/>
    <n v="1"/>
  </r>
  <r>
    <x v="430"/>
    <x v="14"/>
    <s v="X-KAHBRN-9-01 -- 20190204 -- 161100"/>
    <n v="0"/>
    <n v="111"/>
    <n v="1"/>
  </r>
  <r>
    <x v="430"/>
    <x v="14"/>
    <s v="X-PSALIN-3-01 -- 20190204 -- 91700"/>
    <n v="0"/>
    <n v="99"/>
    <n v="1"/>
  </r>
  <r>
    <x v="431"/>
    <x v="14"/>
    <s v="C-BAMSPB-0-14 -- 20190205 -- 30200"/>
    <n v="114"/>
    <n v="0"/>
    <n v="1"/>
  </r>
  <r>
    <x v="431"/>
    <x v="14"/>
    <s v="C-SCMCEC-0-22 -- 20190205 -- 44500"/>
    <n v="125"/>
    <n v="0"/>
    <n v="1"/>
  </r>
  <r>
    <x v="431"/>
    <x v="14"/>
    <s v="C-SXMRBG-0-34 -- 20190205 -- 131100"/>
    <n v="119"/>
    <n v="0"/>
    <n v="1"/>
  </r>
  <r>
    <x v="431"/>
    <x v="14"/>
    <s v="C-SXMRBG-0-35 -- 20190205 -- 142800"/>
    <n v="124"/>
    <n v="0"/>
    <n v="1"/>
  </r>
  <r>
    <x v="431"/>
    <x v="14"/>
    <s v="E-RBCSCM-0-22 -- 20190205 -- 152500"/>
    <n v="0"/>
    <n v="125"/>
    <n v="1"/>
  </r>
  <r>
    <x v="431"/>
    <x v="14"/>
    <s v="E-RBGSXM-0-29 -- 20190205 -- 85000"/>
    <n v="0"/>
    <n v="125"/>
    <n v="1"/>
  </r>
  <r>
    <x v="431"/>
    <x v="14"/>
    <s v="E-SPBBAM-0-12 -- 20190205 -- 92300"/>
    <n v="0"/>
    <n v="115"/>
    <n v="1"/>
  </r>
  <r>
    <x v="431"/>
    <x v="14"/>
    <s v="G-EDIRGT-9-31 -- 20190205 -- 63100"/>
    <n v="112"/>
    <n v="0"/>
    <n v="1"/>
  </r>
  <r>
    <x v="431"/>
    <x v="14"/>
    <s v="G-JAMKAL-9-02 -- 20190205 -- 181100"/>
    <n v="115"/>
    <n v="0"/>
    <n v="1"/>
  </r>
  <r>
    <x v="431"/>
    <x v="14"/>
    <s v="G-WOLINB-9-29 -- 20190205 -- 83800"/>
    <n v="115"/>
    <n v="0"/>
    <n v="1"/>
  </r>
  <r>
    <x v="431"/>
    <x v="14"/>
    <s v="H-LAUSPO-1-02 -- 20190205 -- 180500"/>
    <n v="58"/>
    <n v="47"/>
    <n v="1"/>
  </r>
  <r>
    <x v="431"/>
    <x v="14"/>
    <s v="H-PASKCK-1-03 -- 20190205 -- 105700"/>
    <n v="50"/>
    <n v="33"/>
    <n v="1"/>
  </r>
  <r>
    <x v="431"/>
    <x v="14"/>
    <s v="H-PASLAU-1-03 -- 20190205 -- 154200"/>
    <n v="11"/>
    <n v="71"/>
    <n v="1"/>
  </r>
  <r>
    <x v="431"/>
    <x v="14"/>
    <s v="S-SEPMEM-1-03 -- 20190205 -- 134900"/>
    <n v="32"/>
    <n v="0"/>
    <n v="1"/>
  </r>
  <r>
    <x v="431"/>
    <x v="14"/>
    <s v="U-FTEFYN-0-23 -- 20190205 -- 130500"/>
    <n v="0"/>
    <n v="106"/>
    <n v="1"/>
  </r>
  <r>
    <x v="431"/>
    <x v="14"/>
    <s v="X-KAHGMN-9-02 -- 20190205 -- 125200"/>
    <n v="0"/>
    <n v="115"/>
    <n v="1"/>
  </r>
  <r>
    <x v="431"/>
    <x v="14"/>
    <s v="X-PSAISI-3-02 -- 20190205 -- 33400"/>
    <n v="0"/>
    <n v="104"/>
    <n v="1"/>
  </r>
  <r>
    <x v="432"/>
    <x v="14"/>
    <s v="B-ALTSEP-4-30 -- 20190206 -- 151800"/>
    <n v="5"/>
    <n v="57"/>
    <n v="1"/>
  </r>
  <r>
    <x v="432"/>
    <x v="14"/>
    <s v="B-LPKSEP-4-01 -- 20190206 -- 172600"/>
    <n v="0"/>
    <n v="28"/>
    <n v="1"/>
  </r>
  <r>
    <x v="432"/>
    <x v="14"/>
    <s v="C-SCMRBC-0-28 -- 20190206 -- 54900"/>
    <n v="121"/>
    <n v="0"/>
    <n v="1"/>
  </r>
  <r>
    <x v="432"/>
    <x v="14"/>
    <s v="C-SXMRBG-0-37 -- 20190206 -- 115900"/>
    <n v="124"/>
    <n v="0"/>
    <n v="1"/>
  </r>
  <r>
    <x v="432"/>
    <x v="14"/>
    <s v="E-CECRWM-0-16 -- 20190206 -- 84500"/>
    <n v="0"/>
    <n v="123"/>
    <n v="1"/>
  </r>
  <r>
    <x v="432"/>
    <x v="14"/>
    <s v="E-CECSCM-0-20 -- 20190206 -- 232600"/>
    <n v="0"/>
    <n v="79"/>
    <n v="1"/>
  </r>
  <r>
    <x v="432"/>
    <x v="14"/>
    <s v="E-CECSCM-0-21 -- 20190206 -- 62700"/>
    <n v="0"/>
    <n v="117"/>
    <n v="1"/>
  </r>
  <r>
    <x v="432"/>
    <x v="14"/>
    <s v="E-RBCSCM-0-23 -- 20190206 -- 23700"/>
    <n v="0"/>
    <n v="125"/>
    <n v="1"/>
  </r>
  <r>
    <x v="432"/>
    <x v="14"/>
    <s v="E-RBCSCM-0-25 -- 20190206 -- 172200"/>
    <n v="0"/>
    <n v="125"/>
    <n v="1"/>
  </r>
  <r>
    <x v="432"/>
    <x v="14"/>
    <s v="G-ANVKAL-9-06 -- 20190206 -- 183300"/>
    <n v="113"/>
    <n v="0"/>
    <n v="1"/>
  </r>
  <r>
    <x v="432"/>
    <x v="14"/>
    <s v="G-TUSKAL-9-31 -- 20190206 -- 13900"/>
    <n v="115"/>
    <n v="0"/>
    <n v="1"/>
  </r>
  <r>
    <x v="432"/>
    <x v="14"/>
    <s v="G-WBOLVW-9-28 -- 20190206 -- 3300"/>
    <n v="105"/>
    <n v="0"/>
    <n v="1"/>
  </r>
  <r>
    <x v="432"/>
    <x v="14"/>
    <s v="G-WOLINB-9-03 -- 20190206 -- 235200"/>
    <n v="115"/>
    <n v="0"/>
    <n v="1"/>
  </r>
  <r>
    <x v="432"/>
    <x v="14"/>
    <s v="H-LAUPAS-9-02 -- 20190206 -- 43400"/>
    <n v="56"/>
    <n v="20"/>
    <n v="1"/>
  </r>
  <r>
    <x v="432"/>
    <x v="14"/>
    <s v="H-PASLAU-1-04 -- 20190206 -- 120300"/>
    <n v="33"/>
    <n v="48"/>
    <n v="1"/>
  </r>
  <r>
    <x v="432"/>
    <x v="14"/>
    <s v="Q-ALTPTL-6-02 -- 20190206 -- 144300"/>
    <n v="44"/>
    <n v="8"/>
    <n v="1"/>
  </r>
  <r>
    <x v="432"/>
    <x v="14"/>
    <s v="U-AWARPB-4-03 -- 20190206 -- 135900"/>
    <n v="0"/>
    <n v="89"/>
    <n v="1"/>
  </r>
  <r>
    <x v="432"/>
    <x v="14"/>
    <s v="U-FTEFYN-0-22 -- 20190206 -- 2100"/>
    <n v="0"/>
    <n v="109"/>
    <n v="1"/>
  </r>
  <r>
    <x v="432"/>
    <x v="14"/>
    <s v="V-NEWPTS-3-31 -- 20190206 -- 34500"/>
    <n v="64"/>
    <n v="1"/>
    <n v="1"/>
  </r>
  <r>
    <x v="432"/>
    <x v="14"/>
    <s v="V-PVNLPC-1-03 -- 20190206 -- 171300"/>
    <n v="72"/>
    <n v="0"/>
    <n v="1"/>
  </r>
  <r>
    <x v="432"/>
    <x v="14"/>
    <s v="X-KALGLE-9-03 -- 20190206 -- 82900"/>
    <n v="0"/>
    <n v="115"/>
    <n v="1"/>
  </r>
  <r>
    <x v="432"/>
    <x v="14"/>
    <s v="X-KALMTE-9-02 -- 20190206 -- 81600"/>
    <n v="0"/>
    <n v="115"/>
    <n v="1"/>
  </r>
  <r>
    <x v="432"/>
    <x v="14"/>
    <s v="X-PSAHAS-3-03 -- 20190206 -- 164600"/>
    <n v="0"/>
    <n v="99"/>
    <n v="1"/>
  </r>
  <r>
    <x v="432"/>
    <x v="14"/>
    <s v="X-TACBYL-9-04 -- 20190206 -- 163300"/>
    <n v="0"/>
    <n v="115"/>
    <n v="1"/>
  </r>
  <r>
    <x v="433"/>
    <x v="14"/>
    <s v="C-RWMCEC-0-18 -- 20190207 -- 205700"/>
    <n v="119"/>
    <n v="0"/>
    <n v="1"/>
  </r>
  <r>
    <x v="433"/>
    <x v="14"/>
    <s v="C-SXMRBG-0-38 -- 20190207 -- 52900"/>
    <n v="122"/>
    <n v="0"/>
    <n v="1"/>
  </r>
  <r>
    <x v="433"/>
    <x v="14"/>
    <s v="E-CECRWM-0-17 -- 20190207 -- 161700"/>
    <n v="0"/>
    <n v="124"/>
    <n v="1"/>
  </r>
  <r>
    <x v="433"/>
    <x v="14"/>
    <s v="E-RBGSXM-0-31 -- 20190207 -- 224700"/>
    <n v="0"/>
    <n v="125"/>
    <n v="1"/>
  </r>
  <r>
    <x v="433"/>
    <x v="14"/>
    <s v="E-SPBBAM-0-13 -- 20190207 -- 40900"/>
    <n v="0"/>
    <n v="115"/>
    <n v="1"/>
  </r>
  <r>
    <x v="433"/>
    <x v="14"/>
    <s v="G-CGETAC-9-06 -- 20190207 -- 160000"/>
    <n v="109"/>
    <n v="0"/>
    <n v="1"/>
  </r>
  <r>
    <x v="433"/>
    <x v="14"/>
    <s v="H-PASKCK-1-06 -- 20190207 -- 102300"/>
    <n v="66"/>
    <n v="20"/>
    <n v="1"/>
  </r>
  <r>
    <x v="433"/>
    <x v="14"/>
    <s v="S-TACOMA-1-03 -- 20190207 -- 92700"/>
    <n v="31"/>
    <n v="0"/>
    <n v="1"/>
  </r>
  <r>
    <x v="433"/>
    <x v="14"/>
    <s v="U-AWAELU-4-04 -- 20190207 -- 130600"/>
    <n v="0"/>
    <n v="105"/>
    <n v="1"/>
  </r>
  <r>
    <x v="433"/>
    <x v="14"/>
    <s v="U-FTEFYN-0-25 -- 20190207 -- 50400"/>
    <n v="0"/>
    <n v="105"/>
    <n v="1"/>
  </r>
  <r>
    <x v="433"/>
    <x v="14"/>
    <s v="U-FYNFTE-0-26 -- 20190207 -- 73300"/>
    <n v="106"/>
    <n v="2"/>
    <n v="1"/>
  </r>
  <r>
    <x v="433"/>
    <x v="14"/>
    <s v="U-LMDPTW-7-25 -- 20190207 -- 93200"/>
    <n v="95"/>
    <n v="2"/>
    <n v="1"/>
  </r>
  <r>
    <x v="433"/>
    <x v="14"/>
    <s v="X-KAHHMM-9-03 -- 20190207 -- 110300"/>
    <n v="0"/>
    <n v="115"/>
    <n v="1"/>
  </r>
  <r>
    <x v="434"/>
    <x v="14"/>
    <s v="C-SCMCEC-0-23 -- 20190208 -- 42700"/>
    <n v="110"/>
    <n v="0"/>
    <n v="1"/>
  </r>
  <r>
    <x v="434"/>
    <x v="14"/>
    <s v="C-SXMRBG-0-39 -- 20190208 -- 220100"/>
    <n v="125"/>
    <n v="0"/>
    <n v="1"/>
  </r>
  <r>
    <x v="434"/>
    <x v="14"/>
    <s v="E-RBCSCM-0-26 -- 20190208 -- 140600"/>
    <n v="0"/>
    <n v="125"/>
    <n v="1"/>
  </r>
  <r>
    <x v="434"/>
    <x v="14"/>
    <s v="G-GSDVAW-9-02 -- 20190208 -- 152900"/>
    <n v="112"/>
    <n v="0"/>
    <n v="1"/>
  </r>
  <r>
    <x v="434"/>
    <x v="14"/>
    <s v="G-RSCINB-9-30 -- 20190208 -- 130000"/>
    <n v="112"/>
    <n v="0"/>
    <n v="1"/>
  </r>
  <r>
    <x v="434"/>
    <x v="14"/>
    <s v="G-SSDTAC-9-02 -- 20190208 -- 131300"/>
    <n v="111"/>
    <n v="0"/>
    <n v="1"/>
  </r>
  <r>
    <x v="434"/>
    <x v="14"/>
    <s v="G-WBOVAW-9-04 -- 20190208 -- 183400"/>
    <n v="111"/>
    <n v="0"/>
    <n v="1"/>
  </r>
  <r>
    <x v="434"/>
    <x v="14"/>
    <s v="H-LAUPAS-9-05 -- 20190208 -- 182400"/>
    <n v="52"/>
    <n v="22"/>
    <n v="1"/>
  </r>
  <r>
    <x v="434"/>
    <x v="14"/>
    <s v="Q-ALTPTL-6-05 -- 20190208 -- 231600"/>
    <n v="18"/>
    <n v="0"/>
    <n v="1"/>
  </r>
  <r>
    <x v="434"/>
    <x v="14"/>
    <s v="U-EPCAXT-7-06 -- 20190208 -- 300"/>
    <n v="0"/>
    <n v="91"/>
    <n v="1"/>
  </r>
  <r>
    <x v="434"/>
    <x v="14"/>
    <s v="U-FTEFYN-0-24 -- 20190208 -- 211600"/>
    <n v="0"/>
    <n v="108"/>
    <n v="1"/>
  </r>
  <r>
    <x v="434"/>
    <x v="14"/>
    <s v="U-FYNFTE-0-27 -- 20190208 -- 72300"/>
    <n v="107"/>
    <n v="2"/>
    <n v="1"/>
  </r>
  <r>
    <x v="434"/>
    <x v="14"/>
    <s v="V-PTLLPC-1-06 -- 20190208 -- 214200"/>
    <n v="72"/>
    <n v="0"/>
    <n v="1"/>
  </r>
  <r>
    <x v="434"/>
    <x v="14"/>
    <s v="X-KALWOL-9-05 -- 20190208 -- 143700"/>
    <n v="0"/>
    <n v="115"/>
    <n v="1"/>
  </r>
  <r>
    <x v="434"/>
    <x v="14"/>
    <s v="X-LVWHSD-9-05 -- 20190208 -- 120000"/>
    <n v="0"/>
    <n v="115"/>
    <n v="1"/>
  </r>
  <r>
    <x v="434"/>
    <x v="14"/>
    <s v="X-PSAISI-3-05 -- 20190208 -- 232300"/>
    <n v="0"/>
    <n v="92"/>
    <n v="1"/>
  </r>
  <r>
    <x v="435"/>
    <x v="14"/>
    <s v="B-DENSEA-5-02 -- 20190209 -- 184500"/>
    <n v="0"/>
    <n v="19"/>
    <n v="1"/>
  </r>
  <r>
    <x v="435"/>
    <x v="14"/>
    <s v="C-SCMCEC-0-24 -- 20190209 -- 14400"/>
    <n v="124"/>
    <n v="0"/>
    <n v="1"/>
  </r>
  <r>
    <x v="435"/>
    <x v="14"/>
    <s v="C-SXMRBG-0-40 -- 20190209 -- 123300"/>
    <n v="122"/>
    <n v="0"/>
    <n v="1"/>
  </r>
  <r>
    <x v="435"/>
    <x v="14"/>
    <s v="E-CECSCM-0-22 -- 20190209 -- 140000"/>
    <n v="0"/>
    <n v="116"/>
    <n v="1"/>
  </r>
  <r>
    <x v="435"/>
    <x v="14"/>
    <s v="E-RBCSCM-0-27 -- 20190209 -- 133500"/>
    <n v="0"/>
    <n v="125"/>
    <n v="1"/>
  </r>
  <r>
    <x v="435"/>
    <x v="14"/>
    <s v="G-MNSLVW-9-01 -- 20190209 -- 232300"/>
    <n v="110"/>
    <n v="0"/>
    <n v="1"/>
  </r>
  <r>
    <x v="435"/>
    <x v="14"/>
    <s v="G-TUSKAL-9-04 -- 20190209 -- 12000"/>
    <n v="115"/>
    <n v="0"/>
    <n v="1"/>
  </r>
  <r>
    <x v="435"/>
    <x v="14"/>
    <s v="H-LAUPAS-9-30 -- 20190209 -- 111259"/>
    <n v="68"/>
    <n v="9"/>
    <n v="1"/>
  </r>
  <r>
    <x v="435"/>
    <x v="14"/>
    <s v="H-PASKCK-1-05 -- 20190209 -- 73000"/>
    <n v="37"/>
    <n v="50"/>
    <n v="1"/>
  </r>
  <r>
    <x v="435"/>
    <x v="14"/>
    <s v="H-PASLAU-1-05 -- 20190209 -- 71200"/>
    <n v="35"/>
    <n v="14"/>
    <n v="1"/>
  </r>
  <r>
    <x v="435"/>
    <x v="14"/>
    <s v="J-WICINB-9-03  --  20190209  --  21300"/>
    <n v="7"/>
    <n v="5"/>
    <n v="1"/>
  </r>
  <r>
    <x v="435"/>
    <x v="14"/>
    <s v="Q-SSEALT-6-07 -- 20190209 -- 30000"/>
    <n v="31"/>
    <n v="18"/>
    <n v="1"/>
  </r>
  <r>
    <x v="435"/>
    <x v="14"/>
    <s v="U-FYNFTE-0-29 -- 20190209 -- 60400"/>
    <n v="107"/>
    <n v="2"/>
    <n v="1"/>
  </r>
  <r>
    <x v="435"/>
    <x v="14"/>
    <s v="U-PTLFYN-4-06 -- 20190209 -- 74000"/>
    <n v="0"/>
    <n v="96"/>
    <n v="1"/>
  </r>
  <r>
    <x v="435"/>
    <x v="14"/>
    <s v="X-PSASJO-3-06 -- 20190209 -- 223300"/>
    <n v="0"/>
    <n v="97"/>
    <n v="1"/>
  </r>
  <r>
    <x v="435"/>
    <x v="14"/>
    <s v="X-VAWWOL-9-06 -- 20190209 -- 225700"/>
    <n v="0"/>
    <n v="115"/>
    <n v="1"/>
  </r>
  <r>
    <x v="436"/>
    <x v="14"/>
    <s v="C-SXMRBG-0-41 -- 20190210 -- 93500"/>
    <n v="124"/>
    <n v="0"/>
    <n v="1"/>
  </r>
  <r>
    <x v="436"/>
    <x v="14"/>
    <s v="E-RBGSXM-0-33 -- 20190210 -- 225900"/>
    <n v="0"/>
    <n v="123"/>
    <n v="1"/>
  </r>
  <r>
    <x v="436"/>
    <x v="14"/>
    <s v="E-SPBBAM-0-14 -- 20190210 -- 215500"/>
    <n v="0"/>
    <n v="109"/>
    <n v="1"/>
  </r>
  <r>
    <x v="436"/>
    <x v="14"/>
    <s v="G-ANVINB-9-03 -- 20190210 -- 200000"/>
    <n v="114"/>
    <n v="0"/>
    <n v="1"/>
  </r>
  <r>
    <x v="436"/>
    <x v="14"/>
    <s v="G-CRLPWA-4-01 -- 20190210 -- 133800"/>
    <n v="62"/>
    <n v="0"/>
    <n v="1"/>
  </r>
  <r>
    <x v="436"/>
    <x v="14"/>
    <s v="G-HASPSA-3-01 -- 20190210 -- 181500"/>
    <n v="100"/>
    <n v="0"/>
    <n v="1"/>
  </r>
  <r>
    <x v="436"/>
    <x v="14"/>
    <s v="G-LINPSA-3-02 -- 20190210 -- 40100"/>
    <n v="93"/>
    <n v="0"/>
    <n v="1"/>
  </r>
  <r>
    <x v="436"/>
    <x v="14"/>
    <s v="G-SJOPSA-3-01 -- 20190210 -- 122500"/>
    <n v="100"/>
    <n v="0"/>
    <n v="1"/>
  </r>
  <r>
    <x v="436"/>
    <x v="14"/>
    <s v="H-LAUSPO-1-07 -- 20190210 -- 195700"/>
    <n v="44"/>
    <n v="38"/>
    <n v="1"/>
  </r>
  <r>
    <x v="436"/>
    <x v="14"/>
    <s v="H-PASKCK-1-08 -- 20190210 -- 120100"/>
    <n v="36"/>
    <n v="40"/>
    <n v="1"/>
  </r>
  <r>
    <x v="436"/>
    <x v="14"/>
    <s v="H-PASLAU-1-07 -- 20190210 -- 102500"/>
    <n v="19"/>
    <n v="57"/>
    <n v="1"/>
  </r>
  <r>
    <x v="436"/>
    <x v="14"/>
    <s v="H-PASLAU-1-08 -- 20190210 -- 111700"/>
    <n v="3"/>
    <n v="75"/>
    <n v="1"/>
  </r>
  <r>
    <x v="436"/>
    <x v="14"/>
    <s v="U-FYNFTE-0-28 -- 20190210 -- 65300"/>
    <n v="94"/>
    <n v="2"/>
    <n v="1"/>
  </r>
  <r>
    <x v="436"/>
    <x v="14"/>
    <s v="X-KALKDS-9-07 -- 20190210 -- 103800"/>
    <n v="0"/>
    <n v="115"/>
    <n v="1"/>
  </r>
  <r>
    <x v="436"/>
    <x v="14"/>
    <s v="X-LVWEME-9-08 -- 20190210 -- 161500"/>
    <n v="0"/>
    <n v="115"/>
    <n v="1"/>
  </r>
  <r>
    <x v="437"/>
    <x v="14"/>
    <s v="C-SXMRBG-0-42 -- 20190211 -- 5500"/>
    <n v="123"/>
    <n v="0"/>
    <n v="1"/>
  </r>
  <r>
    <x v="437"/>
    <x v="14"/>
    <s v="C-SXMRBG-0-44 -- 20190211 -- 183500"/>
    <n v="123"/>
    <n v="0"/>
    <n v="1"/>
  </r>
  <r>
    <x v="437"/>
    <x v="14"/>
    <s v="E-RBGSXM-0-36 -- 20190211 -- 43900"/>
    <n v="0"/>
    <n v="124"/>
    <n v="1"/>
  </r>
  <r>
    <x v="437"/>
    <x v="14"/>
    <s v="G-BDEVAW-9-04 -- 20190211 -- 141100"/>
    <n v="114"/>
    <n v="0"/>
    <n v="1"/>
  </r>
  <r>
    <x v="437"/>
    <x v="14"/>
    <s v="G-PSDINB-9-04 -- 20190211 -- 161000"/>
    <n v="110"/>
    <n v="0"/>
    <n v="1"/>
  </r>
  <r>
    <x v="437"/>
    <x v="14"/>
    <s v="H-PASKCK-1-07 -- 20190211 -- 180300"/>
    <n v="32"/>
    <n v="50"/>
    <n v="1"/>
  </r>
  <r>
    <x v="437"/>
    <x v="14"/>
    <s v="H-SPOLAU-1-08 -- 20190211 -- 112800"/>
    <n v="52"/>
    <n v="19"/>
    <n v="1"/>
  </r>
  <r>
    <x v="437"/>
    <x v="14"/>
    <s v="J-WICINB-9-08  --  20190211  --  192600"/>
    <n v="2"/>
    <n v="2"/>
    <n v="1"/>
  </r>
  <r>
    <x v="437"/>
    <x v="14"/>
    <s v="Q-SSEALT-6-09 -- 20190211 -- 144600"/>
    <n v="40"/>
    <n v="17"/>
    <n v="1"/>
  </r>
  <r>
    <x v="437"/>
    <x v="14"/>
    <s v="S-OMATAC-1-03 -- 20190211 -- 205200"/>
    <n v="24"/>
    <n v="11"/>
    <n v="1"/>
  </r>
  <r>
    <x v="437"/>
    <x v="14"/>
    <s v="U-ELUAWA-0-02 -- 20190211 -- 110600"/>
    <n v="106"/>
    <n v="2"/>
    <n v="1"/>
  </r>
  <r>
    <x v="437"/>
    <x v="14"/>
    <s v="U-FYNFTE-0-30 -- 20190211 -- 125700"/>
    <n v="105"/>
    <n v="2"/>
    <n v="1"/>
  </r>
  <r>
    <x v="437"/>
    <x v="14"/>
    <s v="X-INBELR-9-08 -- 20190211 -- 233600"/>
    <n v="0"/>
    <n v="115"/>
    <n v="1"/>
  </r>
  <r>
    <x v="437"/>
    <x v="14"/>
    <s v="X-KALELR-9-06 -- 20190211 -- 42800"/>
    <n v="0"/>
    <n v="114"/>
    <n v="1"/>
  </r>
  <r>
    <x v="437"/>
    <x v="14"/>
    <s v="X-KALWOL-9-08 -- 20190211 -- 200100"/>
    <n v="0"/>
    <n v="115"/>
    <n v="1"/>
  </r>
  <r>
    <x v="437"/>
    <x v="14"/>
    <s v="X-LVWAPP-9-08 -- 20190211 -- 205300"/>
    <n v="0"/>
    <n v="115"/>
    <n v="1"/>
  </r>
  <r>
    <x v="437"/>
    <x v="14"/>
    <s v="X-PSAHAS-3-07 -- 20190211 -- 4900"/>
    <n v="0"/>
    <n v="91"/>
    <n v="1"/>
  </r>
  <r>
    <x v="438"/>
    <x v="14"/>
    <s v="B-DENTAC-4-07 -- 20190212 -- 0525"/>
    <n v="0"/>
    <n v="24"/>
    <n v="1"/>
  </r>
  <r>
    <x v="438"/>
    <x v="14"/>
    <s v="B-LPKTAC-4-07 -- 20190212 -- 115000"/>
    <n v="0"/>
    <n v="27"/>
    <n v="1"/>
  </r>
  <r>
    <x v="438"/>
    <x v="14"/>
    <s v="C-RWMCEC-0-20 -- 20190212 -- 123500"/>
    <n v="122"/>
    <n v="0"/>
    <n v="1"/>
  </r>
  <r>
    <x v="438"/>
    <x v="14"/>
    <s v="C-SCMCEC-0-25 -- 20190212 -- 95100"/>
    <n v="124"/>
    <n v="0"/>
    <n v="1"/>
  </r>
  <r>
    <x v="438"/>
    <x v="14"/>
    <s v="C-SXMRBG-0-43 -- 20190212 -- 213900"/>
    <n v="115"/>
    <n v="0"/>
    <n v="1"/>
  </r>
  <r>
    <x v="438"/>
    <x v="14"/>
    <s v="E-RBGSXM-0-35 -- 20190212 -- 185000"/>
    <n v="0"/>
    <n v="125"/>
    <n v="1"/>
  </r>
  <r>
    <x v="438"/>
    <x v="14"/>
    <s v="E-RBGSXM-0-37 -- 20190212 -- 153700"/>
    <n v="0"/>
    <n v="122"/>
    <n v="1"/>
  </r>
  <r>
    <x v="438"/>
    <x v="14"/>
    <s v="G-KDSINB-9-08 -- 20190212 -- 80200"/>
    <n v="115"/>
    <n v="0"/>
    <n v="1"/>
  </r>
  <r>
    <x v="438"/>
    <x v="14"/>
    <s v="H-LAUPAS-9-06 -- 20190212 -- 150800"/>
    <n v="74"/>
    <n v="8"/>
    <n v="1"/>
  </r>
  <r>
    <x v="438"/>
    <x v="14"/>
    <s v="H-LAUPAS-9-09 -- 20190212 -- 221000"/>
    <n v="82"/>
    <n v="12"/>
    <n v="1"/>
  </r>
  <r>
    <x v="438"/>
    <x v="14"/>
    <s v="H-PASBRC-4-07 -- 20190212 -- 102100"/>
    <n v="47"/>
    <n v="25"/>
    <n v="1"/>
  </r>
  <r>
    <x v="438"/>
    <x v="14"/>
    <s v="H-PASKCK-1-09 -- 20190212 -- 34500"/>
    <n v="30"/>
    <n v="57"/>
    <n v="1"/>
  </r>
  <r>
    <x v="438"/>
    <x v="14"/>
    <s v="Q-ALTPTL-6-07 -- 20190212 -- 83000"/>
    <n v="54"/>
    <n v="11"/>
    <n v="1"/>
  </r>
  <r>
    <x v="438"/>
    <x v="14"/>
    <s v="S-SEPLPC-1-09 -- 20190212 -- 122900"/>
    <n v="50"/>
    <n v="0"/>
    <n v="1"/>
  </r>
  <r>
    <x v="438"/>
    <x v="14"/>
    <s v="U-FTEFYN-0-26 -- 20190212 -- 50800"/>
    <n v="0"/>
    <n v="97"/>
    <n v="1"/>
  </r>
  <r>
    <x v="438"/>
    <x v="14"/>
    <s v="U-FYNFTE-0-32 -- 20190212 -- 62400"/>
    <n v="107"/>
    <n v="2"/>
    <n v="1"/>
  </r>
  <r>
    <x v="438"/>
    <x v="14"/>
    <s v="V-ALTPTL-3-05 -- 20190212 -- 24600"/>
    <n v="67"/>
    <n v="2"/>
    <n v="1"/>
  </r>
  <r>
    <x v="438"/>
    <x v="14"/>
    <s v="V-PTLLPC-1-09 -- 20190212 -- 4100"/>
    <n v="72"/>
    <n v="0"/>
    <n v="1"/>
  </r>
  <r>
    <x v="438"/>
    <x v="14"/>
    <s v="V-TACLPC-1-08 -- 20190212 -- 31200"/>
    <n v="71"/>
    <n v="0"/>
    <n v="1"/>
  </r>
  <r>
    <x v="438"/>
    <x v="14"/>
    <s v="X-KAHHMG-9-07 -- 20190212 -- 115900"/>
    <n v="0"/>
    <n v="115"/>
    <n v="1"/>
  </r>
  <r>
    <x v="438"/>
    <x v="14"/>
    <s v="X-LVWSRA-9-09 -- 20190212 -- 70800"/>
    <n v="0"/>
    <n v="115"/>
    <n v="1"/>
  </r>
  <r>
    <x v="438"/>
    <x v="14"/>
    <s v="X-PSACSN-3-09 -- 20190212 -- 235300"/>
    <n v="0"/>
    <n v="98"/>
    <n v="1"/>
  </r>
  <r>
    <x v="438"/>
    <x v="14"/>
    <s v="X-TACRSC-9-09 -- 20190212 -- 42900"/>
    <n v="0"/>
    <n v="113"/>
    <n v="1"/>
  </r>
  <r>
    <x v="439"/>
    <x v="14"/>
    <s v="C-SCMCEC-0-26 -- 20190213 -- 201000"/>
    <n v="122"/>
    <n v="0"/>
    <n v="1"/>
  </r>
  <r>
    <x v="439"/>
    <x v="14"/>
    <s v="C-SXMRBG-0-45 -- 20190213 -- 155500"/>
    <n v="124"/>
    <n v="0"/>
    <n v="1"/>
  </r>
  <r>
    <x v="439"/>
    <x v="14"/>
    <s v="E-RBGSXM-0-34 -- 20190213 -- 150800"/>
    <n v="0"/>
    <n v="125"/>
    <n v="1"/>
  </r>
  <r>
    <x v="439"/>
    <x v="14"/>
    <s v="E-RBGSXM-0-38 -- 20190213 -- 700"/>
    <n v="0"/>
    <n v="123"/>
    <n v="1"/>
  </r>
  <r>
    <x v="439"/>
    <x v="14"/>
    <s v="G-CULKAL-9-03 -- 20190213 -- 101000"/>
    <n v="112"/>
    <n v="0"/>
    <n v="1"/>
  </r>
  <r>
    <x v="439"/>
    <x v="14"/>
    <s v="G-GLEKAH-9-06 -- 20190213 -- 191500"/>
    <n v="95"/>
    <n v="0"/>
    <n v="1"/>
  </r>
  <r>
    <x v="439"/>
    <x v="14"/>
    <s v="H-LAUPAS-9-08 -- 20190213 -- 201500"/>
    <n v="48"/>
    <n v="15"/>
    <n v="1"/>
  </r>
  <r>
    <x v="439"/>
    <x v="14"/>
    <s v="H-LAUSPO-1-09 -- 20190213 -- 190000"/>
    <n v="37"/>
    <n v="52"/>
    <n v="1"/>
  </r>
  <r>
    <x v="439"/>
    <x v="14"/>
    <s v="S-TACOMA-1-10 -- 20190213 -- 25900"/>
    <n v="27"/>
    <n v="0"/>
    <n v="1"/>
  </r>
  <r>
    <x v="439"/>
    <x v="14"/>
    <s v="U-FYNFTE-0-31 -- 20190213 -- 181600"/>
    <n v="107"/>
    <n v="2"/>
    <n v="1"/>
  </r>
  <r>
    <x v="439"/>
    <x v="14"/>
    <s v="V-PTLLPC-1-10 -- 20190213 -- 75000"/>
    <n v="74"/>
    <n v="0"/>
    <n v="1"/>
  </r>
  <r>
    <x v="439"/>
    <x v="14"/>
    <s v="X-INBWOL-9-09 -- 20190213 -- 120100"/>
    <n v="0"/>
    <n v="115"/>
    <n v="1"/>
  </r>
  <r>
    <x v="439"/>
    <x v="14"/>
    <s v="X-KALBEN-9-09 -- 20190213 -- 74800"/>
    <n v="0"/>
    <n v="115"/>
    <n v="1"/>
  </r>
  <r>
    <x v="439"/>
    <x v="14"/>
    <s v="X-LVWANV-9-07 -- 20190213 -- 21300"/>
    <n v="0"/>
    <n v="114"/>
    <n v="1"/>
  </r>
  <r>
    <x v="439"/>
    <x v="14"/>
    <s v="X-TACWMI-9-10 -- 20190213 -- 41200"/>
    <n v="0"/>
    <n v="116"/>
    <n v="1"/>
  </r>
  <r>
    <x v="440"/>
    <x v="14"/>
    <s v="C-BAMSPB-0-15 -- 20190214 -- 80700"/>
    <n v="109"/>
    <n v="0"/>
    <n v="1"/>
  </r>
  <r>
    <x v="440"/>
    <x v="14"/>
    <s v="C-SXMRBG-0-46 -- 20190214 -- 183400"/>
    <n v="125"/>
    <n v="0"/>
    <n v="1"/>
  </r>
  <r>
    <x v="440"/>
    <x v="14"/>
    <s v="C-SXMRBG-0-47 -- 20190214 -- 152600"/>
    <n v="125"/>
    <n v="0"/>
    <n v="1"/>
  </r>
  <r>
    <x v="440"/>
    <x v="14"/>
    <s v="C-SXMRBG-0-48 -- 20190214 -- 32800"/>
    <n v="121"/>
    <n v="0"/>
    <n v="1"/>
  </r>
  <r>
    <x v="440"/>
    <x v="14"/>
    <s v="E-RBGSXM-0-32 -- 20190214 -- 175000"/>
    <n v="0"/>
    <n v="125"/>
    <n v="1"/>
  </r>
  <r>
    <x v="440"/>
    <x v="14"/>
    <s v="G-ALPINB-9-03 -- 20190214 -- 93500"/>
    <n v="109"/>
    <n v="0"/>
    <n v="1"/>
  </r>
  <r>
    <x v="440"/>
    <x v="14"/>
    <s v="G-BEKKAL-9-06 -- 20190214 -- 222700"/>
    <n v="113"/>
    <n v="0"/>
    <n v="1"/>
  </r>
  <r>
    <x v="440"/>
    <x v="14"/>
    <s v="G-BRNVAW-9-06 -- 20190214 -- 172100"/>
    <n v="115"/>
    <n v="0"/>
    <n v="1"/>
  </r>
  <r>
    <x v="440"/>
    <x v="14"/>
    <s v="G-ISIPSA-8-08 -- 20190214 -- 185800"/>
    <n v="109"/>
    <n v="0"/>
    <n v="1"/>
  </r>
  <r>
    <x v="440"/>
    <x v="14"/>
    <s v="H-LAUPAS-9-10 -- 20190214 -- 124400"/>
    <n v="65"/>
    <n v="23"/>
    <n v="1"/>
  </r>
  <r>
    <x v="440"/>
    <x v="14"/>
    <s v="H-LAUPAS-9-11 -- 20190214 -- 195600"/>
    <n v="84"/>
    <n v="12"/>
    <n v="1"/>
  </r>
  <r>
    <x v="440"/>
    <x v="14"/>
    <s v="H-PASKCK-1-11 -- 20190214 -- 115500"/>
    <n v="44"/>
    <n v="27"/>
    <n v="1"/>
  </r>
  <r>
    <x v="440"/>
    <x v="14"/>
    <s v="H-PASLAU-1-11 -- 20190214 -- 131000"/>
    <n v="7"/>
    <n v="86"/>
    <n v="1"/>
  </r>
  <r>
    <x v="440"/>
    <x v="14"/>
    <s v="Q-ALTPTL-6-09 -- 20190214 -- 23300"/>
    <n v="34"/>
    <n v="3"/>
    <n v="1"/>
  </r>
  <r>
    <x v="440"/>
    <x v="14"/>
    <s v="U-ELUAWA-0-03 -- 20190214 -- 5600"/>
    <n v="108"/>
    <n v="2"/>
    <n v="1"/>
  </r>
  <r>
    <x v="440"/>
    <x v="14"/>
    <s v="U-FYNFTE-0-34 -- 20190214 -- 134100"/>
    <n v="98"/>
    <n v="2"/>
    <n v="1"/>
  </r>
  <r>
    <x v="441"/>
    <x v="14"/>
    <s v="B-LPKTAC-4-05 -- 20190215 -- 0726"/>
    <n v="0"/>
    <n v="29"/>
    <n v="1"/>
  </r>
  <r>
    <x v="441"/>
    <x v="14"/>
    <s v="B-LPKTAC-4-11 -- 20190215 -- 101700"/>
    <n v="0"/>
    <n v="27"/>
    <n v="1"/>
  </r>
  <r>
    <x v="441"/>
    <x v="14"/>
    <s v="C-SXMRBG-0-49 -- 20190215 -- 55100"/>
    <n v="124"/>
    <n v="0"/>
    <n v="1"/>
  </r>
  <r>
    <x v="441"/>
    <x v="14"/>
    <s v="E-CECRWM-0-18 -- 20190215 -- 112500"/>
    <n v="0"/>
    <n v="116"/>
    <n v="1"/>
  </r>
  <r>
    <x v="441"/>
    <x v="14"/>
    <s v="E-CECSCM-0-23 -- 20190215 -- 182300"/>
    <n v="0"/>
    <n v="117"/>
    <n v="1"/>
  </r>
  <r>
    <x v="441"/>
    <x v="14"/>
    <s v="E-CECSCM-0-24 -- 20190215 -- 183600"/>
    <n v="0"/>
    <n v="125"/>
    <n v="1"/>
  </r>
  <r>
    <x v="441"/>
    <x v="14"/>
    <s v="G-BDETAC-9-06 -- 20190215 -- 53400"/>
    <n v="110"/>
    <n v="0"/>
    <n v="1"/>
  </r>
  <r>
    <x v="441"/>
    <x v="14"/>
    <s v="G-HASPSA-3-09 -- 20190215 -- 20500"/>
    <n v="100"/>
    <n v="0"/>
    <n v="1"/>
  </r>
  <r>
    <x v="441"/>
    <x v="14"/>
    <s v="G-JSDINB-9-05 -- 20190215 -- 73400"/>
    <n v="101"/>
    <n v="0"/>
    <n v="1"/>
  </r>
  <r>
    <x v="441"/>
    <x v="14"/>
    <s v="G-SJOPSA-3-06 -- 20190215 -- 164900"/>
    <n v="100"/>
    <n v="0"/>
    <n v="1"/>
  </r>
  <r>
    <x v="441"/>
    <x v="14"/>
    <s v="H-PASKCK-1-12 -- 20190215 -- 71100"/>
    <n v="22"/>
    <n v="69"/>
    <n v="1"/>
  </r>
  <r>
    <x v="441"/>
    <x v="14"/>
    <s v="H-SPOLAU-4-12 -- 20190215 -- 174300"/>
    <n v="58"/>
    <n v="34"/>
    <n v="1"/>
  </r>
  <r>
    <x v="441"/>
    <x v="14"/>
    <s v="Q-SSEALT-6-14 -- 20190215 -- 212900"/>
    <n v="39"/>
    <n v="5"/>
    <n v="1"/>
  </r>
  <r>
    <x v="441"/>
    <x v="14"/>
    <s v="S-OMATAC-1-10 -- 20190215 -- 173800"/>
    <n v="16"/>
    <n v="12"/>
    <n v="1"/>
  </r>
  <r>
    <x v="441"/>
    <x v="14"/>
    <s v="S-SEPMEM-1-12 -- 20190215 -- 31400"/>
    <n v="19"/>
    <n v="0"/>
    <n v="1"/>
  </r>
  <r>
    <x v="441"/>
    <x v="14"/>
    <s v="U-KCKVAW-9-08 -- 20190215 -- 204800"/>
    <n v="0"/>
    <n v="51"/>
    <n v="1"/>
  </r>
  <r>
    <x v="441"/>
    <x v="14"/>
    <s v="U-VEWMBA-5-03 -- 20190215 -- 800"/>
    <n v="0"/>
    <n v="62"/>
    <n v="1"/>
  </r>
  <r>
    <x v="441"/>
    <x v="14"/>
    <s v="X-KALKDS-9-13 -- 20190215 -- 193700"/>
    <n v="0"/>
    <n v="115"/>
    <n v="1"/>
  </r>
  <r>
    <x v="441"/>
    <x v="14"/>
    <s v="X-PSASJO-3-10 -- 20190215 -- 44600"/>
    <n v="0"/>
    <n v="95"/>
    <n v="1"/>
  </r>
  <r>
    <x v="441"/>
    <x v="14"/>
    <s v="X-TACSLG-9-11 -- 20190215 -- 13000"/>
    <n v="1"/>
    <n v="114"/>
    <n v="1"/>
  </r>
  <r>
    <x v="441"/>
    <x v="14"/>
    <s v="X-VAWKBC-9-10 -- 20190215 -- 133100"/>
    <n v="0"/>
    <n v="115"/>
    <n v="1"/>
  </r>
  <r>
    <x v="442"/>
    <x v="14"/>
    <s v="C-BAMSPB-0-16 -- 20190216 -- 205800"/>
    <n v="108"/>
    <n v="0"/>
    <n v="1"/>
  </r>
  <r>
    <x v="442"/>
    <x v="14"/>
    <s v="C-BAMSPB-0-17 -- 20190216 -- 4600"/>
    <n v="108"/>
    <n v="0"/>
    <n v="1"/>
  </r>
  <r>
    <x v="442"/>
    <x v="14"/>
    <s v="C-RWMCEC-0-19 -- 20190216 -- 91600"/>
    <n v="124"/>
    <n v="0"/>
    <n v="1"/>
  </r>
  <r>
    <x v="442"/>
    <x v="14"/>
    <s v="C-SXMRBG-0-51 -- 20190216 -- 162800"/>
    <n v="125"/>
    <n v="0"/>
    <n v="1"/>
  </r>
  <r>
    <x v="442"/>
    <x v="14"/>
    <s v="E-CECSCM-0-25 -- 20190216 -- 72900"/>
    <n v="0"/>
    <n v="124"/>
    <n v="1"/>
  </r>
  <r>
    <x v="442"/>
    <x v="14"/>
    <s v="E-RBCSCM-0-28 -- 20190216 -- 14100"/>
    <n v="0"/>
    <n v="125"/>
    <n v="1"/>
  </r>
  <r>
    <x v="442"/>
    <x v="14"/>
    <s v="G-EMETAC-9-05 -- 20190216 -- 115100"/>
    <n v="110"/>
    <n v="0"/>
    <n v="1"/>
  </r>
  <r>
    <x v="442"/>
    <x v="14"/>
    <s v="G-HSDINB-9-10 -- 20190216 -- 224500"/>
    <n v="113"/>
    <n v="0"/>
    <n v="1"/>
  </r>
  <r>
    <x v="442"/>
    <x v="14"/>
    <s v="G-HYKKAH-9-10 -- 20190216 -- 75900"/>
    <n v="114"/>
    <n v="0"/>
    <n v="1"/>
  </r>
  <r>
    <x v="442"/>
    <x v="14"/>
    <s v="G-LYSKAL-9-03 -- 20190216 -- 113500"/>
    <n v="110"/>
    <n v="0"/>
    <n v="1"/>
  </r>
  <r>
    <x v="442"/>
    <x v="14"/>
    <s v="G-MTEINB-9-07 -- 20190216 -- 193200"/>
    <n v="115"/>
    <n v="0"/>
    <n v="1"/>
  </r>
  <r>
    <x v="442"/>
    <x v="14"/>
    <s v="G-RSCINB-9-08 -- 20190216 -- 172800"/>
    <n v="108"/>
    <n v="0"/>
    <n v="1"/>
  </r>
  <r>
    <x v="442"/>
    <x v="14"/>
    <s v="G-WBOVAW-9-09 -- 20190216 -- 210300"/>
    <n v="111"/>
    <n v="0"/>
    <n v="1"/>
  </r>
  <r>
    <x v="442"/>
    <x v="14"/>
    <s v="H-LAUSPO-1-12 -- 20190216 -- 162400"/>
    <n v="44"/>
    <n v="43"/>
    <n v="1"/>
  </r>
  <r>
    <x v="442"/>
    <x v="14"/>
    <s v="H-PASKCK-1-13 -- 20190216 -- 3700"/>
    <n v="38"/>
    <n v="50"/>
    <n v="1"/>
  </r>
  <r>
    <x v="442"/>
    <x v="14"/>
    <s v="H-SPOLAU-1-15 -- 20190216 -- 172700"/>
    <n v="12"/>
    <n v="34"/>
    <n v="1"/>
  </r>
  <r>
    <x v="442"/>
    <x v="14"/>
    <s v="Q-ALTPTL-6-12 -- 20190216 -- 15500"/>
    <n v="29"/>
    <n v="2"/>
    <n v="1"/>
  </r>
  <r>
    <x v="442"/>
    <x v="14"/>
    <s v="U-FTEFYN-0-27 -- 20190216 -- 201100"/>
    <n v="0"/>
    <n v="108"/>
    <n v="1"/>
  </r>
  <r>
    <x v="442"/>
    <x v="14"/>
    <s v="U-FTEFYN-0-28 -- 20190216 -- 150500"/>
    <n v="0"/>
    <n v="93"/>
    <n v="1"/>
  </r>
  <r>
    <x v="442"/>
    <x v="14"/>
    <s v="U-FTEFYN-0-29 -- 20190216 -- 13300"/>
    <n v="0"/>
    <n v="100"/>
    <n v="1"/>
  </r>
  <r>
    <x v="442"/>
    <x v="14"/>
    <s v="U-FYNFTE-0-33 -- 20190216 -- 182800"/>
    <n v="107"/>
    <n v="2"/>
    <n v="1"/>
  </r>
  <r>
    <x v="442"/>
    <x v="14"/>
    <s v="U-RHDEPC-7-05 -- 20190216 -- 130500"/>
    <n v="96"/>
    <n v="2"/>
    <n v="1"/>
  </r>
  <r>
    <x v="442"/>
    <x v="14"/>
    <s v="V-ALTPTL-3-11 -- 20190216 -- 73300"/>
    <n v="63"/>
    <n v="4"/>
    <n v="1"/>
  </r>
  <r>
    <x v="442"/>
    <x v="14"/>
    <s v="X-INBRSC-9-12 -- 20190216 -- 74600"/>
    <n v="0"/>
    <n v="115"/>
    <n v="1"/>
  </r>
  <r>
    <x v="442"/>
    <x v="14"/>
    <s v="X-PSALIN-3-13 -- 20190216 -- 231900"/>
    <n v="0"/>
    <n v="89"/>
    <n v="1"/>
  </r>
  <r>
    <x v="442"/>
    <x v="14"/>
    <s v="X-PSASJO-3-12 -- 20190216 -- 83900"/>
    <n v="0"/>
    <n v="93"/>
    <n v="1"/>
  </r>
  <r>
    <x v="442"/>
    <x v="14"/>
    <s v="X-TACBYN-9-13 -- 20190216 -- 53500"/>
    <n v="0"/>
    <n v="110"/>
    <n v="1"/>
  </r>
  <r>
    <x v="442"/>
    <x v="14"/>
    <s v="X-TACEME-9-11 -- 20190216 -- 123800"/>
    <n v="0"/>
    <n v="115"/>
    <n v="1"/>
  </r>
  <r>
    <x v="443"/>
    <x v="14"/>
    <s v="C-SXMRBG-0-50 -- 20190217 -- 35000"/>
    <n v="125"/>
    <n v="0"/>
    <n v="1"/>
  </r>
  <r>
    <x v="443"/>
    <x v="14"/>
    <s v="C-SXMRBG-0-52 -- 20190217 -- 61500"/>
    <n v="124"/>
    <n v="0"/>
    <n v="1"/>
  </r>
  <r>
    <x v="443"/>
    <x v="14"/>
    <s v="E-CECSCM-0-26 -- 20190217 -- 190900"/>
    <n v="0"/>
    <n v="123"/>
    <n v="1"/>
  </r>
  <r>
    <x v="443"/>
    <x v="14"/>
    <s v="E-RBGSXM-0-39 -- 20190217 -- 225100"/>
    <n v="0"/>
    <n v="124"/>
    <n v="1"/>
  </r>
  <r>
    <x v="443"/>
    <x v="14"/>
    <s v="E-RBGSXM-0-40 -- 20190217 -- 30100"/>
    <n v="0"/>
    <n v="113"/>
    <n v="1"/>
  </r>
  <r>
    <x v="443"/>
    <x v="14"/>
    <s v="G-ELRVAW-9-17 -- 20190217 -- 183300"/>
    <n v="111"/>
    <n v="0"/>
    <n v="1"/>
  </r>
  <r>
    <x v="443"/>
    <x v="14"/>
    <s v="G-LINPSA-3-12 -- 20190217 -- 193800"/>
    <n v="97"/>
    <n v="0"/>
    <n v="1"/>
  </r>
  <r>
    <x v="443"/>
    <x v="14"/>
    <s v="G-MNSLVW-9-08 -- 20190217 -- 103600"/>
    <n v="109"/>
    <n v="0"/>
    <n v="1"/>
  </r>
  <r>
    <x v="443"/>
    <x v="14"/>
    <s v="G-SRARGT-9-13 -- 20190217 -- 73400"/>
    <n v="111"/>
    <n v="0"/>
    <n v="1"/>
  </r>
  <r>
    <x v="443"/>
    <x v="14"/>
    <s v="H-LAUPAS-9-12 -- 20190217 -- 30000"/>
    <n v="50"/>
    <n v="32"/>
    <n v="1"/>
  </r>
  <r>
    <x v="443"/>
    <x v="14"/>
    <s v="H-LAUPAS-9-14 -- 20190217 -- 100000"/>
    <n v="73"/>
    <n v="20"/>
    <n v="1"/>
  </r>
  <r>
    <x v="443"/>
    <x v="14"/>
    <s v="H-PASKCK-1-14 -- 20190217 -- 82400"/>
    <n v="58"/>
    <n v="57"/>
    <n v="1"/>
  </r>
  <r>
    <x v="443"/>
    <x v="14"/>
    <s v="Q-SSEALT-6-16 -- 20190217 -- 204700"/>
    <n v="37"/>
    <n v="24"/>
    <n v="1"/>
  </r>
  <r>
    <x v="443"/>
    <x v="14"/>
    <s v="R-LIVLAU-1-17 -- 20190217 -- 170000"/>
    <n v="0"/>
    <n v="1"/>
    <n v="1"/>
  </r>
  <r>
    <x v="443"/>
    <x v="14"/>
    <s v="S-SEAOMA-1-13 -- 20190217 -- 145900"/>
    <n v="35"/>
    <n v="0"/>
    <n v="1"/>
  </r>
  <r>
    <x v="443"/>
    <x v="14"/>
    <s v="U-FTEFYN-0-30 -- 20190217 -- 2800"/>
    <n v="0"/>
    <n v="105"/>
    <n v="1"/>
  </r>
  <r>
    <x v="443"/>
    <x v="14"/>
    <s v="U-RPBAWA-0-01 -- 20190217 -- 92300"/>
    <n v="85"/>
    <n v="2"/>
    <n v="1"/>
  </r>
  <r>
    <x v="443"/>
    <x v="14"/>
    <s v="X-KALMVD-9-14 -- 20190217 -- 92100"/>
    <n v="0"/>
    <n v="115"/>
    <n v="1"/>
  </r>
  <r>
    <x v="443"/>
    <x v="14"/>
    <s v="X-LVWELR-9-16 -- 20190217 -- 4300"/>
    <n v="0"/>
    <n v="115"/>
    <n v="1"/>
  </r>
  <r>
    <x v="443"/>
    <x v="14"/>
    <s v="X-PSAHAS-3-14 -- 20190217 -- 111800"/>
    <n v="0"/>
    <n v="85"/>
    <n v="1"/>
  </r>
  <r>
    <x v="444"/>
    <x v="14"/>
    <s v="C-SCMCEC-0-27 -- 20190218 -- 195600"/>
    <n v="125"/>
    <n v="0"/>
    <n v="1"/>
  </r>
  <r>
    <x v="444"/>
    <x v="14"/>
    <s v="E-CECRWM-0-20 -- 20190218 -- 103200"/>
    <n v="0"/>
    <n v="124"/>
    <n v="1"/>
  </r>
  <r>
    <x v="444"/>
    <x v="14"/>
    <s v="E-RBGSXM-0-44 -- 20190218 -- 222000"/>
    <n v="0"/>
    <n v="125"/>
    <n v="1"/>
  </r>
  <r>
    <x v="444"/>
    <x v="14"/>
    <s v="E-SPBBAM-0-15 -- 20190218 -- 44800"/>
    <n v="0"/>
    <n v="115"/>
    <n v="1"/>
  </r>
  <r>
    <x v="444"/>
    <x v="14"/>
    <s v="G-BEKKAL-9-12 -- 20190218 -- 81700"/>
    <n v="113"/>
    <n v="0"/>
    <n v="1"/>
  </r>
  <r>
    <x v="444"/>
    <x v="14"/>
    <s v="G-HASPSA-3-13 -- 20190218 -- 180700"/>
    <n v="100"/>
    <n v="0"/>
    <n v="1"/>
  </r>
  <r>
    <x v="444"/>
    <x v="14"/>
    <s v="G-ISILVW-3-11 -- 20190218 -- 192800"/>
    <n v="110"/>
    <n v="0"/>
    <n v="1"/>
  </r>
  <r>
    <x v="444"/>
    <x v="14"/>
    <s v="H-PASKCK-1-15 -- 20190218 -- 113300"/>
    <n v="49"/>
    <n v="35"/>
    <n v="1"/>
  </r>
  <r>
    <x v="444"/>
    <x v="14"/>
    <s v="H-PASLAU-1-16 -- 20190218 -- 234000"/>
    <n v="3"/>
    <n v="39"/>
    <n v="1"/>
  </r>
  <r>
    <x v="444"/>
    <x v="14"/>
    <s v="S-TACLPC-1-14 -- 20190218 -- 104500"/>
    <n v="33"/>
    <n v="0"/>
    <n v="1"/>
  </r>
  <r>
    <x v="444"/>
    <x v="14"/>
    <s v="U-ELUFEP-0-01 -- 20190218 -- 103400"/>
    <n v="102"/>
    <n v="2"/>
    <n v="1"/>
  </r>
  <r>
    <x v="444"/>
    <x v="14"/>
    <s v="U-FTEFYN-0-31 -- 20190218 -- 63800"/>
    <n v="0"/>
    <n v="109"/>
    <n v="1"/>
  </r>
  <r>
    <x v="444"/>
    <x v="14"/>
    <s v="U-FTEFYN-0-32 -- 20190218 -- 2200"/>
    <n v="0"/>
    <n v="109"/>
    <n v="1"/>
  </r>
  <r>
    <x v="444"/>
    <x v="14"/>
    <s v="V-PTLLPC-1-16 -- 20190218 -- 81900"/>
    <n v="72"/>
    <n v="0"/>
    <n v="1"/>
  </r>
  <r>
    <x v="444"/>
    <x v="14"/>
    <s v="X-INBEME-9-14 -- 20190218 -- 200200"/>
    <n v="0"/>
    <n v="115"/>
    <n v="1"/>
  </r>
  <r>
    <x v="444"/>
    <x v="14"/>
    <s v="X-LVWJAM-9-15 -- 20190218 -- 224900"/>
    <n v="0"/>
    <n v="115"/>
    <n v="1"/>
  </r>
  <r>
    <x v="444"/>
    <x v="14"/>
    <s v="X-PWACRL-4-13 -- 20190218 -- 54600"/>
    <n v="0"/>
    <n v="58"/>
    <n v="1"/>
  </r>
  <r>
    <x v="445"/>
    <x v="14"/>
    <s v="C-RWMCEC-0-21 -- 20190219 -- 182400"/>
    <n v="121"/>
    <n v="0"/>
    <n v="1"/>
  </r>
  <r>
    <x v="445"/>
    <x v="14"/>
    <s v="C-SXMRBG-0-53 -- 20190219 -- 90600"/>
    <n v="121"/>
    <n v="0"/>
    <n v="1"/>
  </r>
  <r>
    <x v="445"/>
    <x v="14"/>
    <s v="E-RBGSXM-0-47 -- 20190219 -- 142700"/>
    <n v="0"/>
    <n v="124"/>
    <n v="1"/>
  </r>
  <r>
    <x v="445"/>
    <x v="14"/>
    <s v="G-RSCTAC-9-13 -- 20190219 -- 51400"/>
    <n v="115"/>
    <n v="0"/>
    <n v="1"/>
  </r>
  <r>
    <x v="445"/>
    <x v="14"/>
    <s v="G-SJOPSA-3-11 -- 20190219 -- 63600"/>
    <n v="101"/>
    <n v="0"/>
    <n v="1"/>
  </r>
  <r>
    <x v="445"/>
    <x v="14"/>
    <s v="H-LAUSPO-1-15 -- 20190219 -- 93000"/>
    <n v="45"/>
    <n v="40"/>
    <n v="1"/>
  </r>
  <r>
    <x v="445"/>
    <x v="14"/>
    <s v="H-PASKCK-1-16 -- 20190219 -- 105900"/>
    <n v="32"/>
    <n v="63"/>
    <n v="1"/>
  </r>
  <r>
    <x v="445"/>
    <x v="14"/>
    <s v="H-SPOLAU-3-18 -- 20190219 -- 191200"/>
    <n v="56"/>
    <n v="8"/>
    <n v="1"/>
  </r>
  <r>
    <x v="445"/>
    <x v="14"/>
    <s v="Q-ALTPTL-6-15 -- 20190219 -- 183800"/>
    <n v="49"/>
    <n v="0"/>
    <n v="1"/>
  </r>
  <r>
    <x v="445"/>
    <x v="14"/>
    <s v="U-FTEFYN-0-34 -- 20190219 -- 83300"/>
    <n v="0"/>
    <n v="89"/>
    <n v="1"/>
  </r>
  <r>
    <x v="445"/>
    <x v="14"/>
    <s v="X-INBKDS-9-16 -- 20190219 -- 214900"/>
    <n v="0"/>
    <n v="86"/>
    <n v="1"/>
  </r>
  <r>
    <x v="445"/>
    <x v="14"/>
    <s v="X-INBWOL-9-16 -- 20190219 -- 20000"/>
    <n v="0"/>
    <n v="115"/>
    <n v="1"/>
  </r>
  <r>
    <x v="445"/>
    <x v="14"/>
    <s v="X-LVWHNL-9-16 -- 20190219 -- 125900"/>
    <n v="0"/>
    <n v="115"/>
    <n v="1"/>
  </r>
  <r>
    <x v="446"/>
    <x v="14"/>
    <s v="B-PTLCHC-4-18 -- 20190220 -- 71500"/>
    <n v="0"/>
    <n v="32"/>
    <n v="1"/>
  </r>
  <r>
    <x v="446"/>
    <x v="14"/>
    <s v="B-SSECHC-4-17 -- 20190220 -- 5400"/>
    <n v="0"/>
    <n v="33"/>
    <n v="1"/>
  </r>
  <r>
    <x v="446"/>
    <x v="14"/>
    <s v="C-SCMCEC-0-29 -- 20190220 -- 81600"/>
    <n v="122"/>
    <n v="0"/>
    <n v="1"/>
  </r>
  <r>
    <x v="446"/>
    <x v="14"/>
    <s v="C-SXMRBG-0-54 -- 20190220 -- 64600"/>
    <n v="113"/>
    <n v="0"/>
    <n v="1"/>
  </r>
  <r>
    <x v="446"/>
    <x v="14"/>
    <s v="E-CECRWM-0-19 -- 20190220 -- 55000"/>
    <n v="0"/>
    <n v="123"/>
    <n v="1"/>
  </r>
  <r>
    <x v="446"/>
    <x v="14"/>
    <s v="E-RBGSXM-0-42 -- 20190220 -- 121700"/>
    <n v="0"/>
    <n v="122"/>
    <n v="1"/>
  </r>
  <r>
    <x v="446"/>
    <x v="14"/>
    <s v="E-RBGSXM-0-48 -- 20190220 -- 5000"/>
    <n v="0"/>
    <n v="123"/>
    <n v="1"/>
  </r>
  <r>
    <x v="446"/>
    <x v="14"/>
    <s v="G-ALPVAW-9-14 -- 20190220 -- 140600"/>
    <n v="113"/>
    <n v="0"/>
    <n v="1"/>
  </r>
  <r>
    <x v="446"/>
    <x v="14"/>
    <s v="G-BDEKAL-9-12 -- 20190220 -- 153400"/>
    <n v="108"/>
    <n v="0"/>
    <n v="1"/>
  </r>
  <r>
    <x v="446"/>
    <x v="14"/>
    <s v="G-BENKAL-9-14 -- 20190220 -- 135100"/>
    <n v="114"/>
    <n v="0"/>
    <n v="1"/>
  </r>
  <r>
    <x v="446"/>
    <x v="14"/>
    <s v="G-CVNLVW-9-10 -- 20190220 -- 181900"/>
    <n v="110"/>
    <n v="0"/>
    <n v="1"/>
  </r>
  <r>
    <x v="446"/>
    <x v="14"/>
    <s v="G-EMELVW-9-13 -- 20190220 -- 144100"/>
    <n v="114"/>
    <n v="0"/>
    <n v="1"/>
  </r>
  <r>
    <x v="446"/>
    <x v="14"/>
    <s v="G-GSDLVW-9-10 -- 20190220 -- 62800"/>
    <n v="109"/>
    <n v="0"/>
    <n v="1"/>
  </r>
  <r>
    <x v="446"/>
    <x v="14"/>
    <s v="G-ISILVW-3-15 -- 20190220 -- 155300"/>
    <n v="113"/>
    <n v="0"/>
    <n v="1"/>
  </r>
  <r>
    <x v="446"/>
    <x v="14"/>
    <s v="H-LAUPAS-9-16 -- 20190220 -- 212500"/>
    <n v="84"/>
    <n v="12"/>
    <n v="1"/>
  </r>
  <r>
    <x v="446"/>
    <x v="14"/>
    <s v="H-PASKCK-1-17 -- 20190220 -- 183000"/>
    <n v="46"/>
    <n v="42"/>
    <n v="1"/>
  </r>
  <r>
    <x v="446"/>
    <x v="14"/>
    <s v="J-LAUINB-9-17  --  20190220  --  61300"/>
    <n v="5"/>
    <n v="3"/>
    <n v="1"/>
  </r>
  <r>
    <x v="446"/>
    <x v="14"/>
    <s v="J-WICINB-9-15  --  20190220  --  53700"/>
    <n v="5"/>
    <n v="5"/>
    <n v="1"/>
  </r>
  <r>
    <x v="446"/>
    <x v="14"/>
    <s v="Q-SSEALT-6-19 -- 20190220 -- 213800"/>
    <n v="9"/>
    <n v="25"/>
    <n v="1"/>
  </r>
  <r>
    <x v="446"/>
    <x v="14"/>
    <s v="S-DENSEA-3-16 -- 20190220 -- 183300"/>
    <n v="3"/>
    <n v="29"/>
    <n v="1"/>
  </r>
  <r>
    <x v="446"/>
    <x v="14"/>
    <s v="U-FYNFTE-0-35 -- 20190220 -- 60600"/>
    <n v="106"/>
    <n v="2"/>
    <n v="1"/>
  </r>
  <r>
    <x v="446"/>
    <x v="14"/>
    <s v="X-INBBDE-9-17 -- 20190220 -- 110200"/>
    <n v="0"/>
    <n v="115"/>
    <n v="1"/>
  </r>
  <r>
    <x v="446"/>
    <x v="14"/>
    <s v="X-KAHWOL-9-17 -- 20190220 -- 170200"/>
    <n v="0"/>
    <n v="115"/>
    <n v="1"/>
  </r>
  <r>
    <x v="446"/>
    <x v="14"/>
    <s v="X-PSASJO-3-16 -- 20190220 -- 111600"/>
    <n v="0"/>
    <n v="94"/>
    <n v="1"/>
  </r>
  <r>
    <x v="446"/>
    <x v="14"/>
    <s v="X-TACPKR-9-16 -- 20190220 -- 184300"/>
    <n v="0"/>
    <n v="104"/>
    <n v="1"/>
  </r>
  <r>
    <x v="447"/>
    <x v="14"/>
    <s v="C-SCMCEC-0-28 -- 20190221 -- 25700"/>
    <n v="124"/>
    <n v="0"/>
    <n v="1"/>
  </r>
  <r>
    <x v="447"/>
    <x v="14"/>
    <s v="C-SCMCEC-0-30 -- 20190221 -- 33000"/>
    <n v="120"/>
    <n v="0"/>
    <n v="1"/>
  </r>
  <r>
    <x v="447"/>
    <x v="14"/>
    <s v="C-SXMRBG-0-55 -- 20190221 -- 131800"/>
    <n v="120"/>
    <n v="0"/>
    <n v="1"/>
  </r>
  <r>
    <x v="447"/>
    <x v="14"/>
    <s v="C-SXMRBG-0-56 -- 20190221 -- 185500"/>
    <n v="120"/>
    <n v="0"/>
    <n v="1"/>
  </r>
  <r>
    <x v="447"/>
    <x v="14"/>
    <s v="E-RBGSXM-0-46 -- 20190221 -- 51400"/>
    <n v="0"/>
    <n v="121"/>
    <n v="1"/>
  </r>
  <r>
    <x v="447"/>
    <x v="14"/>
    <s v="E-RBGSXM-0-49 -- 20190221 -- 122400"/>
    <n v="0"/>
    <n v="124"/>
    <n v="1"/>
  </r>
  <r>
    <x v="447"/>
    <x v="14"/>
    <s v="G-ANVKAL-9-17 -- 20190221 -- 63300"/>
    <n v="112"/>
    <n v="0"/>
    <n v="1"/>
  </r>
  <r>
    <x v="447"/>
    <x v="14"/>
    <s v="G-BYLKAH-9-07 -- 20190221 -- 75500"/>
    <n v="109"/>
    <n v="0"/>
    <n v="1"/>
  </r>
  <r>
    <x v="447"/>
    <x v="14"/>
    <s v="G-KDSKAL-9-13 -- 20190221 -- 43700"/>
    <n v="107"/>
    <n v="0"/>
    <n v="1"/>
  </r>
  <r>
    <x v="447"/>
    <x v="14"/>
    <s v="G-MNSKAL-9-13 -- 20190221 -- 161600"/>
    <n v="109"/>
    <n v="0"/>
    <n v="1"/>
  </r>
  <r>
    <x v="447"/>
    <x v="14"/>
    <s v="H-LAUSPO-1-19 -- 20190221 -- 134500"/>
    <n v="65"/>
    <n v="39"/>
    <n v="1"/>
  </r>
  <r>
    <x v="447"/>
    <x v="14"/>
    <s v="H-PASLAU-1-17 -- 20190221 -- 222001"/>
    <n v="9"/>
    <n v="33"/>
    <n v="1"/>
  </r>
  <r>
    <x v="447"/>
    <x v="14"/>
    <s v="H-PASLAU-1-18 -- 20190221 -- 93600"/>
    <n v="26"/>
    <n v="54"/>
    <n v="1"/>
  </r>
  <r>
    <x v="447"/>
    <x v="14"/>
    <s v="S-SEPMEM-1-18 -- 20190221 -- 23200"/>
    <n v="34"/>
    <n v="0"/>
    <n v="1"/>
  </r>
  <r>
    <x v="447"/>
    <x v="14"/>
    <s v="U-AWAELU-0-02 -- 20190221 -- 52400"/>
    <n v="0"/>
    <n v="101"/>
    <n v="1"/>
  </r>
  <r>
    <x v="447"/>
    <x v="14"/>
    <s v="U-FEPELU-4-18 -- 20190221 -- 103800"/>
    <n v="0"/>
    <n v="105"/>
    <n v="1"/>
  </r>
  <r>
    <x v="447"/>
    <x v="14"/>
    <s v="U-FTEFYN-0-33 -- 20190221 -- 164900"/>
    <n v="0"/>
    <n v="102"/>
    <n v="1"/>
  </r>
  <r>
    <x v="447"/>
    <x v="14"/>
    <s v="U-FYNFTE-0-37 -- 20190221 -- 104800"/>
    <n v="104"/>
    <n v="2"/>
    <n v="1"/>
  </r>
  <r>
    <x v="447"/>
    <x v="14"/>
    <s v="X-INBSLG-9-16 -- 20190221 -- 32500"/>
    <n v="0"/>
    <n v="115"/>
    <n v="1"/>
  </r>
  <r>
    <x v="447"/>
    <x v="14"/>
    <s v="X-KALLYS-9-17 -- 20190221 -- 31400"/>
    <n v="1"/>
    <n v="114"/>
    <n v="1"/>
  </r>
  <r>
    <x v="447"/>
    <x v="14"/>
    <s v="X-LVWFIN-9-19 -- 20190221 -- 211400"/>
    <n v="0"/>
    <n v="115"/>
    <n v="1"/>
  </r>
  <r>
    <x v="447"/>
    <x v="14"/>
    <s v="X-PSAHAS-3-18 -- 20190221 -- 161500"/>
    <n v="0"/>
    <n v="100"/>
    <n v="1"/>
  </r>
  <r>
    <x v="447"/>
    <x v="14"/>
    <s v="X-VAWWBO-9-21 -- 20190221 -- 231400"/>
    <n v="0"/>
    <n v="113"/>
    <n v="1"/>
  </r>
  <r>
    <x v="448"/>
    <x v="14"/>
    <s v="C-RWMCEC-0-22 -- 20190222 -- 110100"/>
    <n v="122"/>
    <n v="0"/>
    <n v="1"/>
  </r>
  <r>
    <x v="448"/>
    <x v="14"/>
    <s v="E-RBGSXM-0-41 -- 20190222 -- 23300"/>
    <n v="0"/>
    <n v="120"/>
    <n v="1"/>
  </r>
  <r>
    <x v="448"/>
    <x v="14"/>
    <s v="E-RBGSXM-0-43 -- 20190222 -- 233700"/>
    <n v="0"/>
    <n v="109"/>
    <n v="1"/>
  </r>
  <r>
    <x v="448"/>
    <x v="14"/>
    <s v="E-RBGSXM-0-51 -- 20190222 -- 170600"/>
    <n v="0"/>
    <n v="125"/>
    <n v="1"/>
  </r>
  <r>
    <x v="448"/>
    <x v="14"/>
    <s v="E-SPBBAM-0-17 -- 20190222 -- 44000"/>
    <n v="0"/>
    <n v="112"/>
    <n v="1"/>
  </r>
  <r>
    <x v="448"/>
    <x v="14"/>
    <s v="G-HASPSA-3-16 -- 20190222 -- 213100"/>
    <n v="99"/>
    <n v="0"/>
    <n v="1"/>
  </r>
  <r>
    <x v="448"/>
    <x v="14"/>
    <s v="G-KBCINB-9-15 -- 20190222 -- 125000"/>
    <n v="106"/>
    <n v="0"/>
    <n v="1"/>
  </r>
  <r>
    <x v="448"/>
    <x v="14"/>
    <s v="G-WOLINB-9-09 -- 20190222 -- 33500"/>
    <n v="114"/>
    <n v="0"/>
    <n v="1"/>
  </r>
  <r>
    <x v="448"/>
    <x v="14"/>
    <s v="H-LAUPAS-9-17 -- 20190222 -- 22700"/>
    <n v="51"/>
    <n v="34"/>
    <n v="1"/>
  </r>
  <r>
    <x v="448"/>
    <x v="14"/>
    <s v="H-LAUPAS-9-19 -- 20190222 -- 233300"/>
    <n v="87"/>
    <n v="5"/>
    <n v="1"/>
  </r>
  <r>
    <x v="448"/>
    <x v="14"/>
    <s v="H-LAUPAS-9-21 -- 20190222 -- 204100"/>
    <n v="52"/>
    <n v="12"/>
    <n v="1"/>
  </r>
  <r>
    <x v="448"/>
    <x v="14"/>
    <s v="J-SPOCNX-9-20  --  20190222  --  91000"/>
    <n v="0"/>
    <n v="20"/>
    <n v="1"/>
  </r>
  <r>
    <x v="448"/>
    <x v="14"/>
    <s v="Q-ALTPTL-6-18 -- 20190222 -- 30400"/>
    <n v="68"/>
    <n v="6"/>
    <n v="1"/>
  </r>
  <r>
    <x v="448"/>
    <x v="14"/>
    <s v="Q-SSEALT-6-21 -- 20190222 -- 212600"/>
    <n v="19"/>
    <n v="4"/>
    <n v="1"/>
  </r>
  <r>
    <x v="448"/>
    <x v="14"/>
    <s v="U-FYNFTE-0-39 -- 20190222 -- 101500"/>
    <n v="105"/>
    <n v="2"/>
    <n v="1"/>
  </r>
  <r>
    <x v="448"/>
    <x v="14"/>
    <s v="U-PTWCCE-7-17 -- 20190222 -- 95700"/>
    <n v="0"/>
    <n v="113"/>
    <n v="1"/>
  </r>
  <r>
    <x v="448"/>
    <x v="14"/>
    <s v="X-INBHGM-9-21 -- 20190222 -- 42100"/>
    <n v="0"/>
    <n v="115"/>
    <n v="1"/>
  </r>
  <r>
    <x v="448"/>
    <x v="14"/>
    <s v="X-INBRSC-9-17 -- 20190222 -- 2800"/>
    <n v="0"/>
    <n v="115"/>
    <n v="1"/>
  </r>
  <r>
    <x v="448"/>
    <x v="14"/>
    <s v="X-LVWSSD-9-20 -- 20190222 -- 144800"/>
    <n v="0"/>
    <n v="115"/>
    <n v="1"/>
  </r>
  <r>
    <x v="448"/>
    <x v="14"/>
    <s v="X-PSATCW-8-18 -- 20190222  --  91000"/>
    <n v="0"/>
    <n v="104"/>
    <n v="1"/>
  </r>
  <r>
    <x v="448"/>
    <x v="14"/>
    <s v="X-RGTSRA-9-19 -- 20190222 -- 102800"/>
    <n v="0"/>
    <n v="115"/>
    <n v="1"/>
  </r>
  <r>
    <x v="448"/>
    <x v="14"/>
    <s v="X-RILCSN-5-17 -- 20190222 -- 125000"/>
    <n v="0"/>
    <n v="95"/>
    <n v="1"/>
  </r>
  <r>
    <x v="448"/>
    <x v="14"/>
    <s v="X-TACPKR-9-19 -- 20190222 -- 142800"/>
    <n v="0"/>
    <n v="112"/>
    <n v="1"/>
  </r>
  <r>
    <x v="449"/>
    <x v="14"/>
    <s v="B-LPKSEP-4-18 -- 20190223 -- 90200"/>
    <n v="0"/>
    <n v="29"/>
    <n v="1"/>
  </r>
  <r>
    <x v="449"/>
    <x v="14"/>
    <s v="C-BAMSPB-0-18 -- 20190223 -- 35600"/>
    <n v="115"/>
    <n v="0"/>
    <n v="1"/>
  </r>
  <r>
    <x v="449"/>
    <x v="14"/>
    <s v="C-SXMRBG-0-57 -- 20190223 -- 14400"/>
    <n v="123"/>
    <n v="0"/>
    <n v="1"/>
  </r>
  <r>
    <x v="449"/>
    <x v="14"/>
    <s v="C-SXMRBG-0-58 -- 20190223 -- 194400"/>
    <n v="122"/>
    <n v="0"/>
    <n v="1"/>
  </r>
  <r>
    <x v="449"/>
    <x v="14"/>
    <s v="E-CECSCM-0-27 -- 20190223 -- 3700"/>
    <n v="0"/>
    <n v="120"/>
    <n v="1"/>
  </r>
  <r>
    <x v="449"/>
    <x v="14"/>
    <s v="E-RBGSXM-0-50 -- 20190223 -- 93800"/>
    <n v="0"/>
    <n v="123"/>
    <n v="1"/>
  </r>
  <r>
    <x v="449"/>
    <x v="14"/>
    <s v="E-RBGSXM-0-52 -- 20190223 -- 25300"/>
    <n v="0"/>
    <n v="121"/>
    <n v="1"/>
  </r>
  <r>
    <x v="449"/>
    <x v="14"/>
    <s v="E-SPBBAM-0-16 -- 20190223 -- 40400"/>
    <n v="0"/>
    <n v="103"/>
    <n v="1"/>
  </r>
  <r>
    <x v="449"/>
    <x v="14"/>
    <s v="G-ELRKAL-9-18 -- 20190223 -- 72900"/>
    <n v="114"/>
    <n v="0"/>
    <n v="1"/>
  </r>
  <r>
    <x v="449"/>
    <x v="14"/>
    <s v="G-EMEINB-9-21 -- 20190223 -- 202400"/>
    <n v="106"/>
    <n v="0"/>
    <n v="1"/>
  </r>
  <r>
    <x v="449"/>
    <x v="14"/>
    <s v="G-EMEVAW-9-18 -- 20190223 -- 223500"/>
    <n v="107"/>
    <n v="0"/>
    <n v="1"/>
  </r>
  <r>
    <x v="449"/>
    <x v="14"/>
    <s v="G-LINPSA-3-16 -- 20190223 -- 161200"/>
    <n v="97"/>
    <n v="0"/>
    <n v="1"/>
  </r>
  <r>
    <x v="449"/>
    <x v="14"/>
    <s v="H-PASKCK-1-20 -- 20190223 -- 102300"/>
    <n v="42"/>
    <n v="48"/>
    <n v="1"/>
  </r>
  <r>
    <x v="449"/>
    <x v="14"/>
    <s v="H-PASLAU-1-21 -- 20190223 -- 215000"/>
    <n v="11"/>
    <n v="65"/>
    <n v="1"/>
  </r>
  <r>
    <x v="449"/>
    <x v="14"/>
    <s v="J-WICINB-9-17  --  20190223  --  133200"/>
    <n v="5"/>
    <n v="9"/>
    <n v="1"/>
  </r>
  <r>
    <x v="449"/>
    <x v="14"/>
    <s v="S-OMATAC-1-17 -- 20190223 -- 105500"/>
    <n v="16"/>
    <n v="16"/>
    <n v="1"/>
  </r>
  <r>
    <x v="449"/>
    <x v="14"/>
    <s v="U-AWAFWY-4-20 -- 20190223 -- 212600"/>
    <n v="0"/>
    <n v="109"/>
    <n v="1"/>
  </r>
  <r>
    <x v="449"/>
    <x v="14"/>
    <s v="U-FYNFTE-0-38 -- 20190223 -- 175000"/>
    <n v="89"/>
    <n v="2"/>
    <n v="1"/>
  </r>
  <r>
    <x v="449"/>
    <x v="14"/>
    <s v="U-FYNFTE-0-42 -- 20190223 -- 201400"/>
    <n v="107"/>
    <n v="2"/>
    <n v="1"/>
  </r>
  <r>
    <x v="449"/>
    <x v="14"/>
    <s v="V-PTLLPC-1-20 -- 20190223 -- 61900"/>
    <n v="72"/>
    <n v="0"/>
    <n v="1"/>
  </r>
  <r>
    <x v="449"/>
    <x v="14"/>
    <s v="X-KALCVN-9-21 -- 20190223 -- 71700"/>
    <n v="0"/>
    <n v="115"/>
    <n v="1"/>
  </r>
  <r>
    <x v="450"/>
    <x v="14"/>
    <s v="B-SPOCHC-4-23 -- 20190224 -- 205000"/>
    <n v="0"/>
    <n v="29"/>
    <n v="1"/>
  </r>
  <r>
    <x v="450"/>
    <x v="14"/>
    <s v="C-SXMRBG-0-59 -- 20190224 -- 3900"/>
    <n v="123"/>
    <n v="0"/>
    <n v="1"/>
  </r>
  <r>
    <x v="450"/>
    <x v="14"/>
    <s v="E-CECRWM-0-21 -- 20190224 -- 125700"/>
    <n v="0"/>
    <n v="118"/>
    <n v="1"/>
  </r>
  <r>
    <x v="450"/>
    <x v="14"/>
    <s v="E-CECSCM-0-29 -- 20190224 -- 104700"/>
    <n v="0"/>
    <n v="124"/>
    <n v="1"/>
  </r>
  <r>
    <x v="450"/>
    <x v="14"/>
    <s v="E-RBGSXM-0-45 -- 20190224 -- 211000"/>
    <n v="0"/>
    <n v="121"/>
    <n v="1"/>
  </r>
  <r>
    <x v="450"/>
    <x v="14"/>
    <s v="G-ANVVAW-9-21 -- 20190224 -- 155400"/>
    <n v="115"/>
    <n v="0"/>
    <n v="1"/>
  </r>
  <r>
    <x v="450"/>
    <x v="14"/>
    <s v="G-HNLKAL-9-21 -- 20190224 -- 214300"/>
    <n v="110"/>
    <n v="0"/>
    <n v="1"/>
  </r>
  <r>
    <x v="450"/>
    <x v="14"/>
    <s v="G-JAMVAW-9-23 -- 20190224 -- 80300"/>
    <n v="113"/>
    <n v="0"/>
    <n v="1"/>
  </r>
  <r>
    <x v="450"/>
    <x v="14"/>
    <s v="G-KDSTAC-9-23 -- 20190224 -- 112100"/>
    <n v="113"/>
    <n v="0"/>
    <n v="1"/>
  </r>
  <r>
    <x v="450"/>
    <x v="14"/>
    <s v="G-SJOPSA-3-15 -- 20190224 -- 92800"/>
    <n v="100"/>
    <n v="0"/>
    <n v="1"/>
  </r>
  <r>
    <x v="450"/>
    <x v="14"/>
    <s v="H-LAUPAS-9-22 -- 20190224 -- 80400"/>
    <n v="33"/>
    <n v="27"/>
    <n v="1"/>
  </r>
  <r>
    <x v="450"/>
    <x v="14"/>
    <s v="H-SPOTUL-4-19 -- 20190224 -- 53200"/>
    <n v="61"/>
    <n v="15"/>
    <n v="1"/>
  </r>
  <r>
    <x v="450"/>
    <x v="14"/>
    <s v="J-KCKINB-9-19  --  20190224  --  145400"/>
    <n v="6"/>
    <n v="1"/>
    <n v="1"/>
  </r>
  <r>
    <x v="450"/>
    <x v="14"/>
    <s v="Q-ALTPTL-6-21 -- 20190224 -- 230500"/>
    <n v="38"/>
    <n v="0"/>
    <n v="1"/>
  </r>
  <r>
    <x v="450"/>
    <x v="14"/>
    <s v="Q-SSEALT-6-23 -- 20190224 -- 232900"/>
    <n v="43"/>
    <n v="10"/>
    <n v="1"/>
  </r>
  <r>
    <x v="450"/>
    <x v="14"/>
    <s v="S-TACOMA-1-19 -- 20190224 -- 91600"/>
    <n v="33"/>
    <n v="0"/>
    <n v="1"/>
  </r>
  <r>
    <x v="450"/>
    <x v="14"/>
    <s v="V-TACLPC-1-20 -- 20190224 -- 93900"/>
    <n v="64"/>
    <n v="0"/>
    <n v="1"/>
  </r>
  <r>
    <x v="450"/>
    <x v="14"/>
    <s v="X-INBRSC-9-22 -- 20190224 -- 105800"/>
    <n v="0"/>
    <n v="115"/>
    <n v="1"/>
  </r>
  <r>
    <x v="450"/>
    <x v="14"/>
    <s v="X-LVWHGM-9-22 -- 20190224 -- 141700"/>
    <n v="0"/>
    <n v="114"/>
    <n v="1"/>
  </r>
  <r>
    <x v="450"/>
    <x v="14"/>
    <s v="X-PSALIN-3-20 -- 20190224 -- 44000"/>
    <n v="0"/>
    <n v="76"/>
    <n v="1"/>
  </r>
  <r>
    <x v="450"/>
    <x v="14"/>
    <s v="X-TACBEN-9-21 -- 20190224 -- 24300"/>
    <n v="0"/>
    <n v="115"/>
    <n v="1"/>
  </r>
  <r>
    <x v="450"/>
    <x v="14"/>
    <s v="X-TACULE-9-21 -- 20190224 -- 155000"/>
    <n v="0"/>
    <n v="115"/>
    <n v="1"/>
  </r>
  <r>
    <x v="450"/>
    <x v="14"/>
    <s v="X-VAWELR-9-19 -- 20190224 -- 72400"/>
    <n v="0"/>
    <n v="114"/>
    <n v="1"/>
  </r>
  <r>
    <x v="451"/>
    <x v="14"/>
    <s v="B-DENSEA-4-21 -- 20190225 -- 40700"/>
    <n v="0"/>
    <n v="33"/>
    <n v="1"/>
  </r>
  <r>
    <x v="451"/>
    <x v="14"/>
    <s v="E-CECSCM-0-30 -- 20190225 -- 112200"/>
    <n v="0"/>
    <n v="111"/>
    <n v="1"/>
  </r>
  <r>
    <x v="451"/>
    <x v="14"/>
    <s v="E-RBGSXM-0-53 -- 20190225 -- 122600"/>
    <n v="0"/>
    <n v="115"/>
    <n v="1"/>
  </r>
  <r>
    <x v="451"/>
    <x v="14"/>
    <s v="G-HASPSA-3-20 -- 20190225 -- 1900"/>
    <n v="100"/>
    <n v="0"/>
    <n v="1"/>
  </r>
  <r>
    <x v="451"/>
    <x v="14"/>
    <s v="G-RSCVAW-9-18 -- 20190225 -- 55600"/>
    <n v="108"/>
    <n v="0"/>
    <n v="1"/>
  </r>
  <r>
    <x v="451"/>
    <x v="14"/>
    <s v="H-PASLAU-1-19 -- 20190225 -- 214200"/>
    <n v="22"/>
    <n v="39"/>
    <n v="1"/>
  </r>
  <r>
    <x v="451"/>
    <x v="14"/>
    <s v="H-SPOLAU-1-22 -- 20190225 -- 2100"/>
    <n v="36"/>
    <n v="30"/>
    <n v="1"/>
  </r>
  <r>
    <x v="451"/>
    <x v="14"/>
    <s v="J-KCKINB-9-21  --  20190225  --  30000"/>
    <n v="8"/>
    <n v="6"/>
    <n v="1"/>
  </r>
  <r>
    <x v="451"/>
    <x v="14"/>
    <s v="U-FTEFYN-0-35 -- 20190225 -- 124300"/>
    <n v="0"/>
    <n v="105"/>
    <n v="1"/>
  </r>
  <r>
    <x v="451"/>
    <x v="14"/>
    <s v="X-KALKBC-9-21 -- 20190225 -- 140600"/>
    <n v="0"/>
    <n v="114"/>
    <n v="1"/>
  </r>
  <r>
    <x v="451"/>
    <x v="14"/>
    <s v="X-LVWGSD-9-22 -- 20190225 -- 34800"/>
    <n v="0"/>
    <n v="115"/>
    <n v="1"/>
  </r>
  <r>
    <x v="451"/>
    <x v="14"/>
    <s v="X-LVWRSC-9-22 -- 20190225 -- 220400"/>
    <n v="0"/>
    <n v="115"/>
    <n v="1"/>
  </r>
  <r>
    <x v="451"/>
    <x v="14"/>
    <s v="X-PSASJO-3-22 -- 20190225 -- 143800"/>
    <n v="0"/>
    <n v="93"/>
    <n v="1"/>
  </r>
  <r>
    <x v="451"/>
    <x v="14"/>
    <s v="X-TACGLE-9-22 -- 20190225 -- 100400"/>
    <n v="0"/>
    <n v="115"/>
    <n v="1"/>
  </r>
  <r>
    <x v="451"/>
    <x v="14"/>
    <s v="X-VAWMTE-9-21 -- 20190225 -- 142400"/>
    <n v="0"/>
    <n v="110"/>
    <n v="1"/>
  </r>
  <r>
    <x v="452"/>
    <x v="14"/>
    <s v="C-SXMRBG-0-60 -- 20190226 -- 90500"/>
    <n v="116"/>
    <n v="0"/>
    <n v="1"/>
  </r>
  <r>
    <x v="452"/>
    <x v="14"/>
    <s v="E-CECSCM-0-28 -- 20190226 -- 4100"/>
    <n v="0"/>
    <n v="118"/>
    <n v="1"/>
  </r>
  <r>
    <x v="452"/>
    <x v="14"/>
    <s v="E-RBGSXM-0-54 -- 20190226 -- 213500"/>
    <n v="0"/>
    <n v="114"/>
    <n v="1"/>
  </r>
  <r>
    <x v="452"/>
    <x v="14"/>
    <s v="G-LINPSA-3-20 -- 20190226 -- 113000"/>
    <n v="94"/>
    <n v="0"/>
    <n v="1"/>
  </r>
  <r>
    <x v="452"/>
    <x v="14"/>
    <s v="H-LAUPAS-9-23 -- 20190226 -- 214400"/>
    <n v="45"/>
    <n v="20"/>
    <n v="1"/>
  </r>
  <r>
    <x v="452"/>
    <x v="14"/>
    <s v="U-CLBLIW-5-22 -- 20190226 -- 125200"/>
    <n v="0"/>
    <n v="31"/>
    <n v="1"/>
  </r>
  <r>
    <x v="452"/>
    <x v="14"/>
    <s v="U-FTEFYN-0-37 -- 20190226 -- 132600"/>
    <n v="0"/>
    <n v="106"/>
    <n v="1"/>
  </r>
  <r>
    <x v="452"/>
    <x v="14"/>
    <s v="U-FYNFTE-0-40 -- 20190226 -- 63500"/>
    <n v="100"/>
    <n v="2"/>
    <n v="1"/>
  </r>
  <r>
    <x v="452"/>
    <x v="14"/>
    <s v="U-FYNFTE-0-43 -- 20190226 -- 155600"/>
    <n v="105"/>
    <n v="2"/>
    <n v="1"/>
  </r>
  <r>
    <x v="452"/>
    <x v="14"/>
    <s v="X-KALWOL-9-22 -- 20190226 -- 55400"/>
    <n v="0"/>
    <n v="115"/>
    <n v="1"/>
  </r>
  <r>
    <x v="452"/>
    <x v="14"/>
    <s v="X-PSAHAS-3-21 -- 20190226 -- 54500"/>
    <n v="0"/>
    <n v="99"/>
    <n v="1"/>
  </r>
  <r>
    <x v="453"/>
    <x v="14"/>
    <s v="C-BAMSPB-0-19 -- 20190227 -- 100900"/>
    <n v="107"/>
    <n v="0"/>
    <n v="1"/>
  </r>
  <r>
    <x v="453"/>
    <x v="14"/>
    <s v="C-SCMCEC-0-32 -- 20190227 -- 175700"/>
    <n v="125"/>
    <n v="0"/>
    <n v="1"/>
  </r>
  <r>
    <x v="453"/>
    <x v="14"/>
    <s v="G-SPLTAC-9-17 -- 20190227 -- 171200"/>
    <n v="113"/>
    <n v="0"/>
    <n v="1"/>
  </r>
  <r>
    <x v="453"/>
    <x v="14"/>
    <s v="H-LAUSPO-1-26 -- 20190227 -- 203900"/>
    <n v="43"/>
    <n v="39"/>
    <n v="1"/>
  </r>
  <r>
    <x v="453"/>
    <x v="14"/>
    <s v="H-PASKCK-1-23 -- 20190227 -- 61600"/>
    <n v="28"/>
    <n v="34"/>
    <n v="1"/>
  </r>
  <r>
    <x v="453"/>
    <x v="14"/>
    <s v="H-PASLAU-1-20 -- 20190227 -- 21100"/>
    <n v="34"/>
    <n v="34"/>
    <n v="1"/>
  </r>
  <r>
    <x v="453"/>
    <x v="14"/>
    <s v="H-PASLAU-3-24 -- 20190227 -- 191100"/>
    <n v="61"/>
    <n v="18"/>
    <n v="1"/>
  </r>
  <r>
    <x v="453"/>
    <x v="14"/>
    <s v="H-SPOKCK-4-24 -- 20190227 -- 30100"/>
    <n v="28"/>
    <n v="50"/>
    <n v="1"/>
  </r>
  <r>
    <x v="453"/>
    <x v="14"/>
    <s v="J-KCKINB-9-23  --  20190227  --  150000"/>
    <n v="7"/>
    <n v="4"/>
    <n v="1"/>
  </r>
  <r>
    <x v="453"/>
    <x v="14"/>
    <s v="Q-ALTPTL-6-23 -- 20190227 -- 92000"/>
    <n v="47"/>
    <n v="3"/>
    <n v="1"/>
  </r>
  <r>
    <x v="453"/>
    <x v="14"/>
    <s v="S-LPCSEP-1-22 -- 20190227 -- 215500"/>
    <n v="1"/>
    <n v="27"/>
    <n v="1"/>
  </r>
  <r>
    <x v="453"/>
    <x v="14"/>
    <s v="U-FTEFYN-0-39 -- 20190227 -- 92900"/>
    <n v="0"/>
    <n v="102"/>
    <n v="1"/>
  </r>
  <r>
    <x v="453"/>
    <x v="14"/>
    <s v="V-ALTPTL-3-21 -- 20190227 -- 62600"/>
    <n v="43"/>
    <n v="10"/>
    <n v="1"/>
  </r>
  <r>
    <x v="453"/>
    <x v="14"/>
    <s v="X-INBEGE-9-26 -- 20190227 -- 93700"/>
    <n v="0"/>
    <n v="115"/>
    <n v="1"/>
  </r>
  <r>
    <x v="453"/>
    <x v="14"/>
    <s v="X-INBWOL-9-24 -- 20190227 -- 112000"/>
    <n v="0"/>
    <n v="115"/>
    <n v="1"/>
  </r>
  <r>
    <x v="453"/>
    <x v="14"/>
    <s v="X-PSAHAS-3-23 -- 20190227 -- 134700"/>
    <n v="0"/>
    <n v="99"/>
    <n v="1"/>
  </r>
  <r>
    <x v="454"/>
    <x v="14"/>
    <s v="B-LPKTAC-4-22 -- 20190228 -- 3100"/>
    <n v="0"/>
    <n v="24"/>
    <n v="1"/>
  </r>
  <r>
    <x v="454"/>
    <x v="14"/>
    <s v="B-PTLCHC-4-25 -- 20190228 -- 51800"/>
    <n v="0"/>
    <n v="29"/>
    <n v="1"/>
  </r>
  <r>
    <x v="454"/>
    <x v="14"/>
    <s v="C-SCMCEC-0-31 -- 20190228 -- 162700"/>
    <n v="124"/>
    <n v="0"/>
    <n v="1"/>
  </r>
  <r>
    <x v="454"/>
    <x v="14"/>
    <s v="C-SXMRBG-0-61 -- 20190228 -- 24100"/>
    <n v="118"/>
    <n v="0"/>
    <n v="1"/>
  </r>
  <r>
    <x v="454"/>
    <x v="14"/>
    <s v="E-RBGSXM-0-55 -- 20190228 -- 120100"/>
    <n v="0"/>
    <n v="118"/>
    <n v="1"/>
  </r>
  <r>
    <x v="454"/>
    <x v="14"/>
    <s v="E-RBGSXM-0-56 -- 20190228 -- 14600"/>
    <n v="0"/>
    <n v="111"/>
    <n v="1"/>
  </r>
  <r>
    <x v="454"/>
    <x v="14"/>
    <s v="G-BYNVAW-9-17 -- 20190228 -- 33400"/>
    <n v="107"/>
    <n v="0"/>
    <n v="1"/>
  </r>
  <r>
    <x v="454"/>
    <x v="14"/>
    <s v="H-LAUSPO-1-28 -- 20190228 -- 164400"/>
    <n v="71"/>
    <n v="22"/>
    <n v="1"/>
  </r>
  <r>
    <x v="454"/>
    <x v="14"/>
    <s v="H-PASKCK-1-24 -- 20190228 -- 174500"/>
    <n v="32"/>
    <n v="48"/>
    <n v="1"/>
  </r>
  <r>
    <x v="454"/>
    <x v="14"/>
    <s v="H-PASLAU-1-25 -- 20190228 -- 92800"/>
    <n v="40"/>
    <n v="34"/>
    <n v="1"/>
  </r>
  <r>
    <x v="454"/>
    <x v="14"/>
    <s v="Q-SSEALT-6-26 -- 20190228 -- 200000"/>
    <n v="47"/>
    <n v="14"/>
    <n v="1"/>
  </r>
  <r>
    <x v="454"/>
    <x v="14"/>
    <s v="U-FYNFTE-0-44 -- 20190228 -- 110300"/>
    <n v="107"/>
    <n v="2"/>
    <n v="1"/>
  </r>
  <r>
    <x v="454"/>
    <x v="14"/>
    <s v="U-LMDPTW-7-20 -- 20190228 -- 124400"/>
    <n v="96"/>
    <n v="2"/>
    <n v="1"/>
  </r>
  <r>
    <x v="454"/>
    <x v="14"/>
    <s v="X-LVWPSD-9-25 -- 20190228 -- 173900"/>
    <n v="0"/>
    <n v="114"/>
    <n v="1"/>
  </r>
  <r>
    <x v="455"/>
    <x v="15"/>
    <s v="B-SSECHC-4-24 -- 20190301 -- 42900"/>
    <n v="0"/>
    <n v="28"/>
    <n v="1"/>
  </r>
  <r>
    <x v="455"/>
    <x v="15"/>
    <s v="C-SCMCEC-0-33 -- 20190301 -- 10800"/>
    <n v="127"/>
    <n v="0"/>
    <n v="1"/>
  </r>
  <r>
    <x v="455"/>
    <x v="15"/>
    <s v="E-CECRWM-0-22 -- 20190301 -- 82200"/>
    <n v="0"/>
    <n v="123"/>
    <n v="1"/>
  </r>
  <r>
    <x v="455"/>
    <x v="15"/>
    <s v="E-RBGSXM-0-57 -- 20190301 -- 142300"/>
    <n v="0"/>
    <n v="125"/>
    <n v="1"/>
  </r>
  <r>
    <x v="455"/>
    <x v="15"/>
    <s v="E-RBGSXM-0-58 -- 20190301 -- 221800"/>
    <n v="0"/>
    <n v="125"/>
    <n v="1"/>
  </r>
  <r>
    <x v="455"/>
    <x v="15"/>
    <s v="E-RBGSXM-0-59 -- 20190301 -- 50700"/>
    <n v="0"/>
    <n v="125"/>
    <n v="1"/>
  </r>
  <r>
    <x v="455"/>
    <x v="15"/>
    <s v="G-EMETAC-9-21 -- 20190301 -- 14600"/>
    <n v="108"/>
    <n v="0"/>
    <n v="1"/>
  </r>
  <r>
    <x v="455"/>
    <x v="15"/>
    <s v="G-RPHKAL-9-21 -- 20190301 -- 133000"/>
    <n v="105"/>
    <n v="0"/>
    <n v="1"/>
  </r>
  <r>
    <x v="455"/>
    <x v="15"/>
    <s v="G-SLGTAC-9-22 -- 20190301 -- 194100"/>
    <n v="114"/>
    <n v="0"/>
    <n v="1"/>
  </r>
  <r>
    <x v="455"/>
    <x v="15"/>
    <s v="H-LAUSPO-1-21 -- 20190301 -- 125000"/>
    <n v="35"/>
    <n v="46"/>
    <n v="1"/>
  </r>
  <r>
    <x v="455"/>
    <x v="15"/>
    <s v="H-PASKCK-1-25 -- 20190301 -- 90500"/>
    <n v="54"/>
    <n v="41"/>
    <n v="1"/>
  </r>
  <r>
    <x v="455"/>
    <x v="15"/>
    <s v="H-PASLAU-1-24 -- 20190301 -- 20100"/>
    <n v="6"/>
    <n v="75"/>
    <n v="1"/>
  </r>
  <r>
    <x v="455"/>
    <x v="15"/>
    <s v="S-DENTAC-3-25 -- 20190301 -- 152700"/>
    <n v="8"/>
    <n v="27"/>
    <n v="1"/>
  </r>
  <r>
    <x v="455"/>
    <x v="15"/>
    <s v="S-TACOMA-1-24 -- 20190301 -- 43000"/>
    <n v="33"/>
    <n v="0"/>
    <n v="1"/>
  </r>
  <r>
    <x v="455"/>
    <x v="15"/>
    <s v="U-ELUAWA-0-04 -- 20190301 -- 220000"/>
    <n v="100"/>
    <n v="2"/>
    <n v="1"/>
  </r>
  <r>
    <x v="455"/>
    <x v="15"/>
    <s v="U-FTEFYN-0-42 -- 20190301 -- 222500"/>
    <n v="0"/>
    <n v="108"/>
    <n v="1"/>
  </r>
  <r>
    <x v="455"/>
    <x v="15"/>
    <s v="X-KALCLF-9-23 -- 20190301 -- 22400"/>
    <n v="0"/>
    <n v="115"/>
    <n v="1"/>
  </r>
  <r>
    <x v="455"/>
    <x v="15"/>
    <s v="X-LVWTMR-3-25 -- 20190301 -- 14700"/>
    <n v="0"/>
    <n v="109"/>
    <n v="1"/>
  </r>
  <r>
    <x v="455"/>
    <x v="15"/>
    <s v="X-PSASJO-3-26 -- 20190301 -- 190900"/>
    <n v="0"/>
    <n v="98"/>
    <n v="1"/>
  </r>
  <r>
    <x v="456"/>
    <x v="15"/>
    <s v="C-BAMSPB-0-20 -- 20190302 -- 10800"/>
    <n v="102"/>
    <n v="0"/>
    <n v="1"/>
  </r>
  <r>
    <x v="456"/>
    <x v="15"/>
    <s v="C-RWMCEC-0-23 -- 20190302 -- 122400"/>
    <n v="120"/>
    <n v="0"/>
    <n v="1"/>
  </r>
  <r>
    <x v="456"/>
    <x v="15"/>
    <s v="G-HASPSA-3-24 -- 20190302 -- 120800"/>
    <n v="100"/>
    <n v="0"/>
    <n v="1"/>
  </r>
  <r>
    <x v="456"/>
    <x v="15"/>
    <s v="G-MITKAL-9-26 -- 20190302 -- 222900"/>
    <n v="113"/>
    <n v="0"/>
    <n v="1"/>
  </r>
  <r>
    <x v="456"/>
    <x v="15"/>
    <s v="H-PASKCK-1-27 -- 20190302 -- 133100"/>
    <n v="29"/>
    <n v="69"/>
    <n v="1"/>
  </r>
  <r>
    <x v="456"/>
    <x v="15"/>
    <s v="Q-ALTPTL-6-26 -- 20190302 -- 124100"/>
    <n v="59"/>
    <n v="6"/>
    <n v="1"/>
  </r>
  <r>
    <x v="456"/>
    <x v="15"/>
    <s v="Q-SSEALT-6-28 -- 20190302 -- 165700"/>
    <n v="33"/>
    <n v="22"/>
    <n v="1"/>
  </r>
  <r>
    <x v="456"/>
    <x v="15"/>
    <s v="S-OMATAC-1-24 -- 20190302 -- 33500"/>
    <n v="15"/>
    <n v="12"/>
    <n v="1"/>
  </r>
  <r>
    <x v="456"/>
    <x v="15"/>
    <s v="X-KALBEK-9-01 -- 20190302 -- 225800"/>
    <n v="0"/>
    <n v="115"/>
    <n v="1"/>
  </r>
  <r>
    <x v="456"/>
    <x v="15"/>
    <s v="X-LVWASN-3-26 -- 20190302 -- 203100"/>
    <n v="0"/>
    <n v="109"/>
    <n v="1"/>
  </r>
  <r>
    <x v="456"/>
    <x v="15"/>
    <s v="X-VAWWOL-9-27 -- 20190302 -- 122000"/>
    <n v="0"/>
    <n v="115"/>
    <n v="1"/>
  </r>
  <r>
    <x v="457"/>
    <x v="15"/>
    <s v="E-SPBBAM-0-18 -- 20190303 -- 103900"/>
    <n v="0"/>
    <n v="101"/>
    <n v="1"/>
  </r>
  <r>
    <x v="457"/>
    <x v="15"/>
    <s v="H-LAUPAS-9-24 -- 20190303 -- 35859"/>
    <n v="89"/>
    <n v="8"/>
    <n v="1"/>
  </r>
  <r>
    <x v="457"/>
    <x v="15"/>
    <s v="H-PASKCK-1-01 -- 20190303 -- 194300"/>
    <n v="43"/>
    <n v="48"/>
    <n v="1"/>
  </r>
  <r>
    <x v="457"/>
    <x v="15"/>
    <s v="H-PASKCK-1-21 -- 20190303 -- 152100"/>
    <n v="46"/>
    <n v="43"/>
    <n v="1"/>
  </r>
  <r>
    <x v="457"/>
    <x v="15"/>
    <s v="H-PASLAU-1-22 -- 20190303 -- 4300"/>
    <n v="17"/>
    <n v="44"/>
    <n v="1"/>
  </r>
  <r>
    <x v="457"/>
    <x v="15"/>
    <s v="H-VAWBAR-3-27 -- 20190303 -- 41800"/>
    <n v="63"/>
    <n v="10"/>
    <n v="1"/>
  </r>
  <r>
    <x v="457"/>
    <x v="15"/>
    <s v="Q-SSEALT-6-02 -- 20190303 -- 191700"/>
    <n v="51"/>
    <n v="10"/>
    <n v="1"/>
  </r>
  <r>
    <x v="457"/>
    <x v="15"/>
    <s v="U-FYNFTE-0-36 -- 20190303 -- 182300"/>
    <n v="106"/>
    <n v="2"/>
    <n v="1"/>
  </r>
  <r>
    <x v="457"/>
    <x v="15"/>
    <s v="V-TACKCK-1-27 -- 20190303 -- 223500"/>
    <n v="61"/>
    <n v="13"/>
    <n v="1"/>
  </r>
  <r>
    <x v="457"/>
    <x v="15"/>
    <s v="X-KALJAM-9-28 -- 20190303 -- 84100"/>
    <n v="0"/>
    <n v="115"/>
    <n v="1"/>
  </r>
  <r>
    <x v="457"/>
    <x v="15"/>
    <s v="X-PSALIN-3-26 -- 20190303 -- 80100"/>
    <n v="0"/>
    <n v="93"/>
    <n v="1"/>
  </r>
  <r>
    <x v="457"/>
    <x v="15"/>
    <s v="X-TACSSD-9-28 -- 20190303 -- 204500"/>
    <n v="0"/>
    <n v="114"/>
    <n v="1"/>
  </r>
  <r>
    <x v="458"/>
    <x v="15"/>
    <s v="C-SCMCEC-0-34 -- 20190304 -- 200"/>
    <n v="124"/>
    <n v="0"/>
    <n v="1"/>
  </r>
  <r>
    <x v="458"/>
    <x v="15"/>
    <s v="C-SXMRBG-0-63 -- 20190304 -- 42500"/>
    <n v="126"/>
    <n v="0"/>
    <n v="1"/>
  </r>
  <r>
    <x v="458"/>
    <x v="15"/>
    <s v="C-SXMRBG-0-64 -- 20190304 -- 201800"/>
    <n v="120"/>
    <n v="0"/>
    <n v="1"/>
  </r>
  <r>
    <x v="458"/>
    <x v="15"/>
    <s v="G-ULEINB-9-22 -- 20190304 -- 63000"/>
    <n v="112"/>
    <n v="0"/>
    <n v="1"/>
  </r>
  <r>
    <x v="458"/>
    <x v="15"/>
    <s v="H-SPOKCK-4-28 -- 20190304 -- 211400"/>
    <n v="48"/>
    <n v="8"/>
    <n v="1"/>
  </r>
  <r>
    <x v="458"/>
    <x v="15"/>
    <s v="J-SPOCNX-9-02  --  20190304  --  220900"/>
    <n v="55"/>
    <n v="20"/>
    <n v="1"/>
  </r>
  <r>
    <x v="458"/>
    <x v="15"/>
    <s v="S-SEPMEM-1-01 -- 20190304 -- 111900"/>
    <n v="22"/>
    <n v="0"/>
    <n v="1"/>
  </r>
  <r>
    <x v="458"/>
    <x v="15"/>
    <s v="X-KALMTE-9-01 -- 20190304 -- 101700"/>
    <n v="0"/>
    <n v="115"/>
    <n v="1"/>
  </r>
  <r>
    <x v="459"/>
    <x v="15"/>
    <s v="E-CECSCM-0-32 -- 20190305 -- 5800"/>
    <n v="0"/>
    <n v="124"/>
    <n v="1"/>
  </r>
  <r>
    <x v="459"/>
    <x v="15"/>
    <s v="E-SPBBAM-0-19 -- 20190305 -- 230900"/>
    <n v="0"/>
    <n v="92"/>
    <n v="1"/>
  </r>
  <r>
    <x v="459"/>
    <x v="15"/>
    <s v="H-PASLAU-1-27 -- 20190305 -- 172800"/>
    <n v="36"/>
    <n v="38"/>
    <n v="1"/>
  </r>
  <r>
    <x v="459"/>
    <x v="15"/>
    <s v="H-PASLAU-1-28 -- 20190305 -- 72400"/>
    <n v="34"/>
    <n v="32"/>
    <n v="1"/>
  </r>
  <r>
    <x v="459"/>
    <x v="15"/>
    <s v="U-FTEFYN-0-40 -- 20190305 -- 2300"/>
    <n v="0"/>
    <n v="106"/>
    <n v="1"/>
  </r>
  <r>
    <x v="459"/>
    <x v="15"/>
    <s v="U-FYNFTE-0-45 -- 20190305 -- 121700"/>
    <n v="104"/>
    <n v="2"/>
    <n v="1"/>
  </r>
  <r>
    <x v="459"/>
    <x v="15"/>
    <s v="X-INBBRD-9-28 -- 20190305 -- 50900"/>
    <n v="0"/>
    <n v="115"/>
    <n v="1"/>
  </r>
  <r>
    <x v="459"/>
    <x v="15"/>
    <s v="X-PSAHAS-3-27 -- 20190305 -- 80800"/>
    <n v="0"/>
    <n v="83"/>
    <n v="1"/>
  </r>
  <r>
    <x v="460"/>
    <x v="15"/>
    <s v="C-SXMRBG-0-65 -- 20190306 -- 172700"/>
    <n v="126"/>
    <n v="0"/>
    <n v="1"/>
  </r>
  <r>
    <x v="460"/>
    <x v="15"/>
    <s v="E-CECRWM-0-23 -- 20190306 -- 170900"/>
    <n v="0"/>
    <n v="126"/>
    <n v="1"/>
  </r>
  <r>
    <x v="460"/>
    <x v="15"/>
    <s v="E-RBGSXM-0-60 -- 20190306 -- 13100"/>
    <n v="0"/>
    <n v="125"/>
    <n v="1"/>
  </r>
  <r>
    <x v="460"/>
    <x v="15"/>
    <s v="G-ABAKAL-9-24 -- 20190306 -- 10700"/>
    <n v="91"/>
    <n v="0"/>
    <n v="1"/>
  </r>
  <r>
    <x v="460"/>
    <x v="15"/>
    <s v="H-PASKCK-1-02 -- 20190306 -- 134600"/>
    <n v="23"/>
    <n v="73"/>
    <n v="1"/>
  </r>
  <r>
    <x v="460"/>
    <x v="15"/>
    <s v="H-PASKCK-1-03 -- 20190306 -- 94400"/>
    <n v="60"/>
    <n v="29"/>
    <n v="1"/>
  </r>
  <r>
    <x v="460"/>
    <x v="15"/>
    <s v="J-KCKINB-9-27  --  20190306  --  190800"/>
    <n v="6"/>
    <n v="6"/>
    <n v="1"/>
  </r>
  <r>
    <x v="460"/>
    <x v="15"/>
    <s v="J-KCKINB-9-28  --  20190306  --  85500"/>
    <n v="4"/>
    <n v="3"/>
    <n v="1"/>
  </r>
  <r>
    <x v="460"/>
    <x v="15"/>
    <s v="S-SEAOMA-1-01 -- 20190306 -- 150200"/>
    <n v="29"/>
    <n v="0"/>
    <n v="1"/>
  </r>
  <r>
    <x v="460"/>
    <x v="15"/>
    <s v="U-EPCAXT-7-01 -- 20190306 -- 40600"/>
    <n v="0"/>
    <n v="97"/>
    <n v="1"/>
  </r>
  <r>
    <x v="460"/>
    <x v="15"/>
    <s v="U-FTEFYN-0-43 -- 20190306 -- 131300"/>
    <n v="0"/>
    <n v="99"/>
    <n v="1"/>
  </r>
  <r>
    <x v="460"/>
    <x v="15"/>
    <s v="U-FTEFYN-0-44 -- 20190306 -- 11800"/>
    <n v="0"/>
    <n v="108"/>
    <n v="1"/>
  </r>
  <r>
    <x v="460"/>
    <x v="15"/>
    <s v="U-FYNFTE-0-46 -- 20190306 -- 75000"/>
    <n v="104"/>
    <n v="2"/>
    <n v="1"/>
  </r>
  <r>
    <x v="460"/>
    <x v="15"/>
    <s v="U-PTWCCE-7-04 -- 20190306 -- 202800"/>
    <n v="0"/>
    <n v="99"/>
    <n v="1"/>
  </r>
  <r>
    <x v="460"/>
    <x v="15"/>
    <s v="V-FTMHYD-3-24 -- 20190306 -- 64000"/>
    <n v="68"/>
    <n v="1"/>
    <n v="1"/>
  </r>
  <r>
    <x v="460"/>
    <x v="15"/>
    <s v="X-KAHMNS-9-02 -- 20190306 -- 211800"/>
    <n v="0"/>
    <n v="115"/>
    <n v="1"/>
  </r>
  <r>
    <x v="460"/>
    <x v="15"/>
    <s v="X-KALELR-9-02 -- 20190306 -- 232400"/>
    <n v="0"/>
    <n v="115"/>
    <n v="1"/>
  </r>
  <r>
    <x v="460"/>
    <x v="15"/>
    <s v="X-PSALIN-3-02 -- 20190306 -- 95700"/>
    <n v="0"/>
    <n v="91"/>
    <n v="1"/>
  </r>
  <r>
    <x v="460"/>
    <x v="15"/>
    <s v="X-TACWOL-9-03 -- 20190306 -- 93100"/>
    <n v="0"/>
    <n v="112"/>
    <n v="1"/>
  </r>
  <r>
    <x v="461"/>
    <x v="15"/>
    <s v="C-RWMCEC-0-24 -- 20190307 -- 33000"/>
    <n v="127"/>
    <n v="0"/>
    <n v="1"/>
  </r>
  <r>
    <x v="461"/>
    <x v="15"/>
    <s v="E-CECSCM-0-31 -- 20190307 -- 215100"/>
    <n v="0"/>
    <n v="126"/>
    <n v="1"/>
  </r>
  <r>
    <x v="461"/>
    <x v="15"/>
    <s v="G-BENLVW-9-06 -- 20190307 -- 135000"/>
    <n v="103"/>
    <n v="0"/>
    <n v="1"/>
  </r>
  <r>
    <x v="461"/>
    <x v="15"/>
    <s v="G-ELRKAL-9-27 -- 20190307 -- 191800"/>
    <n v="100"/>
    <n v="0"/>
    <n v="1"/>
  </r>
  <r>
    <x v="461"/>
    <x v="15"/>
    <s v="G-RSCVAW-9-22 -- 20190307 -- 155900"/>
    <n v="113"/>
    <n v="0"/>
    <n v="1"/>
  </r>
  <r>
    <x v="461"/>
    <x v="15"/>
    <s v="G-VNGLVW-9-25 -- 20190307 -- 73300"/>
    <n v="108"/>
    <n v="0"/>
    <n v="1"/>
  </r>
  <r>
    <x v="461"/>
    <x v="15"/>
    <s v="H-LAUPAS-9-28 -- 20190307 -- 22700"/>
    <n v="44"/>
    <n v="40"/>
    <n v="1"/>
  </r>
  <r>
    <x v="461"/>
    <x v="15"/>
    <s v="H-LAUSPO-1-01 -- 20190307 -- 130000"/>
    <n v="45"/>
    <n v="38"/>
    <n v="1"/>
  </r>
  <r>
    <x v="461"/>
    <x v="15"/>
    <s v="Q-ALTPTL-6-02 -- 20190307 -- 182200"/>
    <n v="44"/>
    <n v="14"/>
    <n v="1"/>
  </r>
  <r>
    <x v="461"/>
    <x v="15"/>
    <s v="Q-ALTPTL-6-28 -- 20190307 -- 52700"/>
    <n v="52"/>
    <n v="5"/>
    <n v="1"/>
  </r>
  <r>
    <x v="461"/>
    <x v="15"/>
    <s v="Q-SSEALT-6-05 -- 20190307 -- 91100"/>
    <n v="43"/>
    <n v="28"/>
    <n v="1"/>
  </r>
  <r>
    <x v="461"/>
    <x v="15"/>
    <s v="X-KALSRA-9-02 -- 20190307 -- 140200"/>
    <n v="0"/>
    <n v="114"/>
    <n v="1"/>
  </r>
  <r>
    <x v="461"/>
    <x v="15"/>
    <s v="X-PSAHAS-3-03 -- 20190307 -- 120300"/>
    <n v="0"/>
    <n v="96"/>
    <n v="1"/>
  </r>
  <r>
    <x v="461"/>
    <x v="15"/>
    <s v="X-TACBYN-9-02 -- 20190307 -- 60500"/>
    <n v="0"/>
    <n v="115"/>
    <n v="1"/>
  </r>
  <r>
    <x v="461"/>
    <x v="15"/>
    <s v="X-TACCAT-9-01 -- 20190307 -- 55000"/>
    <n v="0"/>
    <n v="115"/>
    <n v="1"/>
  </r>
  <r>
    <x v="462"/>
    <x v="15"/>
    <s v="C-SCMCEC-0-35 -- 20190308 -- 35900"/>
    <n v="126"/>
    <n v="0"/>
    <n v="1"/>
  </r>
  <r>
    <x v="462"/>
    <x v="15"/>
    <s v="C-SXMRBG-0-66 -- 20190308 -- 15700"/>
    <n v="126"/>
    <n v="0"/>
    <n v="1"/>
  </r>
  <r>
    <x v="462"/>
    <x v="15"/>
    <s v="C-SXMRBG-0-67 -- 20190308 -- 134400"/>
    <n v="125"/>
    <n v="0"/>
    <n v="1"/>
  </r>
  <r>
    <x v="462"/>
    <x v="15"/>
    <s v="E-CECSCM-0-33 -- 20190308 -- 1400"/>
    <n v="0"/>
    <n v="125"/>
    <n v="1"/>
  </r>
  <r>
    <x v="462"/>
    <x v="15"/>
    <s v="E-RBGSXM-0-61 -- 20190308 -- 211400"/>
    <n v="0"/>
    <n v="116"/>
    <n v="1"/>
  </r>
  <r>
    <x v="462"/>
    <x v="15"/>
    <s v="E-SPBBAM-0-20 -- 20190308 -- 23100"/>
    <n v="0"/>
    <n v="100"/>
    <n v="1"/>
  </r>
  <r>
    <x v="462"/>
    <x v="15"/>
    <s v="G-GLEKAH-9-25 -- 20190308 -- 140100"/>
    <n v="113"/>
    <n v="0"/>
    <n v="1"/>
  </r>
  <r>
    <x v="462"/>
    <x v="15"/>
    <s v="G-MCUVAW-9-26 -- 20190308 -- 110400"/>
    <n v="114"/>
    <n v="0"/>
    <n v="1"/>
  </r>
  <r>
    <x v="462"/>
    <x v="15"/>
    <s v="G-SJOPSA-3-27 -- 20190308 -- 170100"/>
    <n v="99"/>
    <n v="0"/>
    <n v="1"/>
  </r>
  <r>
    <x v="462"/>
    <x v="15"/>
    <s v="H-LAUPAS-9-01 -- 20190308 -- 11200"/>
    <n v="68"/>
    <n v="6"/>
    <n v="1"/>
  </r>
  <r>
    <x v="462"/>
    <x v="15"/>
    <s v="H-LAUSPO-4-05 -- 20190308 -- 131500"/>
    <n v="43"/>
    <n v="45"/>
    <n v="1"/>
  </r>
  <r>
    <x v="462"/>
    <x v="15"/>
    <s v="H-PASKCK-1-04 -- 20190308 -- 63000"/>
    <n v="47"/>
    <n v="26"/>
    <n v="1"/>
  </r>
  <r>
    <x v="462"/>
    <x v="15"/>
    <s v="H-PASKCK-1-06 -- 20190308 -- 101100"/>
    <n v="41"/>
    <n v="43"/>
    <n v="1"/>
  </r>
  <r>
    <x v="462"/>
    <x v="15"/>
    <s v="H-SPOLAU-1-01 -- 20190308 -- 134800"/>
    <n v="38"/>
    <n v="74"/>
    <n v="1"/>
  </r>
  <r>
    <x v="462"/>
    <x v="15"/>
    <s v="Q-SSEALT-6-07 -- 20190308 -- 225559"/>
    <n v="32"/>
    <n v="12"/>
    <n v="1"/>
  </r>
  <r>
    <x v="462"/>
    <x v="15"/>
    <s v="R-RIBRAL-1-05 -- 20190308 -- 3200"/>
    <n v="10"/>
    <n v="2"/>
    <n v="1"/>
  </r>
  <r>
    <x v="462"/>
    <x v="15"/>
    <s v="U-AWAFWY-4-05 -- 20190308 -- 40500"/>
    <n v="0"/>
    <n v="100"/>
    <n v="1"/>
  </r>
  <r>
    <x v="462"/>
    <x v="15"/>
    <s v="U-FYNFTE-0-47 -- 20190308 -- 230600"/>
    <n v="104"/>
    <n v="2"/>
    <n v="1"/>
  </r>
  <r>
    <x v="462"/>
    <x v="15"/>
    <s v="X-PSASJO-3-05 -- 20190308 -- 123500"/>
    <n v="0"/>
    <n v="82"/>
    <n v="1"/>
  </r>
  <r>
    <x v="463"/>
    <x v="15"/>
    <s v="C-SCMRBC-0-29 -- 20190309 -- 133500"/>
    <n v="116"/>
    <n v="0"/>
    <n v="1"/>
  </r>
  <r>
    <x v="463"/>
    <x v="15"/>
    <s v="C-SXMRBG-0-68 -- 20190309 -- 200700"/>
    <n v="122"/>
    <n v="0"/>
    <n v="1"/>
  </r>
  <r>
    <x v="463"/>
    <x v="15"/>
    <s v="E-CECSCM-0-34 -- 20190309 -- 50300"/>
    <n v="0"/>
    <n v="126"/>
    <n v="1"/>
  </r>
  <r>
    <x v="463"/>
    <x v="15"/>
    <s v="E-RBGSXM-0-63 -- 20190309 -- 144300"/>
    <n v="0"/>
    <n v="125"/>
    <n v="1"/>
  </r>
  <r>
    <x v="463"/>
    <x v="15"/>
    <s v="G-CLFLVW-9-06 -- 20190309 -- 215900"/>
    <n v="101"/>
    <n v="0"/>
    <n v="1"/>
  </r>
  <r>
    <x v="463"/>
    <x v="15"/>
    <s v="G-GSDLVW-9-06 -- 20190309 -- 70300"/>
    <n v="113"/>
    <n v="0"/>
    <n v="1"/>
  </r>
  <r>
    <x v="463"/>
    <x v="15"/>
    <s v="H-LAUPAS-9-02 -- 20190309 -- 2200"/>
    <n v="81"/>
    <n v="20"/>
    <n v="1"/>
  </r>
  <r>
    <x v="463"/>
    <x v="15"/>
    <s v="H-PASKCK-1-05 -- 20190309 -- 202500"/>
    <n v="57"/>
    <n v="42"/>
    <n v="1"/>
  </r>
  <r>
    <x v="463"/>
    <x v="15"/>
    <s v="H-PASLAU-1-03 -- 20190309 -- 72000"/>
    <n v="43"/>
    <n v="46"/>
    <n v="1"/>
  </r>
  <r>
    <x v="463"/>
    <x v="15"/>
    <s v="J-WYOINB-9-07  --  20190309  --  151300"/>
    <n v="9"/>
    <n v="4"/>
    <n v="1"/>
  </r>
  <r>
    <x v="463"/>
    <x v="15"/>
    <s v="S-TACOMA-1-06 -- 20190309 -- 201000"/>
    <n v="29"/>
    <n v="0"/>
    <n v="1"/>
  </r>
  <r>
    <x v="463"/>
    <x v="15"/>
    <s v="U-AWAELU-0-04 -- 20190309 -- 173300"/>
    <n v="1"/>
    <n v="107"/>
    <n v="1"/>
  </r>
  <r>
    <x v="463"/>
    <x v="15"/>
    <s v="U-BARTAC-1-01 -- 20190309 -- 43100"/>
    <n v="54"/>
    <n v="0"/>
    <n v="1"/>
  </r>
  <r>
    <x v="463"/>
    <x v="15"/>
    <s v="U-BARTAC-1-02 -- 20190309 -- 154100"/>
    <n v="64"/>
    <n v="0"/>
    <n v="1"/>
  </r>
  <r>
    <x v="463"/>
    <x v="15"/>
    <s v="U-FTEFYN-0-36 -- 20190309 -- 93900"/>
    <n v="0"/>
    <n v="100"/>
    <n v="1"/>
  </r>
  <r>
    <x v="463"/>
    <x v="15"/>
    <s v="U-PASPLX-5-07 -- 20190309 -- 81100"/>
    <n v="0"/>
    <n v="14"/>
    <n v="1"/>
  </r>
  <r>
    <x v="463"/>
    <x v="15"/>
    <s v="X-INBRSC-9-06 -- 20190309 -- 12700"/>
    <n v="0"/>
    <n v="115"/>
    <n v="1"/>
  </r>
  <r>
    <x v="463"/>
    <x v="15"/>
    <s v="X-VAWVEA-9-08 -- 20190309 -- 122200"/>
    <n v="0"/>
    <n v="115"/>
    <n v="1"/>
  </r>
  <r>
    <x v="464"/>
    <x v="15"/>
    <s v="C-RWMCEC-0-25 -- 20190310 -- 132500"/>
    <n v="120"/>
    <n v="0"/>
    <n v="1"/>
  </r>
  <r>
    <x v="464"/>
    <x v="15"/>
    <s v="C-SCMRBC-0-30 -- 20190310 -- 32300"/>
    <n v="118"/>
    <n v="0"/>
    <n v="1"/>
  </r>
  <r>
    <x v="464"/>
    <x v="15"/>
    <s v="C-SCMRBC-0-31 -- 20190310 -- 115100"/>
    <n v="121"/>
    <n v="0"/>
    <n v="1"/>
  </r>
  <r>
    <x v="464"/>
    <x v="15"/>
    <s v="E-RBGSXM-0-64 -- 20190310 -- 133700"/>
    <n v="0"/>
    <n v="125"/>
    <n v="1"/>
  </r>
  <r>
    <x v="464"/>
    <x v="15"/>
    <s v="G-EMEKAL-9-05 -- 20190310 -- 113600"/>
    <n v="111"/>
    <n v="0"/>
    <n v="1"/>
  </r>
  <r>
    <x v="464"/>
    <x v="15"/>
    <s v="G-SSDINB-9-28 -- 20190310 -- 161000"/>
    <n v="109"/>
    <n v="0"/>
    <n v="1"/>
  </r>
  <r>
    <x v="464"/>
    <x v="15"/>
    <s v="H-LAUPAS-9-06 -- 20190310 -- 95500"/>
    <n v="59"/>
    <n v="19"/>
    <n v="1"/>
  </r>
  <r>
    <x v="464"/>
    <x v="15"/>
    <s v="H-LAUPAS-9-08 -- 20190310 -- 223000"/>
    <n v="66"/>
    <n v="23"/>
    <n v="1"/>
  </r>
  <r>
    <x v="464"/>
    <x v="15"/>
    <s v="H-LAUSPO-1-05 -- 20190310 -- 132400"/>
    <n v="19"/>
    <n v="35"/>
    <n v="1"/>
  </r>
  <r>
    <x v="464"/>
    <x v="15"/>
    <s v="H-PASKCK-1-08 -- 20190310 -- 172100"/>
    <n v="29"/>
    <n v="62"/>
    <n v="1"/>
  </r>
  <r>
    <x v="464"/>
    <x v="15"/>
    <s v="H-PASLAU-1-07 -- 20190310 -- 132500"/>
    <n v="27"/>
    <n v="47"/>
    <n v="1"/>
  </r>
  <r>
    <x v="464"/>
    <x v="15"/>
    <s v="J-WICINB-9-03  --  20190310  --  125000"/>
    <n v="5"/>
    <n v="5"/>
    <n v="1"/>
  </r>
  <r>
    <x v="464"/>
    <x v="15"/>
    <s v="Q-ALTPTL-6-05 -- 20190310 -- 91600"/>
    <n v="59"/>
    <n v="9"/>
    <n v="1"/>
  </r>
  <r>
    <x v="464"/>
    <x v="15"/>
    <s v="S-DENSEA-3-06 -- 20190310 -- 44900"/>
    <n v="6"/>
    <n v="22"/>
    <n v="1"/>
  </r>
  <r>
    <x v="464"/>
    <x v="15"/>
    <s v="S-OMATAC-1-02 -- 20190310 -- 185700"/>
    <n v="24"/>
    <n v="7"/>
    <n v="1"/>
  </r>
  <r>
    <x v="464"/>
    <x v="15"/>
    <s v="U-FYNFTE-0-48 -- 20190310 -- 153500"/>
    <n v="96"/>
    <n v="2"/>
    <n v="1"/>
  </r>
  <r>
    <x v="464"/>
    <x v="15"/>
    <s v="U-MNXTAC-7-19 -- 20190310 -- 155500"/>
    <n v="99"/>
    <n v="2"/>
    <n v="1"/>
  </r>
  <r>
    <x v="464"/>
    <x v="15"/>
    <s v="X-INBMWO-9-07 -- 20190310 -- 71900"/>
    <n v="0"/>
    <n v="115"/>
    <n v="1"/>
  </r>
  <r>
    <x v="464"/>
    <x v="15"/>
    <s v="X-KALMTE-9-09 -- 20190310 -- 41200"/>
    <n v="0"/>
    <n v="115"/>
    <n v="1"/>
  </r>
  <r>
    <x v="464"/>
    <x v="15"/>
    <s v="X-TACWOL-9-07 -- 20190310 -- 25700"/>
    <n v="0"/>
    <n v="115"/>
    <n v="1"/>
  </r>
  <r>
    <x v="465"/>
    <x v="15"/>
    <s v="C-RWMCEC-0-26 -- 20190311 -- 225200"/>
    <n v="124"/>
    <n v="0"/>
    <n v="1"/>
  </r>
  <r>
    <x v="465"/>
    <x v="15"/>
    <s v="C-SXMRBG-0-69 -- 20190311 -- 183600"/>
    <n v="126"/>
    <n v="0"/>
    <n v="1"/>
  </r>
  <r>
    <x v="465"/>
    <x v="15"/>
    <s v="E-CECRWM-0-24 -- 20190311 -- 11800"/>
    <n v="0"/>
    <n v="124"/>
    <n v="1"/>
  </r>
  <r>
    <x v="465"/>
    <x v="15"/>
    <s v="E-RBGSXM-0-65 -- 20190311 -- 172000"/>
    <n v="0"/>
    <n v="124"/>
    <n v="1"/>
  </r>
  <r>
    <x v="465"/>
    <x v="15"/>
    <s v="G-ANVINB-9-05 -- 20190311 -- 54400"/>
    <n v="115"/>
    <n v="0"/>
    <n v="1"/>
  </r>
  <r>
    <x v="465"/>
    <x v="15"/>
    <s v="G-ISIPSA-3-28 -- 20190311 -- 222600"/>
    <n v="100"/>
    <n v="0"/>
    <n v="1"/>
  </r>
  <r>
    <x v="465"/>
    <x v="15"/>
    <s v="G-LYSLVW-9-06 -- 20190311 -- 152800"/>
    <n v="110"/>
    <n v="0"/>
    <n v="1"/>
  </r>
  <r>
    <x v="465"/>
    <x v="15"/>
    <s v="G-SPIRIL-5-28 -- 20190311 -- 85100"/>
    <n v="99"/>
    <n v="0"/>
    <n v="1"/>
  </r>
  <r>
    <x v="465"/>
    <x v="15"/>
    <s v="H-LAUPAS-9-10 -- 20190311 -- 235500"/>
    <n v="46"/>
    <n v="13"/>
    <n v="1"/>
  </r>
  <r>
    <x v="465"/>
    <x v="15"/>
    <s v="H-LAUSPO-1-09 -- 20190311 -- 180000"/>
    <n v="35"/>
    <n v="32"/>
    <n v="1"/>
  </r>
  <r>
    <x v="465"/>
    <x v="15"/>
    <s v="H-PASLAU-1-02 -- 20190311 -- 213200"/>
    <n v="23"/>
    <n v="41"/>
    <n v="1"/>
  </r>
  <r>
    <x v="465"/>
    <x v="15"/>
    <s v="H-PASLAU-1-04 -- 20190311 -- 170000"/>
    <n v="59"/>
    <n v="27"/>
    <n v="1"/>
  </r>
  <r>
    <x v="465"/>
    <x v="15"/>
    <s v="H-SPOPUE-4-08 -- 20190311 -- 123600"/>
    <n v="71"/>
    <n v="13"/>
    <n v="1"/>
  </r>
  <r>
    <x v="465"/>
    <x v="15"/>
    <s v="Q-ALTPTL-6-07 -- 20190311 -- 83000"/>
    <n v="51"/>
    <n v="1"/>
    <n v="1"/>
  </r>
  <r>
    <x v="465"/>
    <x v="15"/>
    <s v="Q-SSEALT-6-09 -- 20190311 -- 33600"/>
    <n v="46"/>
    <n v="19"/>
    <n v="1"/>
  </r>
  <r>
    <x v="465"/>
    <x v="15"/>
    <s v="U-FTEFYN-0-46 -- 20190311 -- 220300"/>
    <n v="0"/>
    <n v="105"/>
    <n v="1"/>
  </r>
  <r>
    <x v="465"/>
    <x v="15"/>
    <s v="U-FYNFTE-0-49 -- 20190311 -- 172000"/>
    <n v="100"/>
    <n v="2"/>
    <n v="1"/>
  </r>
  <r>
    <x v="465"/>
    <x v="15"/>
    <s v="X-INBPKR-9-08 -- 20190311 -- 144900"/>
    <n v="0"/>
    <n v="116"/>
    <n v="1"/>
  </r>
  <r>
    <x v="465"/>
    <x v="15"/>
    <s v="X-LVWCBH-9-08 -- 20190311 -- 44500"/>
    <n v="0"/>
    <n v="115"/>
    <n v="1"/>
  </r>
  <r>
    <x v="466"/>
    <x v="15"/>
    <s v="C-SCMCEC-0-36 -- 20190312 -- 45500"/>
    <n v="124"/>
    <n v="0"/>
    <n v="1"/>
  </r>
  <r>
    <x v="466"/>
    <x v="15"/>
    <s v="C-SCMCEC-0-37 -- 20190312 -- 234600"/>
    <n v="126"/>
    <n v="0"/>
    <n v="1"/>
  </r>
  <r>
    <x v="466"/>
    <x v="15"/>
    <s v="G-HASPSA-3-07 -- 20190312 -- 173200"/>
    <n v="100"/>
    <n v="0"/>
    <n v="1"/>
  </r>
  <r>
    <x v="466"/>
    <x v="15"/>
    <s v="H-KCKPAS-9-06 -- 20190312 -- 10000"/>
    <n v="57"/>
    <n v="43"/>
    <n v="1"/>
  </r>
  <r>
    <x v="466"/>
    <x v="15"/>
    <s v="H-KCKPAS-9-07 -- 20190312 -- 125300"/>
    <n v="46"/>
    <n v="54"/>
    <n v="1"/>
  </r>
  <r>
    <x v="466"/>
    <x v="15"/>
    <s v="H-PASKCK-1-09 -- 20190312 -- 14700"/>
    <n v="21"/>
    <n v="72"/>
    <n v="1"/>
  </r>
  <r>
    <x v="466"/>
    <x v="15"/>
    <s v="S-SEPMEM-1-10 -- 20190312 -- 232000"/>
    <n v="36"/>
    <n v="0"/>
    <n v="1"/>
  </r>
  <r>
    <x v="466"/>
    <x v="15"/>
    <s v="U-BARTAC-1-04 -- 20190312 -- 222200"/>
    <n v="65"/>
    <n v="0"/>
    <n v="1"/>
  </r>
  <r>
    <x v="466"/>
    <x v="15"/>
    <s v="U-FEPELU-4-10 -- 20190312 -- 124100"/>
    <n v="0"/>
    <n v="104"/>
    <n v="1"/>
  </r>
  <r>
    <x v="466"/>
    <x v="15"/>
    <s v="U-FYNFTE-0-50 -- 20190312 -- 95800"/>
    <n v="99"/>
    <n v="2"/>
    <n v="1"/>
  </r>
  <r>
    <x v="466"/>
    <x v="15"/>
    <s v="U-FYNFTE-0-51 -- 20190312 -- 225800"/>
    <n v="100"/>
    <n v="2"/>
    <n v="1"/>
  </r>
  <r>
    <x v="466"/>
    <x v="15"/>
    <s v="U-PASTLT-5-07 -- 20190312 -- 54900"/>
    <n v="0"/>
    <n v="113"/>
    <n v="1"/>
  </r>
  <r>
    <x v="466"/>
    <x v="15"/>
    <s v="X-KALBEN-9-09 -- 20190312 -- 80100"/>
    <n v="0"/>
    <n v="115"/>
    <n v="1"/>
  </r>
  <r>
    <x v="466"/>
    <x v="15"/>
    <s v="X-KALMTE-9-08 -- 20190312 -- 23400"/>
    <n v="0"/>
    <n v="115"/>
    <n v="1"/>
  </r>
  <r>
    <x v="466"/>
    <x v="15"/>
    <s v="X-VAWGSD-9-08 -- 20190312 -- 182600"/>
    <n v="0"/>
    <n v="66"/>
    <n v="1"/>
  </r>
  <r>
    <x v="467"/>
    <x v="15"/>
    <s v="E-RBGSXM-0-66 -- 20190313 -- 1300"/>
    <n v="0"/>
    <n v="125"/>
    <n v="1"/>
  </r>
  <r>
    <x v="467"/>
    <x v="15"/>
    <s v="G-GMNINB-9-21 -- 20190313 -- 25200"/>
    <n v="101"/>
    <n v="0"/>
    <n v="1"/>
  </r>
  <r>
    <x v="467"/>
    <x v="15"/>
    <s v="H-LAUPAS-9-11 -- 20190313 -- 130000"/>
    <n v="99"/>
    <n v="4"/>
    <n v="1"/>
  </r>
  <r>
    <x v="467"/>
    <x v="15"/>
    <s v="H-PASKCK-1-10 -- 20190313 -- 42500"/>
    <n v="37"/>
    <n v="55"/>
    <n v="1"/>
  </r>
  <r>
    <x v="467"/>
    <x v="15"/>
    <s v="H-PASKCK-1-11 -- 20190313 -- 230600"/>
    <n v="58"/>
    <n v="23"/>
    <n v="1"/>
  </r>
  <r>
    <x v="467"/>
    <x v="15"/>
    <s v="H-PASLAU-1-01 -- 20190313 -- 34800"/>
    <n v="28"/>
    <n v="24"/>
    <n v="1"/>
  </r>
  <r>
    <x v="467"/>
    <x v="15"/>
    <s v="H-PASLAU-1-05 -- 20190313 -- 203400"/>
    <n v="37"/>
    <n v="40"/>
    <n v="1"/>
  </r>
  <r>
    <x v="467"/>
    <x v="15"/>
    <s v="H-SHWSPO-4-11 -- 20190313 -- 201000"/>
    <n v="49"/>
    <n v="35"/>
    <n v="1"/>
  </r>
  <r>
    <x v="467"/>
    <x v="15"/>
    <s v="H-SPOLAU-4-10 -- 20190313 -- 13000"/>
    <n v="57"/>
    <n v="34"/>
    <n v="1"/>
  </r>
  <r>
    <x v="467"/>
    <x v="15"/>
    <s v="Q-ALTPTL-6-09 -- 20190313 -- 190800"/>
    <n v="61"/>
    <n v="5"/>
    <n v="1"/>
  </r>
  <r>
    <x v="467"/>
    <x v="15"/>
    <s v="Q-SSEALT-6-12 -- 20190313 -- 184400"/>
    <n v="46"/>
    <n v="12"/>
    <n v="1"/>
  </r>
  <r>
    <x v="467"/>
    <x v="15"/>
    <s v="U-FTEFYN-0-47 -- 20190313 -- 70000"/>
    <n v="0"/>
    <n v="107"/>
    <n v="1"/>
  </r>
  <r>
    <x v="467"/>
    <x v="15"/>
    <s v="U-FYNFTE-0-52 -- 20190313 -- 83000"/>
    <n v="106"/>
    <n v="2"/>
    <n v="1"/>
  </r>
  <r>
    <x v="467"/>
    <x v="15"/>
    <s v="V-PTLLPC-1-10 -- 20190313 -- 12500"/>
    <n v="59"/>
    <n v="0"/>
    <n v="1"/>
  </r>
  <r>
    <x v="467"/>
    <x v="15"/>
    <s v="X-KALWOL-9-10 -- 20190313 -- 121100"/>
    <n v="0"/>
    <n v="115"/>
    <n v="1"/>
  </r>
  <r>
    <x v="467"/>
    <x v="15"/>
    <s v="X-TACCGE-9-09 -- 20190313 -- 50400"/>
    <n v="0"/>
    <n v="115"/>
    <n v="1"/>
  </r>
  <r>
    <x v="467"/>
    <x v="15"/>
    <s v="X-TACTUS-9-10 -- 20190313 -- 172200"/>
    <n v="0"/>
    <n v="115"/>
    <n v="1"/>
  </r>
  <r>
    <x v="468"/>
    <x v="15"/>
    <s v="B-LPKSEP-4-25 -- 20190314 -- 195700"/>
    <n v="0"/>
    <n v="25"/>
    <n v="1"/>
  </r>
  <r>
    <x v="468"/>
    <x v="15"/>
    <s v="C-BAMSPB-0-22 -- 20190314 -- 600"/>
    <n v="89"/>
    <n v="0"/>
    <n v="1"/>
  </r>
  <r>
    <x v="468"/>
    <x v="15"/>
    <s v="C-RWMCEC-0-27 -- 20190314 -- 123300"/>
    <n v="116"/>
    <n v="0"/>
    <n v="1"/>
  </r>
  <r>
    <x v="468"/>
    <x v="15"/>
    <s v="C-SCMCEC-0-38 -- 20190314 -- 210400"/>
    <n v="126"/>
    <n v="0"/>
    <n v="1"/>
  </r>
  <r>
    <x v="468"/>
    <x v="15"/>
    <s v="E-CECRWM-0-25 -- 20190314 -- 65700"/>
    <n v="0"/>
    <n v="115"/>
    <n v="1"/>
  </r>
  <r>
    <x v="468"/>
    <x v="15"/>
    <s v="E-CECSCM-0-35 -- 20190314 -- 62900"/>
    <n v="0"/>
    <n v="120"/>
    <n v="1"/>
  </r>
  <r>
    <x v="468"/>
    <x v="15"/>
    <s v="E-RBCSCM-0-29 -- 20190314 -- 163400"/>
    <n v="0"/>
    <n v="125"/>
    <n v="1"/>
  </r>
  <r>
    <x v="468"/>
    <x v="15"/>
    <s v="E-RBGSXM-0-67 -- 20190314 -- 60500"/>
    <n v="0"/>
    <n v="122"/>
    <n v="1"/>
  </r>
  <r>
    <x v="468"/>
    <x v="15"/>
    <s v="G-HASPSA-3-03 -- 20190314 -- 61800"/>
    <n v="100"/>
    <n v="0"/>
    <n v="1"/>
  </r>
  <r>
    <x v="468"/>
    <x v="15"/>
    <s v="G-HNLKAL-9-09 -- 20190314 -- 41200"/>
    <n v="106"/>
    <n v="0"/>
    <n v="1"/>
  </r>
  <r>
    <x v="468"/>
    <x v="15"/>
    <s v="G-LINPSA-3-06 -- 20190314 -- 165400"/>
    <n v="96"/>
    <n v="0"/>
    <n v="1"/>
  </r>
  <r>
    <x v="468"/>
    <x v="15"/>
    <s v="H-LAUPAS-9-12 -- 20190314 -- 11500"/>
    <n v="67"/>
    <n v="17"/>
    <n v="1"/>
  </r>
  <r>
    <x v="468"/>
    <x v="15"/>
    <s v="H-LAUSPO-1-12 -- 20190314 -- 164500"/>
    <n v="40"/>
    <n v="45"/>
    <n v="1"/>
  </r>
  <r>
    <x v="468"/>
    <x v="15"/>
    <s v="H-PASLAU-1-11 -- 20190314 -- 231700"/>
    <n v="39"/>
    <n v="23"/>
    <n v="1"/>
  </r>
  <r>
    <x v="468"/>
    <x v="15"/>
    <s v="U-ELUFEP-0-02 -- 20190314 -- 115700"/>
    <n v="95"/>
    <n v="2"/>
    <n v="1"/>
  </r>
  <r>
    <x v="468"/>
    <x v="15"/>
    <s v="U-FYNFTE-0-53 -- 20190314 -- 21600"/>
    <n v="107"/>
    <n v="2"/>
    <n v="1"/>
  </r>
  <r>
    <x v="468"/>
    <x v="15"/>
    <s v="U-PASTLT-5-08 -- 20190314 -- 153700"/>
    <n v="0"/>
    <n v="103"/>
    <n v="1"/>
  </r>
  <r>
    <x v="468"/>
    <x v="15"/>
    <s v="V-TACLPC-1-12 -- 20190314 -- 110800"/>
    <n v="54"/>
    <n v="1"/>
    <n v="1"/>
  </r>
  <r>
    <x v="468"/>
    <x v="15"/>
    <s v="X-INBWBO-9-10 -- 20190314 -- 181700"/>
    <n v="0"/>
    <n v="115"/>
    <n v="1"/>
  </r>
  <r>
    <x v="468"/>
    <x v="15"/>
    <s v="X-KALJAM-9-11 -- 20190314 -- 194600"/>
    <n v="0"/>
    <n v="115"/>
    <n v="1"/>
  </r>
  <r>
    <x v="468"/>
    <x v="15"/>
    <s v="X-TACGSD-9-11 -- 20190314 -- 124700"/>
    <n v="0"/>
    <n v="115"/>
    <n v="1"/>
  </r>
  <r>
    <x v="468"/>
    <x v="15"/>
    <s v="X-VAWWOL-9-11 -- 20190314 -- 51100"/>
    <n v="0"/>
    <n v="115"/>
    <n v="1"/>
  </r>
  <r>
    <x v="469"/>
    <x v="15"/>
    <s v="C-BAMSPB-0-21 -- 20190315 -- 33100"/>
    <n v="100"/>
    <n v="0"/>
    <n v="1"/>
  </r>
  <r>
    <x v="469"/>
    <x v="15"/>
    <s v="C-SCMRBC-0-32 -- 20190315 -- 53800"/>
    <n v="125"/>
    <n v="0"/>
    <n v="1"/>
  </r>
  <r>
    <x v="469"/>
    <x v="15"/>
    <s v="C-SCMRBC-0-33 -- 20190315 -- 195900"/>
    <n v="123"/>
    <n v="0"/>
    <n v="1"/>
  </r>
  <r>
    <x v="469"/>
    <x v="15"/>
    <s v="C-SXMRBG-0-62 -- 20190315 -- 165100"/>
    <n v="126"/>
    <n v="0"/>
    <n v="1"/>
  </r>
  <r>
    <x v="469"/>
    <x v="15"/>
    <s v="C-SXMRBG-0-70 -- 20190315 -- 213100"/>
    <n v="125"/>
    <n v="0"/>
    <n v="1"/>
  </r>
  <r>
    <x v="469"/>
    <x v="15"/>
    <s v="E-CECRWM-0-26 -- 20190315 -- 192800"/>
    <n v="0"/>
    <n v="123"/>
    <n v="1"/>
  </r>
  <r>
    <x v="469"/>
    <x v="15"/>
    <s v="G-GATPAS-4-06 -- 20190315 -- 131100"/>
    <n v="80"/>
    <n v="0"/>
    <n v="1"/>
  </r>
  <r>
    <x v="469"/>
    <x v="15"/>
    <s v="G-SJOPSA-3-05 -- 20190315 -- 113000"/>
    <n v="98"/>
    <n v="1"/>
    <n v="1"/>
  </r>
  <r>
    <x v="469"/>
    <x v="15"/>
    <s v="G-SPLINB-9-14 -- 20190315 -- 55600"/>
    <n v="114"/>
    <n v="0"/>
    <n v="1"/>
  </r>
  <r>
    <x v="469"/>
    <x v="15"/>
    <s v="H-GILSPO-4-12 -- 20190315 -- 173800"/>
    <n v="68"/>
    <n v="33"/>
    <n v="1"/>
  </r>
  <r>
    <x v="469"/>
    <x v="15"/>
    <s v="S-LPKTAC-1-10 -- 20190315 -- 170400"/>
    <n v="6"/>
    <n v="30"/>
    <n v="1"/>
  </r>
  <r>
    <x v="469"/>
    <x v="15"/>
    <s v="S-SEPMEM-1-14 -- 20190315 -- 212300"/>
    <n v="34"/>
    <n v="0"/>
    <n v="1"/>
  </r>
  <r>
    <x v="469"/>
    <x v="15"/>
    <s v="U-FTEFYN-0-48 -- 20190315 -- 91200"/>
    <n v="0"/>
    <n v="84"/>
    <n v="1"/>
  </r>
  <r>
    <x v="469"/>
    <x v="15"/>
    <s v="V-PTLLPC-1-12 -- 20190315 -- 1800"/>
    <n v="44"/>
    <n v="0"/>
    <n v="1"/>
  </r>
  <r>
    <x v="469"/>
    <x v="15"/>
    <s v="V-PTLLPC-1-13 -- 20190315 -- 155800"/>
    <n v="67"/>
    <n v="0"/>
    <n v="1"/>
  </r>
  <r>
    <x v="469"/>
    <x v="15"/>
    <s v="X-KALWOL-9-11 -- 20190315 -- 31100"/>
    <n v="0"/>
    <n v="113"/>
    <n v="1"/>
  </r>
  <r>
    <x v="469"/>
    <x v="15"/>
    <s v="X-LVWBDE-9-14 -- 20190315 -- 231400"/>
    <n v="0"/>
    <n v="114"/>
    <n v="1"/>
  </r>
  <r>
    <x v="469"/>
    <x v="15"/>
    <s v="X-PSAHAS-3-11 -- 20190315 -- 120800"/>
    <n v="0"/>
    <n v="100"/>
    <n v="1"/>
  </r>
  <r>
    <x v="469"/>
    <x v="15"/>
    <s v="X-RGTBEK-9-13 -- 20190315 -- 144300"/>
    <n v="0"/>
    <n v="113"/>
    <n v="1"/>
  </r>
  <r>
    <x v="470"/>
    <x v="15"/>
    <s v="C-RWMCEC-0-28 -- 20190316 -- 54700"/>
    <n v="127"/>
    <n v="0"/>
    <n v="1"/>
  </r>
  <r>
    <x v="470"/>
    <x v="15"/>
    <s v="C-SCMRBC-0-34 -- 20190316 -- 215800"/>
    <n v="125"/>
    <n v="0"/>
    <n v="1"/>
  </r>
  <r>
    <x v="470"/>
    <x v="15"/>
    <s v="C-SXMRBG-0-71 -- 20190316 -- 172100"/>
    <n v="123"/>
    <n v="0"/>
    <n v="1"/>
  </r>
  <r>
    <x v="470"/>
    <x v="15"/>
    <s v="E-RBGSXM-0-68 -- 20190316 -- 172200"/>
    <n v="0"/>
    <n v="122"/>
    <n v="1"/>
  </r>
  <r>
    <x v="470"/>
    <x v="15"/>
    <s v="G-CVNVAW-9-11 -- 20190316 -- 4300"/>
    <n v="109"/>
    <n v="0"/>
    <n v="1"/>
  </r>
  <r>
    <x v="470"/>
    <x v="15"/>
    <s v="G-ISIPSA-3-10 -- 20190316 -- 12700"/>
    <n v="100"/>
    <n v="0"/>
    <n v="1"/>
  </r>
  <r>
    <x v="470"/>
    <x v="15"/>
    <s v="G-RSCKAH-9-15 -- 20190316 -- 80000"/>
    <n v="114"/>
    <n v="0"/>
    <n v="1"/>
  </r>
  <r>
    <x v="470"/>
    <x v="15"/>
    <s v="H-LAUPAS-9-13 -- 20190316 -- 10900"/>
    <n v="42"/>
    <n v="38"/>
    <n v="1"/>
  </r>
  <r>
    <x v="470"/>
    <x v="15"/>
    <s v="H-LAUSPO-1-14 -- 20190316 -- 191800"/>
    <n v="38"/>
    <n v="71"/>
    <n v="1"/>
  </r>
  <r>
    <x v="470"/>
    <x v="15"/>
    <s v="H-PASLAU-1-06 -- 20190316 -- 63800"/>
    <n v="29"/>
    <n v="33"/>
    <n v="1"/>
  </r>
  <r>
    <x v="470"/>
    <x v="15"/>
    <s v="H-PASLAU-1-09 -- 20190316 -- 70000"/>
    <n v="19"/>
    <n v="64"/>
    <n v="1"/>
  </r>
  <r>
    <x v="470"/>
    <x v="15"/>
    <s v="J-WICINB-9-10  --  20190316  --  220400"/>
    <n v="4"/>
    <n v="4"/>
    <n v="1"/>
  </r>
  <r>
    <x v="470"/>
    <x v="15"/>
    <s v="Q-SSEALT-6-14 -- 20190316 -- 62500"/>
    <n v="38"/>
    <n v="11"/>
    <n v="1"/>
  </r>
  <r>
    <x v="470"/>
    <x v="15"/>
    <s v="S-TACOMA-1-13 -- 20190316 -- 152900"/>
    <n v="27"/>
    <n v="0"/>
    <n v="1"/>
  </r>
  <r>
    <x v="470"/>
    <x v="15"/>
    <s v="U-FTEFYN-0-49 -- 20190316 -- 81000"/>
    <n v="0"/>
    <n v="107"/>
    <n v="1"/>
  </r>
  <r>
    <x v="470"/>
    <x v="15"/>
    <s v="U-TENSTL-9-07 -- 20190316 -- 123900"/>
    <n v="0"/>
    <n v="49"/>
    <n v="1"/>
  </r>
  <r>
    <x v="470"/>
    <x v="15"/>
    <s v="V-TACLPC-1-13 -- 20190316 -- 94900"/>
    <n v="51"/>
    <n v="13"/>
    <n v="1"/>
  </r>
  <r>
    <x v="470"/>
    <x v="15"/>
    <s v="X-INBANV-9-12 -- 20190316 -- 82200"/>
    <n v="0"/>
    <n v="118"/>
    <n v="1"/>
  </r>
  <r>
    <x v="470"/>
    <x v="15"/>
    <s v="X-KALMVD-9-13 -- 20190316 -- 93500"/>
    <n v="0"/>
    <n v="115"/>
    <n v="1"/>
  </r>
  <r>
    <x v="470"/>
    <x v="15"/>
    <s v="X-KALSSD-9-12 -- 20190316 -- 33200"/>
    <n v="0"/>
    <n v="115"/>
    <n v="1"/>
  </r>
  <r>
    <x v="470"/>
    <x v="15"/>
    <s v="X-PSAHAS-3-13 -- 20190316 -- 112400"/>
    <n v="0"/>
    <n v="94"/>
    <n v="1"/>
  </r>
  <r>
    <x v="470"/>
    <x v="15"/>
    <s v="X-RILSPI-5-14 -- 20190316 -- 34200"/>
    <n v="0"/>
    <n v="98"/>
    <n v="1"/>
  </r>
  <r>
    <x v="471"/>
    <x v="15"/>
    <s v="C-SCMCEC-0-39 -- 20190317 -- 135200"/>
    <n v="125"/>
    <n v="0"/>
    <n v="1"/>
  </r>
  <r>
    <x v="471"/>
    <x v="15"/>
    <s v="E-CECSCM-0-36 -- 20190317 -- 40500"/>
    <n v="0"/>
    <n v="124"/>
    <n v="1"/>
  </r>
  <r>
    <x v="471"/>
    <x v="15"/>
    <s v="E-CECSCM-0-37 -- 20190317 -- 93500"/>
    <n v="0"/>
    <n v="125"/>
    <n v="1"/>
  </r>
  <r>
    <x v="471"/>
    <x v="15"/>
    <s v="G-BEKLVW-9-07 -- 20190317 -- 30600"/>
    <n v="114"/>
    <n v="0"/>
    <n v="1"/>
  </r>
  <r>
    <x v="471"/>
    <x v="15"/>
    <s v="G-BYNVAW-9-08 -- 20190317 -- 15800"/>
    <n v="112"/>
    <n v="1"/>
    <n v="1"/>
  </r>
  <r>
    <x v="471"/>
    <x v="15"/>
    <s v="G-WBOKAL-9-06 -- 20190317 -- 190400"/>
    <n v="104"/>
    <n v="0"/>
    <n v="1"/>
  </r>
  <r>
    <x v="471"/>
    <x v="15"/>
    <s v="H-PASKCK-1-14 -- 20190317 -- 122400"/>
    <n v="48"/>
    <n v="62"/>
    <n v="1"/>
  </r>
  <r>
    <x v="471"/>
    <x v="15"/>
    <s v="H-PASKCK-1-15 -- 20190317 -- 12600"/>
    <n v="52"/>
    <n v="36"/>
    <n v="1"/>
  </r>
  <r>
    <x v="471"/>
    <x v="15"/>
    <s v="H-PASLAU-1-12 -- 20190317 -- 53900"/>
    <n v="23"/>
    <n v="21"/>
    <n v="1"/>
  </r>
  <r>
    <x v="471"/>
    <x v="15"/>
    <s v="H-SPOPUE-4-15 -- 20190317 -- 185000"/>
    <n v="82"/>
    <n v="19"/>
    <n v="1"/>
  </r>
  <r>
    <x v="471"/>
    <x v="15"/>
    <s v="U-ELUAWA-0-05 -- 20190317 -- 152300"/>
    <n v="103"/>
    <n v="3"/>
    <n v="1"/>
  </r>
  <r>
    <x v="471"/>
    <x v="15"/>
    <s v="U-FTEFYN-0-50 -- 20190317 -- 104400"/>
    <n v="0"/>
    <n v="106"/>
    <n v="1"/>
  </r>
  <r>
    <x v="471"/>
    <x v="15"/>
    <s v="U-FYNFTE-0-55 -- 20190317 -- 123100"/>
    <n v="106"/>
    <n v="2"/>
    <n v="1"/>
  </r>
  <r>
    <x v="471"/>
    <x v="15"/>
    <s v="V-PTLLPC-1-14 -- 20190317 -- 3300"/>
    <n v="71"/>
    <n v="0"/>
    <n v="1"/>
  </r>
  <r>
    <x v="471"/>
    <x v="15"/>
    <s v="V-TACLPC-1-14 -- 20190317 -- 145900"/>
    <n v="49"/>
    <n v="0"/>
    <n v="1"/>
  </r>
  <r>
    <x v="471"/>
    <x v="15"/>
    <s v="X-PSAFAN-3-16 -- 20190317 -- 115800"/>
    <n v="0"/>
    <n v="81"/>
    <n v="1"/>
  </r>
  <r>
    <x v="471"/>
    <x v="15"/>
    <s v="X-PSAISI-3-15 -- 20190317 -- 155300"/>
    <n v="0"/>
    <n v="93"/>
    <n v="1"/>
  </r>
  <r>
    <x v="472"/>
    <x v="15"/>
    <s v="C-SCMRBC-0-35 -- 20190318 -- 80900"/>
    <n v="121"/>
    <n v="0"/>
    <n v="1"/>
  </r>
  <r>
    <x v="472"/>
    <x v="15"/>
    <s v="E-CECRWM-0-27 -- 20190318 -- 65700"/>
    <n v="0"/>
    <n v="124"/>
    <n v="1"/>
  </r>
  <r>
    <x v="472"/>
    <x v="15"/>
    <s v="E-RBCSCM-0-30 -- 20190318 -- 13200"/>
    <n v="0"/>
    <n v="125"/>
    <n v="1"/>
  </r>
  <r>
    <x v="472"/>
    <x v="15"/>
    <s v="E-RBCSCM-0-31 -- 20190318 -- 31600"/>
    <n v="0"/>
    <n v="125"/>
    <n v="1"/>
  </r>
  <r>
    <x v="472"/>
    <x v="15"/>
    <s v="E-RBGSXM-0-69 -- 20190318 -- 171000"/>
    <n v="0"/>
    <n v="125"/>
    <n v="1"/>
  </r>
  <r>
    <x v="472"/>
    <x v="15"/>
    <s v="G-BYLKAH-9-15 -- 20190318 -- 181800"/>
    <n v="111"/>
    <n v="0"/>
    <n v="1"/>
  </r>
  <r>
    <x v="472"/>
    <x v="15"/>
    <s v="G-SRAKAH-9-06 -- 20190318 -- 195000"/>
    <n v="115"/>
    <n v="0"/>
    <n v="1"/>
  </r>
  <r>
    <x v="472"/>
    <x v="15"/>
    <s v="H-KCKPAS-9-12 -- 20190318 -- 170400"/>
    <n v="56"/>
    <n v="27"/>
    <n v="1"/>
  </r>
  <r>
    <x v="472"/>
    <x v="15"/>
    <s v="H-LAUPAS-9-14 -- 20190318 -- 3800"/>
    <n v="39"/>
    <n v="34"/>
    <n v="1"/>
  </r>
  <r>
    <x v="472"/>
    <x v="15"/>
    <s v="H-LAUPAS-9-16 -- 20190318 -- 185000"/>
    <n v="41"/>
    <n v="6"/>
    <n v="1"/>
  </r>
  <r>
    <x v="472"/>
    <x v="15"/>
    <s v="H-PASKCK-1-12 -- 20190318 -- 102100"/>
    <n v="40"/>
    <n v="54"/>
    <n v="1"/>
  </r>
  <r>
    <x v="472"/>
    <x v="15"/>
    <s v="J-KCKINB-9-13  --  20190318  --  195700"/>
    <n v="7"/>
    <n v="3"/>
    <n v="1"/>
  </r>
  <r>
    <x v="472"/>
    <x v="15"/>
    <s v="Q-ALTPTL-6-12 -- 20190318 -- 65700"/>
    <n v="53"/>
    <n v="6"/>
    <n v="1"/>
  </r>
  <r>
    <x v="472"/>
    <x v="15"/>
    <s v="Q-ALTPTL-6-14 -- 20190318 -- 100300"/>
    <n v="48"/>
    <n v="2"/>
    <n v="1"/>
  </r>
  <r>
    <x v="472"/>
    <x v="15"/>
    <s v="Q-SSEALT-6-16 -- 20190318 -- 5800"/>
    <n v="45"/>
    <n v="20"/>
    <n v="1"/>
  </r>
  <r>
    <x v="472"/>
    <x v="15"/>
    <s v="S-LPKSEP-1-12 -- 20190318 -- 125400"/>
    <n v="0"/>
    <n v="28"/>
    <n v="1"/>
  </r>
  <r>
    <x v="472"/>
    <x v="15"/>
    <s v="S-OMATAC-1-10 -- 20190318 -- 51600"/>
    <n v="12"/>
    <n v="13"/>
    <n v="1"/>
  </r>
  <r>
    <x v="472"/>
    <x v="15"/>
    <s v="U-EPCRHD-7-15 -- 20190318 -- 133300"/>
    <n v="1"/>
    <n v="97"/>
    <n v="1"/>
  </r>
  <r>
    <x v="472"/>
    <x v="15"/>
    <s v="U-FTEFYN-0-52 -- 20190318 -- 80600"/>
    <n v="0"/>
    <n v="107"/>
    <n v="1"/>
  </r>
  <r>
    <x v="472"/>
    <x v="15"/>
    <s v="U-FYNFTE-0-56 -- 20190318 -- 132500"/>
    <n v="107"/>
    <n v="2"/>
    <n v="1"/>
  </r>
  <r>
    <x v="472"/>
    <x v="15"/>
    <s v="U-PTLFYN-4-15 -- 20190318 -- 152600"/>
    <n v="0"/>
    <n v="92"/>
    <n v="1"/>
  </r>
  <r>
    <x v="472"/>
    <x v="15"/>
    <s v="V-PTLLPC-1-15 -- 20190318 -- 11100"/>
    <n v="71"/>
    <n v="0"/>
    <n v="1"/>
  </r>
  <r>
    <x v="472"/>
    <x v="15"/>
    <s v="V-TACLPC-1-15 -- 20190318 -- 130400"/>
    <n v="63"/>
    <n v="7"/>
    <n v="1"/>
  </r>
  <r>
    <x v="472"/>
    <x v="15"/>
    <s v="X-KAHMWO-9-15 -- 20190318 -- 51000"/>
    <n v="0"/>
    <n v="115"/>
    <n v="1"/>
  </r>
  <r>
    <x v="472"/>
    <x v="15"/>
    <s v="X-PSAHAS-3-18 -- 20190318 -- 160800"/>
    <n v="0"/>
    <n v="93"/>
    <n v="1"/>
  </r>
  <r>
    <x v="473"/>
    <x v="15"/>
    <s v="C-RWMCEC-0-29 -- 20190319 -- 215300"/>
    <n v="127"/>
    <n v="0"/>
    <n v="1"/>
  </r>
  <r>
    <x v="473"/>
    <x v="15"/>
    <s v="C-SCMCEC-0-40 -- 20190319 -- 212200"/>
    <n v="123"/>
    <n v="0"/>
    <n v="1"/>
  </r>
  <r>
    <x v="473"/>
    <x v="15"/>
    <s v="C-SCMRBC-0-36 -- 20190319 -- 62900"/>
    <n v="120"/>
    <n v="0"/>
    <n v="1"/>
  </r>
  <r>
    <x v="473"/>
    <x v="15"/>
    <s v="C-SXMRBG-0-72 -- 20190319 -- 40800"/>
    <n v="119"/>
    <n v="0"/>
    <n v="1"/>
  </r>
  <r>
    <x v="473"/>
    <x v="15"/>
    <s v="E-CECRWM-0-28 -- 20190319 -- 192200"/>
    <n v="0"/>
    <n v="125"/>
    <n v="1"/>
  </r>
  <r>
    <x v="473"/>
    <x v="15"/>
    <s v="E-CECSCM-0-38 -- 20190319 -- 72300"/>
    <n v="0"/>
    <n v="114"/>
    <n v="1"/>
  </r>
  <r>
    <x v="473"/>
    <x v="15"/>
    <s v="G-HASPSA-3-11 -- 20190319 -- 80900"/>
    <n v="100"/>
    <n v="0"/>
    <n v="1"/>
  </r>
  <r>
    <x v="473"/>
    <x v="15"/>
    <s v="G-SPLTAC-9-09 -- 20190319 -- 134100"/>
    <n v="112"/>
    <n v="0"/>
    <n v="1"/>
  </r>
  <r>
    <x v="473"/>
    <x v="15"/>
    <s v="H-LAUPAS-9-17 -- 20190319 -- 150100"/>
    <n v="55"/>
    <n v="28"/>
    <n v="1"/>
  </r>
  <r>
    <x v="473"/>
    <x v="15"/>
    <s v="H-MISABE-4-17 -- 20190319 -- 164200"/>
    <n v="0"/>
    <n v="94"/>
    <n v="1"/>
  </r>
  <r>
    <x v="473"/>
    <x v="15"/>
    <s v="H-PASLAU-1-14 -- 20190319 -- 15200"/>
    <n v="25"/>
    <n v="24"/>
    <n v="1"/>
  </r>
  <r>
    <x v="473"/>
    <x v="15"/>
    <s v="X-INBHON-9-16 -- 20190319 -- 181200"/>
    <n v="0"/>
    <n v="115"/>
    <n v="1"/>
  </r>
  <r>
    <x v="473"/>
    <x v="15"/>
    <s v="X-INBKDS-9-16 -- 20190319 -- 121900"/>
    <n v="0"/>
    <n v="115"/>
    <n v="1"/>
  </r>
  <r>
    <x v="473"/>
    <x v="15"/>
    <s v="X-KAHSSD-9-17 -- 20190319 -- 231900"/>
    <n v="0"/>
    <n v="114"/>
    <n v="1"/>
  </r>
  <r>
    <x v="473"/>
    <x v="15"/>
    <s v="X-KALCAT-9-15 -- 20190319 -- 152800"/>
    <n v="0"/>
    <n v="108"/>
    <n v="1"/>
  </r>
  <r>
    <x v="473"/>
    <x v="15"/>
    <s v="X-LVWBEK-9-15 -- 20190319 -- 111100"/>
    <n v="0"/>
    <n v="115"/>
    <n v="1"/>
  </r>
  <r>
    <x v="473"/>
    <x v="15"/>
    <s v="X-LVWELR-9-17 -- 20190319 -- 173700"/>
    <n v="0"/>
    <n v="115"/>
    <n v="1"/>
  </r>
  <r>
    <x v="473"/>
    <x v="15"/>
    <s v="X-LVWWOL-9-15 -- 20190319 -- 105500"/>
    <n v="0"/>
    <n v="115"/>
    <n v="1"/>
  </r>
  <r>
    <x v="473"/>
    <x v="15"/>
    <s v="X-TACPKR-9-16 -- 20190319 -- 103900"/>
    <n v="0"/>
    <n v="115"/>
    <n v="1"/>
  </r>
  <r>
    <x v="474"/>
    <x v="15"/>
    <s v="C-SXMRBG-0-73 -- 20190320 -- 90400"/>
    <n v="125"/>
    <n v="0"/>
    <n v="1"/>
  </r>
  <r>
    <x v="474"/>
    <x v="15"/>
    <s v="E-RBGSXM-0-62 -- 20190320 -- 134800"/>
    <n v="0"/>
    <n v="125"/>
    <n v="1"/>
  </r>
  <r>
    <x v="474"/>
    <x v="15"/>
    <s v="E-SPBBAM-0-22 -- 20190320 -- 74200"/>
    <n v="0"/>
    <n v="118"/>
    <n v="1"/>
  </r>
  <r>
    <x v="474"/>
    <x v="15"/>
    <s v="G-GSDLVW-9-11 -- 20190320 -- 115300"/>
    <n v="113"/>
    <n v="0"/>
    <n v="1"/>
  </r>
  <r>
    <x v="474"/>
    <x v="15"/>
    <s v="G-LINPSA-3-14 -- 20190320 -- 135300"/>
    <n v="99"/>
    <n v="0"/>
    <n v="1"/>
  </r>
  <r>
    <x v="474"/>
    <x v="15"/>
    <s v="G-SJOPSA-3-11 -- 20190320 -- 194300"/>
    <n v="96"/>
    <n v="0"/>
    <n v="1"/>
  </r>
  <r>
    <x v="474"/>
    <x v="15"/>
    <s v="G-STCTAC-9-09 -- 20190320 -- 155500"/>
    <n v="108"/>
    <n v="0"/>
    <n v="1"/>
  </r>
  <r>
    <x v="474"/>
    <x v="15"/>
    <s v="H-KCKPAS-9-14 -- 20190320 -- 180300"/>
    <n v="51"/>
    <n v="23"/>
    <n v="1"/>
  </r>
  <r>
    <x v="474"/>
    <x v="15"/>
    <s v="H-PASKCK-1-17 -- 20190320 -- 80800"/>
    <n v="37"/>
    <n v="56"/>
    <n v="1"/>
  </r>
  <r>
    <x v="474"/>
    <x v="15"/>
    <s v="H-PASLAU-1-15 -- 20190320 -- 2800"/>
    <n v="18"/>
    <n v="38"/>
    <n v="1"/>
  </r>
  <r>
    <x v="474"/>
    <x v="15"/>
    <s v="H-SPOALT-4-19 -- 20190320 -- 214800"/>
    <n v="62"/>
    <n v="21"/>
    <n v="1"/>
  </r>
  <r>
    <x v="474"/>
    <x v="15"/>
    <s v="Q-ALTPTL-6-16 -- 20190320 -- 44400"/>
    <n v="40"/>
    <n v="6"/>
    <n v="1"/>
  </r>
  <r>
    <x v="474"/>
    <x v="15"/>
    <s v="Q-SSEALT-6-19 -- 20190320 -- 220100"/>
    <n v="27"/>
    <n v="23"/>
    <n v="1"/>
  </r>
  <r>
    <x v="474"/>
    <x v="15"/>
    <s v="U-FTEFYN-0-53 -- 20190320 -- 104000"/>
    <n v="0"/>
    <n v="106"/>
    <n v="1"/>
  </r>
  <r>
    <x v="474"/>
    <x v="15"/>
    <s v="V-TACLPC-1-16 -- 20190320 -- 181600"/>
    <n v="51"/>
    <n v="5"/>
    <n v="1"/>
  </r>
  <r>
    <x v="474"/>
    <x v="15"/>
    <s v="X-KALMNS-9-16 -- 20190320 -- 182200"/>
    <n v="0"/>
    <n v="114"/>
    <n v="1"/>
  </r>
  <r>
    <x v="474"/>
    <x v="15"/>
    <s v="X-KALMTE-9-16 -- 20190320 -- 122100"/>
    <n v="0"/>
    <n v="115"/>
    <n v="1"/>
  </r>
  <r>
    <x v="474"/>
    <x v="15"/>
    <s v="X-PSAHAS-3-17 -- 20190320 -- 90900"/>
    <n v="0"/>
    <n v="99"/>
    <n v="1"/>
  </r>
  <r>
    <x v="475"/>
    <x v="15"/>
    <s v="C-BAMSPB-0-23 -- 20190321 -- 100300"/>
    <n v="90"/>
    <n v="0"/>
    <n v="1"/>
  </r>
  <r>
    <x v="475"/>
    <x v="15"/>
    <s v="C-RWMCEC-0-30 -- 20190321 -- 164800"/>
    <n v="124"/>
    <n v="0"/>
    <n v="1"/>
  </r>
  <r>
    <x v="475"/>
    <x v="15"/>
    <s v="C-SCMCEC-0-41 -- 20190321 -- 55200"/>
    <n v="123"/>
    <n v="0"/>
    <n v="1"/>
  </r>
  <r>
    <x v="475"/>
    <x v="15"/>
    <s v="C-SCMCEC-0-42 -- 20190321 -- 113400"/>
    <n v="122"/>
    <n v="0"/>
    <n v="1"/>
  </r>
  <r>
    <x v="475"/>
    <x v="15"/>
    <s v="C-SCMRBC-0-37 -- 20190321 -- 233500"/>
    <n v="124"/>
    <n v="0"/>
    <n v="1"/>
  </r>
  <r>
    <x v="475"/>
    <x v="15"/>
    <s v="C-SXMRBG-0-74 -- 20190321 -- 211100"/>
    <n v="124"/>
    <n v="0"/>
    <n v="1"/>
  </r>
  <r>
    <x v="475"/>
    <x v="15"/>
    <s v="E-CECSCM-0-39 -- 20190321 -- 203600"/>
    <n v="0"/>
    <n v="125"/>
    <n v="1"/>
  </r>
  <r>
    <x v="475"/>
    <x v="15"/>
    <s v="E-RBCSCM-0-32 -- 20190321 -- 2400"/>
    <n v="0"/>
    <n v="125"/>
    <n v="1"/>
  </r>
  <r>
    <x v="475"/>
    <x v="15"/>
    <s v="G-KBCINB-9-12 -- 20190321 -- 31300"/>
    <n v="113"/>
    <n v="0"/>
    <n v="1"/>
  </r>
  <r>
    <x v="475"/>
    <x v="15"/>
    <s v="G-MWOLVW-9-12 -- 20190321 -- 170300"/>
    <n v="109"/>
    <n v="0"/>
    <n v="1"/>
  </r>
  <r>
    <x v="475"/>
    <x v="15"/>
    <s v="G-SIOTAC-9-03 -- 20190321 -- 12400"/>
    <n v="107"/>
    <n v="0"/>
    <n v="1"/>
  </r>
  <r>
    <x v="475"/>
    <x v="15"/>
    <s v="H-KCKPAS-9-16 -- 20190321 -- 220000"/>
    <n v="72"/>
    <n v="26"/>
    <n v="1"/>
  </r>
  <r>
    <x v="475"/>
    <x v="15"/>
    <s v="H-LAUSPO-1-16 -- 20190321 -- 183700"/>
    <n v="60"/>
    <n v="27"/>
    <n v="1"/>
  </r>
  <r>
    <x v="475"/>
    <x v="15"/>
    <s v="H-PASKCK-1-19 -- 20190321 -- 140000"/>
    <n v="39"/>
    <n v="33"/>
    <n v="1"/>
  </r>
  <r>
    <x v="475"/>
    <x v="15"/>
    <s v="H-PASLAU-1-16 -- 20190321 -- 202200"/>
    <n v="9"/>
    <n v="64"/>
    <n v="1"/>
  </r>
  <r>
    <x v="475"/>
    <x v="15"/>
    <s v="H-PASLAU-1-18 -- 20190321 -- 102900"/>
    <n v="11"/>
    <n v="69"/>
    <n v="1"/>
  </r>
  <r>
    <x v="475"/>
    <x v="15"/>
    <s v="U-FEPELU-4-19 -- 20190321 -- 165700"/>
    <n v="0"/>
    <n v="108"/>
    <n v="1"/>
  </r>
  <r>
    <x v="475"/>
    <x v="15"/>
    <s v="U-FTEFYN-0-51 -- 20190321 -- 65400"/>
    <n v="0"/>
    <n v="102"/>
    <n v="1"/>
  </r>
  <r>
    <x v="475"/>
    <x v="15"/>
    <s v="U-FYNFTE-0-54 -- 20190321 -- 205500"/>
    <n v="107"/>
    <n v="2"/>
    <n v="1"/>
  </r>
  <r>
    <x v="475"/>
    <x v="15"/>
    <s v="U-FYNFTE-0-57 -- 20190321 -- 115800"/>
    <n v="100"/>
    <n v="2"/>
    <n v="1"/>
  </r>
  <r>
    <x v="475"/>
    <x v="15"/>
    <s v="U-FYNFTE-0-58 -- 20190321 -- 151600"/>
    <n v="105"/>
    <n v="2"/>
    <n v="1"/>
  </r>
  <r>
    <x v="475"/>
    <x v="15"/>
    <s v="U-PTWCCE-7-17 -- 20190321 -- 30000"/>
    <n v="0"/>
    <n v="105"/>
    <n v="1"/>
  </r>
  <r>
    <x v="475"/>
    <x v="15"/>
    <s v="X-KAHYUM-9-21 -- 20190321 -- 213400"/>
    <n v="0"/>
    <n v="115"/>
    <n v="1"/>
  </r>
  <r>
    <x v="475"/>
    <x v="15"/>
    <s v="X-KALCVN-9-19 -- 20190321 -- 210000"/>
    <n v="0"/>
    <n v="115"/>
    <n v="1"/>
  </r>
  <r>
    <x v="475"/>
    <x v="15"/>
    <s v="X-LVWWOL-9-16 -- 20190321 -- 21200"/>
    <n v="0"/>
    <n v="115"/>
    <n v="1"/>
  </r>
  <r>
    <x v="475"/>
    <x v="15"/>
    <s v="X-PSALIN-3-18 -- 20190321 -- 132800"/>
    <n v="0"/>
    <n v="95"/>
    <n v="1"/>
  </r>
  <r>
    <x v="475"/>
    <x v="15"/>
    <s v="X-PSASJO-3-19 -- 20190321 -- 105700"/>
    <n v="0"/>
    <n v="97"/>
    <n v="1"/>
  </r>
  <r>
    <x v="475"/>
    <x v="15"/>
    <s v="X-TACEME-9-17 -- 20190321 -- 5100"/>
    <n v="0"/>
    <n v="115"/>
    <n v="1"/>
  </r>
  <r>
    <x v="476"/>
    <x v="15"/>
    <s v="C-SCMRBC-0-38 -- 20190322 -- 184000"/>
    <n v="124"/>
    <n v="0"/>
    <n v="1"/>
  </r>
  <r>
    <x v="476"/>
    <x v="15"/>
    <s v="E-RBCSCM-0-33 -- 20190322 -- 61500"/>
    <n v="0"/>
    <n v="125"/>
    <n v="1"/>
  </r>
  <r>
    <x v="476"/>
    <x v="15"/>
    <s v="E-RBCSCM-0-34 -- 20190322 -- 80700"/>
    <n v="0"/>
    <n v="124"/>
    <n v="1"/>
  </r>
  <r>
    <x v="476"/>
    <x v="15"/>
    <s v="G-BENKAL-9-18 -- 20190322 -- 103100"/>
    <n v="110"/>
    <n v="0"/>
    <n v="1"/>
  </r>
  <r>
    <x v="476"/>
    <x v="15"/>
    <s v="G-JAMKAL-9-17 -- 20190322 -- 212800"/>
    <n v="113"/>
    <n v="0"/>
    <n v="1"/>
  </r>
  <r>
    <x v="476"/>
    <x v="15"/>
    <s v="H-LAUPAS-9-19 -- 20190322 -- 24000"/>
    <n v="41"/>
    <n v="15"/>
    <n v="1"/>
  </r>
  <r>
    <x v="476"/>
    <x v="15"/>
    <s v="H-LAUSPO-1-19 -- 20190322 -- 130000"/>
    <n v="18"/>
    <n v="48"/>
    <n v="1"/>
  </r>
  <r>
    <x v="476"/>
    <x v="15"/>
    <s v="H-PASLAU-1-17 -- 20190322 -- 93100"/>
    <n v="34"/>
    <n v="59"/>
    <n v="1"/>
  </r>
  <r>
    <x v="476"/>
    <x v="15"/>
    <s v="H-PASLAU-1-20 -- 20190322 -- 133500"/>
    <n v="35"/>
    <n v="25"/>
    <n v="1"/>
  </r>
  <r>
    <x v="476"/>
    <x v="15"/>
    <s v="Q-SSEALT-6-21 -- 20190322 -- 181400"/>
    <n v="10"/>
    <n v="7"/>
    <n v="1"/>
  </r>
  <r>
    <x v="476"/>
    <x v="15"/>
    <s v="U-FTEFYN-0-55 -- 20190322 -- 95600"/>
    <n v="0"/>
    <n v="107"/>
    <n v="1"/>
  </r>
  <r>
    <x v="476"/>
    <x v="15"/>
    <s v="U-FYNFTE-0-59 -- 20190322 -- 191200"/>
    <n v="103"/>
    <n v="2"/>
    <n v="1"/>
  </r>
  <r>
    <x v="476"/>
    <x v="15"/>
    <s v="U-TACMNX-7-17 -- 20190322 -- 23500"/>
    <n v="0"/>
    <n v="93"/>
    <n v="1"/>
  </r>
  <r>
    <x v="476"/>
    <x v="15"/>
    <s v="X-LVWWOL-9-19 -- 20190322 -- 183600"/>
    <n v="0"/>
    <n v="115"/>
    <n v="1"/>
  </r>
  <r>
    <x v="476"/>
    <x v="15"/>
    <s v="X-PSAISI-3-19 -- 20190322 -- 143400"/>
    <n v="0"/>
    <n v="82"/>
    <n v="1"/>
  </r>
  <r>
    <x v="476"/>
    <x v="15"/>
    <s v="X-TACHMG-9-21 -- 20190322 -- 152100"/>
    <n v="0"/>
    <n v="115"/>
    <n v="1"/>
  </r>
  <r>
    <x v="476"/>
    <x v="15"/>
    <s v="X-VAWBYL-9-20 -- 20190322 -- 112400"/>
    <n v="0"/>
    <n v="114"/>
    <n v="1"/>
  </r>
  <r>
    <x v="476"/>
    <x v="15"/>
    <s v="X-VAWMTE-9-17 -- 20190322 -- 104900"/>
    <n v="0"/>
    <n v="114"/>
    <n v="1"/>
  </r>
  <r>
    <x v="477"/>
    <x v="15"/>
    <s v="C-RWMCEC-0-31 -- 20190323 -- 90500"/>
    <n v="124"/>
    <n v="0"/>
    <n v="1"/>
  </r>
  <r>
    <x v="477"/>
    <x v="15"/>
    <s v="C-SCMCEC-0-43 -- 20190323 -- 71000"/>
    <n v="119"/>
    <n v="0"/>
    <n v="1"/>
  </r>
  <r>
    <x v="477"/>
    <x v="15"/>
    <s v="E-CECSCM-0-40 -- 20190323 -- 172900"/>
    <n v="0"/>
    <n v="118"/>
    <n v="1"/>
  </r>
  <r>
    <x v="477"/>
    <x v="15"/>
    <s v="E-RBGSXM-0-70 -- 20190323 -- 24400"/>
    <n v="0"/>
    <n v="125"/>
    <n v="1"/>
  </r>
  <r>
    <x v="477"/>
    <x v="15"/>
    <s v="E-SPBBAM-0-21 -- 20190323 -- 190800"/>
    <n v="0"/>
    <n v="110"/>
    <n v="1"/>
  </r>
  <r>
    <x v="477"/>
    <x v="15"/>
    <s v="G-ELRLVW-9-19 -- 20190323 -- 124800"/>
    <n v="112"/>
    <n v="0"/>
    <n v="1"/>
  </r>
  <r>
    <x v="477"/>
    <x v="15"/>
    <s v="G-HASPSA-3-19 -- 20190323 -- 32000"/>
    <n v="100"/>
    <n v="0"/>
    <n v="1"/>
  </r>
  <r>
    <x v="477"/>
    <x v="15"/>
    <s v="H-LAUPAS-9-21 -- 20190323 -- 65800"/>
    <n v="60"/>
    <n v="13"/>
    <n v="1"/>
  </r>
  <r>
    <x v="477"/>
    <x v="15"/>
    <s v="H-LAUSPO-1-22 -- 20190323 -- 200100"/>
    <n v="57"/>
    <n v="20"/>
    <n v="1"/>
  </r>
  <r>
    <x v="477"/>
    <x v="15"/>
    <s v="H-PASKCK-1-21 -- 20190323 -- 232200"/>
    <n v="59"/>
    <n v="30"/>
    <n v="1"/>
  </r>
  <r>
    <x v="477"/>
    <x v="15"/>
    <s v="H-PASLAU-1-19 -- 20190323 -- 220300"/>
    <n v="38"/>
    <n v="34"/>
    <n v="1"/>
  </r>
  <r>
    <x v="477"/>
    <x v="15"/>
    <s v="U-FEPELU-4-20 -- 20190323 -- 70800"/>
    <n v="0"/>
    <n v="103"/>
    <n v="1"/>
  </r>
  <r>
    <x v="477"/>
    <x v="15"/>
    <s v="U-FTEFYN-0-56 -- 20190323 -- 115800"/>
    <n v="0"/>
    <n v="100"/>
    <n v="1"/>
  </r>
  <r>
    <x v="477"/>
    <x v="15"/>
    <s v="U-FYNFTE-0-60 -- 20190323 -- 143700"/>
    <n v="107"/>
    <n v="2"/>
    <n v="1"/>
  </r>
  <r>
    <x v="477"/>
    <x v="15"/>
    <s v="U-FYNPTL-0-01 -- 20190323 -- 154500"/>
    <n v="91"/>
    <n v="2"/>
    <n v="1"/>
  </r>
  <r>
    <x v="477"/>
    <x v="15"/>
    <s v="X-KALBRD-9-21 -- 20190323 -- 34300"/>
    <n v="0"/>
    <n v="115"/>
    <n v="1"/>
  </r>
  <r>
    <x v="477"/>
    <x v="15"/>
    <s v="X-RGTKBC-9-22 -- 20190323 -- 72300"/>
    <n v="0"/>
    <n v="109"/>
    <n v="1"/>
  </r>
  <r>
    <x v="477"/>
    <x v="15"/>
    <s v="X-TACPPI-9-20 -- 20190323 -- 82700"/>
    <n v="0"/>
    <n v="115"/>
    <n v="1"/>
  </r>
  <r>
    <x v="478"/>
    <x v="15"/>
    <s v="C-BAMSPB-0-24 -- 20190324 -- 160100"/>
    <n v="115"/>
    <n v="0"/>
    <n v="1"/>
  </r>
  <r>
    <x v="478"/>
    <x v="15"/>
    <s v="C-SCMRBC-0-39 -- 20190324 -- 120000"/>
    <n v="123"/>
    <n v="0"/>
    <n v="1"/>
  </r>
  <r>
    <x v="478"/>
    <x v="15"/>
    <s v="E-CECRWM-0-29 -- 20190324 -- 213300"/>
    <n v="0"/>
    <n v="124"/>
    <n v="1"/>
  </r>
  <r>
    <x v="478"/>
    <x v="15"/>
    <s v="E-RBGSXM-0-71 -- 20190324 -- 142000"/>
    <n v="0"/>
    <n v="123"/>
    <n v="1"/>
  </r>
  <r>
    <x v="478"/>
    <x v="15"/>
    <s v="G-BDETAC-9-21 -- 20190324 -- 193400"/>
    <n v="112"/>
    <n v="0"/>
    <n v="1"/>
  </r>
  <r>
    <x v="478"/>
    <x v="15"/>
    <s v="G-CCDVAW-9-19 -- 20190324 -- 23400"/>
    <n v="115"/>
    <n v="0"/>
    <n v="1"/>
  </r>
  <r>
    <x v="478"/>
    <x v="15"/>
    <s v="G-MTEINB-9-20 -- 20190324 -- 61200"/>
    <n v="113"/>
    <n v="0"/>
    <n v="1"/>
  </r>
  <r>
    <x v="478"/>
    <x v="15"/>
    <s v="G-PSDINB-9-12 -- 20190324 -- 112600"/>
    <n v="106"/>
    <n v="0"/>
    <n v="1"/>
  </r>
  <r>
    <x v="478"/>
    <x v="15"/>
    <s v="G-RSCKAH-9-23 -- 20190324 -- 95200"/>
    <n v="109"/>
    <n v="0"/>
    <n v="1"/>
  </r>
  <r>
    <x v="478"/>
    <x v="15"/>
    <s v="G-SSDKAH-9-23 -- 20190324 -- 32300"/>
    <n v="112"/>
    <n v="0"/>
    <n v="1"/>
  </r>
  <r>
    <x v="478"/>
    <x v="15"/>
    <s v="H-LAUPAS-9-22 -- 20190324 -- 45100"/>
    <n v="57"/>
    <n v="21"/>
    <n v="1"/>
  </r>
  <r>
    <x v="478"/>
    <x v="15"/>
    <s v="H-SPOKCK-4-21 -- 20190324 -- 121500"/>
    <n v="61"/>
    <n v="20"/>
    <n v="1"/>
  </r>
  <r>
    <x v="478"/>
    <x v="15"/>
    <s v="Q-ALTPTL-6-20 -- 20190324 -- 74100"/>
    <n v="37"/>
    <n v="4"/>
    <n v="1"/>
  </r>
  <r>
    <x v="478"/>
    <x v="15"/>
    <s v="Q-SSEALT-6-23 -- 20190324 -- 160400"/>
    <n v="36"/>
    <n v="18"/>
    <n v="1"/>
  </r>
  <r>
    <x v="478"/>
    <x v="15"/>
    <s v="S-OMATAC-1-17 -- 20190324 -- 94100"/>
    <n v="18"/>
    <n v="16"/>
    <n v="1"/>
  </r>
  <r>
    <x v="478"/>
    <x v="15"/>
    <s v="S-SEAOMA-1-20 -- 20190324 -- 60900"/>
    <n v="29"/>
    <n v="0"/>
    <n v="1"/>
  </r>
  <r>
    <x v="478"/>
    <x v="15"/>
    <s v="X-KAHJAM-9-21 -- 20190324 -- 180900"/>
    <n v="0"/>
    <n v="115"/>
    <n v="1"/>
  </r>
  <r>
    <x v="478"/>
    <x v="15"/>
    <s v="X-PSACSN-3-20 -- 20190324 -- 174800"/>
    <n v="0"/>
    <n v="76"/>
    <n v="1"/>
  </r>
  <r>
    <x v="479"/>
    <x v="15"/>
    <s v="C-SCMRBC-0-40 -- 20190325 -- 121700"/>
    <n v="123"/>
    <n v="0"/>
    <n v="1"/>
  </r>
  <r>
    <x v="479"/>
    <x v="15"/>
    <s v="C-SCMRBC-0-41 -- 20190325 -- 213300"/>
    <n v="125"/>
    <n v="0"/>
    <n v="1"/>
  </r>
  <r>
    <x v="479"/>
    <x v="15"/>
    <s v="C-SXMRBG-0-75 -- 20190325 -- 34200"/>
    <n v="125"/>
    <n v="0"/>
    <n v="1"/>
  </r>
  <r>
    <x v="479"/>
    <x v="15"/>
    <s v="E-CECSCM-0-41 -- 20190325 -- 61200"/>
    <n v="0"/>
    <n v="125"/>
    <n v="1"/>
  </r>
  <r>
    <x v="479"/>
    <x v="15"/>
    <s v="E-RBCSCM-0-35 -- 20190325 -- 130100"/>
    <n v="0"/>
    <n v="126"/>
    <n v="1"/>
  </r>
  <r>
    <x v="479"/>
    <x v="15"/>
    <s v="E-RBCSCM-0-36 -- 20190325 -- 170500"/>
    <n v="0"/>
    <n v="113"/>
    <n v="1"/>
  </r>
  <r>
    <x v="479"/>
    <x v="15"/>
    <s v="G-CGELVW-9-20 -- 20190325 -- 2800"/>
    <n v="113"/>
    <n v="0"/>
    <n v="1"/>
  </r>
  <r>
    <x v="479"/>
    <x v="15"/>
    <s v="G-RSCVAW-9-21 -- 20190325 -- 140000"/>
    <n v="111"/>
    <n v="0"/>
    <n v="1"/>
  </r>
  <r>
    <x v="479"/>
    <x v="15"/>
    <s v="H-LAUPAS-4-23 -- 20190325 -- 193000"/>
    <n v="60"/>
    <n v="5"/>
    <n v="1"/>
  </r>
  <r>
    <x v="479"/>
    <x v="15"/>
    <s v="H-LAUPAS-9-23 -- 20190325 -- 133700"/>
    <n v="87"/>
    <n v="15"/>
    <n v="1"/>
  </r>
  <r>
    <x v="479"/>
    <x v="15"/>
    <s v="H-PASLAU-1-22 -- 20190325 -- 83700"/>
    <n v="18"/>
    <n v="43"/>
    <n v="1"/>
  </r>
  <r>
    <x v="479"/>
    <x v="15"/>
    <s v="H-PASLAU-1-23 -- 20190325 -- 185600"/>
    <n v="23"/>
    <n v="52"/>
    <n v="1"/>
  </r>
  <r>
    <x v="479"/>
    <x v="15"/>
    <s v="H-SPOLAU-1-22 -- 20190325 -- 70500"/>
    <n v="66"/>
    <n v="6"/>
    <n v="1"/>
  </r>
  <r>
    <x v="479"/>
    <x v="15"/>
    <s v="U-FEPELU-4-22 -- 20190325 -- 171400"/>
    <n v="0"/>
    <n v="108"/>
    <n v="1"/>
  </r>
  <r>
    <x v="479"/>
    <x v="15"/>
    <s v="U-FTEFYN-0-58 -- 20190325 -- 205000"/>
    <n v="0"/>
    <n v="109"/>
    <n v="1"/>
  </r>
  <r>
    <x v="479"/>
    <x v="15"/>
    <s v="U-FYNFTE-0-61 -- 20190325 -- 22300"/>
    <n v="107"/>
    <n v="2"/>
    <n v="1"/>
  </r>
  <r>
    <x v="479"/>
    <x v="15"/>
    <s v="X-LVWMCU-9-22 -- 20190325 -- 104300"/>
    <n v="0"/>
    <n v="115"/>
    <n v="1"/>
  </r>
  <r>
    <x v="479"/>
    <x v="15"/>
    <s v="X-PSACSN-5-21 -- 20190325 -- 120200"/>
    <n v="0"/>
    <n v="81"/>
    <n v="1"/>
  </r>
  <r>
    <x v="479"/>
    <x v="15"/>
    <s v="X-TACHMM-9-22 -- 20190325 -- 200300"/>
    <n v="0"/>
    <n v="115"/>
    <n v="1"/>
  </r>
  <r>
    <x v="479"/>
    <x v="15"/>
    <s v="X-TACWOL-9-21 -- 20190325 -- 20700"/>
    <n v="0"/>
    <n v="115"/>
    <n v="1"/>
  </r>
  <r>
    <x v="480"/>
    <x v="15"/>
    <s v="B-SEPLPC-5-24 -- 20190326 -- 192500"/>
    <n v="0"/>
    <n v="33"/>
    <n v="1"/>
  </r>
  <r>
    <x v="480"/>
    <x v="15"/>
    <s v="C-SXMRBG-0-76 -- 20190326 -- 230300"/>
    <n v="121"/>
    <n v="0"/>
    <n v="1"/>
  </r>
  <r>
    <x v="480"/>
    <x v="15"/>
    <s v="E-CECRWM-0-30 -- 20190326 -- 72700"/>
    <n v="0"/>
    <n v="122"/>
    <n v="1"/>
  </r>
  <r>
    <x v="480"/>
    <x v="15"/>
    <s v="E-CECSCM-0-42 -- 20190326 -- 132800"/>
    <n v="0"/>
    <n v="124"/>
    <n v="1"/>
  </r>
  <r>
    <x v="480"/>
    <x v="15"/>
    <s v="E-RBGSXM-0-72 -- 20190326 -- 172000"/>
    <n v="0"/>
    <n v="125"/>
    <n v="1"/>
  </r>
  <r>
    <x v="480"/>
    <x v="15"/>
    <s v="H-PASKCK-1-23 -- 20190326 -- 162200"/>
    <n v="34"/>
    <n v="60"/>
    <n v="1"/>
  </r>
  <r>
    <x v="480"/>
    <x v="15"/>
    <s v="H-PASLAU-1-24 -- 20190326 -- 110100"/>
    <n v="21"/>
    <n v="45"/>
    <n v="1"/>
  </r>
  <r>
    <x v="480"/>
    <x v="15"/>
    <s v="X-INBASN-9-21 -- 20190326 -- 2300"/>
    <n v="0"/>
    <n v="115"/>
    <n v="1"/>
  </r>
  <r>
    <x v="481"/>
    <x v="15"/>
    <s v="B-SSECHC-4-24 -- 20190327 -- 75900"/>
    <n v="0"/>
    <n v="33"/>
    <n v="1"/>
  </r>
  <r>
    <x v="481"/>
    <x v="15"/>
    <s v="C-SCMRBC-0-42 -- 20190327 -- 71000"/>
    <n v="124"/>
    <n v="0"/>
    <n v="1"/>
  </r>
  <r>
    <x v="481"/>
    <x v="15"/>
    <s v="C-SCMRBC-0-43 -- 20190327 -- 111500"/>
    <n v="123"/>
    <n v="0"/>
    <n v="1"/>
  </r>
  <r>
    <x v="481"/>
    <x v="15"/>
    <s v="C-SCMRBC-0-44 -- 20190327 -- 184100"/>
    <n v="123"/>
    <n v="0"/>
    <n v="1"/>
  </r>
  <r>
    <x v="481"/>
    <x v="15"/>
    <s v="C-SXMRBG-0-77 -- 20190327 -- 175900"/>
    <n v="124"/>
    <n v="0"/>
    <n v="1"/>
  </r>
  <r>
    <x v="481"/>
    <x v="15"/>
    <s v="E-CECRWM-0-31 -- 20190327 -- 194700"/>
    <n v="0"/>
    <n v="125"/>
    <n v="1"/>
  </r>
  <r>
    <x v="481"/>
    <x v="15"/>
    <s v="E-RBGSXM-0-73 -- 20190327 -- 2700"/>
    <n v="0"/>
    <n v="124"/>
    <n v="1"/>
  </r>
  <r>
    <x v="481"/>
    <x v="15"/>
    <s v="E-RBGSXM-0-74 -- 20190327 -- 114600"/>
    <n v="0"/>
    <n v="125"/>
    <n v="1"/>
  </r>
  <r>
    <x v="481"/>
    <x v="15"/>
    <s v="G-KDSKAL-9-21 -- 20190327 -- 55900"/>
    <n v="112"/>
    <n v="0"/>
    <n v="1"/>
  </r>
  <r>
    <x v="481"/>
    <x v="15"/>
    <s v="G-LYSKAL-9-22 -- 20190327 -- 93500"/>
    <n v="111"/>
    <n v="0"/>
    <n v="1"/>
  </r>
  <r>
    <x v="481"/>
    <x v="15"/>
    <s v="G-WOLVAW-9-21 -- 20190327 -- 12100"/>
    <n v="114"/>
    <n v="0"/>
    <n v="1"/>
  </r>
  <r>
    <x v="481"/>
    <x v="15"/>
    <s v="H-LAUSPO-1-24 -- 20190327 -- 100"/>
    <n v="36"/>
    <n v="36"/>
    <n v="1"/>
  </r>
  <r>
    <x v="481"/>
    <x v="15"/>
    <s v="H-PASKCK-1-25 -- 20190327 -- 210500"/>
    <n v="66"/>
    <n v="22"/>
    <n v="1"/>
  </r>
  <r>
    <x v="481"/>
    <x v="15"/>
    <s v="H-PASLAU-1-25 -- 20190327 -- 5600"/>
    <n v="17"/>
    <n v="44"/>
    <n v="1"/>
  </r>
  <r>
    <x v="481"/>
    <x v="15"/>
    <s v="Q-SSEALT-6-26 -- 20190327 -- 214200"/>
    <n v="46"/>
    <n v="15"/>
    <n v="1"/>
  </r>
  <r>
    <x v="481"/>
    <x v="15"/>
    <s v="S-LPKSEA-4-20 -- 20190327 -- 152200"/>
    <n v="1"/>
    <n v="32"/>
    <n v="1"/>
  </r>
  <r>
    <x v="481"/>
    <x v="15"/>
    <s v="U-AWAELU-0-05 -- 20190327 -- 43200"/>
    <n v="0"/>
    <n v="100"/>
    <n v="1"/>
  </r>
  <r>
    <x v="481"/>
    <x v="15"/>
    <s v="U-FTEFYN-0-54 -- 20190327 -- 144900"/>
    <n v="0"/>
    <n v="101"/>
    <n v="1"/>
  </r>
  <r>
    <x v="481"/>
    <x v="15"/>
    <s v="X-INBWOL-9-22 -- 20190327 -- 32400"/>
    <n v="0"/>
    <n v="115"/>
    <n v="1"/>
  </r>
  <r>
    <x v="481"/>
    <x v="15"/>
    <s v="X-INBWOL-9-23 -- 20190327 -- 80000"/>
    <n v="0"/>
    <n v="115"/>
    <n v="1"/>
  </r>
  <r>
    <x v="481"/>
    <x v="15"/>
    <s v="X-LVWANV-9-25 -- 20190327 -- 204600"/>
    <n v="0"/>
    <n v="115"/>
    <n v="1"/>
  </r>
  <r>
    <x v="481"/>
    <x v="15"/>
    <s v="X-LVWSSD-9-21 -- 20190327 -- 222800"/>
    <n v="0"/>
    <n v="115"/>
    <n v="1"/>
  </r>
  <r>
    <x v="481"/>
    <x v="15"/>
    <s v="X-PSAHAS-3-22 -- 20190327 -- 25700"/>
    <n v="0"/>
    <n v="99"/>
    <n v="1"/>
  </r>
  <r>
    <x v="481"/>
    <x v="15"/>
    <s v="X-TACCGE-9-23 -- 20190327 -- 51500"/>
    <n v="0"/>
    <n v="116"/>
    <n v="1"/>
  </r>
  <r>
    <x v="482"/>
    <x v="15"/>
    <s v="C-SXMRBG-0-78 -- 20190328 -- 41100"/>
    <n v="111"/>
    <n v="0"/>
    <n v="1"/>
  </r>
  <r>
    <x v="482"/>
    <x v="15"/>
    <s v="E-CECSCM-0-43 -- 20190328 -- 20400"/>
    <n v="0"/>
    <n v="124"/>
    <n v="1"/>
  </r>
  <r>
    <x v="482"/>
    <x v="15"/>
    <s v="E-RBCSCM-0-37 -- 20190328 -- 220000"/>
    <n v="0"/>
    <n v="117"/>
    <n v="1"/>
  </r>
  <r>
    <x v="482"/>
    <x v="15"/>
    <s v="E-SPBBAM-0-23 -- 20190328 -- 33100"/>
    <n v="0"/>
    <n v="108"/>
    <n v="1"/>
  </r>
  <r>
    <x v="482"/>
    <x v="15"/>
    <s v="G-BEKKAL-9-22 -- 20190328 -- 193500"/>
    <n v="113"/>
    <n v="0"/>
    <n v="1"/>
  </r>
  <r>
    <x v="482"/>
    <x v="15"/>
    <s v="G-HASPSA-3-15 -- 20190328 -- 162000"/>
    <n v="99"/>
    <n v="0"/>
    <n v="1"/>
  </r>
  <r>
    <x v="482"/>
    <x v="15"/>
    <s v="G-KBCVAW-9-23 -- 20190328 -- 65600"/>
    <n v="111"/>
    <n v="0"/>
    <n v="1"/>
  </r>
  <r>
    <x v="482"/>
    <x v="15"/>
    <s v="G-LINPSA-3-19 -- 20190328 -- 400"/>
    <n v="73"/>
    <n v="0"/>
    <n v="1"/>
  </r>
  <r>
    <x v="482"/>
    <x v="15"/>
    <s v="G-MNSTAC-9-23 -- 20190328 -- 32100"/>
    <n v="109"/>
    <n v="0"/>
    <n v="1"/>
  </r>
  <r>
    <x v="482"/>
    <x v="15"/>
    <s v="H-LAUPAS-9-25 -- 20190328 -- 2000"/>
    <n v="60"/>
    <n v="26"/>
    <n v="1"/>
  </r>
  <r>
    <x v="482"/>
    <x v="15"/>
    <s v="H-LAUPAS-9-26 -- 20190328 -- 134500"/>
    <n v="70"/>
    <n v="5"/>
    <n v="1"/>
  </r>
  <r>
    <x v="482"/>
    <x v="15"/>
    <s v="Q-ALTPTL-6-23 -- 20190328 -- 15700"/>
    <n v="50"/>
    <n v="6"/>
    <n v="1"/>
  </r>
  <r>
    <x v="482"/>
    <x v="15"/>
    <s v="U-FTEFYN-0-59 -- 20190328 -- 21900"/>
    <n v="0"/>
    <n v="101"/>
    <n v="1"/>
  </r>
  <r>
    <x v="482"/>
    <x v="15"/>
    <s v="U-FTEFYN-0-60 -- 20190328 -- 163400"/>
    <n v="0"/>
    <n v="109"/>
    <n v="1"/>
  </r>
  <r>
    <x v="482"/>
    <x v="15"/>
    <s v="U-FYNFTE-0-62 -- 20190328 -- 51700"/>
    <n v="107"/>
    <n v="2"/>
    <n v="1"/>
  </r>
  <r>
    <x v="482"/>
    <x v="15"/>
    <s v="U-MNSTAC-7-03 -- 20190328 -- 182300"/>
    <n v="89"/>
    <n v="2"/>
    <n v="1"/>
  </r>
  <r>
    <x v="482"/>
    <x v="15"/>
    <s v="V-PVNLPC-3-20 -- 20190328 -- 30000"/>
    <n v="72"/>
    <n v="0"/>
    <n v="1"/>
  </r>
  <r>
    <x v="482"/>
    <x v="15"/>
    <s v="X-KALSRA-9-25 -- 20190328 -- 151500"/>
    <n v="0"/>
    <n v="115"/>
    <n v="1"/>
  </r>
  <r>
    <x v="482"/>
    <x v="15"/>
    <s v="X-LVWLYS-9-22 -- 20190328 -- 50100"/>
    <n v="0"/>
    <n v="115"/>
    <n v="1"/>
  </r>
  <r>
    <x v="482"/>
    <x v="15"/>
    <s v="X-TACEME-9-25 -- 20190328 -- 124700"/>
    <n v="0"/>
    <n v="113"/>
    <n v="1"/>
  </r>
  <r>
    <x v="482"/>
    <x v="15"/>
    <s v="X-TACWOL-9-26 -- 20190328 -- 200200"/>
    <n v="0"/>
    <n v="114"/>
    <n v="1"/>
  </r>
  <r>
    <x v="482"/>
    <x v="15"/>
    <s v="X-VAWHED-9-26 -- 20190328 -- 111500"/>
    <n v="0"/>
    <n v="115"/>
    <n v="1"/>
  </r>
  <r>
    <x v="483"/>
    <x v="15"/>
    <s v="B-SSECHC-4-27 -- 20190329 -- 164500"/>
    <n v="0"/>
    <n v="30"/>
    <n v="1"/>
  </r>
  <r>
    <x v="483"/>
    <x v="15"/>
    <s v="C-BAMSPB-0-25 -- 20190329 -- 31100"/>
    <n v="99"/>
    <n v="0"/>
    <n v="1"/>
  </r>
  <r>
    <x v="483"/>
    <x v="15"/>
    <s v="C-SCMCEC-0-44 -- 20190329 -- 74200"/>
    <n v="122"/>
    <n v="0"/>
    <n v="1"/>
  </r>
  <r>
    <x v="483"/>
    <x v="15"/>
    <s v="C-SCMRBC-0-45 -- 20190329 -- 184800"/>
    <n v="120"/>
    <n v="0"/>
    <n v="1"/>
  </r>
  <r>
    <x v="483"/>
    <x v="15"/>
    <s v="C-SXMRBG-0-80 -- 20190329 -- 172600"/>
    <n v="123"/>
    <n v="0"/>
    <n v="1"/>
  </r>
  <r>
    <x v="483"/>
    <x v="15"/>
    <s v="E-RBCSCM-0-38 -- 20190329 -- 23000"/>
    <n v="0"/>
    <n v="125"/>
    <n v="1"/>
  </r>
  <r>
    <x v="483"/>
    <x v="15"/>
    <s v="E-RBCSCM-0-39 -- 20190329 -- 110000"/>
    <n v="0"/>
    <n v="122"/>
    <n v="1"/>
  </r>
  <r>
    <x v="483"/>
    <x v="15"/>
    <s v="G-WBOLVW-9-20 -- 20190329 -- 61600"/>
    <n v="98"/>
    <n v="0"/>
    <n v="1"/>
  </r>
  <r>
    <x v="483"/>
    <x v="15"/>
    <s v="H-LAUSPO-1-28 -- 20190329 -- 205500"/>
    <n v="42"/>
    <n v="22"/>
    <n v="1"/>
  </r>
  <r>
    <x v="483"/>
    <x v="15"/>
    <s v="H-PASLAU-1-26 -- 20190329 -- 43200"/>
    <n v="40"/>
    <n v="39"/>
    <n v="1"/>
  </r>
  <r>
    <x v="483"/>
    <x v="15"/>
    <s v="J-WYOINB-9-26  --  20190329  --  115500"/>
    <n v="10"/>
    <n v="7"/>
    <n v="1"/>
  </r>
  <r>
    <x v="483"/>
    <x v="15"/>
    <s v="U-MNXTAC-7-20 -- 20190329 -- 160300"/>
    <n v="95"/>
    <n v="1"/>
    <n v="1"/>
  </r>
  <r>
    <x v="483"/>
    <x v="15"/>
    <s v="X-INBMTE-9-25 -- 20190329 -- 133700"/>
    <n v="0"/>
    <n v="115"/>
    <n v="1"/>
  </r>
  <r>
    <x v="483"/>
    <x v="15"/>
    <s v="X-KAHWOL-9-26 -- 20190329 -- 35800"/>
    <n v="0"/>
    <n v="115"/>
    <n v="1"/>
  </r>
  <r>
    <x v="483"/>
    <x v="15"/>
    <s v="X-LVWEDI-9-27 -- 20190329 -- 161100"/>
    <n v="0"/>
    <n v="114"/>
    <n v="1"/>
  </r>
  <r>
    <x v="483"/>
    <x v="15"/>
    <s v="X-PSAHAS-3-26 -- 20190329 -- 123400"/>
    <n v="0"/>
    <n v="94"/>
    <n v="1"/>
  </r>
  <r>
    <x v="483"/>
    <x v="15"/>
    <s v="X-TACHGM-9-26 -- 20190329 -- 193400"/>
    <n v="0"/>
    <n v="115"/>
    <n v="1"/>
  </r>
  <r>
    <x v="484"/>
    <x v="15"/>
    <s v="B-SEACHI-6-27 -- 20190330 -- 143800"/>
    <n v="0"/>
    <n v="30"/>
    <n v="1"/>
  </r>
  <r>
    <x v="484"/>
    <x v="15"/>
    <s v="C-SCMCEC-0-45 -- 20190330 -- 5000"/>
    <n v="125"/>
    <n v="0"/>
    <n v="1"/>
  </r>
  <r>
    <x v="484"/>
    <x v="15"/>
    <s v="C-SCMCEC-0-47 -- 20190330 -- 30400"/>
    <n v="124"/>
    <n v="0"/>
    <n v="1"/>
  </r>
  <r>
    <x v="484"/>
    <x v="15"/>
    <s v="C-SXMRBG-0-79 -- 20190330 -- 62600"/>
    <n v="125"/>
    <n v="0"/>
    <n v="1"/>
  </r>
  <r>
    <x v="484"/>
    <x v="15"/>
    <s v="C-SXMRBG-0-81 -- 20190330 -- 214500"/>
    <n v="123"/>
    <n v="0"/>
    <n v="1"/>
  </r>
  <r>
    <x v="484"/>
    <x v="15"/>
    <s v="E-SPBBAM-0-24 -- 20190330 -- 130400"/>
    <n v="0"/>
    <n v="110"/>
    <n v="1"/>
  </r>
  <r>
    <x v="484"/>
    <x v="15"/>
    <s v="G-BEKKAL-9-18 -- 20190330 -- 201500"/>
    <n v="113"/>
    <n v="0"/>
    <n v="1"/>
  </r>
  <r>
    <x v="484"/>
    <x v="15"/>
    <s v="G-CVNVAW-9-21 -- 20190330 -- 103500"/>
    <n v="118"/>
    <n v="0"/>
    <n v="1"/>
  </r>
  <r>
    <x v="484"/>
    <x v="15"/>
    <s v="G-EMETAC-9-24 -- 20190330 -- 111800"/>
    <n v="115"/>
    <n v="0"/>
    <n v="1"/>
  </r>
  <r>
    <x v="484"/>
    <x v="15"/>
    <s v="G-HASPSA-3-24 -- 20190330 -- 120700"/>
    <n v="100"/>
    <n v="0"/>
    <n v="1"/>
  </r>
  <r>
    <x v="484"/>
    <x v="15"/>
    <s v="G-KBCINB-9-25 -- 20190330 -- 71900"/>
    <n v="113"/>
    <n v="2"/>
    <n v="1"/>
  </r>
  <r>
    <x v="484"/>
    <x v="15"/>
    <s v="G-MWOTAC-9-22 -- 20190330 -- 184700"/>
    <n v="111"/>
    <n v="0"/>
    <n v="1"/>
  </r>
  <r>
    <x v="484"/>
    <x v="15"/>
    <s v="G-PPIVAW-9-24 -- 20190330 -- 144300"/>
    <n v="109"/>
    <n v="0"/>
    <n v="1"/>
  </r>
  <r>
    <x v="484"/>
    <x v="15"/>
    <s v="H-PASKCK-1-26 -- 20190330 -- 91600"/>
    <n v="56"/>
    <n v="22"/>
    <n v="1"/>
  </r>
  <r>
    <x v="484"/>
    <x v="15"/>
    <s v="H-PASLAU-1-28 -- 20190330 -- 160100"/>
    <n v="23"/>
    <n v="33"/>
    <n v="1"/>
  </r>
  <r>
    <x v="484"/>
    <x v="15"/>
    <s v="H-SPOLAU-1-29 -- 20190330 -- 65700"/>
    <n v="46"/>
    <n v="23"/>
    <n v="1"/>
  </r>
  <r>
    <x v="484"/>
    <x v="15"/>
    <s v="Q-SSEALT-6-28 -- 20190330 -- 10400"/>
    <n v="41"/>
    <n v="10"/>
    <n v="1"/>
  </r>
  <r>
    <x v="484"/>
    <x v="15"/>
    <s v="S-TACOMA-1-26 -- 20190330 -- 2700"/>
    <n v="33"/>
    <n v="0"/>
    <n v="1"/>
  </r>
  <r>
    <x v="484"/>
    <x v="15"/>
    <s v="U-EPCRHD-7-28 -- 20190330 -- 190700"/>
    <n v="2"/>
    <n v="96"/>
    <n v="1"/>
  </r>
  <r>
    <x v="484"/>
    <x v="15"/>
    <s v="U-FTEFYN-0-61 -- 20190330 -- 132600"/>
    <n v="0"/>
    <n v="105"/>
    <n v="1"/>
  </r>
  <r>
    <x v="484"/>
    <x v="15"/>
    <s v="U-FYNFTE-0-64 -- 20190330 -- 54100"/>
    <n v="107"/>
    <n v="2"/>
    <n v="1"/>
  </r>
  <r>
    <x v="484"/>
    <x v="15"/>
    <s v="U-PTWLMD-7-27 -- 20190330 -- 202900"/>
    <n v="0"/>
    <n v="81"/>
    <n v="1"/>
  </r>
  <r>
    <x v="484"/>
    <x v="15"/>
    <s v="X-LVWGDN-9-28 -- 20190330 -- 230800"/>
    <n v="0"/>
    <n v="115"/>
    <n v="1"/>
  </r>
  <r>
    <x v="484"/>
    <x v="15"/>
    <s v="X-VAWBYL-9-25 -- 20190330 -- 40800"/>
    <n v="0"/>
    <n v="115"/>
    <n v="1"/>
  </r>
  <r>
    <x v="484"/>
    <x v="15"/>
    <s v="X-VAWGLE-9-28 -- 20190330 -- 102600"/>
    <n v="0"/>
    <n v="111"/>
    <n v="1"/>
  </r>
  <r>
    <x v="485"/>
    <x v="15"/>
    <s v="C-RWMCEC-0-32 -- 20190331 -- 103200"/>
    <n v="124"/>
    <n v="0"/>
    <n v="1"/>
  </r>
  <r>
    <x v="485"/>
    <x v="15"/>
    <s v="C-SXMRBG-0-83 -- 20190331 -- 212000"/>
    <n v="122"/>
    <n v="0"/>
    <n v="1"/>
  </r>
  <r>
    <x v="485"/>
    <x v="15"/>
    <s v="E-RBCSCM-0-40 -- 20190331 -- 53400"/>
    <n v="0"/>
    <n v="125"/>
    <n v="1"/>
  </r>
  <r>
    <x v="485"/>
    <x v="15"/>
    <s v="E-RBCSCM-0-41 -- 20190331 -- 194000"/>
    <n v="0"/>
    <n v="123"/>
    <n v="1"/>
  </r>
  <r>
    <x v="485"/>
    <x v="15"/>
    <s v="E-RBGSXM-0-75 -- 20190331 -- 140700"/>
    <n v="0"/>
    <n v="125"/>
    <n v="1"/>
  </r>
  <r>
    <x v="485"/>
    <x v="15"/>
    <s v="G-MTELVW-9-26 -- 20190331 -- 235000"/>
    <n v="111"/>
    <n v="0"/>
    <n v="1"/>
  </r>
  <r>
    <x v="485"/>
    <x v="15"/>
    <s v="G-SSDLVW-9-27 -- 20190331 -- 115900"/>
    <n v="115"/>
    <n v="0"/>
    <n v="1"/>
  </r>
  <r>
    <x v="485"/>
    <x v="15"/>
    <s v="H-PASKCK-1-28 -- 20190331 -- 45300"/>
    <n v="37"/>
    <n v="50"/>
    <n v="1"/>
  </r>
  <r>
    <x v="485"/>
    <x v="15"/>
    <s v="J-NEWINB-9-22  --  20190331  --  40500"/>
    <n v="9"/>
    <n v="5"/>
    <n v="1"/>
  </r>
  <r>
    <x v="485"/>
    <x v="15"/>
    <s v="Q-ALTPTL-6-26 -- 20190331 -- 133100"/>
    <n v="66"/>
    <n v="7"/>
    <n v="1"/>
  </r>
  <r>
    <x v="485"/>
    <x v="15"/>
    <s v="Q-SSEALT-6-30 -- 20190331 -- 214100"/>
    <n v="49"/>
    <n v="10"/>
    <n v="1"/>
  </r>
  <r>
    <x v="485"/>
    <x v="15"/>
    <s v="U-ELUFEP-0-04 -- 20190331 -- 42500"/>
    <n v="105"/>
    <n v="2"/>
    <n v="1"/>
  </r>
  <r>
    <x v="485"/>
    <x v="15"/>
    <s v="U-FEPELU-4-29 -- 20190331 -- 83200"/>
    <n v="0"/>
    <n v="98"/>
    <n v="1"/>
  </r>
  <r>
    <x v="485"/>
    <x v="15"/>
    <s v="U-FTEFYN-0-57 -- 20190331 -- 93400"/>
    <n v="0"/>
    <n v="84"/>
    <n v="1"/>
  </r>
  <r>
    <x v="485"/>
    <x v="15"/>
    <s v="U-FYNFTE-0-65 -- 20190331 -- 220200"/>
    <n v="107"/>
    <n v="2"/>
    <n v="1"/>
  </r>
  <r>
    <x v="485"/>
    <x v="15"/>
    <s v="U-RHDEPC-7-24 -- 20190331 -- 185000"/>
    <n v="78"/>
    <n v="2"/>
    <n v="1"/>
  </r>
  <r>
    <x v="485"/>
    <x v="15"/>
    <s v="V-ALTPTL-3-18 -- 20190331 -- 183400"/>
    <n v="64"/>
    <n v="16"/>
    <n v="1"/>
  </r>
  <r>
    <x v="485"/>
    <x v="15"/>
    <s v="V-HYDLAU-3-19 -- 20190331 -- 090600"/>
    <n v="53"/>
    <n v="0"/>
    <n v="1"/>
  </r>
  <r>
    <x v="485"/>
    <x v="15"/>
    <s v="X-KAHBRN-9-28 -- 20190331 -- 212700"/>
    <n v="0"/>
    <n v="110"/>
    <n v="1"/>
  </r>
  <r>
    <x v="485"/>
    <x v="15"/>
    <s v="X-PSALIN-3-28 -- 20190331 -- 180300"/>
    <n v="0"/>
    <n v="96"/>
    <n v="1"/>
  </r>
  <r>
    <x v="485"/>
    <x v="15"/>
    <s v="X-VAWGSD-9-29 -- 20190331 -- 100"/>
    <n v="0"/>
    <n v="114"/>
    <n v="1"/>
  </r>
  <r>
    <x v="485"/>
    <x v="15"/>
    <s v="X-VAWWOL-9-27 -- 20190331 -- 52000"/>
    <n v="0"/>
    <n v="114"/>
    <n v="1"/>
  </r>
  <r>
    <x v="486"/>
    <x v="16"/>
    <s v="E-RBCSCM-0-42 -- 20190401 -- 191100"/>
    <n v="0"/>
    <n v="120"/>
    <n v="1"/>
  </r>
  <r>
    <x v="486"/>
    <x v="16"/>
    <s v="E-RBCSCM-0-44 -- 20190401 -- 163600"/>
    <n v="0"/>
    <n v="123"/>
    <n v="1"/>
  </r>
  <r>
    <x v="486"/>
    <x v="16"/>
    <s v="E-RBGSXM-0-76 -- 20190401 -- 170100"/>
    <n v="0"/>
    <n v="125"/>
    <n v="1"/>
  </r>
  <r>
    <x v="486"/>
    <x v="16"/>
    <s v="E-RBGSXM-0-77 -- 20190401 -- 25800"/>
    <n v="0"/>
    <n v="125"/>
    <n v="1"/>
  </r>
  <r>
    <x v="486"/>
    <x v="16"/>
    <s v="G-ISIPSA-3-22 -- 20190401 -- 74500"/>
    <n v="100"/>
    <n v="0"/>
    <n v="1"/>
  </r>
  <r>
    <x v="486"/>
    <x v="16"/>
    <s v="G-RSCTAC-9-26 -- 20190401 -- 114300"/>
    <n v="114"/>
    <n v="0"/>
    <n v="1"/>
  </r>
  <r>
    <x v="486"/>
    <x v="16"/>
    <s v="G-WBOVAW-9-26 -- 20190401 -- 43300"/>
    <n v="113"/>
    <n v="0"/>
    <n v="1"/>
  </r>
  <r>
    <x v="486"/>
    <x v="16"/>
    <s v="H-LAUPAS-9-28 -- 20190401 -- 3000"/>
    <n v="61"/>
    <n v="12"/>
    <n v="1"/>
  </r>
  <r>
    <x v="486"/>
    <x v="16"/>
    <s v="H-LAUSPO-1-29 -- 20190401 -- 20200"/>
    <n v="57"/>
    <n v="33"/>
    <n v="1"/>
  </r>
  <r>
    <x v="486"/>
    <x v="16"/>
    <s v="H-PASKCK-1-29 -- 20190401 -- 42700"/>
    <n v="46"/>
    <n v="41"/>
    <n v="1"/>
  </r>
  <r>
    <x v="486"/>
    <x v="16"/>
    <s v="H-PASLAU-1-29 -- 20190401 -- 15100"/>
    <n v="18"/>
    <n v="83"/>
    <n v="1"/>
  </r>
  <r>
    <x v="486"/>
    <x v="16"/>
    <s v="H-SPOLAU-3-30 -- 20190401 -- 101000"/>
    <n v="40"/>
    <n v="29"/>
    <n v="1"/>
  </r>
  <r>
    <x v="486"/>
    <x v="16"/>
    <s v="S-LPKSEP-4-25 -- 20190401 -- 14300"/>
    <n v="0"/>
    <n v="28"/>
    <n v="1"/>
  </r>
  <r>
    <x v="486"/>
    <x v="16"/>
    <s v="U-FTEFYN-0-62 -- 20190401 -- 151700"/>
    <n v="0"/>
    <n v="102"/>
    <n v="1"/>
  </r>
  <r>
    <x v="486"/>
    <x v="16"/>
    <s v="U-LMDPTW-7-21 -- 20190401 -- 93600"/>
    <n v="95"/>
    <n v="2"/>
    <n v="1"/>
  </r>
  <r>
    <x v="486"/>
    <x v="16"/>
    <s v="U-PTLFYN-0-01 -- 20190401 -- 134800"/>
    <n v="0"/>
    <n v="95"/>
    <n v="1"/>
  </r>
  <r>
    <x v="486"/>
    <x v="16"/>
    <s v="X-KALKDS-9-28 -- 20190401 -- 131500"/>
    <n v="0"/>
    <n v="115"/>
    <n v="1"/>
  </r>
  <r>
    <x v="486"/>
    <x v="16"/>
    <s v="X-LVWNAA-9-27 -- 20190401 -- 85000"/>
    <n v="0"/>
    <n v="115"/>
    <n v="1"/>
  </r>
  <r>
    <x v="486"/>
    <x v="16"/>
    <s v="X-LVWPKR-9-28 -- 20190401 -- 32100"/>
    <n v="0"/>
    <n v="114"/>
    <n v="1"/>
  </r>
  <r>
    <x v="486"/>
    <x v="16"/>
    <s v="X-PSAHAS-3-29 -- 20190401 -- 193000"/>
    <n v="0"/>
    <n v="99"/>
    <n v="1"/>
  </r>
  <r>
    <x v="486"/>
    <x v="16"/>
    <s v="X-TACONE-9-29 -- 20190401 -- 224400"/>
    <n v="0"/>
    <n v="115"/>
    <n v="1"/>
  </r>
  <r>
    <x v="487"/>
    <x v="16"/>
    <s v="C-RWMCEC-0-34 -- 20190402 -- 172500"/>
    <n v="125"/>
    <n v="0"/>
    <n v="1"/>
  </r>
  <r>
    <x v="487"/>
    <x v="16"/>
    <s v="C-SCMCEC-0-46 -- 20190402 -- 71800"/>
    <n v="117"/>
    <n v="0"/>
    <n v="1"/>
  </r>
  <r>
    <x v="487"/>
    <x v="16"/>
    <s v="E-CECSCM-0-44 -- 20190402 -- 63300"/>
    <n v="0"/>
    <n v="125"/>
    <n v="1"/>
  </r>
  <r>
    <x v="487"/>
    <x v="16"/>
    <s v="E-CECSCM-0-45 -- 20190402 -- 163200"/>
    <n v="0"/>
    <n v="125"/>
    <n v="1"/>
  </r>
  <r>
    <x v="487"/>
    <x v="16"/>
    <s v="E-RBCSCM-0-43 -- 20190402 -- 181900"/>
    <n v="0"/>
    <n v="121"/>
    <n v="1"/>
  </r>
  <r>
    <x v="487"/>
    <x v="16"/>
    <s v="G-MCULVW-9-27 -- 20190402 -- 225200"/>
    <n v="111"/>
    <n v="0"/>
    <n v="1"/>
  </r>
  <r>
    <x v="487"/>
    <x v="16"/>
    <s v="G-SPIRIL-5-29 -- 20190402 -- 181000"/>
    <n v="96"/>
    <n v="0"/>
    <n v="1"/>
  </r>
  <r>
    <x v="487"/>
    <x v="16"/>
    <s v="G-SSDKAL-9-29 -- 20190402 -- 74700"/>
    <n v="114"/>
    <n v="0"/>
    <n v="1"/>
  </r>
  <r>
    <x v="487"/>
    <x v="16"/>
    <s v="H-LAUPAS-9-30 -- 20190402 -- 170000"/>
    <n v="65"/>
    <n v="23"/>
    <n v="1"/>
  </r>
  <r>
    <x v="487"/>
    <x v="16"/>
    <s v="H-PASKCK-1-30 -- 20190402 -- 101300"/>
    <n v="17"/>
    <n v="62"/>
    <n v="1"/>
  </r>
  <r>
    <x v="487"/>
    <x v="16"/>
    <s v="H-PASLAU-1-31 -- 20190402 -- 194700"/>
    <n v="27"/>
    <n v="70"/>
    <n v="1"/>
  </r>
  <r>
    <x v="487"/>
    <x v="16"/>
    <s v="Q-ALTPTL-6-28 -- 20190402 -- 24200"/>
    <n v="43"/>
    <n v="1"/>
    <n v="1"/>
  </r>
  <r>
    <x v="487"/>
    <x v="16"/>
    <s v="U-FYNFTE-0-66 -- 20190402 -- 135600"/>
    <n v="107"/>
    <n v="2"/>
    <n v="1"/>
  </r>
  <r>
    <x v="487"/>
    <x v="16"/>
    <s v="U-FYNFTE-0-67 -- 20190402 -- 214800"/>
    <n v="107"/>
    <n v="2"/>
    <n v="1"/>
  </r>
  <r>
    <x v="487"/>
    <x v="16"/>
    <s v="U-MBAMCY-5-29 -- 20190402 -- 204300"/>
    <n v="0"/>
    <n v="44"/>
    <n v="1"/>
  </r>
  <r>
    <x v="487"/>
    <x v="16"/>
    <s v="V-KCKHYD-3-22 -- 20190402 -- 34600"/>
    <n v="73"/>
    <n v="1"/>
    <n v="1"/>
  </r>
  <r>
    <x v="487"/>
    <x v="16"/>
    <s v="X-LVWBRN-9-29 -- 20190402 -- 35600"/>
    <n v="0"/>
    <n v="112"/>
    <n v="1"/>
  </r>
  <r>
    <x v="487"/>
    <x v="16"/>
    <s v="X-LVWCBH-9-31 -- 20190402 -- 131100"/>
    <n v="0"/>
    <n v="114"/>
    <n v="1"/>
  </r>
  <r>
    <x v="487"/>
    <x v="16"/>
    <s v="X-PSALIN-3-30 -- 20190402 -- 164900"/>
    <n v="0"/>
    <n v="70"/>
    <n v="1"/>
  </r>
  <r>
    <x v="488"/>
    <x v="16"/>
    <s v="C-BAMSPB-0-26 -- 20190403 -- 222400"/>
    <n v="111"/>
    <n v="0"/>
    <n v="1"/>
  </r>
  <r>
    <x v="488"/>
    <x v="16"/>
    <s v="C-RWMCEC-0-33 -- 20190403 -- 61500"/>
    <n v="122"/>
    <n v="0"/>
    <n v="1"/>
  </r>
  <r>
    <x v="488"/>
    <x v="16"/>
    <s v="C-SXMRBG-0-82 -- 20190403 -- 195800"/>
    <n v="115"/>
    <n v="0"/>
    <n v="1"/>
  </r>
  <r>
    <x v="488"/>
    <x v="16"/>
    <s v="C-SXMRBG-0-84 -- 20190403 -- 75500"/>
    <n v="125"/>
    <n v="0"/>
    <n v="1"/>
  </r>
  <r>
    <x v="488"/>
    <x v="16"/>
    <s v="C-SXMRBG-0-85 -- 20190403 -- 53600"/>
    <n v="124"/>
    <n v="0"/>
    <n v="1"/>
  </r>
  <r>
    <x v="488"/>
    <x v="16"/>
    <s v="E-CECSCM-0-47 -- 20190403 -- 150048"/>
    <n v="0"/>
    <n v="125"/>
    <n v="1"/>
  </r>
  <r>
    <x v="488"/>
    <x v="16"/>
    <s v="E-RBCSCM-0-45 -- 20190403 -- 60000"/>
    <n v="0"/>
    <n v="114"/>
    <n v="1"/>
  </r>
  <r>
    <x v="488"/>
    <x v="16"/>
    <s v="E-RBGSXM-0-78 -- 20190403 -- 53300"/>
    <n v="0"/>
    <n v="118"/>
    <n v="1"/>
  </r>
  <r>
    <x v="488"/>
    <x v="16"/>
    <s v="G-ALPTAC-9-29 -- 20190403 -- 194300"/>
    <n v="110"/>
    <n v="0"/>
    <n v="1"/>
  </r>
  <r>
    <x v="488"/>
    <x v="16"/>
    <s v="G-CGEKAL-9-30 -- 20190403 -- 103800"/>
    <n v="112"/>
    <n v="0"/>
    <n v="1"/>
  </r>
  <r>
    <x v="488"/>
    <x v="16"/>
    <s v="G-GLEKAH-9-31 -- 20190403 -- 140500"/>
    <n v="109"/>
    <n v="0"/>
    <n v="1"/>
  </r>
  <r>
    <x v="488"/>
    <x v="16"/>
    <s v="G-SRARGT-9-29 -- 20190403 -- 71400"/>
    <n v="115"/>
    <n v="0"/>
    <n v="1"/>
  </r>
  <r>
    <x v="488"/>
    <x v="16"/>
    <s v="G-WOLVAW-9-28 -- 20190403 -- 174000"/>
    <n v="112"/>
    <n v="0"/>
    <n v="1"/>
  </r>
  <r>
    <x v="488"/>
    <x v="16"/>
    <s v="H-KCKPAS-9-19 -- 20190403 -- 143400"/>
    <n v="74"/>
    <n v="24"/>
    <n v="1"/>
  </r>
  <r>
    <x v="488"/>
    <x v="16"/>
    <s v="H-LAUSPO-1-31 -- 20190403 -- 214300"/>
    <n v="35"/>
    <n v="33"/>
    <n v="1"/>
  </r>
  <r>
    <x v="488"/>
    <x v="16"/>
    <s v="S-DENSEA-3-30 -- 20190403 -- 74200"/>
    <n v="6"/>
    <n v="27"/>
    <n v="1"/>
  </r>
  <r>
    <x v="488"/>
    <x v="16"/>
    <s v="S-SEPMEM-1-30 -- 20190403 -- 135900"/>
    <n v="32"/>
    <n v="0"/>
    <n v="1"/>
  </r>
  <r>
    <x v="488"/>
    <x v="16"/>
    <s v="U-ELUAWA-0-06 -- 20190403 -- 102000"/>
    <n v="102"/>
    <n v="3"/>
    <n v="1"/>
  </r>
  <r>
    <x v="488"/>
    <x v="16"/>
    <s v="U-FTEFYN-0-63 -- 20190403 -- 11200"/>
    <n v="0"/>
    <n v="106"/>
    <n v="1"/>
  </r>
  <r>
    <x v="488"/>
    <x v="16"/>
    <s v="X-KAHBYL-9-29 -- 20190403 -- 32700"/>
    <n v="0"/>
    <n v="115"/>
    <n v="1"/>
  </r>
  <r>
    <x v="488"/>
    <x v="16"/>
    <s v="X-KALKDS-9-31 -- 20190403 -- 35700"/>
    <n v="0"/>
    <n v="115"/>
    <n v="1"/>
  </r>
  <r>
    <x v="488"/>
    <x v="16"/>
    <s v="X-LVWWOL-9-30 -- 20190403 -- 112100"/>
    <n v="0"/>
    <n v="116"/>
    <n v="1"/>
  </r>
  <r>
    <x v="488"/>
    <x v="16"/>
    <s v="X-RGTEME-9-31 -- 20190403 -- 214100"/>
    <n v="0"/>
    <n v="112"/>
    <n v="1"/>
  </r>
  <r>
    <x v="488"/>
    <x v="16"/>
    <s v="X-TACBYL-9-01 -- 20190403 -- 181700"/>
    <n v="0"/>
    <n v="92"/>
    <n v="1"/>
  </r>
  <r>
    <x v="489"/>
    <x v="16"/>
    <s v="C-SXMRBG-0-86 -- 20190404 -- 23100"/>
    <n v="127"/>
    <n v="0"/>
    <n v="1"/>
  </r>
  <r>
    <x v="489"/>
    <x v="16"/>
    <s v="E-CECRWM-0-32 -- 20190404 -- 100900"/>
    <n v="0"/>
    <n v="125"/>
    <n v="1"/>
  </r>
  <r>
    <x v="489"/>
    <x v="16"/>
    <s v="G-BEKKAL-9-31 -- 20190404 -- 53200"/>
    <n v="112"/>
    <n v="0"/>
    <n v="1"/>
  </r>
  <r>
    <x v="489"/>
    <x v="16"/>
    <s v="G-HASPSA-3-31 -- 20190404 -- 34000"/>
    <n v="100"/>
    <n v="0"/>
    <n v="1"/>
  </r>
  <r>
    <x v="489"/>
    <x v="16"/>
    <s v="G-LINPSA-3-29 -- 20190404 -- 123900"/>
    <n v="113"/>
    <n v="0"/>
    <n v="1"/>
  </r>
  <r>
    <x v="489"/>
    <x v="16"/>
    <s v="G-LYSKAL-9-31 -- 20190404 -- 155700"/>
    <n v="114"/>
    <n v="0"/>
    <n v="1"/>
  </r>
  <r>
    <x v="489"/>
    <x v="16"/>
    <s v="H-LAUPAS-9-31 -- 20190404 -- 113300"/>
    <n v="64"/>
    <n v="7"/>
    <n v="1"/>
  </r>
  <r>
    <x v="489"/>
    <x v="16"/>
    <s v="H-PASKCK-1-01 -- 20190404 -- 234600"/>
    <n v="28"/>
    <n v="25"/>
    <n v="1"/>
  </r>
  <r>
    <x v="489"/>
    <x v="16"/>
    <s v="J-NEWINB-9-29  --  20190404  --  172100"/>
    <n v="8"/>
    <n v="7"/>
    <n v="1"/>
  </r>
  <r>
    <x v="489"/>
    <x v="16"/>
    <s v="Q-SSEALT-6-02 -- 20190404 -- 44500"/>
    <n v="38"/>
    <n v="26"/>
    <n v="1"/>
  </r>
  <r>
    <x v="489"/>
    <x v="16"/>
    <s v="U-FEPELU-4-02 -- 20190404 -- 91700"/>
    <n v="0"/>
    <n v="102"/>
    <n v="1"/>
  </r>
  <r>
    <x v="489"/>
    <x v="16"/>
    <s v="U-FTEFYN-0-64 -- 20190404 -- 24900"/>
    <n v="0"/>
    <n v="106"/>
    <n v="1"/>
  </r>
  <r>
    <x v="489"/>
    <x v="16"/>
    <s v="U-FYNFTE-0-68 -- 20190404 -- 94800"/>
    <n v="107"/>
    <n v="2"/>
    <n v="1"/>
  </r>
  <r>
    <x v="489"/>
    <x v="16"/>
    <s v="U-LMDPTW-7-31 -- 20190404 -- 134300"/>
    <n v="96"/>
    <n v="2"/>
    <n v="1"/>
  </r>
  <r>
    <x v="489"/>
    <x v="16"/>
    <s v="U-TACMNS-7-30 -- 20190404 -- 31100"/>
    <n v="0"/>
    <n v="83"/>
    <n v="1"/>
  </r>
  <r>
    <x v="489"/>
    <x v="16"/>
    <s v="X-KALSUR-9-02 -- 20190404 -- 80000"/>
    <n v="0"/>
    <n v="100"/>
    <n v="1"/>
  </r>
  <r>
    <x v="489"/>
    <x v="16"/>
    <s v="X-RGTBEK-9-01 -- 20190404 -- 134100"/>
    <n v="0"/>
    <n v="114"/>
    <n v="1"/>
  </r>
  <r>
    <x v="489"/>
    <x v="16"/>
    <s v="X-TACHON-9-31 -- 20190404 -- 73800"/>
    <n v="0"/>
    <n v="115"/>
    <n v="1"/>
  </r>
  <r>
    <x v="490"/>
    <x v="16"/>
    <s v="B-PTLCHC-4-02 -- 20190405 -- 161100"/>
    <n v="0"/>
    <n v="29"/>
    <n v="1"/>
  </r>
  <r>
    <x v="490"/>
    <x v="16"/>
    <s v="C-BAMSPB-0-27 -- 20190405 -- 162700"/>
    <n v="115"/>
    <n v="0"/>
    <n v="1"/>
  </r>
  <r>
    <x v="490"/>
    <x v="16"/>
    <s v="C-SCMCEC-0-48 -- 20190405 -- 190400"/>
    <n v="124"/>
    <n v="0"/>
    <n v="1"/>
  </r>
  <r>
    <x v="490"/>
    <x v="16"/>
    <s v="C-SXMRBG-0-87 -- 20190405 -- 173500"/>
    <n v="123"/>
    <n v="0"/>
    <n v="1"/>
  </r>
  <r>
    <x v="490"/>
    <x v="16"/>
    <s v="E-RBGSXM-0-79 -- 20190405 -- 72400"/>
    <n v="0"/>
    <n v="125"/>
    <n v="1"/>
  </r>
  <r>
    <x v="490"/>
    <x v="16"/>
    <s v="E-RBGSXM-0-80 -- 20190405 -- 40700"/>
    <n v="0"/>
    <n v="125"/>
    <n v="1"/>
  </r>
  <r>
    <x v="490"/>
    <x v="16"/>
    <s v="E-RBGSXM-0-81 -- 20190405 -- 83800"/>
    <n v="0"/>
    <n v="125"/>
    <n v="1"/>
  </r>
  <r>
    <x v="490"/>
    <x v="16"/>
    <s v="E-RBGSXM-0-83 -- 20190405 -- 223300"/>
    <n v="0"/>
    <n v="125"/>
    <n v="1"/>
  </r>
  <r>
    <x v="490"/>
    <x v="16"/>
    <s v="E-SPBBAM-0-25 -- 20190405 -- 54200"/>
    <n v="0"/>
    <n v="110"/>
    <n v="1"/>
  </r>
  <r>
    <x v="490"/>
    <x v="16"/>
    <s v="G-CVNVAW-9-31 -- 20190405 -- 115800"/>
    <n v="113"/>
    <n v="0"/>
    <n v="1"/>
  </r>
  <r>
    <x v="490"/>
    <x v="16"/>
    <s v="G-HYKKAH-9-01 -- 20190405 -- 4200"/>
    <n v="103"/>
    <n v="0"/>
    <n v="1"/>
  </r>
  <r>
    <x v="490"/>
    <x v="16"/>
    <s v="G-YUMRGT-9-26 -- 20190405 -- 90500"/>
    <n v="114"/>
    <n v="0"/>
    <n v="1"/>
  </r>
  <r>
    <x v="490"/>
    <x v="16"/>
    <s v="H-KCKPAS-3-17 -- 20190405 -- 132500"/>
    <n v="82"/>
    <n v="35"/>
    <n v="1"/>
  </r>
  <r>
    <x v="490"/>
    <x v="16"/>
    <s v="H-LAUPAS-9-02 -- 20190405 -- 12800"/>
    <n v="58"/>
    <n v="27"/>
    <n v="1"/>
  </r>
  <r>
    <x v="490"/>
    <x v="16"/>
    <s v="H-LAUPAS-9-03 -- 20190405 -- 115200"/>
    <n v="96"/>
    <n v="6"/>
    <n v="1"/>
  </r>
  <r>
    <x v="490"/>
    <x v="16"/>
    <s v="H-LAUSPO-1-30 -- 20190405 -- 104000"/>
    <n v="97"/>
    <n v="4"/>
    <n v="1"/>
  </r>
  <r>
    <x v="490"/>
    <x v="16"/>
    <s v="H-PASKCK-1-31 -- 20190405 -- 15000"/>
    <n v="4"/>
    <n v="7"/>
    <n v="1"/>
  </r>
  <r>
    <x v="490"/>
    <x v="16"/>
    <s v="H-PASLAU-1-01 -- 20190405 -- 300"/>
    <n v="42"/>
    <n v="43"/>
    <n v="1"/>
  </r>
  <r>
    <x v="490"/>
    <x v="16"/>
    <s v="H-SPOKCK-4-01 -- 20190405 -- 100300"/>
    <n v="77"/>
    <n v="1"/>
    <n v="1"/>
  </r>
  <r>
    <x v="490"/>
    <x v="16"/>
    <s v="Q-ALTPTL-6-30 -- 20190405 -- 73700"/>
    <n v="46"/>
    <n v="5"/>
    <n v="1"/>
  </r>
  <r>
    <x v="490"/>
    <x v="16"/>
    <s v="Q-SSEALT-6-04 -- 20190405 -- 212300"/>
    <n v="41"/>
    <n v="20"/>
    <n v="1"/>
  </r>
  <r>
    <x v="490"/>
    <x v="16"/>
    <s v="S-TACOMA-1-02 -- 20190405 -- 210900"/>
    <n v="34"/>
    <n v="0"/>
    <n v="1"/>
  </r>
  <r>
    <x v="490"/>
    <x v="16"/>
    <s v="U-FTEFYN-0-65 -- 20190405 -- 221200"/>
    <n v="0"/>
    <n v="109"/>
    <n v="1"/>
  </r>
  <r>
    <x v="490"/>
    <x v="16"/>
    <s v="U-PTWBSC-7-31 -- 20190405 -- 151400"/>
    <n v="0"/>
    <n v="100"/>
    <n v="1"/>
  </r>
  <r>
    <x v="490"/>
    <x v="16"/>
    <s v="X-KALHFM-9-02 -- 20190405 -- 71100"/>
    <n v="0"/>
    <n v="115"/>
    <n v="1"/>
  </r>
  <r>
    <x v="490"/>
    <x v="16"/>
    <s v="X-VAWMTE-9-01 -- 20190405 -- 141400"/>
    <n v="0"/>
    <n v="114"/>
    <n v="1"/>
  </r>
  <r>
    <x v="491"/>
    <x v="16"/>
    <s v="C-RWMCEC-0-35 -- 20190406 -- 105300"/>
    <n v="125"/>
    <n v="0"/>
    <n v="1"/>
  </r>
  <r>
    <x v="491"/>
    <x v="16"/>
    <s v="C-SCMCEC-0-49 -- 20190406 -- 51300"/>
    <n v="125"/>
    <n v="0"/>
    <n v="1"/>
  </r>
  <r>
    <x v="491"/>
    <x v="16"/>
    <s v="E-CECRWM-0-34 -- 20190406 -- 33000"/>
    <n v="0"/>
    <n v="125"/>
    <n v="1"/>
  </r>
  <r>
    <x v="491"/>
    <x v="16"/>
    <s v="G-ANVTAC-9-01 -- 20190406 -- 64100"/>
    <n v="115"/>
    <n v="0"/>
    <n v="1"/>
  </r>
  <r>
    <x v="491"/>
    <x v="16"/>
    <s v="G-BRNVAW-9-02 -- 20190406 -- 102300"/>
    <n v="118"/>
    <n v="0"/>
    <n v="1"/>
  </r>
  <r>
    <x v="491"/>
    <x v="16"/>
    <s v="G-BYLKAH-9-31 -- 20190406 -- 40500"/>
    <n v="110"/>
    <n v="0"/>
    <n v="1"/>
  </r>
  <r>
    <x v="491"/>
    <x v="16"/>
    <s v="G-JASKAL-9-05 -- 20190406 -- 211700"/>
    <n v="107"/>
    <n v="0"/>
    <n v="1"/>
  </r>
  <r>
    <x v="491"/>
    <x v="16"/>
    <s v="G-LINPSA-3-01 -- 20190406 -- 163900"/>
    <n v="95"/>
    <n v="0"/>
    <n v="1"/>
  </r>
  <r>
    <x v="491"/>
    <x v="16"/>
    <s v="G-MTELVW-9-02 -- 20190406 -- 90700"/>
    <n v="112"/>
    <n v="0"/>
    <n v="1"/>
  </r>
  <r>
    <x v="491"/>
    <x v="16"/>
    <s v="G-WOLKAL-9-05 -- 20190406 -- 112200"/>
    <n v="114"/>
    <n v="0"/>
    <n v="1"/>
  </r>
  <r>
    <x v="491"/>
    <x v="16"/>
    <s v="H-PASKCK-1-02 -- 20190406 -- 50400"/>
    <n v="34"/>
    <n v="59"/>
    <n v="1"/>
  </r>
  <r>
    <x v="491"/>
    <x v="16"/>
    <s v="H-PASKCK-1-04 -- 20190406 -- 201500"/>
    <n v="57"/>
    <n v="44"/>
    <n v="1"/>
  </r>
  <r>
    <x v="491"/>
    <x v="16"/>
    <s v="H-PASLAU-1-02 -- 20190406 -- 81000"/>
    <n v="25"/>
    <n v="42"/>
    <n v="1"/>
  </r>
  <r>
    <x v="491"/>
    <x v="16"/>
    <s v="S-OMATAC-3-02 -- 20190406 -- 175800"/>
    <n v="18"/>
    <n v="24"/>
    <n v="1"/>
  </r>
  <r>
    <x v="491"/>
    <x v="16"/>
    <s v="U-FYNFTE-0-69 -- 20190406 -- 190400"/>
    <n v="107"/>
    <n v="2"/>
    <n v="1"/>
  </r>
  <r>
    <x v="491"/>
    <x v="16"/>
    <s v="V-PTLLPC-1-04 -- 20190406 -- 102400"/>
    <n v="56"/>
    <n v="0"/>
    <n v="1"/>
  </r>
  <r>
    <x v="491"/>
    <x v="16"/>
    <s v="X-RGTMAM-9-04 -- 20190406 -- 161600"/>
    <n v="0"/>
    <n v="113"/>
    <n v="1"/>
  </r>
  <r>
    <x v="491"/>
    <x v="16"/>
    <s v="X-VAWBTL-9-04 -- 20190406 -- 134800"/>
    <n v="0"/>
    <n v="115"/>
    <n v="1"/>
  </r>
  <r>
    <x v="492"/>
    <x v="16"/>
    <s v="C-SCMRBC-0-47 -- 20190407 -- 113900"/>
    <n v="113"/>
    <n v="0"/>
    <n v="1"/>
  </r>
  <r>
    <x v="492"/>
    <x v="16"/>
    <s v="C-SXMRBG-0-88 -- 20190407 -- 180700"/>
    <n v="124"/>
    <n v="0"/>
    <n v="1"/>
  </r>
  <r>
    <x v="492"/>
    <x v="16"/>
    <s v="E-CECRWM-0-33 -- 20190407 -- 3100"/>
    <n v="0"/>
    <n v="125"/>
    <n v="1"/>
  </r>
  <r>
    <x v="492"/>
    <x v="16"/>
    <s v="E-CECSCM-0-46 -- 20190407 -- 71800"/>
    <n v="0"/>
    <n v="125"/>
    <n v="1"/>
  </r>
  <r>
    <x v="492"/>
    <x v="16"/>
    <s v="G-BRNVAW-9-04 -- 20190407 -- 93700"/>
    <n v="113"/>
    <n v="0"/>
    <n v="1"/>
  </r>
  <r>
    <x v="492"/>
    <x v="16"/>
    <s v="G-BYLKAH-9-05 -- 20190407 -- 201600"/>
    <n v="110"/>
    <n v="0"/>
    <n v="1"/>
  </r>
  <r>
    <x v="492"/>
    <x v="16"/>
    <s v="G-EMETAC-9-31 -- 20190407 -- 74900"/>
    <n v="108"/>
    <n v="0"/>
    <n v="1"/>
  </r>
  <r>
    <x v="492"/>
    <x v="16"/>
    <s v="G-GMNTAC-9-31 -- 20190407 -- 21000"/>
    <n v="113"/>
    <n v="0"/>
    <n v="1"/>
  </r>
  <r>
    <x v="492"/>
    <x v="16"/>
    <s v="G-HASPSA-3-01 -- 20190407 -- 231300"/>
    <n v="100"/>
    <n v="0"/>
    <n v="1"/>
  </r>
  <r>
    <x v="492"/>
    <x v="16"/>
    <s v="G-ONLKAL-9-05 -- 20190407 -- 173300"/>
    <n v="116"/>
    <n v="0"/>
    <n v="1"/>
  </r>
  <r>
    <x v="492"/>
    <x v="16"/>
    <s v="H-LAUSPO-1-04 -- 20190407 -- 31400"/>
    <n v="48"/>
    <n v="35"/>
    <n v="1"/>
  </r>
  <r>
    <x v="492"/>
    <x v="16"/>
    <s v="H-PASKCK-1-05 -- 20190407 -- 1900"/>
    <n v="57"/>
    <n v="32"/>
    <n v="1"/>
  </r>
  <r>
    <x v="492"/>
    <x v="16"/>
    <s v="H-PASLAU-1-04 -- 20190407 -- 205400"/>
    <n v="15"/>
    <n v="39"/>
    <n v="1"/>
  </r>
  <r>
    <x v="492"/>
    <x v="16"/>
    <s v="H-PASLAU-1-05 -- 20190407 -- 14200"/>
    <n v="11"/>
    <n v="50"/>
    <n v="1"/>
  </r>
  <r>
    <x v="492"/>
    <x v="16"/>
    <s v="H-SPOLAU-1-05 -- 20190407 -- 192000"/>
    <n v="41"/>
    <n v="43"/>
    <n v="1"/>
  </r>
  <r>
    <x v="492"/>
    <x v="16"/>
    <s v="Q-ALTPTL-6-02 -- 20190407 -- 105800"/>
    <n v="52"/>
    <n v="0"/>
    <n v="1"/>
  </r>
  <r>
    <x v="492"/>
    <x v="16"/>
    <s v="S-SEACXO-1-03 -- 20190407 -- 31200"/>
    <n v="29"/>
    <n v="0"/>
    <n v="1"/>
  </r>
  <r>
    <x v="492"/>
    <x v="16"/>
    <s v="U-FTEFYN-0-66 -- 20190407 -- 112600"/>
    <n v="0"/>
    <n v="107"/>
    <n v="1"/>
  </r>
  <r>
    <x v="492"/>
    <x v="16"/>
    <s v="U-FYNFTE-0-70 -- 20190407 -- 181800"/>
    <n v="106"/>
    <n v="2"/>
    <n v="1"/>
  </r>
  <r>
    <x v="492"/>
    <x v="16"/>
    <s v="X-KAHEME-9-04 -- 20190407 -- 111300"/>
    <n v="0"/>
    <n v="115"/>
    <n v="1"/>
  </r>
  <r>
    <x v="492"/>
    <x v="16"/>
    <s v="X-KAHWBO-9-05 -- 20190407 -- 115200"/>
    <n v="0"/>
    <n v="115"/>
    <n v="1"/>
  </r>
  <r>
    <x v="492"/>
    <x v="16"/>
    <s v="X-LVWRYL-9-06 -- 20190407 -- 215300"/>
    <n v="0"/>
    <n v="115"/>
    <n v="1"/>
  </r>
  <r>
    <x v="492"/>
    <x v="16"/>
    <s v="X-PSAISI-3-04 -- 20190407 -- 231300"/>
    <n v="0"/>
    <n v="99"/>
    <n v="1"/>
  </r>
  <r>
    <x v="492"/>
    <x v="16"/>
    <s v="X-PSASJO-3-04 -- 20190407 -- 100800"/>
    <n v="0"/>
    <n v="96"/>
    <n v="1"/>
  </r>
  <r>
    <x v="492"/>
    <x v="16"/>
    <s v="X-TACABA-9-03 -- 20190407 -- 34600"/>
    <n v="0"/>
    <n v="115"/>
    <n v="1"/>
  </r>
  <r>
    <x v="493"/>
    <x v="16"/>
    <s v="C-RWMCEC-0-36 -- 20190408 -- 61100"/>
    <n v="123"/>
    <n v="0"/>
    <n v="1"/>
  </r>
  <r>
    <x v="493"/>
    <x v="16"/>
    <s v="C-SCMRBC-0-46 -- 20190408 -- 215900"/>
    <n v="115"/>
    <n v="0"/>
    <n v="1"/>
  </r>
  <r>
    <x v="493"/>
    <x v="16"/>
    <s v="E-RBGSXM-0-84 -- 20190408 -- 181300"/>
    <n v="0"/>
    <n v="125"/>
    <n v="1"/>
  </r>
  <r>
    <x v="493"/>
    <x v="16"/>
    <s v="E-RBGSXM-0-85 -- 20190408 -- 4000"/>
    <n v="0"/>
    <n v="125"/>
    <n v="1"/>
  </r>
  <r>
    <x v="493"/>
    <x v="16"/>
    <s v="G-CLFKAL-9-02 -- 20190408 -- 25800"/>
    <n v="113"/>
    <n v="0"/>
    <n v="1"/>
  </r>
  <r>
    <x v="493"/>
    <x v="16"/>
    <s v="G-DNURIL-9-04 -- 20190408 -- 195400"/>
    <n v="110"/>
    <n v="0"/>
    <n v="1"/>
  </r>
  <r>
    <x v="493"/>
    <x v="16"/>
    <s v="G-ISIPSA-3-30 -- 20190408 -- 141700"/>
    <n v="97"/>
    <n v="0"/>
    <n v="1"/>
  </r>
  <r>
    <x v="493"/>
    <x v="16"/>
    <s v="H-LAUPAS-9-04 -- 20190408 -- 121000"/>
    <n v="63"/>
    <n v="28"/>
    <n v="1"/>
  </r>
  <r>
    <x v="493"/>
    <x v="16"/>
    <s v="H-LAUPAS-9-05 -- 20190408 -- 40600"/>
    <n v="76"/>
    <n v="21"/>
    <n v="1"/>
  </r>
  <r>
    <x v="493"/>
    <x v="16"/>
    <s v="H-LAUPAS-9-06 -- 20190408 -- 230000"/>
    <n v="40"/>
    <n v="32"/>
    <n v="1"/>
  </r>
  <r>
    <x v="493"/>
    <x v="16"/>
    <s v="H-PASKCK-1-06 -- 20190408 -- 65000"/>
    <n v="57"/>
    <n v="32"/>
    <n v="1"/>
  </r>
  <r>
    <x v="493"/>
    <x v="16"/>
    <s v="Q-ALTPTL-6-04 -- 20190408 -- 140400"/>
    <n v="34"/>
    <n v="11"/>
    <n v="1"/>
  </r>
  <r>
    <x v="493"/>
    <x v="16"/>
    <s v="Q-SSEALT-6-06 -- 20190408 -- 3700"/>
    <n v="45"/>
    <n v="11"/>
    <n v="1"/>
  </r>
  <r>
    <x v="493"/>
    <x v="16"/>
    <s v="U-AWAELU-0-06 -- 20190408 -- 115800"/>
    <n v="0"/>
    <n v="108"/>
    <n v="1"/>
  </r>
  <r>
    <x v="493"/>
    <x v="16"/>
    <s v="U-FEPELU-0-04 -- 20190408 -- 81600"/>
    <n v="0"/>
    <n v="110"/>
    <n v="1"/>
  </r>
  <r>
    <x v="493"/>
    <x v="16"/>
    <s v="U-FTEFYN-0-67 -- 20190408 -- 132900"/>
    <n v="0"/>
    <n v="101"/>
    <n v="1"/>
  </r>
  <r>
    <x v="493"/>
    <x v="16"/>
    <s v="U-PTWLMD-7-05 -- 20190408 -- 123604"/>
    <n v="0"/>
    <n v="114"/>
    <n v="1"/>
  </r>
  <r>
    <x v="493"/>
    <x v="16"/>
    <s v="X-KALELR-9-05 -- 20190408 -- 114500"/>
    <n v="0"/>
    <n v="115"/>
    <n v="1"/>
  </r>
  <r>
    <x v="493"/>
    <x v="16"/>
    <s v="X-KALJAM-9-06 -- 20190408 -- 174100"/>
    <n v="0"/>
    <n v="115"/>
    <n v="1"/>
  </r>
  <r>
    <x v="493"/>
    <x v="16"/>
    <s v="X-PSAHAS-3-05 -- 20190408 -- 192000"/>
    <n v="0"/>
    <n v="96"/>
    <n v="1"/>
  </r>
  <r>
    <x v="493"/>
    <x v="16"/>
    <s v="X-VAWANV-9-05 -- 20190408 -- 73200"/>
    <n v="0"/>
    <n v="113"/>
    <n v="1"/>
  </r>
  <r>
    <x v="494"/>
    <x v="16"/>
    <s v="C-BAMSPB-0-28 -- 20190409 -- 175000"/>
    <n v="110"/>
    <n v="0"/>
    <n v="1"/>
  </r>
  <r>
    <x v="494"/>
    <x v="16"/>
    <s v="C-RWMCEC-0-37 -- 20190409 -- 42100"/>
    <n v="125"/>
    <n v="0"/>
    <n v="1"/>
  </r>
  <r>
    <x v="494"/>
    <x v="16"/>
    <s v="C-SCMCEC-0-50 -- 20190409 -- 31300"/>
    <n v="124"/>
    <n v="0"/>
    <n v="1"/>
  </r>
  <r>
    <x v="494"/>
    <x v="16"/>
    <s v="C-SCMRBC-0-48 -- 20190409 -- 221300"/>
    <n v="122"/>
    <n v="0"/>
    <n v="1"/>
  </r>
  <r>
    <x v="494"/>
    <x v="16"/>
    <s v="C-SCMRBC-0-49 -- 20190409 -- 55300"/>
    <n v="121"/>
    <n v="0"/>
    <n v="1"/>
  </r>
  <r>
    <x v="494"/>
    <x v="16"/>
    <s v="C-SCMRBC-0-50 -- 20190409 -- 201800"/>
    <n v="122"/>
    <n v="0"/>
    <n v="1"/>
  </r>
  <r>
    <x v="494"/>
    <x v="16"/>
    <s v="E-CECSCM-0-48 -- 20190409 -- 42600"/>
    <n v="0"/>
    <n v="125"/>
    <n v="1"/>
  </r>
  <r>
    <x v="494"/>
    <x v="16"/>
    <s v="E-RBGSXM-0-86 -- 20190409 -- 12100"/>
    <n v="0"/>
    <n v="125"/>
    <n v="1"/>
  </r>
  <r>
    <x v="494"/>
    <x v="16"/>
    <s v="H-PASKCK-1-07 -- 20190409 -- 204600"/>
    <n v="67"/>
    <n v="20"/>
    <n v="1"/>
  </r>
  <r>
    <x v="494"/>
    <x v="16"/>
    <s v="H-PASLAU-1-06 -- 20190409 -- 83000"/>
    <n v="19"/>
    <n v="50"/>
    <n v="1"/>
  </r>
  <r>
    <x v="494"/>
    <x v="16"/>
    <s v="J-SPOCNX-9-06  --  20190409  --  4200"/>
    <n v="0"/>
    <n v="17"/>
    <n v="1"/>
  </r>
  <r>
    <x v="494"/>
    <x v="16"/>
    <s v="Q-SSECHC-1-07 -- 20190409 -- 143000"/>
    <n v="32"/>
    <n v="6"/>
    <n v="1"/>
  </r>
  <r>
    <x v="494"/>
    <x v="16"/>
    <s v="S-SEAOMA-1-06 -- 20190409 -- 131300"/>
    <n v="31"/>
    <n v="0"/>
    <n v="1"/>
  </r>
  <r>
    <x v="494"/>
    <x v="16"/>
    <s v="U-FYNFTE-0-71 -- 20190409 -- 134400"/>
    <n v="107"/>
    <n v="2"/>
    <n v="1"/>
  </r>
  <r>
    <x v="494"/>
    <x v="16"/>
    <s v="U-WWOEPC-7-01 -- 20190409 -- 155800"/>
    <n v="93"/>
    <n v="2"/>
    <n v="1"/>
  </r>
  <r>
    <x v="494"/>
    <x v="16"/>
    <s v="X-KALANV-9-06 -- 20190409 -- 231300"/>
    <n v="0"/>
    <n v="115"/>
    <n v="1"/>
  </r>
  <r>
    <x v="494"/>
    <x v="16"/>
    <s v="X-KALMWO-9-06 -- 20190409 -- 122300"/>
    <n v="0"/>
    <n v="114"/>
    <n v="1"/>
  </r>
  <r>
    <x v="494"/>
    <x v="16"/>
    <s v="X-KALSUR-9-04 -- 20190409 -- 3100"/>
    <n v="0"/>
    <n v="115"/>
    <n v="1"/>
  </r>
  <r>
    <x v="494"/>
    <x v="16"/>
    <s v="X-LVWCCD-9-08 -- 20190409 -- 185800"/>
    <n v="0"/>
    <n v="114"/>
    <n v="1"/>
  </r>
  <r>
    <x v="494"/>
    <x v="16"/>
    <s v="X-VAWWOL-9-06 -- 20190409 -- 193300"/>
    <n v="0"/>
    <n v="56"/>
    <n v="1"/>
  </r>
  <r>
    <x v="495"/>
    <x v="16"/>
    <s v="C-SXMRBG-0-89 -- 20190410 -- 153500"/>
    <n v="125"/>
    <n v="0"/>
    <n v="1"/>
  </r>
  <r>
    <x v="495"/>
    <x v="16"/>
    <s v="E-CECRWM-0-35 -- 20190410 -- 161200"/>
    <n v="0"/>
    <n v="125"/>
    <n v="1"/>
  </r>
  <r>
    <x v="495"/>
    <x v="16"/>
    <s v="E-RBGSXM-0-82 -- 20190410 -- 54700"/>
    <n v="0"/>
    <n v="125"/>
    <n v="1"/>
  </r>
  <r>
    <x v="495"/>
    <x v="16"/>
    <s v="E-SPBBAM-0-26 -- 20190410 -- 233000"/>
    <n v="0"/>
    <n v="115"/>
    <n v="1"/>
  </r>
  <r>
    <x v="495"/>
    <x v="16"/>
    <s v="G-ANVTAC-9-07 -- 20190410 -- 132300"/>
    <n v="115"/>
    <n v="0"/>
    <n v="1"/>
  </r>
  <r>
    <x v="495"/>
    <x v="16"/>
    <s v="G-CLFKAL-9-05 -- 20190410 -- 161800"/>
    <n v="112"/>
    <n v="0"/>
    <n v="1"/>
  </r>
  <r>
    <x v="495"/>
    <x v="16"/>
    <s v="G-HNFLVW-9-06 -- 20190410 -- 191900"/>
    <n v="113"/>
    <n v="0"/>
    <n v="1"/>
  </r>
  <r>
    <x v="495"/>
    <x v="16"/>
    <s v="G-KDSKAL-9-05 -- 20190410 -- 110800"/>
    <n v="111"/>
    <n v="0"/>
    <n v="1"/>
  </r>
  <r>
    <x v="495"/>
    <x v="16"/>
    <s v="G-SMNKAL-9-02 -- 20190410 -- 3800"/>
    <n v="114"/>
    <n v="0"/>
    <n v="1"/>
  </r>
  <r>
    <x v="495"/>
    <x v="16"/>
    <s v="H-LAUPAS-9-07 -- 20190410 -- 30000"/>
    <n v="75"/>
    <n v="34"/>
    <n v="1"/>
  </r>
  <r>
    <x v="495"/>
    <x v="16"/>
    <s v="H-LAUPAS-9-08 -- 20190410 -- 163000"/>
    <n v="44"/>
    <n v="39"/>
    <n v="1"/>
  </r>
  <r>
    <x v="495"/>
    <x v="16"/>
    <s v="H-LAUSPO-1-09 -- 20190410 -- 152500"/>
    <n v="53"/>
    <n v="35"/>
    <n v="1"/>
  </r>
  <r>
    <x v="495"/>
    <x v="16"/>
    <s v="Q-ALTPTL-6-06 -- 20190410 -- 84600"/>
    <n v="54"/>
    <n v="11"/>
    <n v="1"/>
  </r>
  <r>
    <x v="495"/>
    <x v="16"/>
    <s v="U-FTEFYN-0-68 -- 20190410 -- 104400"/>
    <n v="0"/>
    <n v="108"/>
    <n v="1"/>
  </r>
  <r>
    <x v="495"/>
    <x v="16"/>
    <s v="U-FYNFTE-0-72 -- 20190410 -- 53000"/>
    <n v="107"/>
    <n v="2"/>
    <n v="1"/>
  </r>
  <r>
    <x v="495"/>
    <x v="16"/>
    <s v="V-TACLPC-1-07 -- 20190410 -- 52600"/>
    <n v="44"/>
    <n v="0"/>
    <n v="1"/>
  </r>
  <r>
    <x v="495"/>
    <x v="16"/>
    <s v="X-KALFCN-9-08 -- 20190410 -- 221400"/>
    <n v="0"/>
    <n v="115"/>
    <n v="1"/>
  </r>
  <r>
    <x v="495"/>
    <x v="16"/>
    <s v="X-PSALIN-3-07 -- 20190410 -- 194800"/>
    <n v="0"/>
    <n v="103"/>
    <n v="1"/>
  </r>
  <r>
    <x v="495"/>
    <x v="16"/>
    <s v="X-RGTBEK-9-06 -- 20190410 -- 84000"/>
    <n v="0"/>
    <n v="112"/>
    <n v="1"/>
  </r>
  <r>
    <x v="495"/>
    <x v="16"/>
    <s v="X-RILSPI-5-06 -- 20190410 -- 20600"/>
    <n v="0"/>
    <n v="96"/>
    <n v="1"/>
  </r>
  <r>
    <x v="495"/>
    <x v="16"/>
    <s v="X-TACBAY-9-08 -- 20190410 -- 164400"/>
    <n v="0"/>
    <n v="115"/>
    <n v="1"/>
  </r>
  <r>
    <x v="495"/>
    <x v="16"/>
    <s v="X-TACSSD-9-06 -- 20190410 -- 114000"/>
    <n v="0"/>
    <n v="115"/>
    <n v="1"/>
  </r>
  <r>
    <x v="496"/>
    <x v="16"/>
    <s v="C-RWMCEC-0-38 -- 20190411 -- 80900"/>
    <n v="124"/>
    <n v="0"/>
    <n v="1"/>
  </r>
  <r>
    <x v="496"/>
    <x v="16"/>
    <s v="C-SCMCEC-0-51 -- 20190411 -- 125700"/>
    <n v="121"/>
    <n v="0"/>
    <n v="1"/>
  </r>
  <r>
    <x v="496"/>
    <x v="16"/>
    <s v="C-SCMRBC-0-51 -- 20190411 -- 162600"/>
    <n v="124"/>
    <n v="0"/>
    <n v="1"/>
  </r>
  <r>
    <x v="496"/>
    <x v="16"/>
    <s v="E-CECSCM-0-49 -- 20190411 -- 202100"/>
    <n v="0"/>
    <n v="125"/>
    <n v="1"/>
  </r>
  <r>
    <x v="496"/>
    <x v="16"/>
    <s v="E-RBGSXM-0-87 -- 20190411 -- 20700"/>
    <n v="0"/>
    <n v="125"/>
    <n v="1"/>
  </r>
  <r>
    <x v="496"/>
    <x v="16"/>
    <s v="G-EMETAC-9-06 -- 20190411 -- 92700"/>
    <n v="113"/>
    <n v="0"/>
    <n v="1"/>
  </r>
  <r>
    <x v="496"/>
    <x v="16"/>
    <s v="G-HASPSA-3-06 -- 20190411 -- 60300"/>
    <n v="100"/>
    <n v="0"/>
    <n v="1"/>
  </r>
  <r>
    <x v="496"/>
    <x v="16"/>
    <s v="H-LAUPAS-9-09 -- 20190411 -- 191700"/>
    <n v="55"/>
    <n v="26"/>
    <n v="1"/>
  </r>
  <r>
    <x v="496"/>
    <x v="16"/>
    <s v="H-LAUSPO-1-06 -- 20190411 -- 145800"/>
    <n v="42"/>
    <n v="27"/>
    <n v="1"/>
  </r>
  <r>
    <x v="496"/>
    <x v="16"/>
    <s v="H-PASLAU-1-07 -- 20190411 -- 44400"/>
    <n v="30"/>
    <n v="58"/>
    <n v="1"/>
  </r>
  <r>
    <x v="496"/>
    <x v="16"/>
    <s v="H-PASLAU-1-08 -- 20190411 -- 222000"/>
    <n v="44"/>
    <n v="27"/>
    <n v="1"/>
  </r>
  <r>
    <x v="496"/>
    <x v="16"/>
    <s v="H-PASLAU-1-09 -- 20190411 -- 191600"/>
    <n v="20"/>
    <n v="60"/>
    <n v="1"/>
  </r>
  <r>
    <x v="496"/>
    <x v="16"/>
    <s v="Q-SSEALT-6-09 -- 20190411 -- 4700"/>
    <n v="36"/>
    <n v="25"/>
    <n v="1"/>
  </r>
  <r>
    <x v="496"/>
    <x v="16"/>
    <s v="U-AWAELU-4-09 -- 20190411 -- 162900"/>
    <n v="0"/>
    <n v="110"/>
    <n v="1"/>
  </r>
  <r>
    <x v="496"/>
    <x v="16"/>
    <s v="U-FYNFTE-0-73 -- 20190411 -- 192700"/>
    <n v="107"/>
    <n v="2"/>
    <n v="1"/>
  </r>
  <r>
    <x v="496"/>
    <x v="16"/>
    <s v="X-KAHCAT-9-07 -- 20190411 -- 183300"/>
    <n v="0"/>
    <n v="115"/>
    <n v="1"/>
  </r>
  <r>
    <x v="496"/>
    <x v="16"/>
    <s v="X-LVWBDE-9-08 -- 20190411 -- 120400"/>
    <n v="0"/>
    <n v="115"/>
    <n v="1"/>
  </r>
  <r>
    <x v="496"/>
    <x v="16"/>
    <s v="X-LVWGMN-9-06 -- 20190411 -- 93500"/>
    <n v="0"/>
    <n v="115"/>
    <n v="1"/>
  </r>
  <r>
    <x v="496"/>
    <x v="16"/>
    <s v="X-PSAHAS-3-08 -- 20190411 -- 211700"/>
    <n v="0"/>
    <n v="98"/>
    <n v="1"/>
  </r>
  <r>
    <x v="496"/>
    <x v="16"/>
    <s v="X-TACGLE-9-11 -- 20190411 -- 123200"/>
    <n v="0"/>
    <n v="115"/>
    <n v="1"/>
  </r>
  <r>
    <x v="496"/>
    <x v="16"/>
    <s v="X-VAWBDE-9-07 -- 20190411 -- 102300"/>
    <n v="0"/>
    <n v="113"/>
    <n v="1"/>
  </r>
  <r>
    <x v="497"/>
    <x v="16"/>
    <s v="E-CECRWM-0-36 -- 20190412 -- 84100"/>
    <n v="0"/>
    <n v="125"/>
    <n v="1"/>
  </r>
  <r>
    <x v="497"/>
    <x v="16"/>
    <s v="E-SPBBAM-0-27 -- 20190412 -- 65600"/>
    <n v="0"/>
    <n v="115"/>
    <n v="1"/>
  </r>
  <r>
    <x v="497"/>
    <x v="16"/>
    <s v="E-SPBBAM-0-28 -- 20190412 -- 212900"/>
    <n v="0"/>
    <n v="110"/>
    <n v="1"/>
  </r>
  <r>
    <x v="497"/>
    <x v="16"/>
    <s v="G-GSDLVW-9-01 -- 20190412 -- 142300"/>
    <n v="105"/>
    <n v="0"/>
    <n v="1"/>
  </r>
  <r>
    <x v="497"/>
    <x v="16"/>
    <s v="G-WBOINB-9-09 -- 20190412 -- 162000"/>
    <n v="111"/>
    <n v="0"/>
    <n v="1"/>
  </r>
  <r>
    <x v="497"/>
    <x v="16"/>
    <s v="H-LAUSPO-1-11 -- 20190412 -- 33200"/>
    <n v="23"/>
    <n v="29"/>
    <n v="1"/>
  </r>
  <r>
    <x v="497"/>
    <x v="16"/>
    <s v="Q-SSEALT-6-11 -- 20190412 -- 224400"/>
    <n v="35"/>
    <n v="10"/>
    <n v="1"/>
  </r>
  <r>
    <x v="497"/>
    <x v="16"/>
    <s v="S-SEPMEM-1-10 -- 20190412 -- 164200"/>
    <n v="32"/>
    <n v="0"/>
    <n v="1"/>
  </r>
  <r>
    <x v="497"/>
    <x v="16"/>
    <s v="S-TACOMA-1-09 -- 20190412 -- 151300"/>
    <n v="33"/>
    <n v="0"/>
    <n v="1"/>
  </r>
  <r>
    <x v="497"/>
    <x v="16"/>
    <s v="U-FTEFYN-0-69 -- 20190412 -- 92600"/>
    <n v="0"/>
    <n v="100"/>
    <n v="1"/>
  </r>
  <r>
    <x v="497"/>
    <x v="16"/>
    <s v="U-FYNFTE-0-74 -- 20190412 -- 21300"/>
    <n v="107"/>
    <n v="2"/>
    <n v="1"/>
  </r>
  <r>
    <x v="497"/>
    <x v="16"/>
    <s v="U-PTWCCE-7-11 -- 20190412 -- 152900"/>
    <n v="0"/>
    <n v="102"/>
    <n v="1"/>
  </r>
  <r>
    <x v="497"/>
    <x v="16"/>
    <s v="V-PTLLPC-1-07 -- 20190412 -- 194200"/>
    <n v="49"/>
    <n v="0"/>
    <n v="1"/>
  </r>
  <r>
    <x v="497"/>
    <x v="16"/>
    <s v="X-KAHOTV-9-11 -- 20190412 -- 122000"/>
    <n v="0"/>
    <n v="115"/>
    <n v="1"/>
  </r>
  <r>
    <x v="497"/>
    <x v="16"/>
    <s v="X-KALCSN-9-09 -- 20190412 -- 90900"/>
    <n v="0"/>
    <n v="115"/>
    <n v="1"/>
  </r>
  <r>
    <x v="497"/>
    <x v="16"/>
    <s v="X-PSACSN-5-09 -- 20190412 -- 183000"/>
    <n v="0"/>
    <n v="85"/>
    <n v="1"/>
  </r>
  <r>
    <x v="497"/>
    <x v="16"/>
    <s v="X-TACANV-9-10 -- 20190412 -- 201100"/>
    <n v="0"/>
    <n v="115"/>
    <n v="1"/>
  </r>
  <r>
    <x v="497"/>
    <x v="16"/>
    <s v="X-TACJSD-9-09 -- 20190412 -- 103200"/>
    <n v="0"/>
    <n v="115"/>
    <n v="1"/>
  </r>
  <r>
    <x v="498"/>
    <x v="16"/>
    <s v="C-RWMCEC-0-39 -- 20190413 -- 60300"/>
    <n v="124"/>
    <n v="0"/>
    <n v="1"/>
  </r>
  <r>
    <x v="498"/>
    <x v="16"/>
    <s v="C-SXMRBG-0-90 -- 20190413 -- 400"/>
    <n v="125"/>
    <n v="0"/>
    <n v="1"/>
  </r>
  <r>
    <x v="498"/>
    <x v="16"/>
    <s v="C-SXMRBG-0-91 -- 20190413 -- 70800"/>
    <n v="124"/>
    <n v="0"/>
    <n v="1"/>
  </r>
  <r>
    <x v="498"/>
    <x v="16"/>
    <s v="E-CECRWM-0-37 -- 20190413 -- 61100"/>
    <n v="0"/>
    <n v="125"/>
    <n v="1"/>
  </r>
  <r>
    <x v="498"/>
    <x v="16"/>
    <s v="E-CECSCM-0-50 -- 20190413 -- 184600"/>
    <n v="0"/>
    <n v="125"/>
    <n v="1"/>
  </r>
  <r>
    <x v="498"/>
    <x v="16"/>
    <s v="E-RBCSCM-0-47 -- 20190413 -- 185800"/>
    <n v="0"/>
    <n v="125"/>
    <n v="1"/>
  </r>
  <r>
    <x v="498"/>
    <x v="16"/>
    <s v="E-RBGSXM-0-88 -- 20190413 -- 15900"/>
    <n v="0"/>
    <n v="125"/>
    <n v="1"/>
  </r>
  <r>
    <x v="498"/>
    <x v="16"/>
    <s v="G-ANVLVW-9-09 -- 20190413 -- 233700"/>
    <n v="112"/>
    <n v="0"/>
    <n v="1"/>
  </r>
  <r>
    <x v="498"/>
    <x v="16"/>
    <s v="G-BEKRGT-9-07 -- 20190413 -- 141200"/>
    <n v="113"/>
    <n v="0"/>
    <n v="1"/>
  </r>
  <r>
    <x v="498"/>
    <x v="16"/>
    <s v="G-HWMPAS-8-01 -- 20190413 -- 25600"/>
    <n v="109"/>
    <n v="0"/>
    <n v="1"/>
  </r>
  <r>
    <x v="498"/>
    <x v="16"/>
    <s v="G-JAMKAL-9-10 -- 20190413 -- 105200"/>
    <n v="113"/>
    <n v="0"/>
    <n v="1"/>
  </r>
  <r>
    <x v="498"/>
    <x v="16"/>
    <s v="G-ONIPAS-8-08 -- 20190413 -- 62400"/>
    <n v="111"/>
    <n v="0"/>
    <n v="1"/>
  </r>
  <r>
    <x v="498"/>
    <x v="16"/>
    <s v="H-LAUPAS-9-11 -- 20190413 -- 75259"/>
    <n v="64"/>
    <n v="11"/>
    <n v="1"/>
  </r>
  <r>
    <x v="498"/>
    <x v="16"/>
    <s v="H-PASKCK-1-08 -- 20190413 -- 91400"/>
    <n v="61"/>
    <n v="35"/>
    <n v="1"/>
  </r>
  <r>
    <x v="498"/>
    <x v="16"/>
    <s v="H-PASKCK-1-10 -- 20190413 -- 45800"/>
    <n v="56"/>
    <n v="37"/>
    <n v="1"/>
  </r>
  <r>
    <x v="498"/>
    <x v="16"/>
    <s v="H-PASLAU-1-10 -- 20190413 -- 23500"/>
    <n v="26"/>
    <n v="49"/>
    <n v="1"/>
  </r>
  <r>
    <x v="498"/>
    <x v="16"/>
    <s v="H-PASLAU-1-11 -- 20190413 -- 185100"/>
    <n v="13"/>
    <n v="52"/>
    <n v="1"/>
  </r>
  <r>
    <x v="498"/>
    <x v="16"/>
    <s v="H-SPOLAU-1-12 -- 20190413 -- 180500"/>
    <n v="39"/>
    <n v="26"/>
    <n v="1"/>
  </r>
  <r>
    <x v="498"/>
    <x v="16"/>
    <s v="Q-ALTPTL-6-09 -- 20190413 -- 71700"/>
    <n v="23"/>
    <n v="2"/>
    <n v="1"/>
  </r>
  <r>
    <x v="498"/>
    <x v="16"/>
    <s v="U-ELUAWA-0-07 -- 20190413 -- 12600"/>
    <n v="105"/>
    <n v="3"/>
    <n v="1"/>
  </r>
  <r>
    <x v="498"/>
    <x v="16"/>
    <s v="U-FYNFTE-0-75 -- 20190413 -- 123500"/>
    <n v="107"/>
    <n v="2"/>
    <n v="1"/>
  </r>
  <r>
    <x v="498"/>
    <x v="16"/>
    <s v="U-LMDPTW-7-09 -- 20190413 -- 73500"/>
    <n v="96"/>
    <n v="2"/>
    <n v="1"/>
  </r>
  <r>
    <x v="498"/>
    <x v="16"/>
    <s v="X-KALDNU-9-11 -- 20190413 -- 222100"/>
    <n v="0"/>
    <n v="115"/>
    <n v="1"/>
  </r>
  <r>
    <x v="498"/>
    <x v="16"/>
    <s v="X-RGTBRN-9-09 -- 20190413 -- 25700"/>
    <n v="0"/>
    <n v="115"/>
    <n v="1"/>
  </r>
  <r>
    <x v="498"/>
    <x v="16"/>
    <s v="X-TACSMN-9-13 -- 20190413 -- 123200"/>
    <n v="0"/>
    <n v="115"/>
    <n v="1"/>
  </r>
  <r>
    <x v="499"/>
    <x v="16"/>
    <s v="C-RWMCEC-0-40 -- 20190414 -- 2800"/>
    <n v="127"/>
    <n v="0"/>
    <n v="1"/>
  </r>
  <r>
    <x v="499"/>
    <x v="16"/>
    <s v="E-CECRWM-0-38 -- 20190414 -- 155300"/>
    <n v="0"/>
    <n v="125"/>
    <n v="1"/>
  </r>
  <r>
    <x v="499"/>
    <x v="16"/>
    <s v="E-RBCSCM-0-49 -- 20190414 -- 122100"/>
    <n v="0"/>
    <n v="125"/>
    <n v="1"/>
  </r>
  <r>
    <x v="499"/>
    <x v="16"/>
    <s v="G-ELRLVW-9-12 -- 20190414 -- 154900"/>
    <n v="112"/>
    <n v="0"/>
    <n v="1"/>
  </r>
  <r>
    <x v="499"/>
    <x v="16"/>
    <s v="G-ENSLVW-9-07 -- 20190414 -- 30100"/>
    <n v="110"/>
    <n v="0"/>
    <n v="1"/>
  </r>
  <r>
    <x v="499"/>
    <x v="16"/>
    <s v="G-HASPSA-3-10 -- 20190414 -- 73400"/>
    <n v="100"/>
    <n v="0"/>
    <n v="1"/>
  </r>
  <r>
    <x v="499"/>
    <x v="16"/>
    <s v="G-ISIPSA-3-07 -- 20190414 -- 175300"/>
    <n v="98"/>
    <n v="0"/>
    <n v="1"/>
  </r>
  <r>
    <x v="499"/>
    <x v="16"/>
    <s v="H-LAUPAS-9-12 -- 20190414 -- 42000"/>
    <n v="43"/>
    <n v="38"/>
    <n v="1"/>
  </r>
  <r>
    <x v="499"/>
    <x v="16"/>
    <s v="H-LAUPAS-9-13 -- 20190414 -- 120100"/>
    <n v="54"/>
    <n v="21"/>
    <n v="1"/>
  </r>
  <r>
    <x v="499"/>
    <x v="16"/>
    <s v="H-LAUSPO-1-12 -- 20190414 -- 15200"/>
    <n v="11"/>
    <n v="51"/>
    <n v="1"/>
  </r>
  <r>
    <x v="499"/>
    <x v="16"/>
    <s v="H-LAUSPO-1-13 -- 20190414 -- 174800"/>
    <n v="29"/>
    <n v="14"/>
    <n v="1"/>
  </r>
  <r>
    <x v="499"/>
    <x v="16"/>
    <s v="H-PASKCK-1-11 -- 20190414 -- 1500"/>
    <n v="46"/>
    <n v="35"/>
    <n v="1"/>
  </r>
  <r>
    <x v="499"/>
    <x v="16"/>
    <s v="H-PASKCK-1-12 -- 20190414 -- 71500"/>
    <n v="28"/>
    <n v="49"/>
    <n v="1"/>
  </r>
  <r>
    <x v="499"/>
    <x v="16"/>
    <s v="H-PASLAU-1-13 -- 20190414 -- 184000"/>
    <n v="3"/>
    <n v="97"/>
    <n v="1"/>
  </r>
  <r>
    <x v="499"/>
    <x v="16"/>
    <s v="S-DENTAC-3-11 -- 20190414 -- 103700"/>
    <n v="3"/>
    <n v="28"/>
    <n v="1"/>
  </r>
  <r>
    <x v="499"/>
    <x v="16"/>
    <s v="U-FTEFYN-0-70 -- 20190414 -- 11500"/>
    <n v="0"/>
    <n v="108"/>
    <n v="1"/>
  </r>
  <r>
    <x v="499"/>
    <x v="16"/>
    <s v="U-FTEFYN-0-71 -- 20190414 -- 113800"/>
    <n v="0"/>
    <n v="101"/>
    <n v="1"/>
  </r>
  <r>
    <x v="499"/>
    <x v="16"/>
    <s v="U-FYNFTE-0-76 -- 20190414 -- 82200"/>
    <n v="98"/>
    <n v="2"/>
    <n v="1"/>
  </r>
  <r>
    <x v="499"/>
    <x v="16"/>
    <s v="V-ALTPTL-3-09 -- 20190414 -- 94700"/>
    <n v="49"/>
    <n v="3"/>
    <n v="1"/>
  </r>
  <r>
    <x v="499"/>
    <x v="16"/>
    <s v="X-INBHBN-9-12 -- 20190414 -- 205600"/>
    <n v="0"/>
    <n v="115"/>
    <n v="1"/>
  </r>
  <r>
    <x v="499"/>
    <x v="16"/>
    <s v="X-KAHMIT-9-11 -- 20190414 -- 145900"/>
    <n v="0"/>
    <n v="115"/>
    <n v="1"/>
  </r>
  <r>
    <x v="499"/>
    <x v="16"/>
    <s v="X-PSACSN-5-11 -- 20190414 -- 54200"/>
    <n v="0"/>
    <n v="98"/>
    <n v="1"/>
  </r>
  <r>
    <x v="499"/>
    <x v="16"/>
    <s v="X-PSALIN-3-10 -- 20190414 -- 3700"/>
    <n v="0"/>
    <n v="87"/>
    <n v="1"/>
  </r>
  <r>
    <x v="499"/>
    <x v="16"/>
    <s v="X-TACANV-9-12 -- 20190414 -- 112600"/>
    <n v="0"/>
    <n v="115"/>
    <n v="1"/>
  </r>
  <r>
    <x v="500"/>
    <x v="16"/>
    <s v="B-SSECHC-4-14 -- 20190415 -- 133000"/>
    <n v="0"/>
    <n v="33"/>
    <n v="1"/>
  </r>
  <r>
    <x v="500"/>
    <x v="16"/>
    <s v="C-SXMRBG-0-92 -- 20190415 -- 41600"/>
    <n v="124"/>
    <n v="0"/>
    <n v="1"/>
  </r>
  <r>
    <x v="500"/>
    <x v="16"/>
    <s v="E-CECSCM-0-51 -- 20190415 -- 134248"/>
    <n v="0"/>
    <n v="125"/>
    <n v="1"/>
  </r>
  <r>
    <x v="500"/>
    <x v="16"/>
    <s v="G-SJOPSA-3-08 -- 20190415 -- 64000"/>
    <n v="99"/>
    <n v="0"/>
    <n v="1"/>
  </r>
  <r>
    <x v="500"/>
    <x v="16"/>
    <s v="G-WEVPWA-4-08 -- 20190415 -- 100700"/>
    <n v="85"/>
    <n v="0"/>
    <n v="1"/>
  </r>
  <r>
    <x v="500"/>
    <x v="16"/>
    <s v="H-LAUPAS-9-14 -- 20190415 -- 164500"/>
    <n v="55"/>
    <n v="36"/>
    <n v="1"/>
  </r>
  <r>
    <x v="500"/>
    <x v="16"/>
    <s v="H-PASKCK-1-13 -- 20190415 -- 94800"/>
    <n v="49"/>
    <n v="30"/>
    <n v="1"/>
  </r>
  <r>
    <x v="500"/>
    <x v="16"/>
    <s v="H-PASLAU-1-14 -- 20190415 -- 222400"/>
    <n v="29"/>
    <n v="49"/>
    <n v="1"/>
  </r>
  <r>
    <x v="500"/>
    <x v="16"/>
    <s v="J-KCKINB-9-11  --  20190415  --  61900"/>
    <n v="4"/>
    <n v="4"/>
    <n v="1"/>
  </r>
  <r>
    <x v="500"/>
    <x v="16"/>
    <s v="J-SPOCNX-9-14  --  20190415  --  173700"/>
    <n v="0"/>
    <n v="23"/>
    <n v="1"/>
  </r>
  <r>
    <x v="500"/>
    <x v="16"/>
    <s v="Q-SSEALT-6-13 -- 20190415 -- 74900"/>
    <n v="37"/>
    <n v="33"/>
    <n v="1"/>
  </r>
  <r>
    <x v="500"/>
    <x v="16"/>
    <s v="S-OMASEA-3-12 -- 20190415 -- 40500"/>
    <n v="11"/>
    <n v="13"/>
    <n v="1"/>
  </r>
  <r>
    <x v="500"/>
    <x v="16"/>
    <s v="U-FTEFYN-4-12 -- 20190415 -- 162900"/>
    <n v="0"/>
    <n v="102"/>
    <n v="1"/>
  </r>
  <r>
    <x v="500"/>
    <x v="16"/>
    <s v="U-FYNFTE-0-77 -- 20190415 -- 163700"/>
    <n v="107"/>
    <n v="2"/>
    <n v="1"/>
  </r>
  <r>
    <x v="500"/>
    <x v="16"/>
    <s v="X-LVWBEN-8-14 -- 20190415 -- 15300"/>
    <n v="0"/>
    <n v="115"/>
    <n v="1"/>
  </r>
  <r>
    <x v="500"/>
    <x v="16"/>
    <s v="X-PSAHAS-3-12 -- 20190415 -- 113200"/>
    <n v="0"/>
    <n v="100"/>
    <n v="1"/>
  </r>
  <r>
    <x v="500"/>
    <x v="16"/>
    <s v="X-TACBDE-9-13 -- 20190415 -- 55000"/>
    <n v="0"/>
    <n v="116"/>
    <n v="1"/>
  </r>
  <r>
    <x v="501"/>
    <x v="16"/>
    <s v="C-BAMSPB-0-29 -- 20190416 -- 52000"/>
    <n v="112"/>
    <n v="0"/>
    <n v="1"/>
  </r>
  <r>
    <x v="501"/>
    <x v="16"/>
    <s v="C-RWMCEC-0-41 -- 20190416 -- 231800"/>
    <n v="122"/>
    <n v="0"/>
    <n v="1"/>
  </r>
  <r>
    <x v="501"/>
    <x v="16"/>
    <s v="C-SCMCEC-0-52 -- 20190416 -- 44000"/>
    <n v="127"/>
    <n v="0"/>
    <n v="1"/>
  </r>
  <r>
    <x v="501"/>
    <x v="16"/>
    <s v="E-RBCSCM-0-46 -- 20190416 -- 222800"/>
    <n v="0"/>
    <n v="123"/>
    <n v="1"/>
  </r>
  <r>
    <x v="501"/>
    <x v="16"/>
    <s v="E-RBGSXM-0-89 -- 20190416 -- 163900"/>
    <n v="0"/>
    <n v="125"/>
    <n v="1"/>
  </r>
  <r>
    <x v="501"/>
    <x v="16"/>
    <s v="G-COKLVW-9-11 -- 20190416 -- 73500"/>
    <n v="113"/>
    <n v="0"/>
    <n v="1"/>
  </r>
  <r>
    <x v="501"/>
    <x v="16"/>
    <s v="G-MCUKAL-9-07 -- 20190416 -- 54500"/>
    <n v="109"/>
    <n v="0"/>
    <n v="1"/>
  </r>
  <r>
    <x v="501"/>
    <x v="16"/>
    <s v="H-LAUPAS-9-15 -- 20190416 -- 174700"/>
    <n v="49"/>
    <n v="22"/>
    <n v="1"/>
  </r>
  <r>
    <x v="501"/>
    <x v="16"/>
    <s v="H-LAUSPO-1-14 -- 20190416 -- 123000"/>
    <n v="48"/>
    <n v="35"/>
    <n v="1"/>
  </r>
  <r>
    <x v="501"/>
    <x v="16"/>
    <s v="H-PASKCK-1-14 -- 20190416 -- 100100"/>
    <n v="56"/>
    <n v="31"/>
    <n v="1"/>
  </r>
  <r>
    <x v="501"/>
    <x v="16"/>
    <s v="Q-ALTPTL-6-11 -- 20190416 -- 11500"/>
    <n v="47"/>
    <n v="9"/>
    <n v="1"/>
  </r>
  <r>
    <x v="501"/>
    <x v="16"/>
    <s v="S-TACSTP-1-12 -- 20190416 -- 12000"/>
    <n v="30"/>
    <n v="0"/>
    <n v="1"/>
  </r>
  <r>
    <x v="501"/>
    <x v="16"/>
    <s v="U-FTEFYN-0-72 -- 20190416 -- 42000"/>
    <n v="0"/>
    <n v="105"/>
    <n v="1"/>
  </r>
  <r>
    <x v="501"/>
    <x v="16"/>
    <s v="U-PTWLMD-7-14 -- 20190416 -- 192004"/>
    <n v="0"/>
    <n v="114"/>
    <n v="1"/>
  </r>
  <r>
    <x v="501"/>
    <x v="16"/>
    <s v="X-INBMTE-9-14 -- 20190416 -- 180600"/>
    <n v="0"/>
    <n v="115"/>
    <n v="1"/>
  </r>
  <r>
    <x v="501"/>
    <x v="16"/>
    <s v="X-KAHHNL-9-14 -- 20190416 -- 150700"/>
    <n v="0"/>
    <n v="115"/>
    <n v="1"/>
  </r>
  <r>
    <x v="501"/>
    <x v="16"/>
    <s v="X-PSAISI-3-13 -- 20190416 -- 5000"/>
    <n v="0"/>
    <n v="90"/>
    <n v="1"/>
  </r>
  <r>
    <x v="502"/>
    <x v="16"/>
    <s v="B-SPOCHC-4-15 -- 20190417 -- 4600"/>
    <n v="0"/>
    <n v="33"/>
    <n v="1"/>
  </r>
  <r>
    <x v="502"/>
    <x v="16"/>
    <s v="C-BAMSPB-0-30 -- 20190417 -- 165500"/>
    <n v="107"/>
    <n v="0"/>
    <n v="1"/>
  </r>
  <r>
    <x v="502"/>
    <x v="16"/>
    <s v="C-SCMCEC-0-53 -- 20190417 -- 20500"/>
    <n v="124"/>
    <n v="0"/>
    <n v="1"/>
  </r>
  <r>
    <x v="502"/>
    <x v="16"/>
    <s v="E-CECRWM-0-39 -- 20190417 -- 141900"/>
    <n v="0"/>
    <n v="125"/>
    <n v="1"/>
  </r>
  <r>
    <x v="502"/>
    <x v="16"/>
    <s v="E-CECRWM-0-40 -- 20190417 -- 225200"/>
    <n v="0"/>
    <n v="125"/>
    <n v="1"/>
  </r>
  <r>
    <x v="502"/>
    <x v="16"/>
    <s v="E-RBCSCM-0-48 -- 20190417 -- 40400"/>
    <n v="0"/>
    <n v="125"/>
    <n v="1"/>
  </r>
  <r>
    <x v="502"/>
    <x v="16"/>
    <s v="E-RBCSCM-0-50 -- 20190417 -- 43100"/>
    <n v="0"/>
    <n v="123"/>
    <n v="1"/>
  </r>
  <r>
    <x v="502"/>
    <x v="16"/>
    <s v="G-BTLKAL-9-10 -- 20190417 -- 223900"/>
    <n v="113"/>
    <n v="0"/>
    <n v="1"/>
  </r>
  <r>
    <x v="502"/>
    <x v="16"/>
    <s v="G-ELRINB-9-14 -- 20190417 -- 163400"/>
    <n v="114"/>
    <n v="0"/>
    <n v="1"/>
  </r>
  <r>
    <x v="502"/>
    <x v="16"/>
    <s v="G-GLEKAH-9-12 -- 20190417 -- 221500"/>
    <n v="114"/>
    <n v="0"/>
    <n v="1"/>
  </r>
  <r>
    <x v="502"/>
    <x v="16"/>
    <s v="G-ISIPSA-3-12 -- 20190417 -- 154200"/>
    <n v="100"/>
    <n v="0"/>
    <n v="1"/>
  </r>
  <r>
    <x v="502"/>
    <x v="16"/>
    <s v="H-LAUPAS-9-16 -- 20190417 -- 174100"/>
    <n v="57"/>
    <n v="15"/>
    <n v="1"/>
  </r>
  <r>
    <x v="502"/>
    <x v="16"/>
    <s v="H-LAUSPO-1-16 -- 20190417 -- 152800"/>
    <n v="25"/>
    <n v="38"/>
    <n v="1"/>
  </r>
  <r>
    <x v="502"/>
    <x v="16"/>
    <s v="H-PASKCK-1-15 -- 20190417 -- 210800"/>
    <n v="48"/>
    <n v="17"/>
    <n v="1"/>
  </r>
  <r>
    <x v="502"/>
    <x v="16"/>
    <s v="H-PASLAU-1-15 -- 20190417 -- 170000"/>
    <n v="42"/>
    <n v="34"/>
    <n v="1"/>
  </r>
  <r>
    <x v="502"/>
    <x v="16"/>
    <s v="Q-SSEALT-6-16 -- 20190417 -- 215500"/>
    <n v="41"/>
    <n v="7"/>
    <n v="1"/>
  </r>
  <r>
    <x v="502"/>
    <x v="16"/>
    <s v="S-TACCHC-1-13 -- 20190417 -- 34600"/>
    <n v="31"/>
    <n v="0"/>
    <n v="1"/>
  </r>
  <r>
    <x v="502"/>
    <x v="16"/>
    <s v="S-TCELPC-1-14 -- 20190417 -- 154600"/>
    <n v="29"/>
    <n v="0"/>
    <n v="1"/>
  </r>
  <r>
    <x v="502"/>
    <x v="16"/>
    <s v="S-TCPLPC-1-15 -- 20190417 -- 223500"/>
    <n v="30"/>
    <n v="0"/>
    <n v="1"/>
  </r>
  <r>
    <x v="502"/>
    <x v="16"/>
    <s v="U-ELUAWA-0-08 -- 20190417 -- 234000"/>
    <n v="107"/>
    <n v="2"/>
    <n v="1"/>
  </r>
  <r>
    <x v="502"/>
    <x v="16"/>
    <s v="U-FTEFYN-0-74 -- 20190417 -- 62700"/>
    <n v="0"/>
    <n v="108"/>
    <n v="1"/>
  </r>
  <r>
    <x v="502"/>
    <x v="16"/>
    <s v="U-FYNFTE-0-78 -- 20190417 -- 3500"/>
    <n v="107"/>
    <n v="2"/>
    <n v="1"/>
  </r>
  <r>
    <x v="502"/>
    <x v="16"/>
    <s v="X-KALBEK-9-13 -- 20190417 -- 125900"/>
    <n v="0"/>
    <n v="114"/>
    <n v="1"/>
  </r>
  <r>
    <x v="502"/>
    <x v="16"/>
    <s v="X-KALKDS-9-14 -- 20190417 -- 190000"/>
    <n v="0"/>
    <n v="115"/>
    <n v="1"/>
  </r>
  <r>
    <x v="502"/>
    <x v="16"/>
    <s v="X-RGTDNE-9-12 -- 20190417 -- 114300"/>
    <n v="0"/>
    <n v="112"/>
    <n v="1"/>
  </r>
  <r>
    <x v="502"/>
    <x v="16"/>
    <s v="X-TACBYN-9-15 -- 20190417 -- 154700"/>
    <n v="0"/>
    <n v="115"/>
    <n v="1"/>
  </r>
  <r>
    <x v="502"/>
    <x v="16"/>
    <s v="X-TACCLF-9-14 -- 20190417 -- 64300"/>
    <n v="0"/>
    <n v="114"/>
    <n v="1"/>
  </r>
  <r>
    <x v="502"/>
    <x v="16"/>
    <s v="X-TACPKR-9-14 -- 20190417 -- 11700"/>
    <n v="0"/>
    <n v="115"/>
    <n v="1"/>
  </r>
  <r>
    <x v="502"/>
    <x v="16"/>
    <s v="X-VAWWGM-9-15 -- 20190417 -- 235000"/>
    <n v="0"/>
    <n v="115"/>
    <n v="1"/>
  </r>
  <r>
    <x v="503"/>
    <x v="16"/>
    <s v="C-SCMRBC-0-53 -- 20190418 -- 132400"/>
    <n v="124"/>
    <n v="0"/>
    <n v="1"/>
  </r>
  <r>
    <x v="503"/>
    <x v="16"/>
    <s v="E-RBCSCM-0-51 -- 20190418 -- 32300"/>
    <n v="0"/>
    <n v="125"/>
    <n v="1"/>
  </r>
  <r>
    <x v="503"/>
    <x v="16"/>
    <s v="E-RBGSXM-0-91 -- 20190418 -- 210200"/>
    <n v="0"/>
    <n v="124"/>
    <n v="1"/>
  </r>
  <r>
    <x v="503"/>
    <x v="16"/>
    <s v="G-BDEKAH-9-17 -- 20190418 -- 83000"/>
    <n v="113"/>
    <n v="0"/>
    <n v="1"/>
  </r>
  <r>
    <x v="503"/>
    <x v="16"/>
    <s v="G-HBNKAL-9-16 -- 20190418 -- 112200"/>
    <n v="110"/>
    <n v="0"/>
    <n v="1"/>
  </r>
  <r>
    <x v="503"/>
    <x v="16"/>
    <s v="G-HWMKAH-9-18 -- 20190418 -- 220900"/>
    <n v="113"/>
    <n v="0"/>
    <n v="1"/>
  </r>
  <r>
    <x v="503"/>
    <x v="16"/>
    <s v="G-WMIKAH-9-17 -- 20190418 -- 102900"/>
    <n v="110"/>
    <n v="0"/>
    <n v="1"/>
  </r>
  <r>
    <x v="503"/>
    <x v="16"/>
    <s v="H-PASLAU-1-16 -- 20190418 -- 191700"/>
    <n v="16"/>
    <n v="45"/>
    <n v="1"/>
  </r>
  <r>
    <x v="503"/>
    <x v="16"/>
    <s v="J-KCKINB-9-13  --  20190418  --  221700"/>
    <n v="4"/>
    <n v="2"/>
    <n v="1"/>
  </r>
  <r>
    <x v="503"/>
    <x v="16"/>
    <s v="Q-ALTPTL-6-13 -- 20190418 -- 2700"/>
    <n v="36"/>
    <n v="4"/>
    <n v="1"/>
  </r>
  <r>
    <x v="503"/>
    <x v="16"/>
    <s v="S-TACOMA-1-16 -- 20190418 -- 233300"/>
    <n v="31"/>
    <n v="0"/>
    <n v="1"/>
  </r>
  <r>
    <x v="503"/>
    <x v="16"/>
    <s v="U-FTEFYN-0-73 -- 20190418 -- 60000"/>
    <n v="0"/>
    <n v="102"/>
    <n v="1"/>
  </r>
  <r>
    <x v="503"/>
    <x v="16"/>
    <s v="U-FYNFTE-0-79 -- 20190418 -- 143900"/>
    <n v="107"/>
    <n v="2"/>
    <n v="1"/>
  </r>
  <r>
    <x v="503"/>
    <x v="16"/>
    <s v="X-KAHJAM-9-16 -- 20190418 -- 3400"/>
    <n v="0"/>
    <n v="115"/>
    <n v="1"/>
  </r>
  <r>
    <x v="503"/>
    <x v="16"/>
    <s v="X-LVWWOL-9-13 -- 20190418 -- 44200"/>
    <n v="0"/>
    <n v="115"/>
    <n v="1"/>
  </r>
  <r>
    <x v="503"/>
    <x v="16"/>
    <s v="X-VAWSSD-9-15 -- 20190418 -- 161900"/>
    <n v="0"/>
    <n v="115"/>
    <n v="1"/>
  </r>
  <r>
    <x v="504"/>
    <x v="16"/>
    <s v="C-SCMRBC-0-54 -- 20190419 -- 203600"/>
    <n v="125"/>
    <n v="0"/>
    <n v="1"/>
  </r>
  <r>
    <x v="504"/>
    <x v="16"/>
    <s v="C-SXMRBG-0-93 -- 20190419 -- 55400"/>
    <n v="123"/>
    <n v="0"/>
    <n v="1"/>
  </r>
  <r>
    <x v="504"/>
    <x v="16"/>
    <s v="E-RBGSXM-0-90 -- 20190419 -- 224000"/>
    <n v="0"/>
    <n v="124"/>
    <n v="1"/>
  </r>
  <r>
    <x v="504"/>
    <x v="16"/>
    <s v="E-RBGSXM-0-92 -- 20190419 -- 191700"/>
    <n v="0"/>
    <n v="125"/>
    <n v="1"/>
  </r>
  <r>
    <x v="504"/>
    <x v="16"/>
    <s v="G-ANVINB-9-16 -- 20190419 -- 021300"/>
    <n v="110"/>
    <n v="0"/>
    <n v="1"/>
  </r>
  <r>
    <x v="504"/>
    <x v="16"/>
    <s v="G-BDELVW-9-15 -- 20190419 -- 033200"/>
    <n v="111"/>
    <n v="0"/>
    <n v="1"/>
  </r>
  <r>
    <x v="504"/>
    <x v="16"/>
    <s v="G-GSDKAL-9-14 -- 20190419 -- 133300"/>
    <n v="114"/>
    <n v="0"/>
    <n v="1"/>
  </r>
  <r>
    <x v="504"/>
    <x v="16"/>
    <s v="G-JSDINB-9-14 -- 20190419 -- 173300"/>
    <n v="111"/>
    <n v="0"/>
    <n v="1"/>
  </r>
  <r>
    <x v="504"/>
    <x v="16"/>
    <s v="G-MVDKAH-9-17 -- 20190419 -- 160000"/>
    <n v="114"/>
    <n v="0"/>
    <n v="1"/>
  </r>
  <r>
    <x v="504"/>
    <x v="16"/>
    <s v="G-MWOVAW-9-18 -- 20190419 -- 90800"/>
    <n v="114"/>
    <n v="0"/>
    <n v="1"/>
  </r>
  <r>
    <x v="504"/>
    <x v="16"/>
    <s v="G-RYLINB-9-13 -- 20190419 -- 35600"/>
    <n v="113"/>
    <n v="0"/>
    <n v="1"/>
  </r>
  <r>
    <x v="504"/>
    <x v="16"/>
    <s v="G-SPLTAC-9-14 -- 20190419 -- 72700"/>
    <n v="112"/>
    <n v="0"/>
    <n v="1"/>
  </r>
  <r>
    <x v="504"/>
    <x v="16"/>
    <s v="H-PASKCK-1-16 -- 20190419 -- 1100"/>
    <n v="24"/>
    <n v="60"/>
    <n v="1"/>
  </r>
  <r>
    <x v="504"/>
    <x v="16"/>
    <s v="H-PASKCK-1-17 -- 20190419 -- 133000"/>
    <n v="11"/>
    <n v="67"/>
    <n v="1"/>
  </r>
  <r>
    <x v="504"/>
    <x v="16"/>
    <s v="Q-SSEALT-6-18 -- 20190419 -- 234500"/>
    <n v="42"/>
    <n v="17"/>
    <n v="1"/>
  </r>
  <r>
    <x v="504"/>
    <x v="16"/>
    <s v="S-KCKTAC-3-14 -- 20190419 -- 223800"/>
    <n v="44"/>
    <n v="14"/>
    <n v="1"/>
  </r>
  <r>
    <x v="504"/>
    <x v="16"/>
    <s v="U-AWAELU-0-07 -- 20190419 -- 54800"/>
    <n v="0"/>
    <n v="110"/>
    <n v="1"/>
  </r>
  <r>
    <x v="504"/>
    <x v="16"/>
    <s v="U-FYNFTE-0-80 -- 20190419 -- 122400"/>
    <n v="104"/>
    <n v="2"/>
    <n v="1"/>
  </r>
  <r>
    <x v="504"/>
    <x v="16"/>
    <s v="U-FYNFTE-0-81 -- 20190419 -- 191400"/>
    <n v="107"/>
    <n v="2"/>
    <n v="1"/>
  </r>
  <r>
    <x v="504"/>
    <x v="16"/>
    <s v="X-KAHPPI-9-17 -- 20190419 -- 91100"/>
    <n v="0"/>
    <n v="115"/>
    <n v="1"/>
  </r>
  <r>
    <x v="504"/>
    <x v="16"/>
    <s v="X-LVWLRL-9-15 -- 20190419 -- 192700"/>
    <n v="0"/>
    <n v="115"/>
    <n v="1"/>
  </r>
  <r>
    <x v="504"/>
    <x v="16"/>
    <s v="X-LVWYUM-9-16 -- 20190419 -- 132000"/>
    <n v="0"/>
    <n v="115"/>
    <n v="1"/>
  </r>
  <r>
    <x v="504"/>
    <x v="16"/>
    <s v="X-PSAHAS-3-18 -- 20190419 -- 110900"/>
    <n v="0"/>
    <n v="97"/>
    <n v="1"/>
  </r>
  <r>
    <x v="504"/>
    <x v="16"/>
    <s v="X-TACKBC-9-16 -- 20190419 -- 33200"/>
    <n v="0"/>
    <n v="114"/>
    <n v="1"/>
  </r>
  <r>
    <x v="504"/>
    <x v="16"/>
    <s v="X-TACNWS-8-18 -- 20190419 -- 211900"/>
    <n v="0"/>
    <n v="115"/>
    <n v="1"/>
  </r>
  <r>
    <x v="505"/>
    <x v="16"/>
    <s v="C-RWMCEC-0-43 -- 20190420 -- 72900"/>
    <n v="123"/>
    <n v="0"/>
    <n v="1"/>
  </r>
  <r>
    <x v="505"/>
    <x v="16"/>
    <s v="C-SCMRBC-0-55 -- 20190420 -- 193400"/>
    <n v="125"/>
    <n v="0"/>
    <n v="1"/>
  </r>
  <r>
    <x v="505"/>
    <x v="16"/>
    <s v="C-SCMRBC-0-57 -- 20190420 -- 134400"/>
    <n v="125"/>
    <n v="0"/>
    <n v="1"/>
  </r>
  <r>
    <x v="505"/>
    <x v="16"/>
    <s v="E-SPBBAM-0-29 -- 20190420 -- 11500"/>
    <n v="0"/>
    <n v="114"/>
    <n v="1"/>
  </r>
  <r>
    <x v="505"/>
    <x v="16"/>
    <s v="G-BEKKAL-9-12 -- 20190420 -- 3300"/>
    <n v="111"/>
    <n v="0"/>
    <n v="1"/>
  </r>
  <r>
    <x v="505"/>
    <x v="16"/>
    <s v="G-CATLVW-9-14 -- 20190420 -- 53800"/>
    <n v="109"/>
    <n v="0"/>
    <n v="1"/>
  </r>
  <r>
    <x v="505"/>
    <x v="16"/>
    <s v="G-DNUKAL-9-16 -- 20190420 -- 121000"/>
    <n v="110"/>
    <n v="0"/>
    <n v="1"/>
  </r>
  <r>
    <x v="505"/>
    <x v="16"/>
    <s v="G-HASPSA-3-14 -- 20190420 -- 5000"/>
    <n v="100"/>
    <n v="0"/>
    <n v="1"/>
  </r>
  <r>
    <x v="505"/>
    <x v="16"/>
    <s v="G-JASTAC-9-14 -- 20190420 -- 194700"/>
    <n v="114"/>
    <n v="0"/>
    <n v="1"/>
  </r>
  <r>
    <x v="505"/>
    <x v="16"/>
    <s v="H-LAUPAS-9-18 -- 20190420 -- 82200"/>
    <n v="67"/>
    <n v="31"/>
    <n v="1"/>
  </r>
  <r>
    <x v="505"/>
    <x v="16"/>
    <s v="H-LAUSPO-1-18 -- 20190420 -- 134700"/>
    <n v="29"/>
    <n v="52"/>
    <n v="1"/>
  </r>
  <r>
    <x v="505"/>
    <x v="16"/>
    <s v="H-PASKCK-1-18 -- 20190420 -- 185600"/>
    <n v="49"/>
    <n v="39"/>
    <n v="1"/>
  </r>
  <r>
    <x v="505"/>
    <x v="16"/>
    <s v="H-PASLAU-1-18 -- 20190420 -- 65500"/>
    <n v="12"/>
    <n v="53"/>
    <n v="1"/>
  </r>
  <r>
    <x v="505"/>
    <x v="16"/>
    <s v="S-OMATAC-1-13 -- 20190420 -- 163900"/>
    <n v="20"/>
    <n v="15"/>
    <n v="1"/>
  </r>
  <r>
    <x v="505"/>
    <x v="16"/>
    <s v="U-FTEFYN-0-76 -- 20190420 -- 30900"/>
    <n v="0"/>
    <n v="109"/>
    <n v="1"/>
  </r>
  <r>
    <x v="505"/>
    <x v="16"/>
    <s v="U-FTEFYN-0-77 -- 20190420 -- 84900"/>
    <n v="0"/>
    <n v="106"/>
    <n v="1"/>
  </r>
  <r>
    <x v="505"/>
    <x v="16"/>
    <s v="X-INBCBH-9-17 -- 20190420 -- 93100"/>
    <n v="0"/>
    <n v="115"/>
    <n v="1"/>
  </r>
  <r>
    <x v="505"/>
    <x v="16"/>
    <s v="X-KALEDI-9-18 -- 20190420 -- 154800"/>
    <n v="0"/>
    <n v="115"/>
    <n v="1"/>
  </r>
  <r>
    <x v="505"/>
    <x v="16"/>
    <s v="X-PSAISI-3-17 -- 20190420 -- 190000"/>
    <n v="0"/>
    <n v="88"/>
    <n v="1"/>
  </r>
  <r>
    <x v="505"/>
    <x v="16"/>
    <s v="X-PSASJO-3-18 -- 20190420 -- 5200"/>
    <n v="0"/>
    <n v="99"/>
    <n v="1"/>
  </r>
  <r>
    <x v="506"/>
    <x v="16"/>
    <s v="C-BAMSPB-0-31 -- 20190421 -- 104100"/>
    <n v="110"/>
    <n v="0"/>
    <n v="1"/>
  </r>
  <r>
    <x v="506"/>
    <x v="16"/>
    <s v="C-RWMCEC-0-44 -- 20190421 -- 71700"/>
    <n v="123"/>
    <n v="0"/>
    <n v="1"/>
  </r>
  <r>
    <x v="506"/>
    <x v="16"/>
    <s v="C-SCMRBC-0-56 -- 20190421 -- 213900"/>
    <n v="123"/>
    <n v="0"/>
    <n v="1"/>
  </r>
  <r>
    <x v="506"/>
    <x v="16"/>
    <s v="E-CECRWM-0-41 -- 20190421 -- 25700"/>
    <n v="0"/>
    <n v="110"/>
    <n v="1"/>
  </r>
  <r>
    <x v="506"/>
    <x v="16"/>
    <s v="E-CECSCM-0-53 -- 20190421 -- 42400"/>
    <n v="0"/>
    <n v="121"/>
    <n v="1"/>
  </r>
  <r>
    <x v="506"/>
    <x v="16"/>
    <s v="E-SPBBAM-0-30 -- 20190421 -- 160200"/>
    <n v="0"/>
    <n v="112"/>
    <n v="1"/>
  </r>
  <r>
    <x v="506"/>
    <x v="16"/>
    <s v="G-ENSINB-9-15 -- 20190421 -- 164800"/>
    <n v="114"/>
    <n v="0"/>
    <n v="1"/>
  </r>
  <r>
    <x v="506"/>
    <x v="16"/>
    <s v="G-HNLKAL-9-18 -- 20190421 -- 84800"/>
    <n v="114"/>
    <n v="0"/>
    <n v="1"/>
  </r>
  <r>
    <x v="506"/>
    <x v="16"/>
    <s v="G-MITKAL-9-16 -- 20190421 -- 50400"/>
    <n v="115"/>
    <n v="0"/>
    <n v="1"/>
  </r>
  <r>
    <x v="506"/>
    <x v="16"/>
    <s v="G-SSDKAL-9-18 -- 20190421 -- 160200"/>
    <n v="115"/>
    <n v="0"/>
    <n v="1"/>
  </r>
  <r>
    <x v="506"/>
    <x v="16"/>
    <s v="H-LAUPAS-3-19 -- 20190421 -- 132200"/>
    <n v="84"/>
    <n v="20"/>
    <n v="1"/>
  </r>
  <r>
    <x v="506"/>
    <x v="16"/>
    <s v="H-LAUPAS-9-19 -- 20190421 -- 80900"/>
    <n v="38"/>
    <n v="8"/>
    <n v="1"/>
  </r>
  <r>
    <x v="506"/>
    <x v="16"/>
    <s v="H-PASLAU-1-19 -- 20190421 -- 100"/>
    <n v="14"/>
    <n v="89"/>
    <n v="1"/>
  </r>
  <r>
    <x v="506"/>
    <x v="16"/>
    <s v="H-SPOLAU-1-19 -- 20190421 -- 40800"/>
    <n v="47"/>
    <n v="32"/>
    <n v="1"/>
  </r>
  <r>
    <x v="506"/>
    <x v="16"/>
    <s v="Q-ALTPTL-6-16 -- 20190421 -- 70200"/>
    <n v="60"/>
    <n v="10"/>
    <n v="1"/>
  </r>
  <r>
    <x v="506"/>
    <x v="16"/>
    <s v="Q-SSEALT-6-20 -- 20190421 -- 231000"/>
    <n v="38"/>
    <n v="20"/>
    <n v="1"/>
  </r>
  <r>
    <x v="506"/>
    <x v="16"/>
    <s v="U-AWAELU-4-18 -- 20190421 -- 12700"/>
    <n v="0"/>
    <n v="112"/>
    <n v="1"/>
  </r>
  <r>
    <x v="506"/>
    <x v="16"/>
    <s v="U-FTEFYN-0-75 -- 20190421 -- 190304"/>
    <n v="0"/>
    <n v="109"/>
    <n v="1"/>
  </r>
  <r>
    <x v="506"/>
    <x v="16"/>
    <s v="U-FYNFTE-0-82 -- 20190421 -- 20700"/>
    <n v="107"/>
    <n v="2"/>
    <n v="1"/>
  </r>
  <r>
    <x v="506"/>
    <x v="16"/>
    <s v="U-FYNFTE-0-83 -- 20190421 -- 233300"/>
    <n v="107"/>
    <n v="2"/>
    <n v="1"/>
  </r>
  <r>
    <x v="506"/>
    <x v="16"/>
    <s v="X-KALWOL-9-19 -- 20190421 -- 161800"/>
    <n v="0"/>
    <n v="115"/>
    <n v="1"/>
  </r>
  <r>
    <x v="506"/>
    <x v="16"/>
    <s v="X-LVWMTE-9-19 -- 20190421 -- 141400"/>
    <n v="0"/>
    <n v="115"/>
    <n v="1"/>
  </r>
  <r>
    <x v="506"/>
    <x v="16"/>
    <s v="X-LVWTMR-9-18 -- 20190421 -- 101800"/>
    <n v="0"/>
    <n v="115"/>
    <n v="1"/>
  </r>
  <r>
    <x v="506"/>
    <x v="16"/>
    <s v="X-RGTNAA-9-18 -- 20190421 -- 110800"/>
    <n v="0"/>
    <n v="115"/>
    <n v="1"/>
  </r>
  <r>
    <x v="507"/>
    <x v="16"/>
    <s v="C-RWMCEC-0-45 -- 20190422 -- 162900"/>
    <n v="125"/>
    <n v="0"/>
    <n v="1"/>
  </r>
  <r>
    <x v="507"/>
    <x v="16"/>
    <s v="C-SCMCEC-0-54 -- 20190422 -- 82100"/>
    <n v="121"/>
    <n v="0"/>
    <n v="1"/>
  </r>
  <r>
    <x v="507"/>
    <x v="16"/>
    <s v="C-SCMRBC-0-58 -- 20190422 -- 70100"/>
    <n v="124"/>
    <n v="0"/>
    <n v="1"/>
  </r>
  <r>
    <x v="507"/>
    <x v="16"/>
    <s v="E-CECSCM-0-52 -- 20190422 -- 131548"/>
    <n v="0"/>
    <n v="121"/>
    <n v="1"/>
  </r>
  <r>
    <x v="507"/>
    <x v="16"/>
    <s v="G-BYNVAW-9-18 -- 20190422 -- 143800"/>
    <n v="114"/>
    <n v="0"/>
    <n v="1"/>
  </r>
  <r>
    <x v="507"/>
    <x v="16"/>
    <s v="G-MNDINB-9-18 -- 20190422 -- 51600"/>
    <n v="89"/>
    <n v="0"/>
    <n v="1"/>
  </r>
  <r>
    <x v="507"/>
    <x v="16"/>
    <s v="G-ONIPAS-8-17 -- 20190422 -- 43500"/>
    <n v="113"/>
    <n v="0"/>
    <n v="1"/>
  </r>
  <r>
    <x v="507"/>
    <x v="16"/>
    <s v="H-LAUPAS-9-20 -- 20190422 -- 145000"/>
    <n v="33"/>
    <n v="40"/>
    <n v="1"/>
  </r>
  <r>
    <x v="507"/>
    <x v="16"/>
    <s v="H-LAUSPO-1-20 -- 20190422 -- 130000"/>
    <n v="65"/>
    <n v="15"/>
    <n v="1"/>
  </r>
  <r>
    <x v="507"/>
    <x v="16"/>
    <s v="H-PASKCK-1-20 -- 20190422 -- 92600"/>
    <n v="29"/>
    <n v="57"/>
    <n v="1"/>
  </r>
  <r>
    <x v="507"/>
    <x v="16"/>
    <s v="H-PASLAU-1-20 -- 20190422 -- 214600"/>
    <n v="19"/>
    <n v="45"/>
    <n v="1"/>
  </r>
  <r>
    <x v="507"/>
    <x v="16"/>
    <s v="Q-ALTPTL-6-18 -- 20190422 -- 230400"/>
    <n v="51"/>
    <n v="6"/>
    <n v="1"/>
  </r>
  <r>
    <x v="507"/>
    <x v="16"/>
    <s v="U-FTEFYN-0-78 -- 20190422 -- 83000"/>
    <n v="0"/>
    <n v="108"/>
    <n v="1"/>
  </r>
  <r>
    <x v="507"/>
    <x v="16"/>
    <s v="U-FYNFTE-0-84 -- 20190422 -- 154200"/>
    <n v="107"/>
    <n v="2"/>
    <n v="1"/>
  </r>
  <r>
    <x v="507"/>
    <x v="16"/>
    <s v="U-LMDPTW-7-18 -- 20190422 -- 73700"/>
    <n v="96"/>
    <n v="2"/>
    <n v="1"/>
  </r>
  <r>
    <x v="507"/>
    <x v="16"/>
    <s v="U-TACMNX-7-20 -- 20190422 -- 30700"/>
    <n v="0"/>
    <n v="93"/>
    <n v="1"/>
  </r>
  <r>
    <x v="507"/>
    <x v="16"/>
    <s v="V-TACLPC-1-20 -- 20190422 -- 212600"/>
    <n v="56"/>
    <n v="1"/>
    <n v="1"/>
  </r>
  <r>
    <x v="507"/>
    <x v="16"/>
    <s v="X-INBWOL-9-20 -- 20190422 -- 225100"/>
    <n v="0"/>
    <n v="115"/>
    <n v="1"/>
  </r>
  <r>
    <x v="507"/>
    <x v="16"/>
    <s v="X-KALBDE-9-20 -- 20190422 -- 120800"/>
    <n v="0"/>
    <n v="115"/>
    <n v="1"/>
  </r>
  <r>
    <x v="507"/>
    <x v="16"/>
    <s v="X-PSAHAS-3-19 -- 20190422 -- 71200"/>
    <n v="0"/>
    <n v="89"/>
    <n v="1"/>
  </r>
  <r>
    <x v="507"/>
    <x v="16"/>
    <s v="X-PWAWEV-4-20 -- 20190422 -- 165500"/>
    <n v="0"/>
    <n v="85"/>
    <n v="1"/>
  </r>
  <r>
    <x v="507"/>
    <x v="16"/>
    <s v="X-VAWBNY-9-20 -- 20190422 -- 200200"/>
    <n v="0"/>
    <n v="114"/>
    <n v="1"/>
  </r>
  <r>
    <x v="508"/>
    <x v="16"/>
    <s v="C-SCMRBC-0-52 -- 20190423 -- 40500"/>
    <n v="124"/>
    <n v="0"/>
    <n v="1"/>
  </r>
  <r>
    <x v="508"/>
    <x v="16"/>
    <s v="C-SCMRBC-0-59 -- 20190423 -- 110300"/>
    <n v="123"/>
    <n v="0"/>
    <n v="1"/>
  </r>
  <r>
    <x v="508"/>
    <x v="16"/>
    <s v="C-SCMRBC-0-60 -- 20190423 -- 101700"/>
    <n v="125"/>
    <n v="0"/>
    <n v="1"/>
  </r>
  <r>
    <x v="508"/>
    <x v="16"/>
    <s v="E-CECRWM-0-43 -- 20190423 -- 222300"/>
    <n v="0"/>
    <n v="125"/>
    <n v="1"/>
  </r>
  <r>
    <x v="508"/>
    <x v="16"/>
    <s v="E-RBGSXM-0-93 -- 20190423 -- 200400"/>
    <n v="0"/>
    <n v="125"/>
    <n v="1"/>
  </r>
  <r>
    <x v="508"/>
    <x v="16"/>
    <s v="G-BRNVAW-9-15 -- 20190423 -- 52800"/>
    <n v="114"/>
    <n v="0"/>
    <n v="1"/>
  </r>
  <r>
    <x v="508"/>
    <x v="16"/>
    <s v="G-LYSKAL-9-14 -- 20190423 -- 172400"/>
    <n v="107"/>
    <n v="0"/>
    <n v="1"/>
  </r>
  <r>
    <x v="508"/>
    <x v="16"/>
    <s v="G-MURTAC-9-15 -- 20190423 -- 171000"/>
    <n v="109"/>
    <n v="0"/>
    <n v="1"/>
  </r>
  <r>
    <x v="508"/>
    <x v="16"/>
    <s v="G-PPIVAW-9-19 -- 20190423 -- 5500"/>
    <n v="115"/>
    <n v="0"/>
    <n v="1"/>
  </r>
  <r>
    <x v="508"/>
    <x v="16"/>
    <s v="G-SJOPSA-3-16 -- 20190423 -- 81700"/>
    <n v="100"/>
    <n v="0"/>
    <n v="1"/>
  </r>
  <r>
    <x v="508"/>
    <x v="16"/>
    <s v="H-LAUSPO-1-21 -- 20190423 -- 180000"/>
    <n v="42"/>
    <n v="33"/>
    <n v="1"/>
  </r>
  <r>
    <x v="508"/>
    <x v="16"/>
    <s v="H-PASKCK-1-21 -- 20190423 -- 183900"/>
    <n v="41"/>
    <n v="45"/>
    <n v="1"/>
  </r>
  <r>
    <x v="508"/>
    <x v="16"/>
    <s v="H-PASLAU-1-21 -- 20190423 -- 82000"/>
    <n v="23"/>
    <n v="82"/>
    <n v="1"/>
  </r>
  <r>
    <x v="508"/>
    <x v="16"/>
    <s v="U-FTEFYN-0-79 -- 20190423 -- 55500"/>
    <n v="0"/>
    <n v="109"/>
    <n v="1"/>
  </r>
  <r>
    <x v="508"/>
    <x v="16"/>
    <s v="U-PTWCCE-7-20 -- 20190423 -- 15800"/>
    <n v="0"/>
    <n v="98"/>
    <n v="1"/>
  </r>
  <r>
    <x v="508"/>
    <x v="16"/>
    <s v="X-INBWRK-9-19 -- 20190423 -- 120400"/>
    <n v="0"/>
    <n v="115"/>
    <n v="1"/>
  </r>
  <r>
    <x v="508"/>
    <x v="16"/>
    <s v="X-KAHAYR-9-20 -- 20190423 -- 121400"/>
    <n v="0"/>
    <n v="115"/>
    <n v="1"/>
  </r>
  <r>
    <x v="508"/>
    <x v="16"/>
    <s v="X-KALBNY-9-23 -- 20190423 -- 194200"/>
    <n v="0"/>
    <n v="115"/>
    <n v="1"/>
  </r>
  <r>
    <x v="508"/>
    <x v="16"/>
    <s v="X-PSAISI-3-20 -- 20190423 -- 53800"/>
    <n v="0"/>
    <n v="97"/>
    <n v="1"/>
  </r>
  <r>
    <x v="508"/>
    <x v="16"/>
    <s v="X-TACANV-9-20 -- 20190423 -- 153900"/>
    <n v="0"/>
    <n v="115"/>
    <n v="1"/>
  </r>
  <r>
    <x v="509"/>
    <x v="16"/>
    <s v="C-BAMSPB-0-32 -- 20190424 -- 4400"/>
    <n v="117"/>
    <n v="0"/>
    <n v="1"/>
  </r>
  <r>
    <x v="509"/>
    <x v="16"/>
    <s v="C-RWMCEC-0-42 -- 20190424 -- 154400"/>
    <n v="123"/>
    <n v="0"/>
    <n v="1"/>
  </r>
  <r>
    <x v="509"/>
    <x v="16"/>
    <s v="C-SCMRBC-0-61 -- 20190424 -- 84500"/>
    <n v="125"/>
    <n v="0"/>
    <n v="1"/>
  </r>
  <r>
    <x v="509"/>
    <x v="16"/>
    <s v="G-ANVINB-9-20 -- 20190424 -- 94000"/>
    <n v="113"/>
    <n v="0"/>
    <n v="1"/>
  </r>
  <r>
    <x v="509"/>
    <x v="16"/>
    <s v="G-COKLVW-9-17 -- 20190424 -- 122200"/>
    <n v="113"/>
    <n v="0"/>
    <n v="1"/>
  </r>
  <r>
    <x v="509"/>
    <x v="16"/>
    <s v="G-HASPSA-3-18 -- 20190424 -- 142900"/>
    <n v="100"/>
    <n v="0"/>
    <n v="1"/>
  </r>
  <r>
    <x v="509"/>
    <x v="16"/>
    <s v="G-VNGKAH-9-19 -- 20190424 -- 35700"/>
    <n v="109"/>
    <n v="0"/>
    <n v="1"/>
  </r>
  <r>
    <x v="509"/>
    <x v="16"/>
    <s v="H-PASLAU-1-22 -- 20190424 -- 20800"/>
    <n v="22"/>
    <n v="29"/>
    <n v="1"/>
  </r>
  <r>
    <x v="509"/>
    <x v="16"/>
    <s v="H-SPOLAU-4-20 -- 20190424 -- 40900"/>
    <n v="33"/>
    <n v="45"/>
    <n v="1"/>
  </r>
  <r>
    <x v="509"/>
    <x v="16"/>
    <s v="Q-ALTPTL-6-20 -- 20190424 -- 111100"/>
    <n v="40"/>
    <n v="8"/>
    <n v="1"/>
  </r>
  <r>
    <x v="509"/>
    <x v="16"/>
    <s v="S-CHCWEN-3-20 -- 20190424 -- 170200"/>
    <n v="26"/>
    <n v="27"/>
    <n v="1"/>
  </r>
  <r>
    <x v="509"/>
    <x v="16"/>
    <s v="S-DENTAC-3-20 -- 20190424 -- 232900"/>
    <n v="1"/>
    <n v="24"/>
    <n v="1"/>
  </r>
  <r>
    <x v="509"/>
    <x v="16"/>
    <s v="S-OMATAC-3-19 -- 20190424 -- 2200"/>
    <n v="9"/>
    <n v="33"/>
    <n v="1"/>
  </r>
  <r>
    <x v="509"/>
    <x v="16"/>
    <s v="U-AWAELU-0-08 -- 20190424 -- 94000"/>
    <n v="0"/>
    <n v="107"/>
    <n v="1"/>
  </r>
  <r>
    <x v="509"/>
    <x v="16"/>
    <s v="U-ELUAWA-0-09 -- 20190424 -- 160000"/>
    <n v="106"/>
    <n v="3"/>
    <n v="1"/>
  </r>
  <r>
    <x v="509"/>
    <x v="16"/>
    <s v="V-DILPTL-1-21 -- 20190424 -- 235100"/>
    <n v="61"/>
    <n v="0"/>
    <n v="1"/>
  </r>
  <r>
    <x v="509"/>
    <x v="16"/>
    <s v="V-DILPTL-3-20 -- 20190424 -- 84300"/>
    <n v="64"/>
    <n v="0"/>
    <n v="1"/>
  </r>
  <r>
    <x v="509"/>
    <x v="16"/>
    <s v="X-INBJSD-9-21 -- 20190424 -- 94300"/>
    <n v="0"/>
    <n v="111"/>
    <n v="1"/>
  </r>
  <r>
    <x v="509"/>
    <x v="16"/>
    <s v="X-KAHBYL-9-20 -- 20190424 -- 33000"/>
    <n v="0"/>
    <n v="115"/>
    <n v="1"/>
  </r>
  <r>
    <x v="509"/>
    <x v="16"/>
    <s v="X-KAHCBH-9-23 -- 20190424 -- 144300"/>
    <n v="0"/>
    <n v="115"/>
    <n v="1"/>
  </r>
  <r>
    <x v="509"/>
    <x v="16"/>
    <s v="X-KALBEK-9-22 -- 20190424 -- 170500"/>
    <n v="0"/>
    <n v="110"/>
    <n v="1"/>
  </r>
  <r>
    <x v="509"/>
    <x v="16"/>
    <s v="X-KALCRI-9-21 -- 20190424 -- 130400"/>
    <n v="0"/>
    <n v="114"/>
    <n v="1"/>
  </r>
  <r>
    <x v="509"/>
    <x v="16"/>
    <s v="X-TACKDS-9-22 -- 20190424 -- 232300"/>
    <n v="0"/>
    <n v="107"/>
    <n v="1"/>
  </r>
  <r>
    <x v="510"/>
    <x v="16"/>
    <s v="C-RWMCEC-0-46 -- 20190425 -- 80800"/>
    <n v="124"/>
    <n v="0"/>
    <n v="1"/>
  </r>
  <r>
    <x v="510"/>
    <x v="16"/>
    <s v="C-SCMCEC-0-55 -- 20190425 -- 90400"/>
    <n v="124"/>
    <n v="0"/>
    <n v="1"/>
  </r>
  <r>
    <x v="510"/>
    <x v="16"/>
    <s v="C-SXMRBG-0-94 -- 20190425 -- 191300"/>
    <n v="121"/>
    <n v="0"/>
    <n v="1"/>
  </r>
  <r>
    <x v="510"/>
    <x v="16"/>
    <s v="E-CECRWM-0-44 -- 20190425 -- 105000"/>
    <n v="0"/>
    <n v="125"/>
    <n v="1"/>
  </r>
  <r>
    <x v="510"/>
    <x v="16"/>
    <s v="E-CECSCM-0-54 -- 20190425 -- 233500"/>
    <n v="0"/>
    <n v="119"/>
    <n v="1"/>
  </r>
  <r>
    <x v="510"/>
    <x v="16"/>
    <s v="E-RBCSCM-0-53 -- 20190425 -- 210400"/>
    <n v="0"/>
    <n v="124"/>
    <n v="1"/>
  </r>
  <r>
    <x v="510"/>
    <x v="16"/>
    <s v="E-SPBBAM-0-31 -- 20190425 -- 72300"/>
    <n v="0"/>
    <n v="115"/>
    <n v="1"/>
  </r>
  <r>
    <x v="510"/>
    <x v="16"/>
    <s v="G-BEKVAW-9-17 -- 20190425 -- 140400"/>
    <n v="110"/>
    <n v="0"/>
    <n v="1"/>
  </r>
  <r>
    <x v="510"/>
    <x v="16"/>
    <s v="G-ISIPSA-3-16 -- 20190425 -- 114400"/>
    <n v="99"/>
    <n v="0"/>
    <n v="1"/>
  </r>
  <r>
    <x v="510"/>
    <x v="16"/>
    <s v="G-SSDTAC-9-20 -- 20190425 -- 44600"/>
    <n v="114"/>
    <n v="0"/>
    <n v="1"/>
  </r>
  <r>
    <x v="510"/>
    <x v="16"/>
    <s v="G-WOLINB-9-21 -- 20190425 -- 63100"/>
    <n v="111"/>
    <n v="0"/>
    <n v="1"/>
  </r>
  <r>
    <x v="510"/>
    <x v="16"/>
    <s v="H-LAUPAS-9-22 -- 20190425 -- 400"/>
    <n v="56"/>
    <n v="27"/>
    <n v="1"/>
  </r>
  <r>
    <x v="510"/>
    <x v="16"/>
    <s v="H-LAUPAS-9-23 -- 20190425 -- 153500"/>
    <n v="34"/>
    <n v="34"/>
    <n v="1"/>
  </r>
  <r>
    <x v="510"/>
    <x v="16"/>
    <s v="H-LAUSPO-1-23 -- 20190425 -- 35900"/>
    <n v="25"/>
    <n v="52"/>
    <n v="1"/>
  </r>
  <r>
    <x v="510"/>
    <x v="16"/>
    <s v="H-PASKCK-1-22 -- 20190425 -- 44600"/>
    <n v="68"/>
    <n v="12"/>
    <n v="1"/>
  </r>
  <r>
    <x v="510"/>
    <x v="16"/>
    <s v="H-PASLAU-1-23 -- 20190425 -- 123800"/>
    <n v="30"/>
    <n v="13"/>
    <n v="1"/>
  </r>
  <r>
    <x v="510"/>
    <x v="16"/>
    <s v="Q-SSEALT-6-23 -- 20190425 -- 64100"/>
    <n v="44"/>
    <n v="26"/>
    <n v="1"/>
  </r>
  <r>
    <x v="510"/>
    <x v="16"/>
    <s v="S-SEPMEM-1-23 -- 20190425 -- 135700"/>
    <n v="26"/>
    <n v="0"/>
    <n v="1"/>
  </r>
  <r>
    <x v="510"/>
    <x v="16"/>
    <s v="S-TACOMA-1-21 -- 20190425 -- 171300"/>
    <n v="32"/>
    <n v="0"/>
    <n v="1"/>
  </r>
  <r>
    <x v="510"/>
    <x v="16"/>
    <s v="S-TCPLPC-1-22 -- 20190425 -- 101700"/>
    <n v="33"/>
    <n v="0"/>
    <n v="1"/>
  </r>
  <r>
    <x v="510"/>
    <x v="16"/>
    <s v="U-FTEFYN-0-81 -- 20190425 -- 164400"/>
    <n v="0"/>
    <n v="108"/>
    <n v="1"/>
  </r>
  <r>
    <x v="510"/>
    <x v="16"/>
    <s v="U-FYNFTE-0-85 -- 20190425 -- 25700"/>
    <n v="107"/>
    <n v="2"/>
    <n v="1"/>
  </r>
  <r>
    <x v="510"/>
    <x v="16"/>
    <s v="U-FYNFTE-0-86 -- 20190425 -- 145700"/>
    <n v="105"/>
    <n v="2"/>
    <n v="1"/>
  </r>
  <r>
    <x v="510"/>
    <x v="16"/>
    <s v="X-INBTMR-9-23 -- 20190425 -- 175700"/>
    <n v="0"/>
    <n v="114"/>
    <n v="1"/>
  </r>
  <r>
    <x v="510"/>
    <x v="16"/>
    <s v="X-LVWABA-9-24 -- 20190425 -- 25300"/>
    <n v="0"/>
    <n v="115"/>
    <n v="1"/>
  </r>
  <r>
    <x v="510"/>
    <x v="16"/>
    <s v="X-LVWBYL-9-24 -- 20190425 -- 74400"/>
    <n v="0"/>
    <n v="115"/>
    <n v="1"/>
  </r>
  <r>
    <x v="510"/>
    <x v="16"/>
    <s v="X-LVWMUR-9-21 -- 20190425 -- 135300"/>
    <n v="0"/>
    <n v="115"/>
    <n v="1"/>
  </r>
  <r>
    <x v="510"/>
    <x v="16"/>
    <s v="X-PSAHAS-3-23 -- 20190425 -- 201000"/>
    <n v="0"/>
    <n v="89"/>
    <n v="1"/>
  </r>
  <r>
    <x v="511"/>
    <x v="16"/>
    <s v="B-SSECHC-4-24 -- 20190426 -- 161400"/>
    <n v="0"/>
    <n v="37"/>
    <n v="1"/>
  </r>
  <r>
    <x v="511"/>
    <x v="16"/>
    <s v="C-BAMSPB-0-33 -- 20190426 -- 43100"/>
    <n v="112"/>
    <n v="0"/>
    <n v="1"/>
  </r>
  <r>
    <x v="511"/>
    <x v="16"/>
    <s v="C-SCMCEC-0-56 -- 20190426 -- 73200"/>
    <n v="123"/>
    <n v="0"/>
    <n v="1"/>
  </r>
  <r>
    <x v="511"/>
    <x v="16"/>
    <s v="C-SCMRBC-0-62 -- 20190426 -- 195600"/>
    <n v="124"/>
    <n v="0"/>
    <n v="1"/>
  </r>
  <r>
    <x v="511"/>
    <x v="16"/>
    <s v="C-SXMRBG-0-95 -- 20190426 -- 111100"/>
    <n v="125"/>
    <n v="0"/>
    <n v="1"/>
  </r>
  <r>
    <x v="511"/>
    <x v="16"/>
    <s v="E-CECRWM-0-45 -- 20190426 -- 204600"/>
    <n v="0"/>
    <n v="125"/>
    <n v="1"/>
  </r>
  <r>
    <x v="511"/>
    <x v="16"/>
    <s v="G-HASPSA-3-21 -- 20190426 -- 234300"/>
    <n v="100"/>
    <n v="0"/>
    <n v="1"/>
  </r>
  <r>
    <x v="511"/>
    <x v="16"/>
    <s v="G-HMGVAW-9-19 -- 20190426 -- 121400"/>
    <n v="113"/>
    <n v="0"/>
    <n v="1"/>
  </r>
  <r>
    <x v="511"/>
    <x v="16"/>
    <s v="H-LAUPAS-9-24 -- 20190426 -- 40700"/>
    <n v="60"/>
    <n v="33"/>
    <n v="1"/>
  </r>
  <r>
    <x v="511"/>
    <x v="16"/>
    <s v="H-LAUPAS-9-25 -- 20190426 -- 165000"/>
    <n v="39"/>
    <n v="41"/>
    <n v="1"/>
  </r>
  <r>
    <x v="511"/>
    <x v="16"/>
    <s v="H-LAUSPO-1-25 -- 20190426 -- 134100"/>
    <n v="21"/>
    <n v="30"/>
    <n v="1"/>
  </r>
  <r>
    <x v="511"/>
    <x v="16"/>
    <s v="H-PASKCK-1-23 -- 20190426 -- 44000"/>
    <n v="51"/>
    <n v="39"/>
    <n v="1"/>
  </r>
  <r>
    <x v="511"/>
    <x v="16"/>
    <s v="H-PASKCK-1-24 -- 20190426 -- 222900"/>
    <n v="26"/>
    <n v="57"/>
    <n v="1"/>
  </r>
  <r>
    <x v="511"/>
    <x v="16"/>
    <s v="H-PASLAU-1-24 -- 20190426 -- 60600"/>
    <n v="32"/>
    <n v="45"/>
    <n v="1"/>
  </r>
  <r>
    <x v="511"/>
    <x v="16"/>
    <s v="Q-SSEALT-6-25 -- 20190426 -- 221400"/>
    <n v="30"/>
    <n v="5"/>
    <n v="1"/>
  </r>
  <r>
    <x v="511"/>
    <x v="16"/>
    <s v="U-ELUAWA-0-10 -- 20190426 -- 85100"/>
    <n v="108"/>
    <n v="1"/>
    <n v="1"/>
  </r>
  <r>
    <x v="511"/>
    <x v="16"/>
    <s v="U-FTEFYN-0-82 -- 20190426 -- 212500"/>
    <n v="0"/>
    <n v="100"/>
    <n v="1"/>
  </r>
  <r>
    <x v="511"/>
    <x v="16"/>
    <s v="U-FYNFTE-0-87 -- 20190426 -- 20600"/>
    <n v="100"/>
    <n v="2"/>
    <n v="1"/>
  </r>
  <r>
    <x v="511"/>
    <x v="16"/>
    <s v="U-FYNFTE-0-88 -- 20190426 -- 145600"/>
    <n v="107"/>
    <n v="2"/>
    <n v="1"/>
  </r>
  <r>
    <x v="511"/>
    <x v="16"/>
    <s v="X-INBSPL-9-24 -- 20190426 -- 142700"/>
    <n v="0"/>
    <n v="99"/>
    <n v="1"/>
  </r>
  <r>
    <x v="511"/>
    <x v="16"/>
    <s v="X-INBWAV-9-24 -- 20190426 -- 231100"/>
    <n v="0"/>
    <n v="88"/>
    <n v="1"/>
  </r>
  <r>
    <x v="511"/>
    <x v="16"/>
    <s v="X-KALFUN-9-26 -- 20190426 -- 143800"/>
    <n v="0"/>
    <n v="115"/>
    <n v="1"/>
  </r>
  <r>
    <x v="511"/>
    <x v="16"/>
    <s v="X-KALNUM-9-22 -- 20190426 -- 22400"/>
    <n v="0"/>
    <n v="115"/>
    <n v="1"/>
  </r>
  <r>
    <x v="511"/>
    <x v="16"/>
    <s v="X-LVWEME-9-24 -- 20190426 -- 30200"/>
    <n v="0"/>
    <n v="115"/>
    <n v="1"/>
  </r>
  <r>
    <x v="511"/>
    <x v="16"/>
    <s v="X-TACHFM-9-24 -- 20190426 -- 94200"/>
    <n v="0"/>
    <n v="115"/>
    <n v="1"/>
  </r>
  <r>
    <x v="512"/>
    <x v="16"/>
    <s v="C-SCMRBC-0-63 -- 20190427 -- 155700"/>
    <n v="125"/>
    <n v="0"/>
    <n v="1"/>
  </r>
  <r>
    <x v="512"/>
    <x v="16"/>
    <s v="E-RBCSCM-0-55 -- 20190427 -- 234800"/>
    <n v="0"/>
    <n v="125"/>
    <n v="1"/>
  </r>
  <r>
    <x v="512"/>
    <x v="16"/>
    <s v="E-RBCSCM-0-57 -- 20190427 -- 193000"/>
    <n v="0"/>
    <n v="124"/>
    <n v="1"/>
  </r>
  <r>
    <x v="512"/>
    <x v="16"/>
    <s v="G-HISLVW-9-22 -- 20190427 -- 83800"/>
    <n v="110"/>
    <n v="0"/>
    <n v="1"/>
  </r>
  <r>
    <x v="512"/>
    <x v="16"/>
    <s v="H-LAUPAS-9-26 -- 20190427 -- 194500"/>
    <n v="67"/>
    <n v="32"/>
    <n v="1"/>
  </r>
  <r>
    <x v="512"/>
    <x v="16"/>
    <s v="H-PASKCK-1-25 -- 20190427 -- 84100"/>
    <n v="50"/>
    <n v="20"/>
    <n v="1"/>
  </r>
  <r>
    <x v="512"/>
    <x v="16"/>
    <s v="Q-ALTPTL-6-23 -- 20190427 -- 192200"/>
    <n v="64"/>
    <n v="9"/>
    <n v="1"/>
  </r>
  <r>
    <x v="512"/>
    <x v="16"/>
    <s v="U-FEPELU-4-26 -- 20190427 -- 133800"/>
    <n v="0"/>
    <n v="108"/>
    <n v="1"/>
  </r>
  <r>
    <x v="512"/>
    <x v="16"/>
    <s v="U-FYNFTE-0-89 -- 20190427 -- 182400"/>
    <n v="106"/>
    <n v="2"/>
    <n v="1"/>
  </r>
  <r>
    <x v="512"/>
    <x v="16"/>
    <s v="V-PTSLPC-1-25 -- 20190427 -- 141800"/>
    <n v="58"/>
    <n v="0"/>
    <n v="1"/>
  </r>
  <r>
    <x v="512"/>
    <x v="16"/>
    <s v="V-TACLPC-1-24 -- 20190427 -- 202400"/>
    <n v="34"/>
    <n v="0"/>
    <n v="1"/>
  </r>
  <r>
    <x v="512"/>
    <x v="16"/>
    <s v="X-KAHMVD-9-24 -- 20190427 -- 153300"/>
    <n v="0"/>
    <n v="115"/>
    <n v="1"/>
  </r>
  <r>
    <x v="512"/>
    <x v="16"/>
    <s v="X-KALCLF-9-25 -- 20190427 -- 213300"/>
    <n v="0"/>
    <n v="115"/>
    <n v="1"/>
  </r>
  <r>
    <x v="512"/>
    <x v="16"/>
    <s v="X-KALELR-9-25 -- 20190427 -- 14000"/>
    <n v="0"/>
    <n v="115"/>
    <n v="1"/>
  </r>
  <r>
    <x v="512"/>
    <x v="16"/>
    <s v="X-VAWBND-9-25 -- 20190427 -- 171000"/>
    <n v="0"/>
    <n v="115"/>
    <n v="1"/>
  </r>
  <r>
    <x v="513"/>
    <x v="16"/>
    <s v="C-BAMSPB-0-34 -- 20190428 -- 181500"/>
    <n v="116"/>
    <n v="0"/>
    <n v="1"/>
  </r>
  <r>
    <x v="513"/>
    <x v="16"/>
    <s v="C-SCMCEC-0-57 -- 20190428 -- 130000"/>
    <n v="121"/>
    <n v="0"/>
    <n v="1"/>
  </r>
  <r>
    <x v="513"/>
    <x v="16"/>
    <s v="C-SXMRBG-0-96 -- 20190428 -- 81600"/>
    <n v="123"/>
    <n v="0"/>
    <n v="1"/>
  </r>
  <r>
    <x v="513"/>
    <x v="16"/>
    <s v="E-CECRWM-0-42 -- 20190428 -- 62200"/>
    <n v="0"/>
    <n v="124"/>
    <n v="1"/>
  </r>
  <r>
    <x v="513"/>
    <x v="16"/>
    <s v="E-RBCSCM-0-54 -- 20190428 -- 13000"/>
    <n v="0"/>
    <n v="125"/>
    <n v="1"/>
  </r>
  <r>
    <x v="513"/>
    <x v="16"/>
    <s v="E-SPBBAM-0-32 -- 20190428 -- 50200"/>
    <n v="5"/>
    <n v="104"/>
    <n v="1"/>
  </r>
  <r>
    <x v="513"/>
    <x v="16"/>
    <s v="G-GMNVAW-9-24 -- 20190428 -- 12200"/>
    <n v="115"/>
    <n v="0"/>
    <n v="1"/>
  </r>
  <r>
    <x v="513"/>
    <x v="16"/>
    <s v="H-LAUSPO-1-26 -- 20190428 -- 1000"/>
    <n v="6"/>
    <n v="67"/>
    <n v="1"/>
  </r>
  <r>
    <x v="513"/>
    <x v="16"/>
    <s v="H-PASKCK-1-26 -- 20190428 -- 162100"/>
    <n v="54"/>
    <n v="16"/>
    <n v="1"/>
  </r>
  <r>
    <x v="513"/>
    <x v="16"/>
    <s v="Q-SSEALT-6-27 -- 20190428 -- 212100"/>
    <n v="44"/>
    <n v="15"/>
    <n v="1"/>
  </r>
  <r>
    <x v="513"/>
    <x v="16"/>
    <s v="U-ELUAWA-0-11 -- 20190428 -- 233300"/>
    <n v="102"/>
    <n v="2"/>
    <n v="1"/>
  </r>
  <r>
    <x v="513"/>
    <x v="16"/>
    <s v="U-FTEFYN-0-83 -- 20190428 -- 11000"/>
    <n v="0"/>
    <n v="108"/>
    <n v="1"/>
  </r>
  <r>
    <x v="513"/>
    <x v="16"/>
    <s v="U-FTEFYN-0-84 -- 20190428 -- 140100"/>
    <n v="0"/>
    <n v="101"/>
    <n v="1"/>
  </r>
  <r>
    <x v="513"/>
    <x v="16"/>
    <s v="V-DILPTS-1-24 -- 20190428 -- 20600"/>
    <n v="54"/>
    <n v="0"/>
    <n v="1"/>
  </r>
  <r>
    <x v="513"/>
    <x v="16"/>
    <s v="V-PTSLPC-1-26 -- 20190428 -- 210300"/>
    <n v="65"/>
    <n v="0"/>
    <n v="1"/>
  </r>
  <r>
    <x v="513"/>
    <x v="16"/>
    <s v="X-INBKDS-9-25 -- 20190428 -- 193900"/>
    <n v="0"/>
    <n v="115"/>
    <n v="1"/>
  </r>
  <r>
    <x v="513"/>
    <x v="16"/>
    <s v="X-INBMCU-9-26 -- 20190428 -- 174000"/>
    <n v="0"/>
    <n v="115"/>
    <n v="1"/>
  </r>
  <r>
    <x v="513"/>
    <x v="16"/>
    <s v="X-INBMTL-9-25 -- 20190428 -- 142700"/>
    <n v="0"/>
    <n v="115"/>
    <n v="1"/>
  </r>
  <r>
    <x v="513"/>
    <x v="16"/>
    <s v="X-INBWOL-9-26 -- 20190428 -- 203500"/>
    <n v="0"/>
    <n v="115"/>
    <n v="1"/>
  </r>
  <r>
    <x v="513"/>
    <x v="16"/>
    <s v="X-KALTUS-9-25 -- 20190428 -- 75400"/>
    <n v="0"/>
    <n v="114"/>
    <n v="1"/>
  </r>
  <r>
    <x v="513"/>
    <x v="16"/>
    <s v="X-VAWSSD-9-25 -- 20190428 -- 152300"/>
    <n v="0"/>
    <n v="115"/>
    <n v="1"/>
  </r>
  <r>
    <x v="514"/>
    <x v="16"/>
    <s v="E-CECRWM-0-46 -- 20190429 -- 85800"/>
    <n v="0"/>
    <n v="125"/>
    <n v="1"/>
  </r>
  <r>
    <x v="514"/>
    <x v="16"/>
    <s v="E-CECSCM-0-55 -- 20190429 -- 14400"/>
    <n v="0"/>
    <n v="125"/>
    <n v="1"/>
  </r>
  <r>
    <x v="514"/>
    <x v="16"/>
    <s v="E-CECSCM-0-56 -- 20190429 -- 141900"/>
    <n v="0"/>
    <n v="122"/>
    <n v="1"/>
  </r>
  <r>
    <x v="514"/>
    <x v="16"/>
    <s v="G-ANVVAW-9-25 -- 20190429 -- 201900"/>
    <n v="114"/>
    <n v="0"/>
    <n v="1"/>
  </r>
  <r>
    <x v="514"/>
    <x v="16"/>
    <s v="G-BDELVW-9-24 -- 20190429 -- 181900"/>
    <n v="107"/>
    <n v="0"/>
    <n v="1"/>
  </r>
  <r>
    <x v="514"/>
    <x v="16"/>
    <s v="G-CLFLVW-9-27 -- 20190429 -- 4000"/>
    <n v="112"/>
    <n v="0"/>
    <n v="1"/>
  </r>
  <r>
    <x v="514"/>
    <x v="16"/>
    <s v="G-ISIPSA-3-23 -- 20190429 -- 34900"/>
    <n v="99"/>
    <n v="0"/>
    <n v="1"/>
  </r>
  <r>
    <x v="514"/>
    <x v="16"/>
    <s v="G-LMSTAC-9-20 -- 20190429 -- 165600"/>
    <n v="110"/>
    <n v="0"/>
    <n v="1"/>
  </r>
  <r>
    <x v="514"/>
    <x v="16"/>
    <s v="G-ONIPAS-8-25 -- 20190429 -- 21000"/>
    <n v="112"/>
    <n v="0"/>
    <n v="1"/>
  </r>
  <r>
    <x v="514"/>
    <x v="16"/>
    <s v="G-SJOPSA-3-22 -- 20190429 -- 62800"/>
    <n v="99"/>
    <n v="0"/>
    <n v="1"/>
  </r>
  <r>
    <x v="514"/>
    <x v="16"/>
    <s v="G-SMNLVW-9-27 -- 20190429 -- 64800"/>
    <n v="113"/>
    <n v="0"/>
    <n v="1"/>
  </r>
  <r>
    <x v="514"/>
    <x v="16"/>
    <s v="H-LAUPAS-3-27 -- 20190429 -- 201100"/>
    <n v="42"/>
    <n v="54"/>
    <n v="1"/>
  </r>
  <r>
    <x v="514"/>
    <x v="16"/>
    <s v="H-LAUPAS-9-27 -- 20190429 -- 35700"/>
    <n v="87"/>
    <n v="9"/>
    <n v="1"/>
  </r>
  <r>
    <x v="514"/>
    <x v="16"/>
    <s v="H-PASLAU-1-25 -- 20190429 -- 43600"/>
    <n v="6"/>
    <n v="72"/>
    <n v="1"/>
  </r>
  <r>
    <x v="514"/>
    <x v="16"/>
    <s v="H-PASLAU-1-26 -- 20190429 -- 153600"/>
    <n v="17"/>
    <n v="36"/>
    <n v="1"/>
  </r>
  <r>
    <x v="514"/>
    <x v="16"/>
    <s v="H-SPOLAU-1-26 -- 20190429 -- 162000"/>
    <n v="48"/>
    <n v="29"/>
    <n v="1"/>
  </r>
  <r>
    <x v="514"/>
    <x v="16"/>
    <s v="Q-ALTPTL-6-25 -- 20190429 -- 84200"/>
    <n v="33"/>
    <n v="2"/>
    <n v="1"/>
  </r>
  <r>
    <x v="514"/>
    <x v="16"/>
    <s v="U-FEPELU-0-05 -- 20190429 -- 92600"/>
    <n v="0"/>
    <n v="109"/>
    <n v="1"/>
  </r>
  <r>
    <x v="514"/>
    <x v="16"/>
    <s v="U-FTEFYN-0-85 -- 20190429 -- 50500"/>
    <n v="0"/>
    <n v="109"/>
    <n v="1"/>
  </r>
  <r>
    <x v="514"/>
    <x v="16"/>
    <s v="U-FYNFTE-0-90 -- 20190429 -- 75500"/>
    <n v="107"/>
    <n v="2"/>
    <n v="1"/>
  </r>
  <r>
    <x v="514"/>
    <x v="16"/>
    <s v="U-PTWLMD-7-25 -- 20190429 -- 192800"/>
    <n v="0"/>
    <n v="107"/>
    <n v="1"/>
  </r>
  <r>
    <x v="514"/>
    <x v="16"/>
    <s v="V-PVNLPC-3-26 -- 20190429 -- 34400"/>
    <n v="69"/>
    <n v="0"/>
    <n v="1"/>
  </r>
  <r>
    <x v="514"/>
    <x v="16"/>
    <s v="X-PSAHAS-3-26 -- 20190429 -- 110300"/>
    <n v="0"/>
    <n v="94"/>
    <n v="1"/>
  </r>
  <r>
    <x v="514"/>
    <x v="16"/>
    <s v="X-TACBYN-9-27 -- 20190429 -- 181800"/>
    <n v="0"/>
    <n v="114"/>
    <n v="1"/>
  </r>
  <r>
    <x v="514"/>
    <x v="16"/>
    <s v="X-WAWVNG-9-28 -- 20190429 -- 195600"/>
    <n v="0"/>
    <n v="108"/>
    <n v="1"/>
  </r>
  <r>
    <x v="515"/>
    <x v="16"/>
    <s v="C-DKMRBL-0-01 -- 20190430 -- 222600"/>
    <n v="123"/>
    <n v="1"/>
    <n v="1"/>
  </r>
  <r>
    <x v="515"/>
    <x v="16"/>
    <s v="C-SCMCEC-0-58 -- 20190430 -- 32000"/>
    <n v="121"/>
    <n v="0"/>
    <n v="1"/>
  </r>
  <r>
    <x v="515"/>
    <x v="16"/>
    <s v="C-SXMRBG-0-97 -- 20190430 -- 64400"/>
    <n v="123"/>
    <n v="0"/>
    <n v="1"/>
  </r>
  <r>
    <x v="515"/>
    <x v="16"/>
    <s v="E-RBCSCM-0-58 -- 20190430 -- 121200"/>
    <n v="0"/>
    <n v="125"/>
    <n v="1"/>
  </r>
  <r>
    <x v="515"/>
    <x v="16"/>
    <s v="G-HASPSA-3-25 -- 20190430 -- 73000"/>
    <n v="100"/>
    <n v="0"/>
    <n v="1"/>
  </r>
  <r>
    <x v="515"/>
    <x v="16"/>
    <s v="G-MTEINB-9-26 -- 20190430 -- 172000"/>
    <n v="113"/>
    <n v="0"/>
    <n v="1"/>
  </r>
  <r>
    <x v="515"/>
    <x v="16"/>
    <s v="G-MTLTAC-9-23 -- 20190430 -- 115800"/>
    <n v="108"/>
    <n v="0"/>
    <n v="1"/>
  </r>
  <r>
    <x v="515"/>
    <x v="16"/>
    <s v="G-NAAINB-9-24 -- 20190430 -- 184300"/>
    <n v="113"/>
    <n v="0"/>
    <n v="1"/>
  </r>
  <r>
    <x v="515"/>
    <x v="16"/>
    <s v="H-LAUSPO-1-28 -- 20190430 -- 10600"/>
    <n v="41"/>
    <n v="39"/>
    <n v="1"/>
  </r>
  <r>
    <x v="515"/>
    <x v="16"/>
    <s v="H-PASKCK-1-27 -- 20190430 -- 93500"/>
    <n v="15"/>
    <n v="85"/>
    <n v="1"/>
  </r>
  <r>
    <x v="515"/>
    <x v="16"/>
    <s v="H-PASKCK-1-28 -- 20190430 -- 122700"/>
    <n v="37"/>
    <n v="43"/>
    <n v="1"/>
  </r>
  <r>
    <x v="515"/>
    <x v="16"/>
    <s v="H-PASLAU-1-27 -- 20190430 -- 11800"/>
    <n v="16"/>
    <n v="50"/>
    <n v="1"/>
  </r>
  <r>
    <x v="515"/>
    <x v="16"/>
    <s v="H-PASLAU-1-28 -- 20190430 -- 203600"/>
    <n v="13"/>
    <n v="44"/>
    <n v="1"/>
  </r>
  <r>
    <x v="515"/>
    <x v="16"/>
    <s v="H-SPOLAU-4-28 -- 20190430 -- 130600"/>
    <n v="50"/>
    <n v="13"/>
    <n v="1"/>
  </r>
  <r>
    <x v="515"/>
    <x v="16"/>
    <s v="U-ELUFEP-0-06 -- 20190430 -- 223500"/>
    <n v="107"/>
    <n v="2"/>
    <n v="1"/>
  </r>
  <r>
    <x v="515"/>
    <x v="16"/>
    <s v="U-FTEFYN-0-86 -- 20190430 -- 74800"/>
    <n v="0"/>
    <n v="108"/>
    <n v="1"/>
  </r>
  <r>
    <x v="515"/>
    <x v="16"/>
    <s v="U-FYNFTE-0-91 -- 20190430 -- 224900"/>
    <n v="106"/>
    <n v="2"/>
    <n v="1"/>
  </r>
  <r>
    <x v="515"/>
    <x v="16"/>
    <s v="V-DILPTS-1-26 -- 20190430 -- 93300"/>
    <n v="53"/>
    <n v="0"/>
    <n v="1"/>
  </r>
  <r>
    <x v="516"/>
    <x v="17"/>
    <s v="C-RWMCEC-0-47 -- 20190501 -- 154000"/>
    <n v="122"/>
    <n v="0"/>
    <n v="1"/>
  </r>
  <r>
    <x v="516"/>
    <x v="17"/>
    <s v="E-RBCSCM-0-56 -- 20190501 -- 221700"/>
    <n v="0"/>
    <n v="125"/>
    <n v="1"/>
  </r>
  <r>
    <x v="516"/>
    <x v="17"/>
    <s v="E-SPBBAM-0-33 -- 20190501 -- 102400"/>
    <n v="0"/>
    <n v="111"/>
    <n v="1"/>
  </r>
  <r>
    <x v="516"/>
    <x v="17"/>
    <s v="G-BEKKAH-9-27 -- 20190501 -- 95100"/>
    <n v="108"/>
    <n v="0"/>
    <n v="1"/>
  </r>
  <r>
    <x v="516"/>
    <x v="17"/>
    <s v="G-BYLKAL-9-27 -- 20190501 -- 20300"/>
    <n v="112"/>
    <n v="0"/>
    <n v="1"/>
  </r>
  <r>
    <x v="516"/>
    <x v="17"/>
    <s v="G-RUTTAC-9-26 -- 20190501 -- 40800"/>
    <n v="113"/>
    <n v="0"/>
    <n v="1"/>
  </r>
  <r>
    <x v="516"/>
    <x v="17"/>
    <s v="G-ULETAC-9-26 -- 20190501 -- 130000"/>
    <n v="114"/>
    <n v="0"/>
    <n v="1"/>
  </r>
  <r>
    <x v="516"/>
    <x v="17"/>
    <s v="G-WGMINB-9-25 -- 20190501 -- 50200"/>
    <n v="108"/>
    <n v="0"/>
    <n v="1"/>
  </r>
  <r>
    <x v="516"/>
    <x v="17"/>
    <s v="H-LAUPAS-3-30 -- 20190501 -- 175000"/>
    <n v="63"/>
    <n v="35"/>
    <n v="1"/>
  </r>
  <r>
    <x v="516"/>
    <x v="17"/>
    <s v="H-LAUPAS-9-28 -- 20190501 -- 140300"/>
    <n v="40"/>
    <n v="30"/>
    <n v="1"/>
  </r>
  <r>
    <x v="516"/>
    <x v="17"/>
    <s v="H-LAUSPO-1-30 -- 20190501 -- 150500"/>
    <n v="21"/>
    <n v="49"/>
    <n v="1"/>
  </r>
  <r>
    <x v="516"/>
    <x v="17"/>
    <s v="H-LAUSPO-3-01 -- 20190501 -- 222200"/>
    <n v="36"/>
    <n v="58"/>
    <n v="1"/>
  </r>
  <r>
    <x v="516"/>
    <x v="17"/>
    <s v="H-PASLAU-1-29 -- 20190501 -- 234800"/>
    <n v="15"/>
    <n v="70"/>
    <n v="1"/>
  </r>
  <r>
    <x v="516"/>
    <x v="17"/>
    <s v="H-SPOKCK-4-28 -- 20190501 -- 71000"/>
    <n v="50"/>
    <n v="36"/>
    <n v="1"/>
  </r>
  <r>
    <x v="516"/>
    <x v="17"/>
    <s v="Q-ALTPTL-6-27 -- 20190501 -- 132300"/>
    <n v="45"/>
    <n v="3"/>
    <n v="1"/>
  </r>
  <r>
    <x v="516"/>
    <x v="17"/>
    <s v="S-TACOMA-1-28 -- 20190501 -- 54100"/>
    <n v="29"/>
    <n v="0"/>
    <n v="1"/>
  </r>
  <r>
    <x v="516"/>
    <x v="17"/>
    <s v="U-AWAELU-0-10 -- 20190501 -- 180400"/>
    <n v="2"/>
    <n v="104"/>
    <n v="1"/>
  </r>
  <r>
    <x v="516"/>
    <x v="17"/>
    <s v="U-FEPELU-4-29 -- 20190501 -- 72800"/>
    <n v="2"/>
    <n v="106"/>
    <n v="1"/>
  </r>
  <r>
    <x v="516"/>
    <x v="17"/>
    <s v="U-FTEFYN-0-88 -- 20190501 -- 194800"/>
    <n v="2"/>
    <n v="105"/>
    <n v="1"/>
  </r>
  <r>
    <x v="516"/>
    <x v="17"/>
    <s v="V-DILPTS-1-27 -- 20190501 -- 32700"/>
    <n v="77"/>
    <n v="0"/>
    <n v="1"/>
  </r>
  <r>
    <x v="516"/>
    <x v="17"/>
    <s v="X-LVWHBN-9-29 -- 20190501 -- 93300"/>
    <n v="0"/>
    <n v="114"/>
    <n v="1"/>
  </r>
  <r>
    <x v="516"/>
    <x v="17"/>
    <s v="X-PSAWBO-3-01 -- 20190501 -- 230100"/>
    <n v="0"/>
    <n v="95"/>
    <n v="1"/>
  </r>
  <r>
    <x v="517"/>
    <x v="17"/>
    <s v="C-SXMRBG-0-99 -- 20190502 -- 182800"/>
    <n v="125"/>
    <n v="0"/>
    <n v="1"/>
  </r>
  <r>
    <x v="517"/>
    <x v="17"/>
    <s v="E-CECSCM-0-57 -- 20190502 -- 24700"/>
    <n v="0"/>
    <n v="121"/>
    <n v="1"/>
  </r>
  <r>
    <x v="517"/>
    <x v="17"/>
    <s v="E-RBCSCM-0-59 -- 20190502 -- 100500"/>
    <n v="0"/>
    <n v="125"/>
    <n v="1"/>
  </r>
  <r>
    <x v="517"/>
    <x v="17"/>
    <s v="E-RBCSCM-0-60 -- 20190502 -- 62500"/>
    <n v="0"/>
    <n v="125"/>
    <n v="1"/>
  </r>
  <r>
    <x v="517"/>
    <x v="17"/>
    <s v="E-RBCSCM-0-61 -- 20190502 -- 43000"/>
    <n v="0"/>
    <n v="125"/>
    <n v="1"/>
  </r>
  <r>
    <x v="517"/>
    <x v="17"/>
    <s v="G-ABATAC-9-27 -- 20190502 -- 81900"/>
    <n v="112"/>
    <n v="0"/>
    <n v="1"/>
  </r>
  <r>
    <x v="517"/>
    <x v="17"/>
    <s v="G-DNULVW-9-27 -- 20190502 -- 154500"/>
    <n v="113"/>
    <n v="0"/>
    <n v="1"/>
  </r>
  <r>
    <x v="517"/>
    <x v="17"/>
    <s v="G-KDSRGT-9-27 -- 20190502 -- 23100"/>
    <n v="113"/>
    <n v="0"/>
    <n v="1"/>
  </r>
  <r>
    <x v="517"/>
    <x v="17"/>
    <s v="G-LYSINB-9-26 -- 20190502 -- 75000"/>
    <n v="113"/>
    <n v="0"/>
    <n v="1"/>
  </r>
  <r>
    <x v="517"/>
    <x v="17"/>
    <s v="G-YUMKAH-9-23 -- 20190502 -- 3900"/>
    <n v="114"/>
    <n v="0"/>
    <n v="1"/>
  </r>
  <r>
    <x v="517"/>
    <x v="17"/>
    <s v="H-LAUPAS-9-30 -- 20190502 -- 43900"/>
    <n v="56"/>
    <n v="21"/>
    <n v="1"/>
  </r>
  <r>
    <x v="517"/>
    <x v="17"/>
    <s v="H-PASKCK-1-29 -- 20190502 -- 115700"/>
    <n v="34"/>
    <n v="24"/>
    <n v="1"/>
  </r>
  <r>
    <x v="517"/>
    <x v="17"/>
    <s v="H-PASKCK-1-30 -- 20190502 -- 33300"/>
    <n v="10"/>
    <n v="44"/>
    <n v="1"/>
  </r>
  <r>
    <x v="517"/>
    <x v="17"/>
    <s v="H-PASLAU-1-01 -- 20190502 -- 211000"/>
    <n v="25"/>
    <n v="36"/>
    <n v="1"/>
  </r>
  <r>
    <x v="517"/>
    <x v="17"/>
    <s v="Q-SSEALT-6-30 -- 20190502 -- 34800"/>
    <n v="29"/>
    <n v="7"/>
    <n v="1"/>
  </r>
  <r>
    <x v="517"/>
    <x v="17"/>
    <s v="S-OMATAC-1-27 -- 20190502 -- 64800"/>
    <n v="12"/>
    <n v="21"/>
    <n v="1"/>
  </r>
  <r>
    <x v="517"/>
    <x v="17"/>
    <s v="U-FYNFTE-0-92 -- 20190502 -- 63100"/>
    <n v="109"/>
    <n v="0"/>
    <n v="1"/>
  </r>
  <r>
    <x v="517"/>
    <x v="17"/>
    <s v="U-FYNFTE-0-93 -- 20190502 -- 124800"/>
    <n v="109"/>
    <n v="0"/>
    <n v="1"/>
  </r>
  <r>
    <x v="517"/>
    <x v="17"/>
    <s v="X-KALBRN-9-30 -- 20190502 -- 234000"/>
    <n v="0"/>
    <n v="115"/>
    <n v="1"/>
  </r>
  <r>
    <x v="517"/>
    <x v="17"/>
    <s v="X-KALBTR-9-29 -- 20190502 -- 31400"/>
    <n v="0"/>
    <n v="115"/>
    <n v="1"/>
  </r>
  <r>
    <x v="517"/>
    <x v="17"/>
    <s v="X-KALPSD-9-30 -- 20190502 -- 143100"/>
    <n v="0"/>
    <n v="115"/>
    <n v="1"/>
  </r>
  <r>
    <x v="518"/>
    <x v="17"/>
    <s v="B-SSECHI-4-01 -- 20190503 -- 213600"/>
    <n v="0"/>
    <n v="31"/>
    <n v="1"/>
  </r>
  <r>
    <x v="518"/>
    <x v="17"/>
    <s v="C-BAMSPB-0-35 -- 20190503 -- 140700"/>
    <n v="115"/>
    <n v="0"/>
    <n v="1"/>
  </r>
  <r>
    <x v="518"/>
    <x v="17"/>
    <s v="C-DKMRBL-0-02 -- 20190503 -- 181000"/>
    <n v="123"/>
    <n v="0"/>
    <n v="1"/>
  </r>
  <r>
    <x v="518"/>
    <x v="17"/>
    <s v="C-RWMCEC-0-48 -- 20190503 -- 65600"/>
    <n v="122"/>
    <n v="0"/>
    <n v="1"/>
  </r>
  <r>
    <x v="518"/>
    <x v="17"/>
    <s v="C-SCMCEC-0-59 -- 20190503 -- 61800"/>
    <n v="121"/>
    <n v="0"/>
    <n v="1"/>
  </r>
  <r>
    <x v="518"/>
    <x v="17"/>
    <s v="C-SCMCEC-0-60 -- 20190503 -- 45400"/>
    <n v="122"/>
    <n v="0"/>
    <n v="1"/>
  </r>
  <r>
    <x v="518"/>
    <x v="17"/>
    <s v="C-SXMRBG-0-98 -- 20190503 -- 32900"/>
    <n v="124"/>
    <n v="0"/>
    <n v="1"/>
  </r>
  <r>
    <x v="518"/>
    <x v="17"/>
    <s v="E-CECSCM-0-58 -- 20190503 -- 223100"/>
    <n v="0"/>
    <n v="121"/>
    <n v="1"/>
  </r>
  <r>
    <x v="518"/>
    <x v="17"/>
    <s v="E-RBGSXM-0-94 -- 20190503 -- 210200"/>
    <n v="0"/>
    <n v="125"/>
    <n v="1"/>
  </r>
  <r>
    <x v="518"/>
    <x v="17"/>
    <s v="E-RBGSXM-0-95 -- 20190503 -- 55700"/>
    <n v="0"/>
    <n v="125"/>
    <n v="1"/>
  </r>
  <r>
    <x v="518"/>
    <x v="17"/>
    <s v="G-EMELVW-9-28 -- 20190503 -- 175700"/>
    <n v="110"/>
    <n v="0"/>
    <n v="1"/>
  </r>
  <r>
    <x v="518"/>
    <x v="17"/>
    <s v="G-HASPSA-3-29 -- 20190503 -- 90200"/>
    <n v="100"/>
    <n v="0"/>
    <n v="1"/>
  </r>
  <r>
    <x v="518"/>
    <x v="17"/>
    <s v="G-MURVAW-9-27 -- 20190503 -- 2100"/>
    <n v="110"/>
    <n v="0"/>
    <n v="1"/>
  </r>
  <r>
    <x v="518"/>
    <x v="17"/>
    <s v="G-SPIPSA-5-28 -- 20190503 -- 25900"/>
    <n v="98"/>
    <n v="0"/>
    <n v="1"/>
  </r>
  <r>
    <x v="518"/>
    <x v="17"/>
    <s v="G-SSDTAC-9-30 -- 20190503 -- 233600"/>
    <n v="115"/>
    <n v="0"/>
    <n v="1"/>
  </r>
  <r>
    <x v="518"/>
    <x v="17"/>
    <s v="H-LAUPAS-9-01 -- 20190503 -- 42000"/>
    <n v="97"/>
    <n v="8"/>
    <n v="1"/>
  </r>
  <r>
    <x v="518"/>
    <x v="17"/>
    <s v="H-LAUSPO-1-02 -- 20190503 -- 20000"/>
    <n v="38"/>
    <n v="47"/>
    <n v="1"/>
  </r>
  <r>
    <x v="518"/>
    <x v="17"/>
    <s v="H-PASKCK-1-01 -- 20190503 -- 95200"/>
    <n v="21"/>
    <n v="48"/>
    <n v="1"/>
  </r>
  <r>
    <x v="518"/>
    <x v="17"/>
    <s v="S-DENTAC-3-28 -- 20190503 -- 235800"/>
    <n v="5"/>
    <n v="24"/>
    <n v="1"/>
  </r>
  <r>
    <x v="518"/>
    <x v="17"/>
    <s v="U-FTEFYN-0-87 -- 20190503 -- 182200"/>
    <n v="2"/>
    <n v="100"/>
    <n v="1"/>
  </r>
  <r>
    <x v="518"/>
    <x v="17"/>
    <s v="U-FTEFYN-0-89 -- 20190503 -- 11700"/>
    <n v="2"/>
    <n v="106"/>
    <n v="1"/>
  </r>
  <r>
    <x v="518"/>
    <x v="17"/>
    <s v="U-FYNFTE-0-94 -- 20190503 -- 134500"/>
    <n v="109"/>
    <n v="0"/>
    <n v="1"/>
  </r>
  <r>
    <x v="518"/>
    <x v="17"/>
    <s v="U-PTWCCE-7-29 -- 20190503 -- 141200"/>
    <n v="2"/>
    <n v="100"/>
    <n v="1"/>
  </r>
  <r>
    <x v="518"/>
    <x v="17"/>
    <s v="X-KALULE-9-01 -- 20190503 -- 235400"/>
    <n v="0"/>
    <n v="115"/>
    <n v="1"/>
  </r>
  <r>
    <x v="518"/>
    <x v="17"/>
    <s v="X-LVWBYL-8-03 -- 20190503 -- 190200"/>
    <n v="0"/>
    <n v="115"/>
    <n v="1"/>
  </r>
  <r>
    <x v="518"/>
    <x v="17"/>
    <s v="X-PSAHAS-3-30 -- 20190503 -- 103600"/>
    <n v="0"/>
    <n v="99"/>
    <n v="1"/>
  </r>
  <r>
    <x v="518"/>
    <x v="17"/>
    <s v="X-PSAISI-3-29 -- 20190503 -- 111700"/>
    <n v="0"/>
    <n v="91"/>
    <n v="1"/>
  </r>
  <r>
    <x v="518"/>
    <x v="17"/>
    <s v="X-RGTBAY-9-29 -- 20190503 -- 100600"/>
    <n v="0"/>
    <n v="114"/>
    <n v="1"/>
  </r>
  <r>
    <x v="519"/>
    <x v="17"/>
    <s v="C-DKMRBL-0-03 -- 20190504 -- 231900"/>
    <n v="120"/>
    <n v="0"/>
    <n v="1"/>
  </r>
  <r>
    <x v="519"/>
    <x v="17"/>
    <s v="C-SXMRBG-1-00 -- 20190504 -- 180000"/>
    <n v="125"/>
    <n v="0"/>
    <n v="1"/>
  </r>
  <r>
    <x v="519"/>
    <x v="17"/>
    <s v="E-RBCSCM-0-63 -- 20190504 -- 171400"/>
    <n v="0"/>
    <n v="125"/>
    <n v="1"/>
  </r>
  <r>
    <x v="519"/>
    <x v="17"/>
    <s v="E-SPBBAM-0-34 -- 20190504 -- 172700"/>
    <n v="0"/>
    <n v="107"/>
    <n v="1"/>
  </r>
  <r>
    <x v="519"/>
    <x v="17"/>
    <s v="G-BYNVAW-9-01 -- 20190504 -- 72700"/>
    <n v="112"/>
    <n v="0"/>
    <n v="1"/>
  </r>
  <r>
    <x v="519"/>
    <x v="17"/>
    <s v="G-ELRKAL-9-28 -- 20190504 -- 23400"/>
    <n v="112"/>
    <n v="0"/>
    <n v="1"/>
  </r>
  <r>
    <x v="519"/>
    <x v="17"/>
    <s v="G-TUSKAL-9-30 -- 20190504 -- 52600"/>
    <n v="113"/>
    <n v="0"/>
    <n v="1"/>
  </r>
  <r>
    <x v="519"/>
    <x v="17"/>
    <s v="H-LAUPAS-3-01 -- 20190504 -- 12600"/>
    <n v="51"/>
    <n v="26"/>
    <n v="1"/>
  </r>
  <r>
    <x v="519"/>
    <x v="17"/>
    <s v="H-PASLAU-1-02 -- 20190504 -- 95600"/>
    <n v="17"/>
    <n v="34"/>
    <n v="1"/>
  </r>
  <r>
    <x v="519"/>
    <x v="17"/>
    <s v="J-LAUINB-9-01  --  20190504  --  185300"/>
    <n v="8"/>
    <n v="7"/>
    <n v="1"/>
  </r>
  <r>
    <x v="519"/>
    <x v="17"/>
    <s v="Q-SSEALT-6-02 -- 20190504 -- 15600"/>
    <n v="31"/>
    <n v="9"/>
    <n v="1"/>
  </r>
  <r>
    <x v="519"/>
    <x v="17"/>
    <s v="S-TACLPC-1-01 -- 20190504 -- 210200"/>
    <n v="32"/>
    <n v="0"/>
    <n v="1"/>
  </r>
  <r>
    <x v="519"/>
    <x v="17"/>
    <s v="U-ELUFEP-0-07 -- 20190504 -- 20700"/>
    <n v="109"/>
    <n v="0"/>
    <n v="1"/>
  </r>
  <r>
    <x v="519"/>
    <x v="17"/>
    <s v="U-FTEFYN-0-90 -- 20190504 -- 191800"/>
    <n v="2"/>
    <n v="94"/>
    <n v="1"/>
  </r>
  <r>
    <x v="519"/>
    <x v="17"/>
    <s v="U-FYNFTE-0-95 -- 20190504 -- 173100"/>
    <n v="102"/>
    <n v="0"/>
    <n v="1"/>
  </r>
  <r>
    <x v="519"/>
    <x v="17"/>
    <s v="X-PSACPI-3-03 -- 20190504 -- 224800"/>
    <n v="0"/>
    <n v="92"/>
    <n v="1"/>
  </r>
  <r>
    <x v="519"/>
    <x v="17"/>
    <s v="X-RILCSN-5-01 -- 20190504 -- 165600"/>
    <n v="0"/>
    <n v="99"/>
    <n v="1"/>
  </r>
  <r>
    <x v="519"/>
    <x v="17"/>
    <s v="X-TACVNG-9-30 -- 20190504 -- 52500"/>
    <n v="0"/>
    <n v="114"/>
    <n v="1"/>
  </r>
  <r>
    <x v="519"/>
    <x v="17"/>
    <s v="X-VAWBNB-9-02 -- 20190504 -- 235900"/>
    <n v="0"/>
    <n v="114"/>
    <n v="1"/>
  </r>
  <r>
    <x v="520"/>
    <x v="17"/>
    <s v="C-RWMCEC-0-49 -- 20190505 -- 95400"/>
    <n v="123"/>
    <n v="0"/>
    <n v="1"/>
  </r>
  <r>
    <x v="520"/>
    <x v="17"/>
    <s v="C-SCMCEC-0-61 -- 20190505 -- 133100"/>
    <n v="119"/>
    <n v="0"/>
    <n v="1"/>
  </r>
  <r>
    <x v="520"/>
    <x v="17"/>
    <s v="C-SXMRBG-1-02 -- 20190505 -- 140400"/>
    <n v="123"/>
    <n v="0"/>
    <n v="1"/>
  </r>
  <r>
    <x v="520"/>
    <x v="17"/>
    <s v="E-CECRWM-0-47 -- 20190505 -- 185900"/>
    <n v="0"/>
    <n v="118"/>
    <n v="1"/>
  </r>
  <r>
    <x v="520"/>
    <x v="17"/>
    <s v="E-RBCSCM-0-52 -- 20190505 -- 203600"/>
    <n v="0"/>
    <n v="125"/>
    <n v="1"/>
  </r>
  <r>
    <x v="520"/>
    <x v="17"/>
    <s v="E-RBCSCM-0-62 -- 20190505 -- 82400"/>
    <n v="0"/>
    <n v="125"/>
    <n v="1"/>
  </r>
  <r>
    <x v="520"/>
    <x v="17"/>
    <s v="E-RBGSXM-0-96 -- 20190505 -- 163000"/>
    <n v="0"/>
    <n v="123"/>
    <n v="1"/>
  </r>
  <r>
    <x v="520"/>
    <x v="17"/>
    <s v="G-ANVINB-9-01 -- 20190505 -- 165200"/>
    <n v="114"/>
    <n v="0"/>
    <n v="1"/>
  </r>
  <r>
    <x v="520"/>
    <x v="17"/>
    <s v="G-HMGKAH-9-28 -- 20190505 -- 94400"/>
    <n v="113"/>
    <n v="0"/>
    <n v="1"/>
  </r>
  <r>
    <x v="520"/>
    <x v="17"/>
    <s v="G-ISIPSA-3-27 -- 20190505 -- 70500"/>
    <n v="100"/>
    <n v="0"/>
    <n v="1"/>
  </r>
  <r>
    <x v="520"/>
    <x v="17"/>
    <s v="G-YUMKAH-9-29 -- 20190505 -- 204100"/>
    <n v="111"/>
    <n v="0"/>
    <n v="1"/>
  </r>
  <r>
    <x v="520"/>
    <x v="17"/>
    <s v="H-LAUPAS-9-02 -- 20190505 -- 155200"/>
    <n v="31"/>
    <n v="42"/>
    <n v="1"/>
  </r>
  <r>
    <x v="520"/>
    <x v="17"/>
    <s v="H-LAUSPO-1-03 -- 20190505 -- 131100"/>
    <n v="29"/>
    <n v="45"/>
    <n v="1"/>
  </r>
  <r>
    <x v="520"/>
    <x v="17"/>
    <s v="Q-ALTPTL-6-30 -- 20190505 -- 51900"/>
    <n v="49"/>
    <n v="13"/>
    <n v="1"/>
  </r>
  <r>
    <x v="520"/>
    <x v="17"/>
    <s v="Q-SSEALT-6-04 -- 20190505 -- 234400"/>
    <n v="45"/>
    <n v="14"/>
    <n v="1"/>
  </r>
  <r>
    <x v="520"/>
    <x v="17"/>
    <s v="S-SEAOMA-1-02 -- 20190505 -- 180400"/>
    <n v="31"/>
    <n v="0"/>
    <n v="1"/>
  </r>
  <r>
    <x v="520"/>
    <x v="17"/>
    <s v="U-ELUAWA-0-12 -- 20190505 -- 221100"/>
    <n v="109"/>
    <n v="0"/>
    <n v="1"/>
  </r>
  <r>
    <x v="520"/>
    <x v="17"/>
    <s v="U-FTEFYN-0-91 -- 20190505 -- 100900"/>
    <n v="2"/>
    <n v="104"/>
    <n v="1"/>
  </r>
  <r>
    <x v="520"/>
    <x v="17"/>
    <s v="U-MNXTAC-7-29 -- 20190505 -- 100900"/>
    <n v="98"/>
    <n v="0"/>
    <n v="1"/>
  </r>
  <r>
    <x v="520"/>
    <x v="17"/>
    <s v="X-INBKBC-9-03 -- 20190505 -- 41500"/>
    <n v="0"/>
    <n v="115"/>
    <n v="1"/>
  </r>
  <r>
    <x v="520"/>
    <x v="17"/>
    <s v="X-KAHKKE-9-02 -- 20190505 -- 164300"/>
    <n v="0"/>
    <n v="115"/>
    <n v="1"/>
  </r>
  <r>
    <x v="520"/>
    <x v="17"/>
    <s v="X-LVWEME-9-02 -- 20190505 -- 25000"/>
    <n v="0"/>
    <n v="115"/>
    <n v="1"/>
  </r>
  <r>
    <x v="520"/>
    <x v="17"/>
    <s v="X-TACMAM-9-01 -- 20190505 -- 235900"/>
    <n v="0"/>
    <n v="115"/>
    <n v="1"/>
  </r>
  <r>
    <x v="520"/>
    <x v="17"/>
    <s v="X-TACMVD-9-02 -- 20190505 -- 83700"/>
    <n v="0"/>
    <n v="115"/>
    <n v="1"/>
  </r>
  <r>
    <x v="521"/>
    <x v="17"/>
    <s v="C-BAMSPB-0-36 -- 20190506 -- 172100"/>
    <n v="113"/>
    <n v="0"/>
    <n v="1"/>
  </r>
  <r>
    <x v="521"/>
    <x v="17"/>
    <s v="C-DKMRBL-0-04 -- 20190506 -- 33300"/>
    <n v="124"/>
    <n v="0"/>
    <n v="1"/>
  </r>
  <r>
    <x v="521"/>
    <x v="17"/>
    <s v="C-DKMRBL-0-05 -- 20190506 -- 62900"/>
    <n v="123"/>
    <n v="0"/>
    <n v="1"/>
  </r>
  <r>
    <x v="521"/>
    <x v="17"/>
    <s v="E-RBGSXM-0-97 -- 20190506 -- 105700"/>
    <n v="0"/>
    <n v="124"/>
    <n v="1"/>
  </r>
  <r>
    <x v="521"/>
    <x v="17"/>
    <s v="E-RBLDKM-0-01 -- 20190506 -- 60100"/>
    <n v="0"/>
    <n v="125"/>
    <n v="1"/>
  </r>
  <r>
    <x v="521"/>
    <x v="17"/>
    <s v="G-HBNKAL-9-02 -- 20190506 -- 192900"/>
    <n v="113"/>
    <n v="0"/>
    <n v="1"/>
  </r>
  <r>
    <x v="521"/>
    <x v="17"/>
    <s v="G-KDSKAL-9-01 -- 20190506 -- 154900"/>
    <n v="112"/>
    <n v="0"/>
    <n v="1"/>
  </r>
  <r>
    <x v="521"/>
    <x v="17"/>
    <s v="G-MWOKAL-9-01 -- 20190506 -- 1400"/>
    <n v="111"/>
    <n v="0"/>
    <n v="1"/>
  </r>
  <r>
    <x v="521"/>
    <x v="17"/>
    <s v="H-PASKCK-1-02 -- 20190506 -- 145500"/>
    <n v="57"/>
    <n v="38"/>
    <n v="1"/>
  </r>
  <r>
    <x v="521"/>
    <x v="17"/>
    <s v="H-PASKCK-1-04 -- 20190506 -- 174100"/>
    <n v="38"/>
    <n v="52"/>
    <n v="1"/>
  </r>
  <r>
    <x v="521"/>
    <x v="17"/>
    <s v="J-KCKINB-9-30  --  20190506  --  230100"/>
    <n v="8"/>
    <n v="6"/>
    <n v="1"/>
  </r>
  <r>
    <x v="521"/>
    <x v="17"/>
    <s v="Q-ALTPTL-6-02 -- 20190506 -- 70000"/>
    <n v="55"/>
    <n v="0"/>
    <n v="1"/>
  </r>
  <r>
    <x v="521"/>
    <x v="17"/>
    <s v="S-STPTAC-1-03 -- 20190506 -- 55900"/>
    <n v="28"/>
    <n v="7"/>
    <n v="1"/>
  </r>
  <r>
    <x v="521"/>
    <x v="17"/>
    <s v="U-FYNFTE-0-96 -- 20190506 -- 22900"/>
    <n v="109"/>
    <n v="0"/>
    <n v="1"/>
  </r>
  <r>
    <x v="521"/>
    <x v="17"/>
    <s v="U-FYNFTE-0-97 -- 20190506 -- 212700"/>
    <n v="109"/>
    <n v="0"/>
    <n v="1"/>
  </r>
  <r>
    <x v="521"/>
    <x v="17"/>
    <s v="V-PTSLPC-1-02 -- 20190506 -- 61700"/>
    <n v="53"/>
    <n v="0"/>
    <n v="1"/>
  </r>
  <r>
    <x v="521"/>
    <x v="17"/>
    <s v="X-INBJSD-9-03 -- 20190506 -- 40500"/>
    <n v="0"/>
    <n v="115"/>
    <n v="1"/>
  </r>
  <r>
    <x v="521"/>
    <x v="17"/>
    <s v="X-KAHWRK-9-03 -- 20190506 -- 80500"/>
    <n v="0"/>
    <n v="115"/>
    <n v="1"/>
  </r>
  <r>
    <x v="521"/>
    <x v="17"/>
    <s v="X-LVWRED-9-03 -- 20190506 -- 171900"/>
    <n v="0"/>
    <n v="112"/>
    <n v="1"/>
  </r>
  <r>
    <x v="521"/>
    <x v="17"/>
    <s v="X-RGTWEA-9-03 -- 20190506 -- 122600"/>
    <n v="0"/>
    <n v="112"/>
    <n v="1"/>
  </r>
  <r>
    <x v="522"/>
    <x v="17"/>
    <s v="C-DKMRBL-0-06 -- 20190507 -- 53700"/>
    <n v="123"/>
    <n v="0"/>
    <n v="1"/>
  </r>
  <r>
    <x v="522"/>
    <x v="17"/>
    <s v="C-SCMCEC-0-62 -- 20190507 -- 203000"/>
    <n v="125"/>
    <n v="0"/>
    <n v="1"/>
  </r>
  <r>
    <x v="522"/>
    <x v="17"/>
    <s v="C-SXMRBG-1-01 -- 20190507 -- 183700"/>
    <n v="124"/>
    <n v="0"/>
    <n v="1"/>
  </r>
  <r>
    <x v="522"/>
    <x v="17"/>
    <s v="E-CECRWM-0-48 -- 20190507 -- 93900"/>
    <n v="0"/>
    <n v="112"/>
    <n v="1"/>
  </r>
  <r>
    <x v="522"/>
    <x v="17"/>
    <s v="E-CECSCM-0-60 -- 20190507 -- 55300"/>
    <n v="0"/>
    <n v="125"/>
    <n v="1"/>
  </r>
  <r>
    <x v="522"/>
    <x v="17"/>
    <s v="G-ISIPSA-3-30 -- 20190507 -- 1000"/>
    <n v="98"/>
    <n v="0"/>
    <n v="1"/>
  </r>
  <r>
    <x v="522"/>
    <x v="17"/>
    <s v="H-LAUPAS-9-04 -- 20190507 -- 44800"/>
    <n v="89"/>
    <n v="2"/>
    <n v="1"/>
  </r>
  <r>
    <x v="522"/>
    <x v="17"/>
    <s v="H-LAUSPO-1-04 -- 20190507 -- 233000"/>
    <n v="48"/>
    <n v="36"/>
    <n v="1"/>
  </r>
  <r>
    <x v="522"/>
    <x v="17"/>
    <s v="H-PASKCK-1-03 -- 20190507 -- 71600"/>
    <n v="51"/>
    <n v="51"/>
    <n v="1"/>
  </r>
  <r>
    <x v="522"/>
    <x v="17"/>
    <s v="H-PASLAU-1-03 -- 20190507 -- 74600"/>
    <n v="29"/>
    <n v="42"/>
    <n v="1"/>
  </r>
  <r>
    <x v="522"/>
    <x v="17"/>
    <s v="H-PASLAU-3-04 -- 20190507 -- 33900"/>
    <n v="33"/>
    <n v="27"/>
    <n v="1"/>
  </r>
  <r>
    <x v="522"/>
    <x v="17"/>
    <s v="H-SPOLAU-1-03 -- 20190507 -- 192600"/>
    <n v="38"/>
    <n v="34"/>
    <n v="1"/>
  </r>
  <r>
    <x v="522"/>
    <x v="17"/>
    <s v="S-SEPMEM-1-05 -- 20190507 -- 65400"/>
    <n v="30"/>
    <n v="0"/>
    <n v="1"/>
  </r>
  <r>
    <x v="522"/>
    <x v="17"/>
    <s v="U-ELUAWA-0-13 -- 20190507 -- 193000"/>
    <n v="106"/>
    <n v="0"/>
    <n v="1"/>
  </r>
  <r>
    <x v="522"/>
    <x v="17"/>
    <s v="U-FTEFYN-0-92 -- 20190507 -- 155700"/>
    <n v="2"/>
    <n v="106"/>
    <n v="1"/>
  </r>
  <r>
    <x v="522"/>
    <x v="17"/>
    <s v="U-FTHFTL-1-30 -- 20190507 -- 185000"/>
    <n v="0"/>
    <n v="55"/>
    <n v="1"/>
  </r>
  <r>
    <x v="522"/>
    <x v="17"/>
    <s v="U-FYNFTE-0-98 -- 20190507 -- 155300"/>
    <n v="108"/>
    <n v="1"/>
    <n v="1"/>
  </r>
  <r>
    <x v="522"/>
    <x v="17"/>
    <s v="U-LMDPTW-7-01 -- 20190507 -- 20800"/>
    <n v="98"/>
    <n v="0"/>
    <n v="1"/>
  </r>
  <r>
    <x v="522"/>
    <x v="17"/>
    <s v="V-PTSKCM-4-02 -- 20190507 -- 201800"/>
    <n v="0"/>
    <n v="67"/>
    <n v="1"/>
  </r>
  <r>
    <x v="522"/>
    <x v="17"/>
    <s v="V-TACLPC-1-02 -- 20190507 -- 10300"/>
    <n v="63"/>
    <n v="0"/>
    <n v="1"/>
  </r>
  <r>
    <x v="522"/>
    <x v="17"/>
    <s v="X-INBTMR-9-04 -- 20190507 -- 175700"/>
    <n v="0"/>
    <n v="115"/>
    <n v="1"/>
  </r>
  <r>
    <x v="522"/>
    <x v="17"/>
    <s v="X-PSASJO-3-04 -- 20190507 -- 103200"/>
    <n v="0"/>
    <n v="94"/>
    <n v="1"/>
  </r>
  <r>
    <x v="522"/>
    <x v="17"/>
    <s v="X-VAWYUM-9-04 -- 20190507 -- 12200"/>
    <n v="0"/>
    <n v="115"/>
    <n v="1"/>
  </r>
  <r>
    <x v="523"/>
    <x v="17"/>
    <s v="C-BAMSPB-0-37 -- 20190508 -- 154300"/>
    <n v="104"/>
    <n v="0"/>
    <n v="1"/>
  </r>
  <r>
    <x v="523"/>
    <x v="17"/>
    <s v="C-DKMRBL-0-07 -- 20190508 -- 152000"/>
    <n v="125"/>
    <n v="0"/>
    <n v="1"/>
  </r>
  <r>
    <x v="523"/>
    <x v="17"/>
    <s v="C-SXMRBG-1-03 -- 20190508 -- 21100"/>
    <n v="124"/>
    <n v="0"/>
    <n v="1"/>
  </r>
  <r>
    <x v="523"/>
    <x v="17"/>
    <s v="C-SXMRBG-1-04 -- 20190508 -- 41200"/>
    <n v="121"/>
    <n v="0"/>
    <n v="1"/>
  </r>
  <r>
    <x v="523"/>
    <x v="17"/>
    <s v="C-SXMRBG-1-05 -- 20190508 -- 173200"/>
    <n v="123"/>
    <n v="0"/>
    <n v="1"/>
  </r>
  <r>
    <x v="523"/>
    <x v="17"/>
    <s v="E-CECSCM-0-59 -- 20190508 -- 213100"/>
    <n v="0"/>
    <n v="117"/>
    <n v="1"/>
  </r>
  <r>
    <x v="523"/>
    <x v="17"/>
    <s v="E-RBGSXM-0-99 -- 20190508 -- 60000"/>
    <n v="0"/>
    <n v="125"/>
    <n v="1"/>
  </r>
  <r>
    <x v="523"/>
    <x v="17"/>
    <s v="G-BRNVAW-9-04 -- 20190508 -- 203700"/>
    <n v="114"/>
    <n v="0"/>
    <n v="1"/>
  </r>
  <r>
    <x v="523"/>
    <x v="17"/>
    <s v="G-EMETAC-9-03 -- 20190508 -- 23000"/>
    <n v="112"/>
    <n v="0"/>
    <n v="1"/>
  </r>
  <r>
    <x v="523"/>
    <x v="17"/>
    <s v="G-SJOPSA-3-02 -- 20190508 -- 24800"/>
    <n v="100"/>
    <n v="0"/>
    <n v="1"/>
  </r>
  <r>
    <x v="523"/>
    <x v="17"/>
    <s v="H-LAUPAS-9-03 -- 20190508 -- 233900"/>
    <n v="30"/>
    <n v="41"/>
    <n v="1"/>
  </r>
  <r>
    <x v="523"/>
    <x v="17"/>
    <s v="H-LAUPAS-9-05 -- 20190508 -- 212500"/>
    <n v="43"/>
    <n v="29"/>
    <n v="1"/>
  </r>
  <r>
    <x v="523"/>
    <x v="17"/>
    <s v="H-LAUPAS-9-06 -- 20190508 -- 150600"/>
    <n v="54"/>
    <n v="39"/>
    <n v="1"/>
  </r>
  <r>
    <x v="523"/>
    <x v="17"/>
    <s v="H-LAUSPO-1-05 -- 20190508 -- 130000"/>
    <n v="58"/>
    <n v="35"/>
    <n v="1"/>
  </r>
  <r>
    <x v="523"/>
    <x v="17"/>
    <s v="H-PASKCK-1-06 -- 20190508 -- 80500"/>
    <n v="70"/>
    <n v="13"/>
    <n v="1"/>
  </r>
  <r>
    <x v="523"/>
    <x v="17"/>
    <s v="H-PASLAU-1-05 -- 20190508 -- 203000"/>
    <n v="10"/>
    <n v="54"/>
    <n v="1"/>
  </r>
  <r>
    <x v="523"/>
    <x v="17"/>
    <s v="Q-SSEALT-6-07 -- 20190508 -- 202700"/>
    <n v="35"/>
    <n v="19"/>
    <n v="1"/>
  </r>
  <r>
    <x v="523"/>
    <x v="17"/>
    <s v="S-LPKTAC-4-03 -- 20190508 -- 85000"/>
    <n v="0"/>
    <n v="25"/>
    <n v="1"/>
  </r>
  <r>
    <x v="523"/>
    <x v="17"/>
    <s v="U-FTEFYN-0-93 -- 20190508 -- 105000"/>
    <n v="2"/>
    <n v="107"/>
    <n v="1"/>
  </r>
  <r>
    <x v="523"/>
    <x v="17"/>
    <s v="U-FYNFTE-0-99 -- 20190508 -- 120300"/>
    <n v="109"/>
    <n v="0"/>
    <n v="1"/>
  </r>
  <r>
    <x v="523"/>
    <x v="17"/>
    <s v="V-DILPTS-1-03 -- 20190508 -- 45400"/>
    <n v="83"/>
    <n v="0"/>
    <n v="1"/>
  </r>
  <r>
    <x v="523"/>
    <x v="17"/>
    <s v="X-KALASN-9-05 -- 20190508 -- 1300"/>
    <n v="0"/>
    <n v="113"/>
    <n v="1"/>
  </r>
  <r>
    <x v="523"/>
    <x v="17"/>
    <s v="X-KALEME-9-06 -- 20190508 -- 145100"/>
    <n v="0"/>
    <n v="115"/>
    <n v="1"/>
  </r>
  <r>
    <x v="523"/>
    <x v="17"/>
    <s v="X-VAWFUN-9-06 -- 20190508 -- 225400"/>
    <n v="0"/>
    <n v="110"/>
    <n v="1"/>
  </r>
  <r>
    <x v="524"/>
    <x v="17"/>
    <s v="C-DKMRBL-0-08 -- 20190509 -- 63200"/>
    <n v="125"/>
    <n v="0"/>
    <n v="1"/>
  </r>
  <r>
    <x v="524"/>
    <x v="17"/>
    <s v="C-SXMRBG-1-06 -- 20190509 -- 201400"/>
    <n v="125"/>
    <n v="0"/>
    <n v="1"/>
  </r>
  <r>
    <x v="524"/>
    <x v="17"/>
    <s v="E-CECRWM-0-49 -- 20190509 -- 94200"/>
    <n v="0"/>
    <n v="121"/>
    <n v="1"/>
  </r>
  <r>
    <x v="524"/>
    <x v="17"/>
    <s v="E-CECSCM-0-61 -- 20190509 -- 54800"/>
    <n v="0"/>
    <n v="117"/>
    <n v="1"/>
  </r>
  <r>
    <x v="524"/>
    <x v="17"/>
    <s v="E-RBGSXM-0-98 -- 20190509 -- 194900"/>
    <n v="0"/>
    <n v="124"/>
    <n v="1"/>
  </r>
  <r>
    <x v="524"/>
    <x v="17"/>
    <s v="E-SPBBAM-0-35 -- 20190509 -- 225400"/>
    <n v="0"/>
    <n v="120"/>
    <n v="1"/>
  </r>
  <r>
    <x v="524"/>
    <x v="17"/>
    <s v="G-KDSTAC-9-04 -- 20190509 -- 123500"/>
    <n v="112"/>
    <n v="0"/>
    <n v="1"/>
  </r>
  <r>
    <x v="524"/>
    <x v="17"/>
    <s v="H-LAUPAS-3-07 -- 20190509 -- 24700"/>
    <n v="60"/>
    <n v="23"/>
    <n v="1"/>
  </r>
  <r>
    <x v="524"/>
    <x v="17"/>
    <s v="H-LAUPAS-9-07 -- 20190509 -- 150900"/>
    <n v="12"/>
    <n v="50"/>
    <n v="1"/>
  </r>
  <r>
    <x v="524"/>
    <x v="17"/>
    <s v="H-LAUSPO-1-07 -- 20190509 -- 131000"/>
    <n v="49"/>
    <n v="27"/>
    <n v="1"/>
  </r>
  <r>
    <x v="524"/>
    <x v="17"/>
    <s v="H-PASKCK-1-05 -- 20190509 -- 11400"/>
    <n v="39"/>
    <n v="47"/>
    <n v="1"/>
  </r>
  <r>
    <x v="524"/>
    <x v="17"/>
    <s v="H-PASKCK-1-07 -- 20190509 -- 123900"/>
    <n v="52"/>
    <n v="36"/>
    <n v="1"/>
  </r>
  <r>
    <x v="524"/>
    <x v="17"/>
    <s v="H-PASLAU-1-07 -- 20190509 -- 45500"/>
    <n v="8"/>
    <n v="62"/>
    <n v="1"/>
  </r>
  <r>
    <x v="524"/>
    <x v="17"/>
    <s v="H-SPOLAU-4-06 -- 20190509 -- 81300"/>
    <n v="41"/>
    <n v="20"/>
    <n v="1"/>
  </r>
  <r>
    <x v="524"/>
    <x v="17"/>
    <s v="Q-ALTPTL-6-04 -- 20190509 -- 85100"/>
    <n v="44"/>
    <n v="13"/>
    <n v="1"/>
  </r>
  <r>
    <x v="524"/>
    <x v="17"/>
    <s v="S-OMATAC-1-04 -- 20190509 -- 103200"/>
    <n v="18"/>
    <n v="17"/>
    <n v="1"/>
  </r>
  <r>
    <x v="524"/>
    <x v="17"/>
    <s v="U-FEPELU-4-07 -- 20190509 -- 132900"/>
    <n v="2"/>
    <n v="103"/>
    <n v="1"/>
  </r>
  <r>
    <x v="524"/>
    <x v="17"/>
    <s v="U-FTEFYN-0-95 -- 20190509 -- 174400"/>
    <n v="2"/>
    <n v="106"/>
    <n v="1"/>
  </r>
  <r>
    <x v="524"/>
    <x v="17"/>
    <s v="U-FYNFTE-1-00 -- 20190509 -- 121300"/>
    <n v="109"/>
    <n v="0"/>
    <n v="1"/>
  </r>
  <r>
    <x v="524"/>
    <x v="17"/>
    <s v="U-FYNFTE-1-01 -- 20190509 -- 163300"/>
    <n v="109"/>
    <n v="0"/>
    <n v="1"/>
  </r>
  <r>
    <x v="524"/>
    <x v="17"/>
    <s v="X-KAHANV-9-08 -- 20190509 -- 140600"/>
    <n v="0"/>
    <n v="115"/>
    <n v="1"/>
  </r>
  <r>
    <x v="524"/>
    <x v="17"/>
    <s v="X-KALMIT-9-05 -- 20190509 -- 5000"/>
    <n v="0"/>
    <n v="115"/>
    <n v="1"/>
  </r>
  <r>
    <x v="525"/>
    <x v="17"/>
    <s v="C-DKMRBL-0-09 -- 20190510 -- 45500"/>
    <n v="123"/>
    <n v="0"/>
    <n v="1"/>
  </r>
  <r>
    <x v="525"/>
    <x v="17"/>
    <s v="C-RWMCEC-0-50 -- 20190510 -- 105200"/>
    <n v="124"/>
    <n v="0"/>
    <n v="1"/>
  </r>
  <r>
    <x v="525"/>
    <x v="17"/>
    <s v="C-SCMCEC-0-63 -- 20190510 -- 51200"/>
    <n v="124"/>
    <n v="0"/>
    <n v="1"/>
  </r>
  <r>
    <x v="525"/>
    <x v="17"/>
    <s v="E-RBGSXM-1-00 -- 20190510 -- 63000"/>
    <n v="0"/>
    <n v="125"/>
    <n v="1"/>
  </r>
  <r>
    <x v="525"/>
    <x v="17"/>
    <s v="E-RBLDKM-0-02 -- 20190510 -- 2100"/>
    <n v="0"/>
    <n v="125"/>
    <n v="1"/>
  </r>
  <r>
    <x v="525"/>
    <x v="17"/>
    <s v="G-BDELVW-9-06 -- 20190510 -- 55200"/>
    <n v="114"/>
    <n v="0"/>
    <n v="1"/>
  </r>
  <r>
    <x v="525"/>
    <x v="17"/>
    <s v="G-BRNVAW-9-07 -- 20190510 -- 180900"/>
    <n v="114"/>
    <n v="0"/>
    <n v="1"/>
  </r>
  <r>
    <x v="525"/>
    <x v="17"/>
    <s v="G-HASPSA-3-03 -- 20190510 -- 165400"/>
    <n v="100"/>
    <n v="0"/>
    <n v="1"/>
  </r>
  <r>
    <x v="525"/>
    <x v="17"/>
    <s v="G-HASPSA-3-06 -- 20190510 -- 203500"/>
    <n v="100"/>
    <n v="0"/>
    <n v="1"/>
  </r>
  <r>
    <x v="525"/>
    <x v="17"/>
    <s v="H-LAUPAS-9-09 -- 20190510 -- 162000"/>
    <n v="37"/>
    <n v="37"/>
    <n v="1"/>
  </r>
  <r>
    <x v="525"/>
    <x v="17"/>
    <s v="H-LAUSPO-1-09 -- 20190510 -- 11700"/>
    <n v="56"/>
    <n v="8"/>
    <n v="1"/>
  </r>
  <r>
    <x v="525"/>
    <x v="17"/>
    <s v="H-PASLAU-1-08 -- 20190510 -- 71200"/>
    <n v="35"/>
    <n v="43"/>
    <n v="1"/>
  </r>
  <r>
    <x v="525"/>
    <x v="17"/>
    <s v="H-SPOLAU-4-08 -- 20190510 -- 165500"/>
    <n v="43"/>
    <n v="39"/>
    <n v="1"/>
  </r>
  <r>
    <x v="525"/>
    <x v="17"/>
    <s v="Q-SSEALT-6-09 -- 20190510 -- 210800"/>
    <n v="30"/>
    <n v="1"/>
    <n v="1"/>
  </r>
  <r>
    <x v="525"/>
    <x v="17"/>
    <s v="S-DENTAC-3-05 -- 20190510 -- 62700"/>
    <n v="4"/>
    <n v="20"/>
    <n v="1"/>
  </r>
  <r>
    <x v="525"/>
    <x v="17"/>
    <s v="S-TACOMA-1-07 -- 20190510 -- 181200"/>
    <n v="30"/>
    <n v="0"/>
    <n v="1"/>
  </r>
  <r>
    <x v="525"/>
    <x v="17"/>
    <s v="U-FEPELU-0-07 -- 20190510 -- 175700"/>
    <n v="2"/>
    <n v="105"/>
    <n v="1"/>
  </r>
  <r>
    <x v="525"/>
    <x v="17"/>
    <s v="X-KALJAM-9-09 -- 20190510 -- 153800"/>
    <n v="0"/>
    <n v="115"/>
    <n v="1"/>
  </r>
  <r>
    <x v="525"/>
    <x v="17"/>
    <s v="X-PSACVN-3-07 -- 20190510 -- 5600"/>
    <n v="0"/>
    <n v="93"/>
    <n v="1"/>
  </r>
  <r>
    <x v="525"/>
    <x v="17"/>
    <s v="X-PSASPI-5-06 -- 20190510 -- 65400"/>
    <n v="0"/>
    <n v="95"/>
    <n v="1"/>
  </r>
  <r>
    <x v="526"/>
    <x v="17"/>
    <s v="C-DKMRBL-0-10 -- 20190511 -- 40100"/>
    <n v="124"/>
    <n v="0"/>
    <n v="1"/>
  </r>
  <r>
    <x v="526"/>
    <x v="17"/>
    <s v="C-DKMRBL-0-11 -- 20190511 -- 65700"/>
    <n v="124"/>
    <n v="0"/>
    <n v="1"/>
  </r>
  <r>
    <x v="526"/>
    <x v="17"/>
    <s v="C-SCMCEC-0-64 -- 20190511 -- 170100"/>
    <n v="125"/>
    <n v="0"/>
    <n v="1"/>
  </r>
  <r>
    <x v="526"/>
    <x v="17"/>
    <s v="E-CECSCM-0-62 -- 20190511 -- 153200"/>
    <n v="0"/>
    <n v="125"/>
    <n v="1"/>
  </r>
  <r>
    <x v="526"/>
    <x v="17"/>
    <s v="E-RBLDKM-0-03 -- 20190511 -- 92900"/>
    <n v="0"/>
    <n v="125"/>
    <n v="1"/>
  </r>
  <r>
    <x v="526"/>
    <x v="17"/>
    <s v="G-EMETAC-9-07 -- 20190511 -- 42100"/>
    <n v="111"/>
    <n v="0"/>
    <n v="1"/>
  </r>
  <r>
    <x v="526"/>
    <x v="17"/>
    <s v="G-ISILVW-3-08 -- 20190511 -- 193800"/>
    <n v="110"/>
    <n v="0"/>
    <n v="1"/>
  </r>
  <r>
    <x v="526"/>
    <x v="17"/>
    <s v="G-KBCINB-9-07 -- 20190511 -- 101800"/>
    <n v="115"/>
    <n v="0"/>
    <n v="1"/>
  </r>
  <r>
    <x v="526"/>
    <x v="17"/>
    <s v="G-PSDLVW-9-04 -- 20190511 -- 153600"/>
    <n v="104"/>
    <n v="0"/>
    <n v="1"/>
  </r>
  <r>
    <x v="526"/>
    <x v="17"/>
    <s v="H-LAUPAS-9-10 -- 20190511 -- 203000"/>
    <n v="60"/>
    <n v="26"/>
    <n v="1"/>
  </r>
  <r>
    <x v="526"/>
    <x v="17"/>
    <s v="H-PASKCK-1-08 -- 20190511 -- 51400"/>
    <n v="54"/>
    <n v="47"/>
    <n v="1"/>
  </r>
  <r>
    <x v="526"/>
    <x v="17"/>
    <s v="H-PASKCK-1-09 -- 20190511 -- 211500"/>
    <n v="57"/>
    <n v="41"/>
    <n v="1"/>
  </r>
  <r>
    <x v="526"/>
    <x v="17"/>
    <s v="H-PASLAU-1-09 -- 20190511 -- 82300"/>
    <n v="12"/>
    <n v="53"/>
    <n v="1"/>
  </r>
  <r>
    <x v="526"/>
    <x v="17"/>
    <s v="Q-ALTPTL-6-07 -- 20190511 -- 230300"/>
    <n v="53"/>
    <n v="7"/>
    <n v="1"/>
  </r>
  <r>
    <x v="526"/>
    <x v="17"/>
    <s v="U-AWAELU-0-12 -- 20190511 -- 190800"/>
    <n v="3"/>
    <n v="103"/>
    <n v="1"/>
  </r>
  <r>
    <x v="526"/>
    <x v="17"/>
    <s v="U-FTEFYN-0-94 -- 20190511 -- 14400"/>
    <n v="2"/>
    <n v="107"/>
    <n v="1"/>
  </r>
  <r>
    <x v="526"/>
    <x v="17"/>
    <s v="U-FTEFYN-0-96 -- 20190511 -- 234400"/>
    <n v="2"/>
    <n v="106"/>
    <n v="1"/>
  </r>
  <r>
    <x v="526"/>
    <x v="17"/>
    <s v="U-FYNFTE-1-02 -- 20190511 -- 83800"/>
    <n v="109"/>
    <n v="0"/>
    <n v="1"/>
  </r>
  <r>
    <x v="526"/>
    <x v="17"/>
    <s v="U-NARPAS-5-29 -- 20190511 -- 12600"/>
    <n v="68"/>
    <n v="0"/>
    <n v="1"/>
  </r>
  <r>
    <x v="526"/>
    <x v="17"/>
    <s v="X-INBKDS-9-08 -- 20190511 -- 60900"/>
    <n v="0"/>
    <n v="115"/>
    <n v="1"/>
  </r>
  <r>
    <x v="526"/>
    <x v="17"/>
    <s v="X-KALBDE-9-08 -- 20190511 -- 3600"/>
    <n v="0"/>
    <n v="115"/>
    <n v="1"/>
  </r>
  <r>
    <x v="526"/>
    <x v="17"/>
    <s v="X-PSAISI-3-08 -- 20190511 -- 214200"/>
    <n v="0"/>
    <n v="88"/>
    <n v="1"/>
  </r>
  <r>
    <x v="526"/>
    <x v="17"/>
    <s v="X-VAWFCN-9-08 -- 20190511 -- 11700"/>
    <n v="0"/>
    <n v="115"/>
    <n v="1"/>
  </r>
  <r>
    <x v="527"/>
    <x v="17"/>
    <s v="C-DKMRBL-0-12 -- 20190512 -- 153100"/>
    <n v="123"/>
    <n v="0"/>
    <n v="1"/>
  </r>
  <r>
    <x v="527"/>
    <x v="17"/>
    <s v="C-SXMRBG-1-07 -- 20190512 -- 103000"/>
    <n v="122"/>
    <n v="0"/>
    <n v="1"/>
  </r>
  <r>
    <x v="527"/>
    <x v="17"/>
    <s v="C-SXMRBG-1-08 -- 20190512 -- 35700"/>
    <n v="123"/>
    <n v="0"/>
    <n v="1"/>
  </r>
  <r>
    <x v="527"/>
    <x v="17"/>
    <s v="E-RBLDKM-0-04 -- 20190512 -- 63200"/>
    <n v="0"/>
    <n v="124"/>
    <n v="1"/>
  </r>
  <r>
    <x v="527"/>
    <x v="17"/>
    <s v="E-RBLDKM-0-06 -- 20190512 -- 183200"/>
    <n v="0"/>
    <n v="125"/>
    <n v="1"/>
  </r>
  <r>
    <x v="527"/>
    <x v="17"/>
    <s v="E-SPBBAM-0-36 -- 20190512 -- 74500"/>
    <n v="0"/>
    <n v="113"/>
    <n v="1"/>
  </r>
  <r>
    <x v="527"/>
    <x v="17"/>
    <s v="H-LAUPAS-9-11 -- 20190512 -- 212500"/>
    <n v="74"/>
    <n v="22"/>
    <n v="1"/>
  </r>
  <r>
    <x v="527"/>
    <x v="17"/>
    <s v="H-LAUSPO-1-10 -- 20190512 -- 84600"/>
    <n v="42"/>
    <n v="41"/>
    <n v="1"/>
  </r>
  <r>
    <x v="527"/>
    <x v="17"/>
    <s v="H-PASKCK-1-10 -- 20190512 -- 134000"/>
    <n v="55"/>
    <n v="31"/>
    <n v="1"/>
  </r>
  <r>
    <x v="527"/>
    <x v="17"/>
    <s v="H-PASLAU-1-10 -- 20190512 -- 45900"/>
    <n v="6"/>
    <n v="48"/>
    <n v="1"/>
  </r>
  <r>
    <x v="527"/>
    <x v="17"/>
    <s v="J-KCKINB-9-07  --  20190512  --  181600"/>
    <n v="7"/>
    <n v="4"/>
    <n v="1"/>
  </r>
  <r>
    <x v="527"/>
    <x v="17"/>
    <s v="Q-SSEALT-6-11 -- 20190512 -- 185600"/>
    <n v="42"/>
    <n v="2"/>
    <n v="1"/>
  </r>
  <r>
    <x v="527"/>
    <x v="17"/>
    <s v="U-FYNFTE-1-03 -- 20190512 -- 151600"/>
    <n v="109"/>
    <n v="0"/>
    <n v="1"/>
  </r>
  <r>
    <x v="527"/>
    <x v="17"/>
    <s v="U-TACMNX-7-08 -- 20190512 -- 82400"/>
    <n v="2"/>
    <n v="90"/>
    <n v="1"/>
  </r>
  <r>
    <x v="527"/>
    <x v="17"/>
    <s v="V-PTSLPC-1-10 -- 20190512 -- 142600"/>
    <n v="62"/>
    <n v="0"/>
    <n v="1"/>
  </r>
  <r>
    <x v="527"/>
    <x v="17"/>
    <s v="V-TACLPC-1-10 -- 20190512 -- 173200"/>
    <n v="61"/>
    <n v="0"/>
    <n v="1"/>
  </r>
  <r>
    <x v="527"/>
    <x v="17"/>
    <s v="X-KAHOAN-9-09 -- 20190512 -- 95600"/>
    <n v="0"/>
    <n v="115"/>
    <n v="1"/>
  </r>
  <r>
    <x v="527"/>
    <x v="17"/>
    <s v="X-TACEME-9-09 -- 20190512 -- 170700"/>
    <n v="0"/>
    <n v="115"/>
    <n v="1"/>
  </r>
  <r>
    <x v="528"/>
    <x v="17"/>
    <s v="C-RWMCEC-0-51 -- 20190513 -- 213700"/>
    <n v="117"/>
    <n v="0"/>
    <n v="1"/>
  </r>
  <r>
    <x v="528"/>
    <x v="17"/>
    <s v="C-SXMRBG-1-09 -- 20190513 -- 94300"/>
    <n v="125"/>
    <n v="0"/>
    <n v="1"/>
  </r>
  <r>
    <x v="528"/>
    <x v="17"/>
    <s v="E-RBGSXM-1-01 -- 20190513 -- 22200"/>
    <n v="0"/>
    <n v="125"/>
    <n v="1"/>
  </r>
  <r>
    <x v="528"/>
    <x v="17"/>
    <s v="E-RBGSXM-1-04 -- 20190513 -- 201600"/>
    <n v="0"/>
    <n v="125"/>
    <n v="1"/>
  </r>
  <r>
    <x v="528"/>
    <x v="17"/>
    <s v="E-RBLDKM-0-05 -- 20190513 -- 4300"/>
    <n v="0"/>
    <n v="125"/>
    <n v="1"/>
  </r>
  <r>
    <x v="528"/>
    <x v="17"/>
    <s v="E-SPBBAM-0-37 -- 20190513 -- 35200"/>
    <n v="0"/>
    <n v="115"/>
    <n v="1"/>
  </r>
  <r>
    <x v="528"/>
    <x v="17"/>
    <s v="G-JSDINB-9-08 -- 20190513 -- 111700"/>
    <n v="112"/>
    <n v="0"/>
    <n v="1"/>
  </r>
  <r>
    <x v="528"/>
    <x v="17"/>
    <s v="G-KDSKAH-9-10 -- 20190513 -- 223700"/>
    <n v="114"/>
    <n v="0"/>
    <n v="1"/>
  </r>
  <r>
    <x v="528"/>
    <x v="17"/>
    <s v="H-LAUSPO-1-11 -- 20190513 -- 155159"/>
    <n v="46"/>
    <n v="29"/>
    <n v="1"/>
  </r>
  <r>
    <x v="528"/>
    <x v="17"/>
    <s v="H-PASKCK-1-11 -- 20190513 -- 85000"/>
    <n v="42"/>
    <n v="61"/>
    <n v="1"/>
  </r>
  <r>
    <x v="528"/>
    <x v="17"/>
    <s v="H-PASLAU-1-11 -- 20190513 -- 92200"/>
    <n v="7"/>
    <n v="81"/>
    <n v="1"/>
  </r>
  <r>
    <x v="528"/>
    <x v="17"/>
    <s v="H-SPOLAU-1-10 -- 20190513 -- 50000"/>
    <n v="39"/>
    <n v="28"/>
    <n v="1"/>
  </r>
  <r>
    <x v="528"/>
    <x v="17"/>
    <s v="U-FTEFYN-0-98 -- 20190513 -- 13900"/>
    <n v="2"/>
    <n v="107"/>
    <n v="1"/>
  </r>
  <r>
    <x v="528"/>
    <x v="17"/>
    <s v="U-FTEFYN-0-99 -- 20190513 -- 211800"/>
    <n v="2"/>
    <n v="107"/>
    <n v="1"/>
  </r>
  <r>
    <x v="528"/>
    <x v="17"/>
    <s v="U-FYNFTE-1-04 -- 20190513 -- 183000"/>
    <n v="109"/>
    <n v="0"/>
    <n v="1"/>
  </r>
  <r>
    <x v="528"/>
    <x v="17"/>
    <s v="X-LVWCBH-9-12 -- 20190513 -- 172600"/>
    <n v="0"/>
    <n v="115"/>
    <n v="1"/>
  </r>
  <r>
    <x v="528"/>
    <x v="17"/>
    <s v="X-PSAHAS-3-09 -- 20190513 -- 42700"/>
    <n v="0"/>
    <n v="88"/>
    <n v="1"/>
  </r>
  <r>
    <x v="528"/>
    <x v="17"/>
    <s v="X-PSAISI-3-10 -- 20190513 -- 174000"/>
    <n v="0"/>
    <n v="98"/>
    <n v="1"/>
  </r>
  <r>
    <x v="528"/>
    <x v="17"/>
    <s v="X-TACMVD-9-11 -- 20190513 -- 115000"/>
    <n v="0"/>
    <n v="115"/>
    <n v="1"/>
  </r>
  <r>
    <x v="528"/>
    <x v="17"/>
    <s v="X-VAWPPI-9-12 -- 20190513 -- 233900"/>
    <n v="0"/>
    <n v="115"/>
    <n v="1"/>
  </r>
  <r>
    <x v="529"/>
    <x v="17"/>
    <s v="C-BAMSPB-0-38 -- 20190514 -- 34100"/>
    <n v="120"/>
    <n v="0"/>
    <n v="1"/>
  </r>
  <r>
    <x v="529"/>
    <x v="17"/>
    <s v="C-SXMRBG-1-10 -- 20190514 -- 71100"/>
    <n v="126"/>
    <n v="0"/>
    <n v="1"/>
  </r>
  <r>
    <x v="529"/>
    <x v="17"/>
    <s v="E-CECRWM-0-50 -- 20190514 -- 51700"/>
    <n v="0"/>
    <n v="114"/>
    <n v="1"/>
  </r>
  <r>
    <x v="529"/>
    <x v="17"/>
    <s v="E-CECSCM-0-63 -- 20190514 -- 10600"/>
    <n v="0"/>
    <n v="125"/>
    <n v="1"/>
  </r>
  <r>
    <x v="529"/>
    <x v="17"/>
    <s v="E-RBGSXM-1-03 -- 20190514 -- 82600"/>
    <n v="0"/>
    <n v="125"/>
    <n v="1"/>
  </r>
  <r>
    <x v="529"/>
    <x v="17"/>
    <s v="E-RBGSXM-1-05 -- 20190514 -- 223600"/>
    <n v="0"/>
    <n v="126"/>
    <n v="1"/>
  </r>
  <r>
    <x v="529"/>
    <x v="17"/>
    <s v="E-RBLDKM-0-07 -- 20190514 -- 90800"/>
    <n v="0"/>
    <n v="125"/>
    <n v="1"/>
  </r>
  <r>
    <x v="529"/>
    <x v="17"/>
    <s v="G-ANVINB-9-11 -- 20190514 -- 215100"/>
    <n v="114"/>
    <n v="0"/>
    <n v="1"/>
  </r>
  <r>
    <x v="529"/>
    <x v="17"/>
    <s v="G-MITKAL-9-10 -- 20190514 -- 75900"/>
    <n v="115"/>
    <n v="0"/>
    <n v="1"/>
  </r>
  <r>
    <x v="529"/>
    <x v="17"/>
    <s v="G-YUMKAH-9-10 -- 20190514 -- 140500"/>
    <n v="114"/>
    <n v="0"/>
    <n v="1"/>
  </r>
  <r>
    <x v="529"/>
    <x v="17"/>
    <s v="H-LAUPAS-3-13 -- 20190514 -- 131500"/>
    <n v="66"/>
    <n v="8"/>
    <n v="1"/>
  </r>
  <r>
    <x v="529"/>
    <x v="17"/>
    <s v="H-LAUPAS-9-12 -- 20190514 -- 230800"/>
    <n v="12"/>
    <n v="49"/>
    <n v="1"/>
  </r>
  <r>
    <x v="529"/>
    <x v="17"/>
    <s v="H-PASLAU-1-13 -- 20190514 -- 212000"/>
    <n v="31"/>
    <n v="50"/>
    <n v="1"/>
  </r>
  <r>
    <x v="529"/>
    <x v="17"/>
    <s v="Q-ALTPTL-6-09 -- 20190514 -- 132600"/>
    <n v="43"/>
    <n v="5"/>
    <n v="1"/>
  </r>
  <r>
    <x v="529"/>
    <x v="17"/>
    <s v="S-OMASEA-3-10 -- 20190514 -- 170800"/>
    <n v="7"/>
    <n v="25"/>
    <n v="1"/>
  </r>
  <r>
    <x v="529"/>
    <x v="17"/>
    <s v="S-SEPMEM-1-12 -- 20190514 -- 45000"/>
    <n v="31"/>
    <n v="0"/>
    <n v="1"/>
  </r>
  <r>
    <x v="529"/>
    <x v="17"/>
    <s v="U-EPCRHD-7-13 -- 20190514 -- 144500"/>
    <n v="2"/>
    <n v="96"/>
    <n v="1"/>
  </r>
  <r>
    <x v="529"/>
    <x v="17"/>
    <s v="U-FTEFYN-1-00 -- 20190514 -- 123400"/>
    <n v="2"/>
    <n v="106"/>
    <n v="1"/>
  </r>
  <r>
    <x v="529"/>
    <x v="17"/>
    <s v="U-PTWCCE-7-12 -- 20190514 -- 234900"/>
    <n v="2"/>
    <n v="98"/>
    <n v="1"/>
  </r>
  <r>
    <x v="530"/>
    <x v="17"/>
    <s v="C-DKMRBL-0-13 -- 20190515 -- 64000"/>
    <n v="124"/>
    <n v="0"/>
    <n v="1"/>
  </r>
  <r>
    <x v="530"/>
    <x v="17"/>
    <s v="C-RWMCEC-0-52 -- 20190515 -- 153800"/>
    <n v="123"/>
    <n v="0"/>
    <n v="1"/>
  </r>
  <r>
    <x v="530"/>
    <x v="17"/>
    <s v="C-SXMRBG-1-11 -- 20190515 -- 55600"/>
    <n v="125"/>
    <n v="0"/>
    <n v="1"/>
  </r>
  <r>
    <x v="530"/>
    <x v="17"/>
    <s v="E-CECSCM-0-64 -- 20190515 -- 141400"/>
    <n v="0"/>
    <n v="125"/>
    <n v="1"/>
  </r>
  <r>
    <x v="530"/>
    <x v="17"/>
    <s v="E-RBLDKM-0-09 -- 20190515 -- 55900"/>
    <n v="0"/>
    <n v="125"/>
    <n v="1"/>
  </r>
  <r>
    <x v="530"/>
    <x v="17"/>
    <s v="E-RBLDKM-0-10 -- 20190515 -- 181400"/>
    <n v="0"/>
    <n v="125"/>
    <n v="1"/>
  </r>
  <r>
    <x v="530"/>
    <x v="17"/>
    <s v="E-RBLDKM-0-11 -- 20190515 -- 135600"/>
    <n v="0"/>
    <n v="125"/>
    <n v="1"/>
  </r>
  <r>
    <x v="530"/>
    <x v="17"/>
    <s v="G-EMEKAL-9-10 -- 20190515 -- 42800"/>
    <n v="115"/>
    <n v="0"/>
    <n v="1"/>
  </r>
  <r>
    <x v="530"/>
    <x v="17"/>
    <s v="G-ISILVW-3-10 -- 20190515 -- 165000"/>
    <n v="106"/>
    <n v="0"/>
    <n v="1"/>
  </r>
  <r>
    <x v="530"/>
    <x v="17"/>
    <s v="G-JAMKAL-9-12 -- 20190515 -- 173200"/>
    <n v="111"/>
    <n v="0"/>
    <n v="1"/>
  </r>
  <r>
    <x v="530"/>
    <x v="17"/>
    <s v="H-LAUPAS-9-13 -- 20190515 -- 24500"/>
    <n v="46"/>
    <n v="30"/>
    <n v="1"/>
  </r>
  <r>
    <x v="530"/>
    <x v="17"/>
    <s v="H-LAUSPO-1-12 -- 20190515 -- 145900"/>
    <n v="35"/>
    <n v="45"/>
    <n v="1"/>
  </r>
  <r>
    <x v="530"/>
    <x v="17"/>
    <s v="H-PASKCK-1-12 -- 20190515 -- 2700"/>
    <n v="39"/>
    <n v="49"/>
    <n v="1"/>
  </r>
  <r>
    <x v="530"/>
    <x v="17"/>
    <s v="H-PASKCK-1-13 -- 20190515 -- 141200"/>
    <n v="36"/>
    <n v="22"/>
    <n v="1"/>
  </r>
  <r>
    <x v="530"/>
    <x v="17"/>
    <s v="Q-ALTPTL-6-11 -- 20190515 -- 231500"/>
    <n v="48"/>
    <n v="4"/>
    <n v="1"/>
  </r>
  <r>
    <x v="530"/>
    <x v="17"/>
    <s v="Q-SSEALT-6-14 -- 20190515 -- 195800"/>
    <n v="21"/>
    <n v="13"/>
    <n v="1"/>
  </r>
  <r>
    <x v="530"/>
    <x v="17"/>
    <s v="S-DENSEA-3-11 -- 20190515 -- 800"/>
    <n v="3"/>
    <n v="27"/>
    <n v="1"/>
  </r>
  <r>
    <x v="530"/>
    <x v="17"/>
    <s v="U-FTEFYN-1-01 -- 20190515 -- 233200"/>
    <n v="2"/>
    <n v="106"/>
    <n v="1"/>
  </r>
  <r>
    <x v="530"/>
    <x v="17"/>
    <s v="U-FYNFTE-1-05 -- 20190515 -- 62300"/>
    <n v="109"/>
    <n v="0"/>
    <n v="1"/>
  </r>
  <r>
    <x v="530"/>
    <x v="17"/>
    <s v="X-INBFCN-9-14 -- 20190515 -- 191400"/>
    <n v="0"/>
    <n v="115"/>
    <n v="1"/>
  </r>
  <r>
    <x v="530"/>
    <x v="17"/>
    <s v="X-KALHBN-9-12 -- 20190515 -- 61400"/>
    <n v="0"/>
    <n v="115"/>
    <n v="1"/>
  </r>
  <r>
    <x v="530"/>
    <x v="17"/>
    <s v="X-LVWBEK-9-12 -- 20190515 -- 220700"/>
    <n v="0"/>
    <n v="115"/>
    <n v="1"/>
  </r>
  <r>
    <x v="530"/>
    <x v="17"/>
    <s v="X-LVWWOL-9-11 -- 20190515 -- 45600"/>
    <n v="0"/>
    <n v="115"/>
    <n v="1"/>
  </r>
  <r>
    <x v="530"/>
    <x v="17"/>
    <s v="X-RILAGM-9-15 -- 20190515 -- 102200"/>
    <n v="0"/>
    <n v="115"/>
    <n v="1"/>
  </r>
  <r>
    <x v="530"/>
    <x v="17"/>
    <s v="X-TACBRN-9-12 -- 20190515 -- 21500"/>
    <n v="0"/>
    <n v="115"/>
    <n v="1"/>
  </r>
  <r>
    <x v="531"/>
    <x v="17"/>
    <s v="C-DKMRBL-0-14 -- 20190516 -- 150000"/>
    <n v="125"/>
    <n v="0"/>
    <n v="1"/>
  </r>
  <r>
    <x v="531"/>
    <x v="17"/>
    <s v="C-SXMRBG-1-12 -- 20190516 -- 41900"/>
    <n v="125"/>
    <n v="0"/>
    <n v="1"/>
  </r>
  <r>
    <x v="531"/>
    <x v="17"/>
    <s v="C-SXMRBG-1-13 -- 20190516 -- 45700"/>
    <n v="125"/>
    <n v="0"/>
    <n v="1"/>
  </r>
  <r>
    <x v="531"/>
    <x v="17"/>
    <s v="E-RBGSXM-1-06 -- 20190516 -- 104900"/>
    <n v="0"/>
    <n v="125"/>
    <n v="1"/>
  </r>
  <r>
    <x v="531"/>
    <x v="17"/>
    <s v="E-RBGSXM-1-08 -- 20190516 -- 191300"/>
    <n v="0"/>
    <n v="125"/>
    <n v="1"/>
  </r>
  <r>
    <x v="531"/>
    <x v="17"/>
    <s v="E-RBLDKM-0-12 -- 20190516 -- 213000"/>
    <n v="0"/>
    <n v="125"/>
    <n v="1"/>
  </r>
  <r>
    <x v="531"/>
    <x v="17"/>
    <s v="G-BDEKAL-9-13 -- 20190516 -- 161100"/>
    <n v="112"/>
    <n v="0"/>
    <n v="1"/>
  </r>
  <r>
    <x v="531"/>
    <x v="17"/>
    <s v="G-HASPSA-3-10 -- 20190516 -- 72200"/>
    <n v="100"/>
    <n v="0"/>
    <n v="1"/>
  </r>
  <r>
    <x v="531"/>
    <x v="17"/>
    <s v="H-LAUPAS-9-14 -- 20190516 -- 24400"/>
    <n v="40"/>
    <n v="38"/>
    <n v="1"/>
  </r>
  <r>
    <x v="531"/>
    <x v="17"/>
    <s v="H-LAUSPO-1-14 -- 20190516 -- 160700"/>
    <n v="48"/>
    <n v="22"/>
    <n v="1"/>
  </r>
  <r>
    <x v="531"/>
    <x v="17"/>
    <s v="H-PASKCK-1-14 -- 20190516 -- 173500"/>
    <n v="42"/>
    <n v="26"/>
    <n v="1"/>
  </r>
  <r>
    <x v="531"/>
    <x v="17"/>
    <s v="H-PASLAU-1-14 -- 20190516 -- 143600"/>
    <n v="36"/>
    <n v="26"/>
    <n v="1"/>
  </r>
  <r>
    <x v="531"/>
    <x v="17"/>
    <s v="U-ELUAWA-0-14 -- 20190516 -- 85900"/>
    <n v="104"/>
    <n v="0"/>
    <n v="1"/>
  </r>
  <r>
    <x v="531"/>
    <x v="17"/>
    <s v="U-FTEFYN-1-02 -- 20190516 -- 181200"/>
    <n v="2"/>
    <n v="106"/>
    <n v="1"/>
  </r>
  <r>
    <x v="531"/>
    <x v="17"/>
    <s v="X-KAHBYL-9-13 -- 20190516 -- 3300"/>
    <n v="0"/>
    <n v="112"/>
    <n v="1"/>
  </r>
  <r>
    <x v="531"/>
    <x v="17"/>
    <s v="X-KAHELR-9-13 -- 20190516 -- 33500"/>
    <n v="0"/>
    <n v="115"/>
    <n v="1"/>
  </r>
  <r>
    <x v="531"/>
    <x v="17"/>
    <s v="X-KALDNU-9-14 -- 20190516 -- 235700"/>
    <n v="0"/>
    <n v="115"/>
    <n v="1"/>
  </r>
  <r>
    <x v="531"/>
    <x v="17"/>
    <s v="X-LVWEME-9-14 -- 20190516 -- 82600"/>
    <n v="0"/>
    <n v="115"/>
    <n v="1"/>
  </r>
  <r>
    <x v="531"/>
    <x v="17"/>
    <s v="X-LVWHNL-9-11 -- 20190516 -- 60200"/>
    <n v="0"/>
    <n v="115"/>
    <n v="1"/>
  </r>
  <r>
    <x v="532"/>
    <x v="17"/>
    <s v="C-BAMSPB-0-39 -- 20190517 -- 40000"/>
    <n v="113"/>
    <n v="0"/>
    <n v="1"/>
  </r>
  <r>
    <x v="532"/>
    <x v="17"/>
    <s v="C-RWMCEC-0-53 -- 20190517 -- 152400"/>
    <n v="125"/>
    <n v="0"/>
    <n v="1"/>
  </r>
  <r>
    <x v="532"/>
    <x v="17"/>
    <s v="C-SXMRBG-1-14 -- 20190517 -- 71200"/>
    <n v="125"/>
    <n v="0"/>
    <n v="1"/>
  </r>
  <r>
    <x v="532"/>
    <x v="17"/>
    <s v="C-SXMRBG-1-15 -- 20190517 -- 182600"/>
    <n v="122"/>
    <n v="0"/>
    <n v="1"/>
  </r>
  <r>
    <x v="532"/>
    <x v="17"/>
    <s v="E-RBGSXM-1-07 -- 20190517 -- 144900"/>
    <n v="0"/>
    <n v="125"/>
    <n v="1"/>
  </r>
  <r>
    <x v="532"/>
    <x v="17"/>
    <s v="E-RBGSXM-1-09 -- 20190517 -- 143700"/>
    <n v="0"/>
    <n v="125"/>
    <n v="1"/>
  </r>
  <r>
    <x v="532"/>
    <x v="17"/>
    <s v="E-SPBBAM-0-38 -- 20190517 -- 100400"/>
    <n v="0"/>
    <n v="117"/>
    <n v="1"/>
  </r>
  <r>
    <x v="532"/>
    <x v="17"/>
    <s v="G-HNLKAL-9-13 -- 20190517 -- 85700"/>
    <n v="112"/>
    <n v="0"/>
    <n v="1"/>
  </r>
  <r>
    <x v="532"/>
    <x v="17"/>
    <s v="G-KDSKAL-9-13 -- 20190517 -- 125700"/>
    <n v="112"/>
    <n v="0"/>
    <n v="1"/>
  </r>
  <r>
    <x v="532"/>
    <x v="17"/>
    <s v="G-PPIVAW-9-14 -- 20190517 -- 30500"/>
    <n v="114"/>
    <n v="0"/>
    <n v="1"/>
  </r>
  <r>
    <x v="532"/>
    <x v="17"/>
    <s v="H-PASLAU-1-15 -- 20190517 -- 201400"/>
    <n v="5"/>
    <n v="73"/>
    <n v="1"/>
  </r>
  <r>
    <x v="532"/>
    <x v="17"/>
    <s v="H-SPOLAU-1-17 -- 20190517 -- 233700"/>
    <n v="27"/>
    <n v="28"/>
    <n v="1"/>
  </r>
  <r>
    <x v="532"/>
    <x v="17"/>
    <s v="J-LAUINB-9-15  --  20190517  --  55200"/>
    <n v="2"/>
    <n v="0"/>
    <n v="1"/>
  </r>
  <r>
    <x v="532"/>
    <x v="17"/>
    <s v="S-TACOMA-1-14 -- 20190517 -- 52800"/>
    <n v="34"/>
    <n v="0"/>
    <n v="1"/>
  </r>
  <r>
    <x v="532"/>
    <x v="17"/>
    <s v="U-FTEFYN-0-97 -- 20190517 -- 30900"/>
    <n v="2"/>
    <n v="107"/>
    <n v="1"/>
  </r>
  <r>
    <x v="532"/>
    <x v="17"/>
    <s v="U-FYNFTE-1-06 -- 20190517 -- 164100"/>
    <n v="109"/>
    <n v="0"/>
    <n v="1"/>
  </r>
  <r>
    <x v="532"/>
    <x v="17"/>
    <s v="X-INBJSD-9-15 -- 20190517 -- 83600"/>
    <n v="0"/>
    <n v="115"/>
    <n v="1"/>
  </r>
  <r>
    <x v="532"/>
    <x v="17"/>
    <s v="X-LVWISI-3-16 -- 20190517 -- 153700"/>
    <n v="0"/>
    <n v="109"/>
    <n v="1"/>
  </r>
  <r>
    <x v="532"/>
    <x v="17"/>
    <s v="X-PSAHAS-3-14 -- 20190517 -- 22700"/>
    <n v="0"/>
    <n v="100"/>
    <n v="1"/>
  </r>
  <r>
    <x v="533"/>
    <x v="17"/>
    <s v="C-BAMSPB-0-40 -- 20190518 -- 52900"/>
    <n v="115"/>
    <n v="0"/>
    <n v="1"/>
  </r>
  <r>
    <x v="533"/>
    <x v="17"/>
    <s v="C-DKMRBL-0-15 -- 20190518 -- 24600"/>
    <n v="125"/>
    <n v="0"/>
    <n v="1"/>
  </r>
  <r>
    <x v="533"/>
    <x v="17"/>
    <s v="C-DKMRBL-0-16 -- 20190518 -- 95700"/>
    <n v="125"/>
    <n v="0"/>
    <n v="1"/>
  </r>
  <r>
    <x v="533"/>
    <x v="17"/>
    <s v="C-RWMCEC-0-54 -- 20190518 -- 71600"/>
    <n v="123"/>
    <n v="0"/>
    <n v="1"/>
  </r>
  <r>
    <x v="533"/>
    <x v="17"/>
    <s v="C-RWMCEC-0-55 -- 20190518 -- 145400"/>
    <n v="124"/>
    <n v="0"/>
    <n v="1"/>
  </r>
  <r>
    <x v="533"/>
    <x v="17"/>
    <s v="C-SCMCEC-0-65 -- 20190518 -- 2700"/>
    <n v="125"/>
    <n v="0"/>
    <n v="1"/>
  </r>
  <r>
    <x v="533"/>
    <x v="17"/>
    <s v="C-SXMRBG-1-16 -- 20190518 -- 193900"/>
    <n v="125"/>
    <n v="0"/>
    <n v="1"/>
  </r>
  <r>
    <x v="533"/>
    <x v="17"/>
    <s v="C-SXMRBG-1-17 -- 20190518 -- 114900"/>
    <n v="124"/>
    <n v="0"/>
    <n v="1"/>
  </r>
  <r>
    <x v="533"/>
    <x v="17"/>
    <s v="C-SXMRBG-1-19 -- 20190518 -- 233300"/>
    <n v="125"/>
    <n v="0"/>
    <n v="1"/>
  </r>
  <r>
    <x v="533"/>
    <x v="17"/>
    <s v="E-RBLDKM-0-08 -- 20190518 -- 150500"/>
    <n v="0"/>
    <n v="124"/>
    <n v="1"/>
  </r>
  <r>
    <x v="533"/>
    <x v="17"/>
    <s v="G-FUNLVW-9-14 -- 20190518 -- 55400"/>
    <n v="110"/>
    <n v="0"/>
    <n v="1"/>
  </r>
  <r>
    <x v="533"/>
    <x v="17"/>
    <s v="G-HBNKAL-9-16 -- 20190518 -- 205200"/>
    <n v="115"/>
    <n v="0"/>
    <n v="1"/>
  </r>
  <r>
    <x v="533"/>
    <x v="17"/>
    <s v="G-ONIPAS-8-14 -- 20190518 -- 80900"/>
    <n v="114"/>
    <n v="0"/>
    <n v="1"/>
  </r>
  <r>
    <x v="533"/>
    <x v="17"/>
    <s v="H-LAUPAS-9-15 -- 20190518 -- 80400"/>
    <n v="54"/>
    <n v="33"/>
    <n v="1"/>
  </r>
  <r>
    <x v="533"/>
    <x v="17"/>
    <s v="H-LAUPAS-9-16 -- 20190518 -- 144500"/>
    <n v="35"/>
    <n v="29"/>
    <n v="1"/>
  </r>
  <r>
    <x v="533"/>
    <x v="17"/>
    <s v="H-PASKCK-1-16 -- 20190518 -- 185200"/>
    <n v="52"/>
    <n v="45"/>
    <n v="1"/>
  </r>
  <r>
    <x v="533"/>
    <x v="17"/>
    <s v="H-PASLAU-1-16 -- 20190518 -- 130700"/>
    <n v="16"/>
    <n v="31"/>
    <n v="1"/>
  </r>
  <r>
    <x v="533"/>
    <x v="17"/>
    <s v="Q-SSEALT-6-16 -- 20190518 -- 24300"/>
    <n v="51"/>
    <n v="0"/>
    <n v="1"/>
  </r>
  <r>
    <x v="533"/>
    <x v="17"/>
    <s v="U-FTEFYN-1-03 -- 20190518 -- 144900"/>
    <n v="2"/>
    <n v="107"/>
    <n v="1"/>
  </r>
  <r>
    <x v="533"/>
    <x v="17"/>
    <s v="U-FYNFTE-1-07 -- 20190518 -- 32100"/>
    <n v="109"/>
    <n v="0"/>
    <n v="1"/>
  </r>
  <r>
    <x v="533"/>
    <x v="17"/>
    <s v="U-LMDPTW-7-13 -- 20190518 -- 42200"/>
    <n v="98"/>
    <n v="0"/>
    <n v="1"/>
  </r>
  <r>
    <x v="533"/>
    <x v="17"/>
    <s v="V-PTSKCM-4-11 -- 20190518 -- 74200"/>
    <n v="0"/>
    <n v="72"/>
    <n v="1"/>
  </r>
  <r>
    <x v="533"/>
    <x v="17"/>
    <s v="X-KAHBYN-9-15 -- 20190518 -- 24400"/>
    <n v="0"/>
    <n v="115"/>
    <n v="1"/>
  </r>
  <r>
    <x v="533"/>
    <x v="17"/>
    <s v="X-PSASJO-3-15 -- 20190518 -- 41300"/>
    <n v="0"/>
    <n v="95"/>
    <n v="1"/>
  </r>
  <r>
    <x v="534"/>
    <x v="17"/>
    <s v="C-RWMCEC-0-56 -- 20190519 -- 112400"/>
    <n v="123"/>
    <n v="0"/>
    <n v="1"/>
  </r>
  <r>
    <x v="534"/>
    <x v="17"/>
    <s v="C-SXMRBG-1-18 -- 20190519 -- 173000"/>
    <n v="125"/>
    <n v="0"/>
    <n v="1"/>
  </r>
  <r>
    <x v="534"/>
    <x v="17"/>
    <s v="C-SXMRBG-1-20 -- 20190519 -- 92900"/>
    <n v="125"/>
    <n v="0"/>
    <n v="1"/>
  </r>
  <r>
    <x v="534"/>
    <x v="17"/>
    <s v="C-SXMRBG-1-22 -- 20190519 -- 200200"/>
    <n v="125"/>
    <n v="0"/>
    <n v="1"/>
  </r>
  <r>
    <x v="534"/>
    <x v="17"/>
    <s v="E-RBGSXM-1-10 -- 20190519 -- 171700"/>
    <n v="0"/>
    <n v="125"/>
    <n v="1"/>
  </r>
  <r>
    <x v="534"/>
    <x v="17"/>
    <s v="G-EMELVW-9-14 -- 20190519 -- 123600"/>
    <n v="111"/>
    <n v="1"/>
    <n v="1"/>
  </r>
  <r>
    <x v="534"/>
    <x v="17"/>
    <s v="G-HASPSA-3-14 -- 20190519 -- 41100"/>
    <n v="100"/>
    <n v="0"/>
    <n v="1"/>
  </r>
  <r>
    <x v="534"/>
    <x v="17"/>
    <s v="G-JAMKAL-9-15 -- 20190519 -- 174600"/>
    <n v="114"/>
    <n v="0"/>
    <n v="1"/>
  </r>
  <r>
    <x v="534"/>
    <x v="17"/>
    <s v="H-LAUPAS-9-18 -- 20190519 -- 162500"/>
    <n v="68"/>
    <n v="31"/>
    <n v="1"/>
  </r>
  <r>
    <x v="534"/>
    <x v="17"/>
    <s v="H-LAUSPO-1-17 -- 20190519 -- 90500"/>
    <n v="15"/>
    <n v="48"/>
    <n v="1"/>
  </r>
  <r>
    <x v="534"/>
    <x v="17"/>
    <s v="H-PASKCK-1-17 -- 20190519 -- 81200"/>
    <n v="51"/>
    <n v="52"/>
    <n v="1"/>
  </r>
  <r>
    <x v="534"/>
    <x v="17"/>
    <s v="H-PASLAU-1-17 -- 20190519 -- 31600"/>
    <n v="19"/>
    <n v="55"/>
    <n v="1"/>
  </r>
  <r>
    <x v="534"/>
    <x v="17"/>
    <s v="H-SPOLAU-4-18 -- 20190519 -- 141400"/>
    <n v="29"/>
    <n v="48"/>
    <n v="1"/>
  </r>
  <r>
    <x v="534"/>
    <x v="17"/>
    <s v="Q-ALTPTL-6-15 -- 20190519 -- 20900"/>
    <n v="36"/>
    <n v="0"/>
    <n v="1"/>
  </r>
  <r>
    <x v="534"/>
    <x v="17"/>
    <s v="S-SEAOMA-1-16 -- 20190519 -- 5500"/>
    <n v="26"/>
    <n v="0"/>
    <n v="1"/>
  </r>
  <r>
    <x v="534"/>
    <x v="17"/>
    <s v="S-TACLPC-1-16 -- 20190519 -- 171200"/>
    <n v="29"/>
    <n v="0"/>
    <n v="1"/>
  </r>
  <r>
    <x v="534"/>
    <x v="17"/>
    <s v="U-FTEFYN-1-04 -- 20190519 -- 230900"/>
    <n v="2"/>
    <n v="106"/>
    <n v="1"/>
  </r>
  <r>
    <x v="534"/>
    <x v="17"/>
    <s v="U-FYNFTE-1-08 -- 20190519 -- 63100"/>
    <n v="109"/>
    <n v="0"/>
    <n v="1"/>
  </r>
  <r>
    <x v="534"/>
    <x v="17"/>
    <s v="X-INBVNG-9-17 -- 20190519 -- 20800"/>
    <n v="0"/>
    <n v="115"/>
    <n v="1"/>
  </r>
  <r>
    <x v="534"/>
    <x v="17"/>
    <s v="X-KALBYL-8-17 -- 20190519 -- 232300"/>
    <n v="0"/>
    <n v="115"/>
    <n v="1"/>
  </r>
  <r>
    <x v="534"/>
    <x v="17"/>
    <s v="X-KALCLF-9-16 -- 20190519 -- 105800"/>
    <n v="0"/>
    <n v="115"/>
    <n v="1"/>
  </r>
  <r>
    <x v="534"/>
    <x v="17"/>
    <s v="X-KALKDS-9-16 -- 20190519 -- 52100"/>
    <n v="0"/>
    <n v="115"/>
    <n v="1"/>
  </r>
  <r>
    <x v="534"/>
    <x v="17"/>
    <s v="X-LVWISI-3-20 -- 20190519 -- 151300"/>
    <n v="0"/>
    <n v="101"/>
    <n v="1"/>
  </r>
  <r>
    <x v="535"/>
    <x v="17"/>
    <s v="C-SXMRBG-1-21 -- 20190520 -- 55700"/>
    <n v="125"/>
    <n v="0"/>
    <n v="1"/>
  </r>
  <r>
    <x v="535"/>
    <x v="17"/>
    <s v="E-CECRWM-0-51 -- 20190520 -- 51600"/>
    <n v="0"/>
    <n v="125"/>
    <n v="1"/>
  </r>
  <r>
    <x v="535"/>
    <x v="17"/>
    <s v="E-RBGSXM-1-02 -- 20190520 -- 42700"/>
    <n v="0"/>
    <n v="125"/>
    <n v="1"/>
  </r>
  <r>
    <x v="535"/>
    <x v="17"/>
    <s v="E-RBGSXM-1-11 -- 20190520 -- 125500"/>
    <n v="0"/>
    <n v="125"/>
    <n v="1"/>
  </r>
  <r>
    <x v="535"/>
    <x v="17"/>
    <s v="E-RBLDKM-0-13 -- 20190520 -- 73600"/>
    <n v="0"/>
    <n v="125"/>
    <n v="1"/>
  </r>
  <r>
    <x v="535"/>
    <x v="17"/>
    <s v="G-BRNVAW-9-16 -- 20190520 -- 82500"/>
    <n v="114"/>
    <n v="0"/>
    <n v="1"/>
  </r>
  <r>
    <x v="535"/>
    <x v="17"/>
    <s v="G-LINPSA-3-14 -- 20190520 -- 71700"/>
    <n v="97"/>
    <n v="0"/>
    <n v="1"/>
  </r>
  <r>
    <x v="535"/>
    <x v="17"/>
    <s v="G-MTEINB-9-16 -- 20190520 -- 4300"/>
    <n v="114"/>
    <n v="0"/>
    <n v="1"/>
  </r>
  <r>
    <x v="535"/>
    <x v="17"/>
    <s v="H-LAUPAS-9-19 -- 20190520 -- 150000"/>
    <n v="59"/>
    <n v="25"/>
    <n v="1"/>
  </r>
  <r>
    <x v="535"/>
    <x v="17"/>
    <s v="H-LAUSPO-1-18 -- 20190520 -- 234200"/>
    <n v="39"/>
    <n v="45"/>
    <n v="1"/>
  </r>
  <r>
    <x v="535"/>
    <x v="17"/>
    <s v="H-PASKCK-1-18 -- 20190520 -- 180100"/>
    <n v="57"/>
    <n v="32"/>
    <n v="1"/>
  </r>
  <r>
    <x v="535"/>
    <x v="17"/>
    <s v="H-PASLAU-1-18 -- 20190520 -- 62100"/>
    <n v="17"/>
    <n v="35"/>
    <n v="1"/>
  </r>
  <r>
    <x v="535"/>
    <x v="17"/>
    <s v="Q-SSEALT-6-18 -- 20190520 -- 25900"/>
    <n v="41"/>
    <n v="12"/>
    <n v="1"/>
  </r>
  <r>
    <x v="535"/>
    <x v="17"/>
    <s v="U-FTEFYN-1-05 -- 20190520 -- 222000"/>
    <n v="2"/>
    <n v="100"/>
    <n v="1"/>
  </r>
  <r>
    <x v="535"/>
    <x v="17"/>
    <s v="U-FTLBNT-1-20 -- 20190520 -- 131300"/>
    <n v="29"/>
    <n v="0"/>
    <n v="1"/>
  </r>
  <r>
    <x v="535"/>
    <x v="17"/>
    <s v="U-FYNFTE-1-09 -- 20190520 -- 201600"/>
    <n v="108"/>
    <n v="0"/>
    <n v="1"/>
  </r>
  <r>
    <x v="535"/>
    <x v="17"/>
    <s v="V-TACLPC-1-17 -- 20190520 -- 94400"/>
    <n v="51"/>
    <n v="0"/>
    <n v="1"/>
  </r>
  <r>
    <x v="535"/>
    <x v="17"/>
    <s v="X-KALMVD-9-17 -- 20190520 -- 191300"/>
    <n v="0"/>
    <n v="115"/>
    <n v="1"/>
  </r>
  <r>
    <x v="536"/>
    <x v="17"/>
    <s v="C-BAMSPB-0-41 -- 20190521 -- 133500"/>
    <n v="117"/>
    <n v="0"/>
    <n v="1"/>
  </r>
  <r>
    <x v="536"/>
    <x v="17"/>
    <s v="C-DKMRBL-0-17 -- 20190521 -- 1200"/>
    <n v="123"/>
    <n v="0"/>
    <n v="1"/>
  </r>
  <r>
    <x v="536"/>
    <x v="17"/>
    <s v="C-SCMCEC-0-66 -- 20190521 -- 34800"/>
    <n v="119"/>
    <n v="0"/>
    <n v="1"/>
  </r>
  <r>
    <x v="536"/>
    <x v="17"/>
    <s v="C-SXMRBG-1-23 -- 20190521 -- 161200"/>
    <n v="124"/>
    <n v="0"/>
    <n v="1"/>
  </r>
  <r>
    <x v="536"/>
    <x v="17"/>
    <s v="E-CECRWM-0-52 -- 20190521 -- 202300"/>
    <n v="0"/>
    <n v="121"/>
    <n v="1"/>
  </r>
  <r>
    <x v="536"/>
    <x v="17"/>
    <s v="E-CECRWM-0-53 -- 20190521 -- 173000"/>
    <n v="0"/>
    <n v="123"/>
    <n v="1"/>
  </r>
  <r>
    <x v="536"/>
    <x v="17"/>
    <s v="E-CECSCM-0-65 -- 20190521 -- 201400"/>
    <n v="0"/>
    <n v="125"/>
    <n v="1"/>
  </r>
  <r>
    <x v="536"/>
    <x v="17"/>
    <s v="E-RBGSXM-1-12 -- 20190521 -- 52400"/>
    <n v="0"/>
    <n v="125"/>
    <n v="1"/>
  </r>
  <r>
    <x v="536"/>
    <x v="17"/>
    <s v="E-RBGSXM-1-13 -- 20190521 -- 233500"/>
    <n v="0"/>
    <n v="126"/>
    <n v="1"/>
  </r>
  <r>
    <x v="536"/>
    <x v="17"/>
    <s v="E-SPBBAM-0-39 -- 20190521 -- 50000"/>
    <n v="0"/>
    <n v="110"/>
    <n v="1"/>
  </r>
  <r>
    <x v="536"/>
    <x v="17"/>
    <s v="G-ELRKAL-9-17 -- 20190521 -- 30700"/>
    <n v="115"/>
    <n v="0"/>
    <n v="1"/>
  </r>
  <r>
    <x v="536"/>
    <x v="17"/>
    <s v="G-HNLKAL-9-17 -- 20190521 -- 104700"/>
    <n v="110"/>
    <n v="0"/>
    <n v="1"/>
  </r>
  <r>
    <x v="536"/>
    <x v="17"/>
    <s v="G-ISIPSA-3-14 -- 20190521 -- 92500"/>
    <n v="100"/>
    <n v="0"/>
    <n v="1"/>
  </r>
  <r>
    <x v="536"/>
    <x v="17"/>
    <s v="G-KDSINB-9-20 -- 20190521 -- 141900"/>
    <n v="113"/>
    <n v="0"/>
    <n v="1"/>
  </r>
  <r>
    <x v="536"/>
    <x v="17"/>
    <s v="G-VNGKAH-9-15 -- 20190521 -- 65700"/>
    <n v="111"/>
    <n v="0"/>
    <n v="1"/>
  </r>
  <r>
    <x v="536"/>
    <x v="17"/>
    <s v="H-LAUPAS-9-20 -- 20190521 -- 192600"/>
    <n v="41"/>
    <n v="39"/>
    <n v="1"/>
  </r>
  <r>
    <x v="536"/>
    <x v="17"/>
    <s v="H-PASLAU-1-19 -- 20190521 -- 93300"/>
    <n v="21"/>
    <n v="40"/>
    <n v="1"/>
  </r>
  <r>
    <x v="536"/>
    <x v="17"/>
    <s v="H-PASLAU-1-20 -- 20190521 -- 210800"/>
    <n v="31"/>
    <n v="46"/>
    <n v="1"/>
  </r>
  <r>
    <x v="536"/>
    <x v="17"/>
    <s v="S-SEALPC-1-17 -- 20190521 -- 145900"/>
    <n v="24"/>
    <n v="4"/>
    <n v="1"/>
  </r>
  <r>
    <x v="536"/>
    <x v="17"/>
    <s v="S-SEPMEM-1-18 -- 20190521 -- 154400"/>
    <n v="29"/>
    <n v="0"/>
    <n v="1"/>
  </r>
  <r>
    <x v="536"/>
    <x v="17"/>
    <s v="U-FTLBNT-1-17 -- 20190521 -- 121400"/>
    <n v="44"/>
    <n v="1"/>
    <n v="1"/>
  </r>
  <r>
    <x v="536"/>
    <x v="17"/>
    <s v="U-FYNFTE-1-10 -- 20190521 -- 52700"/>
    <n v="109"/>
    <n v="0"/>
    <n v="1"/>
  </r>
  <r>
    <x v="536"/>
    <x v="17"/>
    <s v="X-PSAMTE-3-17 -- 20190521 -- 15200"/>
    <n v="0"/>
    <n v="100"/>
    <n v="1"/>
  </r>
  <r>
    <x v="536"/>
    <x v="17"/>
    <s v="X-VAWKBC-9-19 -- 20190521 -- 124700"/>
    <n v="0"/>
    <n v="114"/>
    <n v="1"/>
  </r>
  <r>
    <x v="536"/>
    <x v="17"/>
    <s v="X-VAWWOL-9-19 -- 20190521 -- 230000"/>
    <n v="0"/>
    <n v="115"/>
    <n v="1"/>
  </r>
  <r>
    <x v="536"/>
    <x v="17"/>
    <s v="X-WAWMUR-9-20 -- 20190521 -- 43800"/>
    <n v="0"/>
    <n v="112"/>
    <n v="1"/>
  </r>
  <r>
    <x v="537"/>
    <x v="17"/>
    <s v="C-SXMRBG-1-24 -- 20190522 -- 93200"/>
    <n v="123"/>
    <n v="0"/>
    <n v="1"/>
  </r>
  <r>
    <x v="537"/>
    <x v="17"/>
    <s v="C-SXMRBG-1-25 -- 20190522 -- 125000"/>
    <n v="125"/>
    <n v="0"/>
    <n v="1"/>
  </r>
  <r>
    <x v="537"/>
    <x v="17"/>
    <s v="E-CECRWM-0-54 -- 20190522 -- 132500"/>
    <n v="0"/>
    <n v="125"/>
    <n v="1"/>
  </r>
  <r>
    <x v="537"/>
    <x v="17"/>
    <s v="E-CECRWM-0-55 -- 20190522 -- 202400"/>
    <n v="0"/>
    <n v="123"/>
    <n v="1"/>
  </r>
  <r>
    <x v="537"/>
    <x v="17"/>
    <s v="E-RBGSXM-1-14 -- 20190522 -- 74200"/>
    <n v="0"/>
    <n v="125"/>
    <n v="1"/>
  </r>
  <r>
    <x v="537"/>
    <x v="17"/>
    <s v="E-RBLDKM-0-14 -- 20190522 -- 211600"/>
    <n v="0"/>
    <n v="125"/>
    <n v="1"/>
  </r>
  <r>
    <x v="537"/>
    <x v="17"/>
    <s v="E-SPBBAM-0-40 -- 20190522 -- 85700"/>
    <n v="0"/>
    <n v="115"/>
    <n v="1"/>
  </r>
  <r>
    <x v="537"/>
    <x v="17"/>
    <s v="G-BYNVAW-9-19 -- 20190522 -- 52000"/>
    <n v="114"/>
    <n v="0"/>
    <n v="1"/>
  </r>
  <r>
    <x v="537"/>
    <x v="17"/>
    <s v="G-ISIPSA-3-17 -- 20190522 -- 91400"/>
    <n v="100"/>
    <n v="0"/>
    <n v="1"/>
  </r>
  <r>
    <x v="537"/>
    <x v="17"/>
    <s v="H-LAUPAS-3-20 -- 20190522 -- 145759"/>
    <n v="61"/>
    <n v="30"/>
    <n v="1"/>
  </r>
  <r>
    <x v="537"/>
    <x v="17"/>
    <s v="H-LAUSPO-1-19 -- 20190522 -- 15800"/>
    <n v="59"/>
    <n v="21"/>
    <n v="1"/>
  </r>
  <r>
    <x v="537"/>
    <x v="17"/>
    <s v="H-LAUSPO-1-21 -- 20190522 -- 231900"/>
    <n v="40"/>
    <n v="49"/>
    <n v="1"/>
  </r>
  <r>
    <x v="537"/>
    <x v="17"/>
    <s v="H-PASKCK-1-19 -- 20190522 -- 51000"/>
    <n v="45"/>
    <n v="63"/>
    <n v="1"/>
  </r>
  <r>
    <x v="537"/>
    <x v="17"/>
    <s v="Q-ALTPTL-6-18 -- 20190522 -- 85400"/>
    <n v="45"/>
    <n v="0"/>
    <n v="1"/>
  </r>
  <r>
    <x v="537"/>
    <x v="17"/>
    <s v="Q-SSEALT-6-21 -- 20190522 -- 200600"/>
    <n v="36"/>
    <n v="1"/>
    <n v="1"/>
  </r>
  <r>
    <x v="537"/>
    <x v="17"/>
    <s v="U-FYNFTE-1-11 -- 20190522 -- 43800"/>
    <n v="109"/>
    <n v="0"/>
    <n v="1"/>
  </r>
  <r>
    <x v="537"/>
    <x v="17"/>
    <s v="U-FYNFTE-1-12 -- 20190522 -- 204100"/>
    <n v="109"/>
    <n v="0"/>
    <n v="1"/>
  </r>
  <r>
    <x v="537"/>
    <x v="17"/>
    <s v="U-FYNFTE-1-13 -- 20190522 -- 132200"/>
    <n v="109"/>
    <n v="0"/>
    <n v="1"/>
  </r>
  <r>
    <x v="537"/>
    <x v="17"/>
    <s v="V-ALTPTL-3-14 -- 20190522 -- 232200"/>
    <n v="63"/>
    <n v="6"/>
    <n v="1"/>
  </r>
  <r>
    <x v="537"/>
    <x v="17"/>
    <s v="V-TACLPC-1-18 -- 20190522 -- 41100"/>
    <n v="46"/>
    <n v="0"/>
    <n v="1"/>
  </r>
  <r>
    <x v="537"/>
    <x v="17"/>
    <s v="X-KAHSSD-9-20 -- 20190522 -- 140600"/>
    <n v="0"/>
    <n v="115"/>
    <n v="1"/>
  </r>
  <r>
    <x v="537"/>
    <x v="17"/>
    <s v="X-LVWABA-9-20 -- 20190522 -- 165200"/>
    <n v="0"/>
    <n v="115"/>
    <n v="1"/>
  </r>
  <r>
    <x v="537"/>
    <x v="17"/>
    <s v="X-RILCSN-5-20 -- 20190522 -- 225700"/>
    <n v="0"/>
    <n v="100"/>
    <n v="1"/>
  </r>
  <r>
    <x v="537"/>
    <x v="17"/>
    <s v="X-VAWWIC-9-21 -- 20190522 -- 190700"/>
    <n v="0"/>
    <n v="115"/>
    <n v="1"/>
  </r>
  <r>
    <x v="538"/>
    <x v="17"/>
    <s v="B-PASCRJ-5-20 -- 20190523 -- 170400"/>
    <n v="0"/>
    <n v="2"/>
    <n v="1"/>
  </r>
  <r>
    <x v="538"/>
    <x v="17"/>
    <s v="C-DKMRBL-0-18 -- 20190523 -- 43500"/>
    <n v="122"/>
    <n v="0"/>
    <n v="1"/>
  </r>
  <r>
    <x v="538"/>
    <x v="17"/>
    <s v="E-CECRWM-0-56 -- 20190523 -- 201900"/>
    <n v="0"/>
    <n v="122"/>
    <n v="1"/>
  </r>
  <r>
    <x v="538"/>
    <x v="17"/>
    <s v="E-RBGSXM-1-15 -- 20190523 -- 35500"/>
    <n v="0"/>
    <n v="125"/>
    <n v="1"/>
  </r>
  <r>
    <x v="538"/>
    <x v="17"/>
    <s v="E-RBGSXM-1-20 -- 20190523 -- 154400"/>
    <n v="0"/>
    <n v="125"/>
    <n v="1"/>
  </r>
  <r>
    <x v="538"/>
    <x v="17"/>
    <s v="E-RBLDKM-0-15 -- 20190523 -- 90900"/>
    <n v="0"/>
    <n v="125"/>
    <n v="1"/>
  </r>
  <r>
    <x v="538"/>
    <x v="17"/>
    <s v="E-RBLDKM-0-16 -- 20190523 -- 140900"/>
    <n v="0"/>
    <n v="125"/>
    <n v="1"/>
  </r>
  <r>
    <x v="538"/>
    <x v="17"/>
    <s v="H-LAUPAS-9-21 -- 20190523 -- 4600"/>
    <n v="53"/>
    <n v="36"/>
    <n v="1"/>
  </r>
  <r>
    <x v="538"/>
    <x v="17"/>
    <s v="H-LAUPAS-9-22 -- 20190523 -- 185600"/>
    <n v="60"/>
    <n v="21"/>
    <n v="1"/>
  </r>
  <r>
    <x v="538"/>
    <x v="17"/>
    <s v="H-PASKCK-1-21 -- 20190523 -- 44900"/>
    <n v="15"/>
    <n v="42"/>
    <n v="1"/>
  </r>
  <r>
    <x v="538"/>
    <x v="17"/>
    <s v="H-PASLAU-1-21 -- 20190523 -- 191400"/>
    <n v="33"/>
    <n v="46"/>
    <n v="1"/>
  </r>
  <r>
    <x v="538"/>
    <x v="17"/>
    <s v="J-WICINB-9-18  --  20190523  --  71300"/>
    <n v="11"/>
    <n v="5"/>
    <n v="1"/>
  </r>
  <r>
    <x v="538"/>
    <x v="17"/>
    <s v="U-DENPAS-1-16 -- 20190523 -- 23600"/>
    <n v="49"/>
    <n v="0"/>
    <n v="1"/>
  </r>
  <r>
    <x v="538"/>
    <x v="17"/>
    <s v="U-FTEFYN-1-06 -- 20190523 -- 50100"/>
    <n v="2"/>
    <n v="107"/>
    <n v="1"/>
  </r>
  <r>
    <x v="538"/>
    <x v="17"/>
    <s v="U-FTEFYN-1-07 -- 20190523 -- 235900"/>
    <n v="2"/>
    <n v="107"/>
    <n v="1"/>
  </r>
  <r>
    <x v="538"/>
    <x v="17"/>
    <s v="U-FYNFTE-1-14 -- 20190523 -- 174300"/>
    <n v="109"/>
    <n v="0"/>
    <n v="1"/>
  </r>
  <r>
    <x v="538"/>
    <x v="17"/>
    <s v="U-MBAMCY-5-21 -- 20190523 -- 55200"/>
    <n v="32"/>
    <n v="0"/>
    <n v="1"/>
  </r>
  <r>
    <x v="538"/>
    <x v="17"/>
    <s v="U-PTWBSC-7-20 -- 20190523 -- 95800"/>
    <n v="3"/>
    <n v="111"/>
    <n v="1"/>
  </r>
  <r>
    <x v="539"/>
    <x v="17"/>
    <s v="B-PASNMN-5-21 -- 20190524 -- 120300"/>
    <n v="0"/>
    <n v="40"/>
    <n v="1"/>
  </r>
  <r>
    <x v="539"/>
    <x v="17"/>
    <s v="C-DKMRBL-0-19 -- 20190524 -- 103000"/>
    <n v="124"/>
    <n v="0"/>
    <n v="1"/>
  </r>
  <r>
    <x v="539"/>
    <x v="17"/>
    <s v="C-DKMRBL-0-20 -- 20190524 -- 132400"/>
    <n v="124"/>
    <n v="0"/>
    <n v="1"/>
  </r>
  <r>
    <x v="539"/>
    <x v="17"/>
    <s v="E-RBGSXM-1-17 -- 20190524 -- 62300"/>
    <n v="0"/>
    <n v="125"/>
    <n v="1"/>
  </r>
  <r>
    <x v="539"/>
    <x v="17"/>
    <s v="E-RBGSXM-1-18 -- 20190524 -- 41900"/>
    <n v="0"/>
    <n v="125"/>
    <n v="1"/>
  </r>
  <r>
    <x v="539"/>
    <x v="17"/>
    <s v="E-RBGSXM-1-22 -- 20190524 -- 230500"/>
    <n v="0"/>
    <n v="125"/>
    <n v="1"/>
  </r>
  <r>
    <x v="539"/>
    <x v="17"/>
    <s v="G-BEKKAH-9-18 -- 20190524 -- 111500"/>
    <n v="115"/>
    <n v="0"/>
    <n v="1"/>
  </r>
  <r>
    <x v="539"/>
    <x v="17"/>
    <s v="G-TUSKAL-9-20 -- 20190524 -- 73500"/>
    <n v="111"/>
    <n v="0"/>
    <n v="1"/>
  </r>
  <r>
    <x v="539"/>
    <x v="17"/>
    <s v="H-LAUPAS-9-23 -- 20190524 -- 162100"/>
    <n v="45"/>
    <n v="45"/>
    <n v="1"/>
  </r>
  <r>
    <x v="539"/>
    <x v="17"/>
    <s v="H-PASKCK-1-20 -- 20190524 -- 60900"/>
    <n v="47"/>
    <n v="35"/>
    <n v="1"/>
  </r>
  <r>
    <x v="539"/>
    <x v="17"/>
    <s v="J-LAUINB-9-23  --  20190524  --  12300"/>
    <n v="2"/>
    <n v="0"/>
    <n v="1"/>
  </r>
  <r>
    <x v="539"/>
    <x v="17"/>
    <s v="Q-SSEALT-6-23 -- 20190524 -- 221700"/>
    <n v="45"/>
    <n v="12"/>
    <n v="1"/>
  </r>
  <r>
    <x v="539"/>
    <x v="17"/>
    <s v="S-OMATAC-1-17 -- 20190524 -- 161700"/>
    <n v="17"/>
    <n v="14"/>
    <n v="1"/>
  </r>
  <r>
    <x v="539"/>
    <x v="17"/>
    <s v="S-TACOMA-1-21 -- 20190524 -- 184700"/>
    <n v="27"/>
    <n v="0"/>
    <n v="1"/>
  </r>
  <r>
    <x v="539"/>
    <x v="17"/>
    <s v="U-FEPELU-4-21 -- 20190524 -- 174500"/>
    <n v="2"/>
    <n v="103"/>
    <n v="1"/>
  </r>
  <r>
    <x v="539"/>
    <x v="17"/>
    <s v="U-FYNFTE-1-15 -- 20190524 -- 123600"/>
    <n v="109"/>
    <n v="0"/>
    <n v="1"/>
  </r>
  <r>
    <x v="539"/>
    <x v="17"/>
    <s v="U-MNXTAC-7-21 -- 20190524 -- 183300"/>
    <n v="98"/>
    <n v="0"/>
    <n v="1"/>
  </r>
  <r>
    <x v="539"/>
    <x v="17"/>
    <s v="X-INBCUL-9-22 -- 20190524 -- 70500"/>
    <n v="0"/>
    <n v="115"/>
    <n v="1"/>
  </r>
  <r>
    <x v="539"/>
    <x v="17"/>
    <s v="X-INBWIC-9-23 -- 20190524 -- 32300"/>
    <n v="0"/>
    <n v="115"/>
    <n v="1"/>
  </r>
  <r>
    <x v="539"/>
    <x v="17"/>
    <s v="X-LVWBRN-9-21 -- 20190524 -- 1400"/>
    <n v="0"/>
    <n v="114"/>
    <n v="1"/>
  </r>
  <r>
    <x v="539"/>
    <x v="17"/>
    <s v="X-LVWSNA-9-22 -- 20190524 -- 221000"/>
    <n v="0"/>
    <n v="115"/>
    <n v="1"/>
  </r>
  <r>
    <x v="539"/>
    <x v="17"/>
    <s v="X-VAWSIO-9-23 -- 20190524 -- 152500"/>
    <n v="0"/>
    <n v="115"/>
    <n v="1"/>
  </r>
  <r>
    <x v="540"/>
    <x v="17"/>
    <s v="C-DKMRBL-0-21 -- 20190525 -- 91700"/>
    <n v="124"/>
    <n v="0"/>
    <n v="1"/>
  </r>
  <r>
    <x v="540"/>
    <x v="17"/>
    <s v="C-SCMCEC-0-67 -- 20190525 -- 204800"/>
    <n v="125"/>
    <n v="0"/>
    <n v="1"/>
  </r>
  <r>
    <x v="540"/>
    <x v="17"/>
    <s v="C-SXMRBG-1-26 -- 20190525 -- 51000"/>
    <n v="125"/>
    <n v="0"/>
    <n v="1"/>
  </r>
  <r>
    <x v="540"/>
    <x v="17"/>
    <s v="C-SXMRBG-1-27 -- 20190525 -- 155200"/>
    <n v="122"/>
    <n v="0"/>
    <n v="1"/>
  </r>
  <r>
    <x v="540"/>
    <x v="17"/>
    <s v="E-RBGSXM-1-16 -- 20190525 -- 134600"/>
    <n v="0"/>
    <n v="125"/>
    <n v="1"/>
  </r>
  <r>
    <x v="540"/>
    <x v="17"/>
    <s v="E-RBGSXM-1-19 -- 20190525 -- 75500"/>
    <n v="0"/>
    <n v="125"/>
    <n v="1"/>
  </r>
  <r>
    <x v="540"/>
    <x v="17"/>
    <s v="E-RBGSXM-1-21 -- 20190525 -- 184700"/>
    <n v="0"/>
    <n v="125"/>
    <n v="1"/>
  </r>
  <r>
    <x v="540"/>
    <x v="17"/>
    <s v="E-SPBBAM-0-41 -- 20190525 -- 12000"/>
    <n v="0"/>
    <n v="115"/>
    <n v="1"/>
  </r>
  <r>
    <x v="540"/>
    <x v="17"/>
    <s v="G-EMEVAW-9-20 -- 20190525 -- 45400"/>
    <n v="114"/>
    <n v="0"/>
    <n v="1"/>
  </r>
  <r>
    <x v="540"/>
    <x v="17"/>
    <s v="G-HASPSA-3-18 -- 20190525 -- 210100"/>
    <n v="100"/>
    <n v="0"/>
    <n v="1"/>
  </r>
  <r>
    <x v="540"/>
    <x v="17"/>
    <s v="G-WOLINB-9-22 -- 20190525 -- 95500"/>
    <n v="106"/>
    <n v="0"/>
    <n v="1"/>
  </r>
  <r>
    <x v="540"/>
    <x v="17"/>
    <s v="G-YUMKAH-9-19 -- 20190525 -- 142700"/>
    <n v="109"/>
    <n v="0"/>
    <n v="1"/>
  </r>
  <r>
    <x v="540"/>
    <x v="17"/>
    <s v="H-LAUPAS-9-24 -- 20190525 -- 140500"/>
    <n v="42"/>
    <n v="40"/>
    <n v="1"/>
  </r>
  <r>
    <x v="540"/>
    <x v="17"/>
    <s v="H-LAUSPO-1-23 -- 20190525 -- 65500"/>
    <n v="38"/>
    <n v="49"/>
    <n v="1"/>
  </r>
  <r>
    <x v="540"/>
    <x v="17"/>
    <s v="H-PASLAU-1-22 -- 20190525 -- 60400"/>
    <n v="16"/>
    <n v="41"/>
    <n v="1"/>
  </r>
  <r>
    <x v="540"/>
    <x v="17"/>
    <s v="H-PASLAU-1-23 -- 20190525 -- 73100"/>
    <n v="30"/>
    <n v="42"/>
    <n v="1"/>
  </r>
  <r>
    <x v="540"/>
    <x v="17"/>
    <s v="S-TACLPC-1-22 -- 20190525 -- 120900"/>
    <n v="44"/>
    <n v="0"/>
    <n v="1"/>
  </r>
  <r>
    <x v="540"/>
    <x v="17"/>
    <s v="U-FTEFYN-1-08 -- 20190525 -- 4700"/>
    <n v="2"/>
    <n v="107"/>
    <n v="1"/>
  </r>
  <r>
    <x v="540"/>
    <x v="17"/>
    <s v="V-PTSLPC-1-23 -- 20190525 -- 72900"/>
    <n v="61"/>
    <n v="0"/>
    <n v="1"/>
  </r>
  <r>
    <x v="540"/>
    <x v="17"/>
    <s v="X-INBMAM-9-23 -- 20190525 -- 153900"/>
    <n v="0"/>
    <n v="115"/>
    <n v="1"/>
  </r>
  <r>
    <x v="540"/>
    <x v="17"/>
    <s v="X-LVWBEK-9-23 -- 20190525 -- 221700"/>
    <n v="0"/>
    <n v="115"/>
    <n v="1"/>
  </r>
  <r>
    <x v="540"/>
    <x v="17"/>
    <s v="X-LVWEME-9-23 -- 20190525 -- 113600"/>
    <n v="0"/>
    <n v="115"/>
    <n v="1"/>
  </r>
  <r>
    <x v="540"/>
    <x v="17"/>
    <s v="X-TACOAN-9-23 -- 20190525 -- 165400"/>
    <n v="0"/>
    <n v="114"/>
    <n v="1"/>
  </r>
  <r>
    <x v="540"/>
    <x v="17"/>
    <s v="X-VAWCCD-9-23 -- 20190525 -- 32900"/>
    <n v="0"/>
    <n v="115"/>
    <n v="1"/>
  </r>
  <r>
    <x v="541"/>
    <x v="17"/>
    <s v="C-BAMSPB-0-42 -- 20190526 -- 10800"/>
    <n v="105"/>
    <n v="0"/>
    <n v="1"/>
  </r>
  <r>
    <x v="541"/>
    <x v="17"/>
    <s v="C-DKMRBL-0-22 -- 20190526 -- 210800"/>
    <n v="124"/>
    <n v="0"/>
    <n v="1"/>
  </r>
  <r>
    <x v="541"/>
    <x v="17"/>
    <s v="C-SXMRBG-1-28 -- 20190526 -- 55400"/>
    <n v="123"/>
    <n v="0"/>
    <n v="1"/>
  </r>
  <r>
    <x v="541"/>
    <x v="17"/>
    <s v="C-SXMRBG-1-29 -- 20190526 -- 70300"/>
    <n v="123"/>
    <n v="0"/>
    <n v="1"/>
  </r>
  <r>
    <x v="541"/>
    <x v="17"/>
    <s v="E-CECSCM-0-66 -- 20190526 -- 170900"/>
    <n v="0"/>
    <n v="125"/>
    <n v="1"/>
  </r>
  <r>
    <x v="541"/>
    <x v="17"/>
    <s v="E-RBGSXM-1-23 -- 20190526 -- 222700"/>
    <n v="0"/>
    <n v="125"/>
    <n v="1"/>
  </r>
  <r>
    <x v="541"/>
    <x v="17"/>
    <s v="E-RBGSXM-1-25 -- 20190526 -- 164000"/>
    <n v="0"/>
    <n v="125"/>
    <n v="1"/>
  </r>
  <r>
    <x v="541"/>
    <x v="17"/>
    <s v="G-JAMTAC-9-23 -- 20190526 -- 100000"/>
    <n v="109"/>
    <n v="0"/>
    <n v="1"/>
  </r>
  <r>
    <x v="541"/>
    <x v="17"/>
    <s v="G-SSDKAL-9-23 -- 20190526 -- 101900"/>
    <n v="113"/>
    <n v="0"/>
    <n v="1"/>
  </r>
  <r>
    <x v="541"/>
    <x v="17"/>
    <s v="H-LAUPAS-3-24 -- 20190526 -- 220000"/>
    <n v="54"/>
    <n v="38"/>
    <n v="1"/>
  </r>
  <r>
    <x v="541"/>
    <x v="17"/>
    <s v="H-LAUSPO-1-24 -- 20190526 -- 224700"/>
    <n v="35"/>
    <n v="49"/>
    <n v="1"/>
  </r>
  <r>
    <x v="541"/>
    <x v="17"/>
    <s v="H-PASKCK-1-24 -- 20190526 -- 200"/>
    <n v="48"/>
    <n v="42"/>
    <n v="1"/>
  </r>
  <r>
    <x v="541"/>
    <x v="17"/>
    <s v="H-PASLAU-1-24 -- 20190526 -- 31900"/>
    <n v="20"/>
    <n v="34"/>
    <n v="1"/>
  </r>
  <r>
    <x v="541"/>
    <x v="17"/>
    <s v="H-PASLAU-1-25 -- 20190526 -- 203800"/>
    <n v="4"/>
    <n v="52"/>
    <n v="1"/>
  </r>
  <r>
    <x v="541"/>
    <x v="17"/>
    <s v="Q-ALTPTL-6-21 -- 20190526 -- 193000"/>
    <n v="44"/>
    <n v="0"/>
    <n v="1"/>
  </r>
  <r>
    <x v="541"/>
    <x v="17"/>
    <s v="U-FEPEFV-4-23 -- 20190526 -- 95600"/>
    <n v="2"/>
    <n v="107"/>
    <n v="1"/>
  </r>
  <r>
    <x v="541"/>
    <x v="17"/>
    <s v="U-FTEFYN-1-09 -- 20190526 -- 22900"/>
    <n v="2"/>
    <n v="107"/>
    <n v="1"/>
  </r>
  <r>
    <x v="541"/>
    <x v="17"/>
    <s v="U-FTEFYN-1-10 -- 20190526 -- 121200"/>
    <n v="2"/>
    <n v="107"/>
    <n v="1"/>
  </r>
  <r>
    <x v="541"/>
    <x v="17"/>
    <s v="U-FYNFTE-1-16 -- 20190526 -- 224600"/>
    <n v="109"/>
    <n v="0"/>
    <n v="1"/>
  </r>
  <r>
    <x v="541"/>
    <x v="17"/>
    <s v="X-LVWWBO-9-23 -- 20190526 -- 91800"/>
    <n v="0"/>
    <n v="115"/>
    <n v="1"/>
  </r>
  <r>
    <x v="541"/>
    <x v="17"/>
    <s v="X-PSALIN-3-23 -- 20190526 -- 205700"/>
    <n v="0"/>
    <n v="87"/>
    <n v="1"/>
  </r>
  <r>
    <x v="541"/>
    <x v="17"/>
    <s v="X-PSASJO-3-23 -- 20190526 -- 194200"/>
    <n v="0"/>
    <n v="89"/>
    <n v="1"/>
  </r>
  <r>
    <x v="541"/>
    <x v="17"/>
    <s v="X-TACSUR-9-23 -- 20190526 -- 81800"/>
    <n v="0"/>
    <n v="115"/>
    <n v="1"/>
  </r>
  <r>
    <x v="542"/>
    <x v="17"/>
    <s v="C-SCMCEC-0-68 -- 20190527 -- 50700"/>
    <n v="124"/>
    <n v="0"/>
    <n v="1"/>
  </r>
  <r>
    <x v="542"/>
    <x v="17"/>
    <s v="C-SCMCEC-0-70 -- 20190527 -- 202200"/>
    <n v="124"/>
    <n v="0"/>
    <n v="1"/>
  </r>
  <r>
    <x v="542"/>
    <x v="17"/>
    <s v="C-SXMRBG-1-30 -- 20190527 -- 54300"/>
    <n v="125"/>
    <n v="0"/>
    <n v="1"/>
  </r>
  <r>
    <x v="542"/>
    <x v="17"/>
    <s v="C-SXMRBG-1-31 -- 20190527 -- 161600"/>
    <n v="124"/>
    <n v="0"/>
    <n v="1"/>
  </r>
  <r>
    <x v="542"/>
    <x v="17"/>
    <s v="E-RBGSXM-1-24 -- 20190527 -- 90200"/>
    <n v="0"/>
    <n v="125"/>
    <n v="1"/>
  </r>
  <r>
    <x v="542"/>
    <x v="17"/>
    <s v="E-RBLDKM-0-17 -- 20190527 -- 105600"/>
    <n v="0"/>
    <n v="125"/>
    <n v="1"/>
  </r>
  <r>
    <x v="542"/>
    <x v="17"/>
    <s v="E-RBLDKM-0-18 -- 20190527 -- 181800"/>
    <n v="0"/>
    <n v="125"/>
    <n v="1"/>
  </r>
  <r>
    <x v="542"/>
    <x v="17"/>
    <s v="G-BDEKAL-9-22 -- 20190527 -- 1500"/>
    <n v="111"/>
    <n v="0"/>
    <n v="1"/>
  </r>
  <r>
    <x v="542"/>
    <x v="17"/>
    <s v="G-KDSKAL-9-23 -- 20190527 -- 172000"/>
    <n v="114"/>
    <n v="0"/>
    <n v="1"/>
  </r>
  <r>
    <x v="542"/>
    <x v="17"/>
    <s v="G-WOLKAL-9-24 -- 20190527 -- 125300"/>
    <n v="115"/>
    <n v="0"/>
    <n v="1"/>
  </r>
  <r>
    <x v="542"/>
    <x v="17"/>
    <s v="H-LAUPAS-9-25 -- 20190527 -- 153500"/>
    <n v="63"/>
    <n v="20"/>
    <n v="1"/>
  </r>
  <r>
    <x v="542"/>
    <x v="17"/>
    <s v="H-PASKCK-1-22 -- 20190527 -- 111000"/>
    <n v="45"/>
    <n v="40"/>
    <n v="1"/>
  </r>
  <r>
    <x v="542"/>
    <x v="17"/>
    <s v="H-PASLAU-1-26 -- 20190527 -- 153900"/>
    <n v="21"/>
    <n v="55"/>
    <n v="1"/>
  </r>
  <r>
    <x v="542"/>
    <x v="17"/>
    <s v="H-SPOLAU-1-24 -- 20190527 -- 75700"/>
    <n v="27"/>
    <n v="36"/>
    <n v="1"/>
  </r>
  <r>
    <x v="542"/>
    <x v="17"/>
    <s v="Q-SSEALT-6-25 -- 20190527 -- 4200"/>
    <n v="46"/>
    <n v="19"/>
    <n v="1"/>
  </r>
  <r>
    <x v="542"/>
    <x v="17"/>
    <s v="S-SEAMEM-1-25 -- 20190527 -- 42700"/>
    <n v="37"/>
    <n v="0"/>
    <n v="1"/>
  </r>
  <r>
    <x v="542"/>
    <x v="17"/>
    <s v="U-FTEFYN-1-13 -- 20190527 -- 21000"/>
    <n v="2"/>
    <n v="107"/>
    <n v="1"/>
  </r>
  <r>
    <x v="542"/>
    <x v="17"/>
    <s v="X-KALMVD-9-23 -- 20190527 -- 52300"/>
    <n v="0"/>
    <n v="115"/>
    <n v="1"/>
  </r>
  <r>
    <x v="542"/>
    <x v="17"/>
    <s v="X-PSAASN-3-24 -- 20190527 -- 204300"/>
    <n v="0"/>
    <n v="91"/>
    <n v="1"/>
  </r>
  <r>
    <x v="543"/>
    <x v="17"/>
    <s v="C-BAMSPB-0-44 -- 20190528 -- 173700"/>
    <n v="119"/>
    <n v="0"/>
    <n v="1"/>
  </r>
  <r>
    <x v="543"/>
    <x v="17"/>
    <s v="C-DKMRBL-0-23 -- 20190528 -- 94800"/>
    <n v="124"/>
    <n v="0"/>
    <n v="1"/>
  </r>
  <r>
    <x v="543"/>
    <x v="17"/>
    <s v="C-RWMCEC-0-57 -- 20190528 -- 114100"/>
    <n v="125"/>
    <n v="0"/>
    <n v="1"/>
  </r>
  <r>
    <x v="543"/>
    <x v="17"/>
    <s v="G-HMGLVW-9-22 -- 20190528 -- 62200"/>
    <n v="108"/>
    <n v="0"/>
    <n v="1"/>
  </r>
  <r>
    <x v="543"/>
    <x v="17"/>
    <s v="G-KBCKAL-9-24 -- 20190528 -- 111900"/>
    <n v="114"/>
    <n v="0"/>
    <n v="1"/>
  </r>
  <r>
    <x v="543"/>
    <x v="17"/>
    <s v="G-SJOPSA-3-21 -- 20190528 -- 50900"/>
    <n v="99"/>
    <n v="0"/>
    <n v="1"/>
  </r>
  <r>
    <x v="543"/>
    <x v="17"/>
    <s v="H-LAUPAS-9-26 -- 20190528 -- 33700"/>
    <n v="70"/>
    <n v="36"/>
    <n v="1"/>
  </r>
  <r>
    <x v="543"/>
    <x v="17"/>
    <s v="H-LAUSPO-1-26 -- 20190528 -- 10000"/>
    <n v="24"/>
    <n v="48"/>
    <n v="1"/>
  </r>
  <r>
    <x v="543"/>
    <x v="17"/>
    <s v="H-PASKCK-1-25 -- 20190528 -- 153300"/>
    <n v="35"/>
    <n v="35"/>
    <n v="1"/>
  </r>
  <r>
    <x v="543"/>
    <x v="17"/>
    <s v="H-PASKCK-1-26 -- 20190528 -- 211800"/>
    <n v="36"/>
    <n v="52"/>
    <n v="1"/>
  </r>
  <r>
    <x v="543"/>
    <x v="17"/>
    <s v="H-PASLAU-1-27 -- 20190528 -- 232200"/>
    <n v="34"/>
    <n v="38"/>
    <n v="1"/>
  </r>
  <r>
    <x v="543"/>
    <x v="17"/>
    <s v="Q-ALTPTL-1-24 -- 20190528 -- 42500"/>
    <n v="42"/>
    <n v="0"/>
    <n v="1"/>
  </r>
  <r>
    <x v="543"/>
    <x v="17"/>
    <s v="S-OMATAC-3-22 -- 20190528 -- 65000"/>
    <n v="2"/>
    <n v="28"/>
    <n v="1"/>
  </r>
  <r>
    <x v="543"/>
    <x v="17"/>
    <s v="U-FTEFYN-1-12 -- 20190528 -- 33500"/>
    <n v="2"/>
    <n v="107"/>
    <n v="1"/>
  </r>
  <r>
    <x v="543"/>
    <x v="17"/>
    <s v="V-ALTPTL-3-19 -- 20190528 -- 35600"/>
    <n v="56"/>
    <n v="22"/>
    <n v="1"/>
  </r>
  <r>
    <x v="543"/>
    <x v="17"/>
    <s v="X-PSAISI-3-26 -- 20190528 -- 213200"/>
    <n v="0"/>
    <n v="92"/>
    <n v="1"/>
  </r>
  <r>
    <x v="543"/>
    <x v="17"/>
    <s v="X-WAWBYL-9-27 -- 20190528 -- 160800"/>
    <n v="0"/>
    <n v="109"/>
    <n v="1"/>
  </r>
  <r>
    <x v="544"/>
    <x v="17"/>
    <s v="C-DKMRBL-0-24 -- 20190529 -- 202000"/>
    <n v="121"/>
    <n v="0"/>
    <n v="1"/>
  </r>
  <r>
    <x v="544"/>
    <x v="17"/>
    <s v="C-RWMCEC-0-58 -- 20190529 -- 224600"/>
    <n v="122"/>
    <n v="0"/>
    <n v="1"/>
  </r>
  <r>
    <x v="544"/>
    <x v="17"/>
    <s v="C-SCMRBC-0-64 -- 20190529 -- 71000"/>
    <n v="125"/>
    <n v="0"/>
    <n v="1"/>
  </r>
  <r>
    <x v="544"/>
    <x v="17"/>
    <s v="C-SXMRBG-1-32 -- 20190529 -- 53800"/>
    <n v="123"/>
    <n v="0"/>
    <n v="1"/>
  </r>
  <r>
    <x v="544"/>
    <x v="17"/>
    <s v="C-SXMRBG-1-33 -- 20190529 -- 113100"/>
    <n v="125"/>
    <n v="0"/>
    <n v="1"/>
  </r>
  <r>
    <x v="544"/>
    <x v="17"/>
    <s v="C-SXMRBG-1-34 -- 20190529 -- 130400"/>
    <n v="122"/>
    <n v="0"/>
    <n v="1"/>
  </r>
  <r>
    <x v="544"/>
    <x v="17"/>
    <s v="E-CECSCM-0-67 -- 20190529 -- 30800"/>
    <n v="0"/>
    <n v="125"/>
    <n v="1"/>
  </r>
  <r>
    <x v="544"/>
    <x v="17"/>
    <s v="E-RBLDKM-0-19 -- 20190529 -- 120000"/>
    <n v="0"/>
    <n v="123"/>
    <n v="1"/>
  </r>
  <r>
    <x v="544"/>
    <x v="17"/>
    <s v="E-SPBBAM-0-42 -- 20190529 -- 203400"/>
    <n v="0"/>
    <n v="99"/>
    <n v="1"/>
  </r>
  <r>
    <x v="544"/>
    <x v="17"/>
    <s v="G-BRNVAW-9-26 -- 20190529 -- 91800"/>
    <n v="114"/>
    <n v="0"/>
    <n v="1"/>
  </r>
  <r>
    <x v="544"/>
    <x v="17"/>
    <s v="G-EMETAC-9-25 -- 20190529 -- 60200"/>
    <n v="115"/>
    <n v="0"/>
    <n v="1"/>
  </r>
  <r>
    <x v="544"/>
    <x v="17"/>
    <s v="H-LAUPAS-9-27 -- 20190529 -- 35900"/>
    <n v="61"/>
    <n v="9"/>
    <n v="1"/>
  </r>
  <r>
    <x v="544"/>
    <x v="17"/>
    <s v="H-LAUPAS-9-28 -- 20190529 -- 194000"/>
    <n v="63"/>
    <n v="43"/>
    <n v="1"/>
  </r>
  <r>
    <x v="544"/>
    <x v="17"/>
    <s v="U-FTEFYN-1-14 -- 20190529 -- 64500"/>
    <n v="2"/>
    <n v="107"/>
    <n v="1"/>
  </r>
  <r>
    <x v="544"/>
    <x v="17"/>
    <s v="U-FYNFTE-1-17 -- 20190529 -- 172900"/>
    <n v="102"/>
    <n v="0"/>
    <n v="1"/>
  </r>
  <r>
    <x v="544"/>
    <x v="17"/>
    <s v="U-FYNFTE-1-21 -- 20190529 -- 191300"/>
    <n v="109"/>
    <n v="0"/>
    <n v="1"/>
  </r>
  <r>
    <x v="544"/>
    <x v="17"/>
    <s v="U-LMDPTW-7-24 -- 20190529 -- 162700"/>
    <n v="97"/>
    <n v="0"/>
    <n v="1"/>
  </r>
  <r>
    <x v="544"/>
    <x v="17"/>
    <s v="X-INBWBO-9-27 -- 20190529 -- 73800"/>
    <n v="0"/>
    <n v="115"/>
    <n v="1"/>
  </r>
  <r>
    <x v="545"/>
    <x v="17"/>
    <s v="C-RWMCEC-0-59 -- 20190530 -- 100600"/>
    <n v="125"/>
    <n v="0"/>
    <n v="1"/>
  </r>
  <r>
    <x v="545"/>
    <x v="17"/>
    <s v="C-SCMCEC-0-69 -- 20190530 -- 123400"/>
    <n v="122"/>
    <n v="0"/>
    <n v="1"/>
  </r>
  <r>
    <x v="545"/>
    <x v="17"/>
    <s v="C-SCMCEC-0-71 -- 20190530 -- 74600"/>
    <n v="125"/>
    <n v="0"/>
    <n v="1"/>
  </r>
  <r>
    <x v="545"/>
    <x v="17"/>
    <s v="C-SXMRBG-1-35 -- 20190530 -- 205100"/>
    <n v="121"/>
    <n v="0"/>
    <n v="1"/>
  </r>
  <r>
    <x v="545"/>
    <x v="17"/>
    <s v="E-CECSCM-0-68 -- 20190530 -- 90900"/>
    <n v="0"/>
    <n v="125"/>
    <n v="1"/>
  </r>
  <r>
    <x v="545"/>
    <x v="17"/>
    <s v="E-RBLDKM-0-20 -- 20190530 -- 110800"/>
    <n v="0"/>
    <n v="125"/>
    <n v="1"/>
  </r>
  <r>
    <x v="545"/>
    <x v="17"/>
    <s v="G-HASPSA-3-24 -- 20190530 -- 103800"/>
    <n v="100"/>
    <n v="0"/>
    <n v="1"/>
  </r>
  <r>
    <x v="545"/>
    <x v="17"/>
    <s v="H-LAUPAS-4-29 -- 20190530 -- 182300"/>
    <n v="62"/>
    <n v="12"/>
    <n v="1"/>
  </r>
  <r>
    <x v="545"/>
    <x v="17"/>
    <s v="H-LAUSPO-1-28 -- 20190530 -- 155900"/>
    <n v="30"/>
    <n v="38"/>
    <n v="1"/>
  </r>
  <r>
    <x v="545"/>
    <x v="17"/>
    <s v="H-LAUSPO-1-30 -- 20190530 -- 213000"/>
    <n v="21"/>
    <n v="57"/>
    <n v="1"/>
  </r>
  <r>
    <x v="545"/>
    <x v="17"/>
    <s v="H-PASKCK-1-28 -- 20190530 -- 93500"/>
    <n v="21"/>
    <n v="76"/>
    <n v="1"/>
  </r>
  <r>
    <x v="545"/>
    <x v="17"/>
    <s v="H-PASLAU-1-28 -- 20190530 -- 181800"/>
    <n v="29"/>
    <n v="46"/>
    <n v="1"/>
  </r>
  <r>
    <x v="545"/>
    <x v="17"/>
    <s v="U-FTEFYN-1-15 -- 20190530 -- 112400"/>
    <n v="2"/>
    <n v="107"/>
    <n v="1"/>
  </r>
  <r>
    <x v="545"/>
    <x v="17"/>
    <s v="U-FYNFTE-1-18 -- 20190530 -- 70500"/>
    <n v="108"/>
    <n v="0"/>
    <n v="1"/>
  </r>
  <r>
    <x v="545"/>
    <x v="17"/>
    <s v="U-FYNFTE-1-19 -- 20190530 -- 61900"/>
    <n v="108"/>
    <n v="0"/>
    <n v="1"/>
  </r>
  <r>
    <x v="545"/>
    <x v="17"/>
    <s v="U-MNSTAC-7-25 -- 20190530 -- 85900"/>
    <n v="96"/>
    <n v="0"/>
    <n v="1"/>
  </r>
  <r>
    <x v="545"/>
    <x v="17"/>
    <s v="V-ALTPTL-3-25 -- 20190530 -- 211200"/>
    <n v="38"/>
    <n v="24"/>
    <n v="1"/>
  </r>
  <r>
    <x v="545"/>
    <x v="17"/>
    <s v="X-KALGNE-9-26 -- 20190530 -- 11000"/>
    <n v="0"/>
    <n v="115"/>
    <n v="1"/>
  </r>
  <r>
    <x v="545"/>
    <x v="17"/>
    <s v="X-PSASJO-3-27 -- 20190530 -- 205800"/>
    <n v="0"/>
    <n v="96"/>
    <n v="1"/>
  </r>
  <r>
    <x v="545"/>
    <x v="17"/>
    <s v="X-TACJAM-9-28 -- 20190530 -- 65900"/>
    <n v="0"/>
    <n v="115"/>
    <n v="1"/>
  </r>
  <r>
    <x v="545"/>
    <x v="17"/>
    <s v="X-TACWOL-9-28 -- 20190530 -- 155500"/>
    <n v="0"/>
    <n v="115"/>
    <n v="1"/>
  </r>
  <r>
    <x v="546"/>
    <x v="17"/>
    <s v="C-SCMRBC-0-66 -- 20190531 -- 74800"/>
    <n v="122"/>
    <n v="0"/>
    <n v="1"/>
  </r>
  <r>
    <x v="546"/>
    <x v="17"/>
    <s v="C-SXMRBG-1-36 -- 20190531 -- 172500"/>
    <n v="124"/>
    <n v="0"/>
    <n v="1"/>
  </r>
  <r>
    <x v="546"/>
    <x v="17"/>
    <s v="E-CECSCM-0-70 -- 20190531 -- 85900"/>
    <n v="0"/>
    <n v="121"/>
    <n v="1"/>
  </r>
  <r>
    <x v="546"/>
    <x v="17"/>
    <s v="E-RBGSXM-1-27 -- 20190531 -- 102000"/>
    <n v="0"/>
    <n v="125"/>
    <n v="1"/>
  </r>
  <r>
    <x v="546"/>
    <x v="17"/>
    <s v="E-RBGSXM-1-28 -- 20190531 -- 3600"/>
    <n v="0"/>
    <n v="126"/>
    <n v="1"/>
  </r>
  <r>
    <x v="546"/>
    <x v="17"/>
    <s v="E-RBGSXM-1-29 -- 20190531 -- 210500"/>
    <n v="0"/>
    <n v="125"/>
    <n v="1"/>
  </r>
  <r>
    <x v="546"/>
    <x v="17"/>
    <s v="E-RBLDKM-0-21 -- 20190531 -- 100700"/>
    <n v="0"/>
    <n v="125"/>
    <n v="1"/>
  </r>
  <r>
    <x v="546"/>
    <x v="17"/>
    <s v="H-LAUPAS-9-29 -- 20190531 -- 033600"/>
    <n v="46"/>
    <n v="23"/>
    <n v="1"/>
  </r>
  <r>
    <x v="546"/>
    <x v="17"/>
    <s v="Q-SSEALT-6-30 -- 20190531 -- 172900"/>
    <n v="43"/>
    <n v="17"/>
    <n v="1"/>
  </r>
  <r>
    <x v="546"/>
    <x v="17"/>
    <s v="S-DENSEA-3-27 -- 20190531 -- 10600"/>
    <n v="3"/>
    <n v="25"/>
    <n v="1"/>
  </r>
  <r>
    <x v="546"/>
    <x v="17"/>
    <s v="S-SEAOMA-1-28 -- 20190531 -- 181400"/>
    <n v="28"/>
    <n v="0"/>
    <n v="1"/>
  </r>
  <r>
    <x v="546"/>
    <x v="17"/>
    <s v="U-FYNFTE-1-20 -- 20190531 -- 45300"/>
    <n v="109"/>
    <n v="0"/>
    <n v="1"/>
  </r>
  <r>
    <x v="546"/>
    <x v="17"/>
    <s v="U-TACMNX-7-28 -- 20190531 -- 44500"/>
    <n v="2"/>
    <n v="94"/>
    <n v="1"/>
  </r>
  <r>
    <x v="546"/>
    <x v="17"/>
    <s v="X-KALKDS-9-30 -- 20190531 -- 45800"/>
    <n v="0"/>
    <n v="81"/>
    <n v="1"/>
  </r>
  <r>
    <x v="546"/>
    <x v="17"/>
    <s v="X-KALWBO-9-30 -- 20190531 -- 63800"/>
    <n v="0"/>
    <n v="1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6A357-D69D-4697-8658-AA53A0BE6EBA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6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Train Count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1A71C-C29A-4B4E-8627-A68B0C47F456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1" firstHeaderRow="1" firstDataRow="1" firstDataCol="1"/>
  <pivotFields count="6">
    <pivotField axis="axisRow" showAll="0">
      <items count="5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 t="grand">
      <x/>
    </i>
  </rowItems>
  <colItems count="1">
    <i/>
  </colItems>
  <dataFields count="1">
    <dataField name="Count of Train Count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5D30-3D7A-4C65-9846-EF222D29A2E3}">
  <dimension ref="A3:H11316"/>
  <sheetViews>
    <sheetView workbookViewId="0">
      <selection activeCell="E10" sqref="E10"/>
    </sheetView>
  </sheetViews>
  <sheetFormatPr defaultColWidth="8.85546875" defaultRowHeight="15" x14ac:dyDescent="0.25"/>
  <cols>
    <col min="1" max="1" width="8.85546875" style="5"/>
    <col min="2" max="2" width="7" style="5" bestFit="1" customWidth="1"/>
    <col min="3" max="3" width="35.5703125" style="5" bestFit="1" customWidth="1"/>
    <col min="4" max="4" width="6.28515625" style="5" bestFit="1" customWidth="1"/>
    <col min="5" max="5" width="8" style="5" bestFit="1" customWidth="1"/>
    <col min="6" max="6" width="8.140625" style="18" bestFit="1" customWidth="1"/>
    <col min="7" max="16384" width="8.85546875" style="5"/>
  </cols>
  <sheetData>
    <row r="3" spans="1:6" s="4" customFormat="1" ht="26.25" thickBot="1" x14ac:dyDescent="0.25">
      <c r="A3" s="1" t="s">
        <v>11316</v>
      </c>
      <c r="B3" s="3" t="s">
        <v>3</v>
      </c>
      <c r="C3" s="1" t="s">
        <v>0</v>
      </c>
      <c r="D3" s="2" t="s">
        <v>1</v>
      </c>
      <c r="E3" s="2" t="s">
        <v>2</v>
      </c>
      <c r="F3" s="12" t="s">
        <v>4</v>
      </c>
    </row>
    <row r="4" spans="1:6" x14ac:dyDescent="0.25">
      <c r="A4" s="5">
        <v>20171201</v>
      </c>
      <c r="B4" s="16">
        <v>201712</v>
      </c>
      <c r="C4" s="7" t="s">
        <v>13</v>
      </c>
      <c r="D4" s="5">
        <v>126</v>
      </c>
      <c r="E4" s="5">
        <v>0</v>
      </c>
      <c r="F4" s="8">
        <v>1</v>
      </c>
    </row>
    <row r="5" spans="1:6" x14ac:dyDescent="0.25">
      <c r="A5" s="5">
        <v>20171201</v>
      </c>
      <c r="B5" s="16">
        <v>201712</v>
      </c>
      <c r="C5" s="7" t="s">
        <v>33</v>
      </c>
      <c r="D5" s="5">
        <v>125</v>
      </c>
      <c r="E5" s="5">
        <v>0</v>
      </c>
      <c r="F5" s="8">
        <v>1</v>
      </c>
    </row>
    <row r="6" spans="1:6" x14ac:dyDescent="0.25">
      <c r="A6" s="5">
        <v>20171201</v>
      </c>
      <c r="B6" s="16">
        <v>201712</v>
      </c>
      <c r="C6" s="7" t="s">
        <v>112</v>
      </c>
      <c r="D6" s="5">
        <v>0</v>
      </c>
      <c r="E6" s="5">
        <v>125</v>
      </c>
      <c r="F6" s="8">
        <v>1</v>
      </c>
    </row>
    <row r="7" spans="1:6" x14ac:dyDescent="0.25">
      <c r="A7" s="5">
        <v>20171201</v>
      </c>
      <c r="B7" s="16">
        <v>201712</v>
      </c>
      <c r="C7" s="7" t="s">
        <v>132</v>
      </c>
      <c r="D7" s="5">
        <v>0</v>
      </c>
      <c r="E7" s="5">
        <v>125</v>
      </c>
      <c r="F7" s="8">
        <v>1</v>
      </c>
    </row>
    <row r="8" spans="1:6" x14ac:dyDescent="0.25">
      <c r="A8" s="5">
        <v>20171201</v>
      </c>
      <c r="B8" s="16">
        <v>201712</v>
      </c>
      <c r="C8" s="7" t="s">
        <v>153</v>
      </c>
      <c r="D8" s="5">
        <v>0</v>
      </c>
      <c r="E8" s="5">
        <v>125</v>
      </c>
      <c r="F8" s="8">
        <v>1</v>
      </c>
    </row>
    <row r="9" spans="1:6" x14ac:dyDescent="0.25">
      <c r="A9" s="5">
        <v>20171201</v>
      </c>
      <c r="B9" s="16">
        <v>201712</v>
      </c>
      <c r="C9" s="7" t="s">
        <v>273</v>
      </c>
      <c r="D9" s="5">
        <v>114</v>
      </c>
      <c r="E9" s="5">
        <v>0</v>
      </c>
      <c r="F9" s="8">
        <v>1</v>
      </c>
    </row>
    <row r="10" spans="1:6" x14ac:dyDescent="0.25">
      <c r="A10" s="5">
        <v>20171201</v>
      </c>
      <c r="B10" s="16">
        <v>201712</v>
      </c>
      <c r="C10" s="7" t="s">
        <v>276</v>
      </c>
      <c r="D10" s="5">
        <v>112</v>
      </c>
      <c r="E10" s="5">
        <v>1</v>
      </c>
      <c r="F10" s="8">
        <v>1</v>
      </c>
    </row>
    <row r="11" spans="1:6" x14ac:dyDescent="0.25">
      <c r="A11" s="5">
        <v>20171201</v>
      </c>
      <c r="B11" s="16">
        <v>201712</v>
      </c>
      <c r="C11" s="7" t="s">
        <v>322</v>
      </c>
      <c r="D11" s="5">
        <v>51</v>
      </c>
      <c r="E11" s="5">
        <v>33</v>
      </c>
      <c r="F11" s="9">
        <v>1</v>
      </c>
    </row>
    <row r="12" spans="1:6" x14ac:dyDescent="0.25">
      <c r="A12" s="5">
        <v>20171201</v>
      </c>
      <c r="B12" s="16">
        <v>201712</v>
      </c>
      <c r="C12" s="7" t="s">
        <v>364</v>
      </c>
      <c r="D12" s="5">
        <v>27</v>
      </c>
      <c r="E12" s="5">
        <v>35</v>
      </c>
      <c r="F12" s="9">
        <v>1</v>
      </c>
    </row>
    <row r="13" spans="1:6" x14ac:dyDescent="0.25">
      <c r="A13" s="5">
        <v>20171201</v>
      </c>
      <c r="B13" s="16">
        <v>201712</v>
      </c>
      <c r="C13" s="7" t="s">
        <v>394</v>
      </c>
      <c r="D13" s="6">
        <v>1</v>
      </c>
      <c r="E13" s="6">
        <v>0</v>
      </c>
      <c r="F13" s="9">
        <v>1</v>
      </c>
    </row>
    <row r="14" spans="1:6" x14ac:dyDescent="0.25">
      <c r="A14" s="5">
        <v>20171201</v>
      </c>
      <c r="B14" s="16">
        <v>201712</v>
      </c>
      <c r="C14" s="7" t="s">
        <v>417</v>
      </c>
      <c r="D14" s="5">
        <v>23</v>
      </c>
      <c r="E14" s="5">
        <v>4</v>
      </c>
      <c r="F14" s="8">
        <v>1</v>
      </c>
    </row>
    <row r="15" spans="1:6" x14ac:dyDescent="0.25">
      <c r="A15" s="5">
        <v>20171201</v>
      </c>
      <c r="B15" s="16">
        <v>201712</v>
      </c>
      <c r="C15" s="7" t="s">
        <v>441</v>
      </c>
      <c r="D15" s="5">
        <v>37</v>
      </c>
      <c r="E15" s="5">
        <v>2</v>
      </c>
      <c r="F15" s="8">
        <v>1</v>
      </c>
    </row>
    <row r="16" spans="1:6" x14ac:dyDescent="0.25">
      <c r="A16" s="5">
        <v>20171201</v>
      </c>
      <c r="B16" s="16">
        <v>201712</v>
      </c>
      <c r="C16" s="7" t="s">
        <v>457</v>
      </c>
      <c r="D16" s="5">
        <v>2</v>
      </c>
      <c r="E16" s="5">
        <v>100</v>
      </c>
      <c r="F16" s="8">
        <v>1</v>
      </c>
    </row>
    <row r="17" spans="1:6" x14ac:dyDescent="0.25">
      <c r="A17" s="5">
        <v>20171201</v>
      </c>
      <c r="B17" s="16">
        <v>201712</v>
      </c>
      <c r="C17" s="7" t="s">
        <v>519</v>
      </c>
      <c r="D17" s="5">
        <v>32</v>
      </c>
      <c r="E17" s="5">
        <v>16</v>
      </c>
      <c r="F17" s="8">
        <v>1</v>
      </c>
    </row>
    <row r="18" spans="1:6" x14ac:dyDescent="0.25">
      <c r="A18" s="5">
        <v>20171201</v>
      </c>
      <c r="B18" s="16">
        <v>201712</v>
      </c>
      <c r="C18" s="7" t="s">
        <v>550</v>
      </c>
      <c r="D18" s="5">
        <v>0</v>
      </c>
      <c r="E18" s="5">
        <v>115</v>
      </c>
      <c r="F18" s="8">
        <v>1</v>
      </c>
    </row>
    <row r="19" spans="1:6" x14ac:dyDescent="0.25">
      <c r="A19" s="5">
        <v>20171202</v>
      </c>
      <c r="B19" s="16">
        <v>201712</v>
      </c>
      <c r="C19" s="7" t="s">
        <v>64</v>
      </c>
      <c r="D19" s="5">
        <v>120</v>
      </c>
      <c r="E19" s="5">
        <v>0</v>
      </c>
      <c r="F19" s="8">
        <v>1</v>
      </c>
    </row>
    <row r="20" spans="1:6" x14ac:dyDescent="0.25">
      <c r="A20" s="5">
        <v>20171202</v>
      </c>
      <c r="B20" s="16">
        <v>201712</v>
      </c>
      <c r="C20" s="7" t="s">
        <v>119</v>
      </c>
      <c r="D20" s="5">
        <v>0</v>
      </c>
      <c r="E20" s="5">
        <v>125</v>
      </c>
      <c r="F20" s="8">
        <v>1</v>
      </c>
    </row>
    <row r="21" spans="1:6" x14ac:dyDescent="0.25">
      <c r="A21" s="5">
        <v>20171202</v>
      </c>
      <c r="B21" s="16">
        <v>201712</v>
      </c>
      <c r="C21" s="7" t="s">
        <v>133</v>
      </c>
      <c r="D21" s="5">
        <v>0</v>
      </c>
      <c r="E21" s="5">
        <v>125</v>
      </c>
      <c r="F21" s="8">
        <v>1</v>
      </c>
    </row>
    <row r="22" spans="1:6" x14ac:dyDescent="0.25">
      <c r="A22" s="5">
        <v>20171202</v>
      </c>
      <c r="B22" s="16">
        <v>201712</v>
      </c>
      <c r="C22" s="7" t="s">
        <v>155</v>
      </c>
      <c r="D22" s="5">
        <f>0+1</f>
        <v>1</v>
      </c>
      <c r="E22" s="5">
        <v>124</v>
      </c>
      <c r="F22" s="8">
        <v>1</v>
      </c>
    </row>
    <row r="23" spans="1:6" x14ac:dyDescent="0.25">
      <c r="A23" s="5">
        <v>20171202</v>
      </c>
      <c r="B23" s="16">
        <v>201712</v>
      </c>
      <c r="C23" s="7" t="s">
        <v>156</v>
      </c>
      <c r="D23" s="5">
        <v>0</v>
      </c>
      <c r="E23" s="5">
        <v>125</v>
      </c>
      <c r="F23" s="8">
        <v>1</v>
      </c>
    </row>
    <row r="24" spans="1:6" x14ac:dyDescent="0.25">
      <c r="A24" s="5">
        <v>20171202</v>
      </c>
      <c r="B24" s="16">
        <v>201712</v>
      </c>
      <c r="C24" s="7" t="s">
        <v>215</v>
      </c>
      <c r="D24" s="5">
        <v>110</v>
      </c>
      <c r="E24" s="5">
        <v>0</v>
      </c>
      <c r="F24" s="8">
        <v>1</v>
      </c>
    </row>
    <row r="25" spans="1:6" x14ac:dyDescent="0.25">
      <c r="A25" s="5">
        <v>20171202</v>
      </c>
      <c r="B25" s="16">
        <v>201712</v>
      </c>
      <c r="C25" s="7" t="s">
        <v>245</v>
      </c>
      <c r="D25" s="5">
        <v>107</v>
      </c>
      <c r="E25" s="5">
        <v>0</v>
      </c>
      <c r="F25" s="8">
        <v>1</v>
      </c>
    </row>
    <row r="26" spans="1:6" x14ac:dyDescent="0.25">
      <c r="A26" s="5">
        <v>20171202</v>
      </c>
      <c r="B26" s="16">
        <v>201712</v>
      </c>
      <c r="C26" s="7" t="s">
        <v>284</v>
      </c>
      <c r="D26" s="5">
        <v>108</v>
      </c>
      <c r="E26" s="5">
        <v>0</v>
      </c>
      <c r="F26" s="8">
        <v>1</v>
      </c>
    </row>
    <row r="27" spans="1:6" x14ac:dyDescent="0.25">
      <c r="A27" s="5">
        <v>20171202</v>
      </c>
      <c r="B27" s="16">
        <v>201712</v>
      </c>
      <c r="C27" s="7" t="s">
        <v>310</v>
      </c>
      <c r="D27" s="5">
        <v>72</v>
      </c>
      <c r="E27" s="5">
        <v>31</v>
      </c>
      <c r="F27" s="9">
        <v>1</v>
      </c>
    </row>
    <row r="28" spans="1:6" x14ac:dyDescent="0.25">
      <c r="A28" s="5">
        <v>20171202</v>
      </c>
      <c r="B28" s="16">
        <v>201712</v>
      </c>
      <c r="C28" s="7" t="s">
        <v>365</v>
      </c>
      <c r="D28" s="5">
        <v>12</v>
      </c>
      <c r="E28" s="5">
        <v>77</v>
      </c>
      <c r="F28" s="9">
        <v>1</v>
      </c>
    </row>
    <row r="29" spans="1:6" x14ac:dyDescent="0.25">
      <c r="A29" s="5">
        <v>20171202</v>
      </c>
      <c r="B29" s="16">
        <v>201712</v>
      </c>
      <c r="C29" s="7" t="s">
        <v>419</v>
      </c>
      <c r="D29" s="5">
        <v>29</v>
      </c>
      <c r="E29" s="5">
        <v>5</v>
      </c>
      <c r="F29" s="8">
        <v>1</v>
      </c>
    </row>
    <row r="30" spans="1:6" x14ac:dyDescent="0.25">
      <c r="A30" s="5">
        <v>20171202</v>
      </c>
      <c r="B30" s="16">
        <v>201712</v>
      </c>
      <c r="C30" s="7" t="s">
        <v>421</v>
      </c>
      <c r="D30" s="5">
        <v>17</v>
      </c>
      <c r="E30" s="5">
        <v>7</v>
      </c>
      <c r="F30" s="8">
        <v>1</v>
      </c>
    </row>
    <row r="31" spans="1:6" x14ac:dyDescent="0.25">
      <c r="A31" s="5">
        <v>20171202</v>
      </c>
      <c r="B31" s="16">
        <v>201712</v>
      </c>
      <c r="C31" s="7" t="s">
        <v>452</v>
      </c>
      <c r="D31" s="5">
        <v>2</v>
      </c>
      <c r="E31" s="5">
        <v>103</v>
      </c>
      <c r="F31" s="8">
        <v>1</v>
      </c>
    </row>
    <row r="32" spans="1:6" x14ac:dyDescent="0.25">
      <c r="A32" s="5">
        <v>20171202</v>
      </c>
      <c r="B32" s="16">
        <v>201712</v>
      </c>
      <c r="C32" s="7" t="s">
        <v>458</v>
      </c>
      <c r="D32" s="5">
        <v>2</v>
      </c>
      <c r="E32" s="5">
        <v>96</v>
      </c>
      <c r="F32" s="8">
        <v>1</v>
      </c>
    </row>
    <row r="33" spans="1:6" x14ac:dyDescent="0.25">
      <c r="A33" s="5">
        <v>20171202</v>
      </c>
      <c r="B33" s="16">
        <v>201712</v>
      </c>
      <c r="C33" s="7" t="s">
        <v>460</v>
      </c>
      <c r="D33" s="5">
        <v>2</v>
      </c>
      <c r="E33" s="5">
        <v>98</v>
      </c>
      <c r="F33" s="8">
        <v>1</v>
      </c>
    </row>
    <row r="34" spans="1:6" x14ac:dyDescent="0.25">
      <c r="A34" s="5">
        <v>20171202</v>
      </c>
      <c r="B34" s="16">
        <v>201712</v>
      </c>
      <c r="C34" s="7" t="s">
        <v>614</v>
      </c>
      <c r="D34" s="5">
        <v>0</v>
      </c>
      <c r="E34" s="5">
        <v>115</v>
      </c>
      <c r="F34" s="8">
        <v>1</v>
      </c>
    </row>
    <row r="35" spans="1:6" x14ac:dyDescent="0.25">
      <c r="A35" s="5">
        <v>20171202</v>
      </c>
      <c r="B35" s="16">
        <v>201712</v>
      </c>
      <c r="C35" s="7" t="s">
        <v>623</v>
      </c>
      <c r="D35" s="5">
        <v>0</v>
      </c>
      <c r="E35" s="5">
        <v>99</v>
      </c>
      <c r="F35" s="8">
        <v>1</v>
      </c>
    </row>
    <row r="36" spans="1:6" x14ac:dyDescent="0.25">
      <c r="A36" s="5">
        <v>20171202</v>
      </c>
      <c r="B36" s="16">
        <v>201712</v>
      </c>
      <c r="C36" s="7" t="s">
        <v>639</v>
      </c>
      <c r="D36" s="5">
        <v>0</v>
      </c>
      <c r="E36" s="5">
        <v>112</v>
      </c>
      <c r="F36" s="8">
        <v>1</v>
      </c>
    </row>
    <row r="37" spans="1:6" x14ac:dyDescent="0.25">
      <c r="A37" s="5">
        <v>20171202</v>
      </c>
      <c r="B37" s="16">
        <v>201712</v>
      </c>
      <c r="C37" s="7" t="s">
        <v>641</v>
      </c>
      <c r="D37" s="5">
        <v>1</v>
      </c>
      <c r="E37" s="5">
        <v>111</v>
      </c>
      <c r="F37" s="8">
        <v>1</v>
      </c>
    </row>
    <row r="38" spans="1:6" x14ac:dyDescent="0.25">
      <c r="A38" s="5">
        <v>20171203</v>
      </c>
      <c r="B38" s="16">
        <v>201712</v>
      </c>
      <c r="C38" s="7" t="s">
        <v>19</v>
      </c>
      <c r="D38" s="5">
        <v>126</v>
      </c>
      <c r="E38" s="5">
        <v>0</v>
      </c>
      <c r="F38" s="8">
        <v>1</v>
      </c>
    </row>
    <row r="39" spans="1:6" x14ac:dyDescent="0.25">
      <c r="A39" s="5">
        <v>20171203</v>
      </c>
      <c r="B39" s="16">
        <v>201712</v>
      </c>
      <c r="C39" s="7" t="s">
        <v>35</v>
      </c>
      <c r="D39" s="5">
        <v>120</v>
      </c>
      <c r="E39" s="5">
        <v>0</v>
      </c>
      <c r="F39" s="8">
        <v>1</v>
      </c>
    </row>
    <row r="40" spans="1:6" x14ac:dyDescent="0.25">
      <c r="A40" s="5">
        <v>20171203</v>
      </c>
      <c r="B40" s="16">
        <v>201712</v>
      </c>
      <c r="C40" s="7" t="s">
        <v>62</v>
      </c>
      <c r="D40" s="5">
        <v>124</v>
      </c>
      <c r="E40" s="5">
        <v>0</v>
      </c>
      <c r="F40" s="8">
        <v>1</v>
      </c>
    </row>
    <row r="41" spans="1:6" x14ac:dyDescent="0.25">
      <c r="A41" s="5">
        <v>20171203</v>
      </c>
      <c r="B41" s="16">
        <v>201712</v>
      </c>
      <c r="C41" s="7" t="s">
        <v>63</v>
      </c>
      <c r="D41" s="5">
        <v>124</v>
      </c>
      <c r="E41" s="5">
        <v>0</v>
      </c>
      <c r="F41" s="8">
        <v>1</v>
      </c>
    </row>
    <row r="42" spans="1:6" x14ac:dyDescent="0.25">
      <c r="A42" s="5">
        <v>20171203</v>
      </c>
      <c r="B42" s="16">
        <v>201712</v>
      </c>
      <c r="C42" s="7" t="s">
        <v>154</v>
      </c>
      <c r="D42" s="5">
        <v>0</v>
      </c>
      <c r="E42" s="5">
        <v>125</v>
      </c>
      <c r="F42" s="8">
        <v>1</v>
      </c>
    </row>
    <row r="43" spans="1:6" x14ac:dyDescent="0.25">
      <c r="A43" s="5">
        <v>20171203</v>
      </c>
      <c r="B43" s="16">
        <v>201712</v>
      </c>
      <c r="C43" s="7" t="s">
        <v>201</v>
      </c>
      <c r="D43" s="5">
        <v>0</v>
      </c>
      <c r="E43" s="5">
        <v>125</v>
      </c>
      <c r="F43" s="8">
        <v>1</v>
      </c>
    </row>
    <row r="44" spans="1:6" x14ac:dyDescent="0.25">
      <c r="A44" s="5">
        <v>20171203</v>
      </c>
      <c r="B44" s="16">
        <v>201712</v>
      </c>
      <c r="C44" s="7" t="s">
        <v>252</v>
      </c>
      <c r="D44" s="5">
        <v>99</v>
      </c>
      <c r="E44" s="5">
        <v>0</v>
      </c>
      <c r="F44" s="8">
        <v>1</v>
      </c>
    </row>
    <row r="45" spans="1:6" x14ac:dyDescent="0.25">
      <c r="A45" s="5">
        <v>20171203</v>
      </c>
      <c r="B45" s="16">
        <v>201712</v>
      </c>
      <c r="C45" s="7" t="s">
        <v>265</v>
      </c>
      <c r="D45" s="5">
        <v>111</v>
      </c>
      <c r="E45" s="5">
        <v>0</v>
      </c>
      <c r="F45" s="8">
        <v>1</v>
      </c>
    </row>
    <row r="46" spans="1:6" x14ac:dyDescent="0.25">
      <c r="A46" s="5">
        <v>20171203</v>
      </c>
      <c r="B46" s="16">
        <v>201712</v>
      </c>
      <c r="C46" s="7" t="s">
        <v>311</v>
      </c>
      <c r="D46" s="5">
        <v>58</v>
      </c>
      <c r="E46" s="5">
        <v>10</v>
      </c>
      <c r="F46" s="9">
        <v>1</v>
      </c>
    </row>
    <row r="47" spans="1:6" x14ac:dyDescent="0.25">
      <c r="A47" s="5">
        <v>20171203</v>
      </c>
      <c r="B47" s="16">
        <v>201712</v>
      </c>
      <c r="C47" s="7" t="s">
        <v>323</v>
      </c>
      <c r="D47" s="5">
        <v>50</v>
      </c>
      <c r="E47" s="5">
        <v>26</v>
      </c>
      <c r="F47" s="9">
        <v>1</v>
      </c>
    </row>
    <row r="48" spans="1:6" x14ac:dyDescent="0.25">
      <c r="A48" s="5">
        <v>20171203</v>
      </c>
      <c r="B48" s="16">
        <v>201712</v>
      </c>
      <c r="C48" s="7" t="s">
        <v>338</v>
      </c>
      <c r="D48" s="5">
        <v>30</v>
      </c>
      <c r="E48" s="5">
        <v>66</v>
      </c>
      <c r="F48" s="9">
        <v>1</v>
      </c>
    </row>
    <row r="49" spans="1:6" x14ac:dyDescent="0.25">
      <c r="A49" s="5">
        <v>20171203</v>
      </c>
      <c r="B49" s="16">
        <v>201712</v>
      </c>
      <c r="C49" s="7" t="s">
        <v>366</v>
      </c>
      <c r="D49" s="5">
        <v>31</v>
      </c>
      <c r="E49" s="5">
        <v>27</v>
      </c>
      <c r="F49" s="9">
        <v>1</v>
      </c>
    </row>
    <row r="50" spans="1:6" x14ac:dyDescent="0.25">
      <c r="A50" s="5">
        <v>20171203</v>
      </c>
      <c r="B50" s="16">
        <v>201712</v>
      </c>
      <c r="C50" s="7" t="s">
        <v>367</v>
      </c>
      <c r="D50" s="5">
        <v>54</v>
      </c>
      <c r="E50" s="5">
        <v>17</v>
      </c>
      <c r="F50" s="9">
        <v>1</v>
      </c>
    </row>
    <row r="51" spans="1:6" x14ac:dyDescent="0.25">
      <c r="A51" s="5">
        <v>20171203</v>
      </c>
      <c r="B51" s="16">
        <v>201712</v>
      </c>
      <c r="C51" s="7" t="s">
        <v>385</v>
      </c>
      <c r="D51" s="5">
        <v>40</v>
      </c>
      <c r="E51" s="5">
        <v>28</v>
      </c>
      <c r="F51" s="9">
        <v>1</v>
      </c>
    </row>
    <row r="52" spans="1:6" x14ac:dyDescent="0.25">
      <c r="A52" s="5">
        <v>20171203</v>
      </c>
      <c r="B52" s="16">
        <v>201712</v>
      </c>
      <c r="C52" s="7" t="s">
        <v>420</v>
      </c>
      <c r="D52" s="5">
        <v>29</v>
      </c>
      <c r="E52" s="5">
        <v>1</v>
      </c>
      <c r="F52" s="8">
        <v>1</v>
      </c>
    </row>
    <row r="53" spans="1:6" x14ac:dyDescent="0.25">
      <c r="A53" s="5">
        <v>20171203</v>
      </c>
      <c r="B53" s="16">
        <v>201712</v>
      </c>
      <c r="C53" s="7" t="s">
        <v>422</v>
      </c>
      <c r="D53" s="5">
        <v>34</v>
      </c>
      <c r="E53" s="5">
        <v>3</v>
      </c>
      <c r="F53" s="8">
        <v>1</v>
      </c>
    </row>
    <row r="54" spans="1:6" x14ac:dyDescent="0.25">
      <c r="A54" s="5">
        <v>20171203</v>
      </c>
      <c r="B54" s="16">
        <v>201712</v>
      </c>
      <c r="C54" s="7" t="s">
        <v>461</v>
      </c>
      <c r="D54" s="5">
        <v>2</v>
      </c>
      <c r="E54" s="5">
        <v>100</v>
      </c>
      <c r="F54" s="8">
        <v>1</v>
      </c>
    </row>
    <row r="55" spans="1:6" x14ac:dyDescent="0.25">
      <c r="A55" s="5">
        <v>20171203</v>
      </c>
      <c r="B55" s="16">
        <v>201712</v>
      </c>
      <c r="C55" s="7" t="s">
        <v>485</v>
      </c>
      <c r="D55" s="5">
        <v>101</v>
      </c>
      <c r="E55" s="5">
        <v>0</v>
      </c>
      <c r="F55" s="8">
        <v>1</v>
      </c>
    </row>
    <row r="56" spans="1:6" x14ac:dyDescent="0.25">
      <c r="A56" s="5">
        <v>20171203</v>
      </c>
      <c r="B56" s="16">
        <v>201712</v>
      </c>
      <c r="C56" s="7" t="s">
        <v>527</v>
      </c>
      <c r="D56" s="5">
        <v>71</v>
      </c>
      <c r="E56" s="5">
        <v>0</v>
      </c>
      <c r="F56" s="8">
        <v>1</v>
      </c>
    </row>
    <row r="57" spans="1:6" x14ac:dyDescent="0.25">
      <c r="A57" s="5">
        <v>20171203</v>
      </c>
      <c r="B57" s="16">
        <v>201712</v>
      </c>
      <c r="C57" s="7" t="s">
        <v>567</v>
      </c>
      <c r="D57" s="5">
        <v>1</v>
      </c>
      <c r="E57" s="5">
        <v>110</v>
      </c>
      <c r="F57" s="8">
        <v>1</v>
      </c>
    </row>
    <row r="58" spans="1:6" x14ac:dyDescent="0.25">
      <c r="A58" s="5">
        <v>20171204</v>
      </c>
      <c r="B58" s="16">
        <v>201712</v>
      </c>
      <c r="C58" s="7" t="s">
        <v>5</v>
      </c>
      <c r="D58" s="5">
        <v>118</v>
      </c>
      <c r="E58" s="5">
        <v>0</v>
      </c>
      <c r="F58" s="8">
        <v>1</v>
      </c>
    </row>
    <row r="59" spans="1:6" x14ac:dyDescent="0.25">
      <c r="A59" s="5">
        <v>20171204</v>
      </c>
      <c r="B59" s="16">
        <v>201712</v>
      </c>
      <c r="C59" s="7" t="s">
        <v>6</v>
      </c>
      <c r="D59" s="5">
        <v>98</v>
      </c>
      <c r="E59" s="5">
        <v>0</v>
      </c>
      <c r="F59" s="8">
        <v>1</v>
      </c>
    </row>
    <row r="60" spans="1:6" x14ac:dyDescent="0.25">
      <c r="A60" s="5">
        <v>20171204</v>
      </c>
      <c r="B60" s="16">
        <v>201712</v>
      </c>
      <c r="C60" s="7" t="s">
        <v>20</v>
      </c>
      <c r="D60" s="5">
        <v>123</v>
      </c>
      <c r="E60" s="5">
        <v>0</v>
      </c>
      <c r="F60" s="8">
        <v>1</v>
      </c>
    </row>
    <row r="61" spans="1:6" x14ac:dyDescent="0.25">
      <c r="A61" s="5">
        <v>20171204</v>
      </c>
      <c r="B61" s="16">
        <v>201712</v>
      </c>
      <c r="C61" s="7" t="s">
        <v>34</v>
      </c>
      <c r="D61" s="5">
        <v>124</v>
      </c>
      <c r="E61" s="5">
        <v>0</v>
      </c>
      <c r="F61" s="8">
        <v>1</v>
      </c>
    </row>
    <row r="62" spans="1:6" x14ac:dyDescent="0.25">
      <c r="A62" s="5">
        <v>20171204</v>
      </c>
      <c r="B62" s="16">
        <v>201712</v>
      </c>
      <c r="C62" s="7" t="s">
        <v>65</v>
      </c>
      <c r="D62" s="5">
        <v>124</v>
      </c>
      <c r="E62" s="5">
        <v>0</v>
      </c>
      <c r="F62" s="8">
        <v>1</v>
      </c>
    </row>
    <row r="63" spans="1:6" x14ac:dyDescent="0.25">
      <c r="A63" s="5">
        <v>20171204</v>
      </c>
      <c r="B63" s="16">
        <v>201712</v>
      </c>
      <c r="C63" s="7" t="s">
        <v>66</v>
      </c>
      <c r="D63" s="5">
        <v>125</v>
      </c>
      <c r="E63" s="5">
        <v>0</v>
      </c>
      <c r="F63" s="8">
        <v>1</v>
      </c>
    </row>
    <row r="64" spans="1:6" x14ac:dyDescent="0.25">
      <c r="A64" s="5">
        <v>20171204</v>
      </c>
      <c r="B64" s="16">
        <v>201712</v>
      </c>
      <c r="C64" s="7" t="s">
        <v>120</v>
      </c>
      <c r="D64" s="5">
        <v>0</v>
      </c>
      <c r="E64" s="5">
        <v>125</v>
      </c>
      <c r="F64" s="8">
        <v>1</v>
      </c>
    </row>
    <row r="65" spans="1:6" x14ac:dyDescent="0.25">
      <c r="A65" s="5">
        <v>20171204</v>
      </c>
      <c r="B65" s="16">
        <v>201712</v>
      </c>
      <c r="C65" s="7" t="s">
        <v>134</v>
      </c>
      <c r="D65" s="5">
        <v>0</v>
      </c>
      <c r="E65" s="5">
        <v>125</v>
      </c>
      <c r="F65" s="8">
        <v>1</v>
      </c>
    </row>
    <row r="66" spans="1:6" x14ac:dyDescent="0.25">
      <c r="A66" s="5">
        <v>20171204</v>
      </c>
      <c r="B66" s="16">
        <v>201712</v>
      </c>
      <c r="C66" s="7" t="s">
        <v>200</v>
      </c>
      <c r="D66" s="5">
        <v>0</v>
      </c>
      <c r="E66" s="5">
        <v>124</v>
      </c>
      <c r="F66" s="8">
        <v>1</v>
      </c>
    </row>
    <row r="67" spans="1:6" x14ac:dyDescent="0.25">
      <c r="A67" s="5">
        <v>20171204</v>
      </c>
      <c r="B67" s="16">
        <v>201712</v>
      </c>
      <c r="C67" s="7" t="s">
        <v>202</v>
      </c>
      <c r="D67" s="5">
        <v>0</v>
      </c>
      <c r="E67" s="5">
        <v>125</v>
      </c>
      <c r="F67" s="8">
        <v>1</v>
      </c>
    </row>
    <row r="68" spans="1:6" x14ac:dyDescent="0.25">
      <c r="A68" s="5">
        <v>20171204</v>
      </c>
      <c r="B68" s="16">
        <v>201712</v>
      </c>
      <c r="C68" s="7" t="s">
        <v>207</v>
      </c>
      <c r="D68" s="5">
        <v>0</v>
      </c>
      <c r="E68" s="5">
        <v>115</v>
      </c>
      <c r="F68" s="8">
        <v>1</v>
      </c>
    </row>
    <row r="69" spans="1:6" x14ac:dyDescent="0.25">
      <c r="A69" s="5">
        <v>20171204</v>
      </c>
      <c r="B69" s="16">
        <v>201712</v>
      </c>
      <c r="C69" s="7" t="s">
        <v>211</v>
      </c>
      <c r="D69" s="5">
        <v>0</v>
      </c>
      <c r="E69" s="5">
        <v>115</v>
      </c>
      <c r="F69" s="8">
        <v>1</v>
      </c>
    </row>
    <row r="70" spans="1:6" x14ac:dyDescent="0.25">
      <c r="A70" s="5">
        <v>20171204</v>
      </c>
      <c r="B70" s="16">
        <v>201712</v>
      </c>
      <c r="C70" s="7" t="s">
        <v>220</v>
      </c>
      <c r="D70" s="5">
        <v>113</v>
      </c>
      <c r="E70" s="5">
        <v>0</v>
      </c>
      <c r="F70" s="8">
        <v>1</v>
      </c>
    </row>
    <row r="71" spans="1:6" x14ac:dyDescent="0.25">
      <c r="A71" s="5">
        <v>20171204</v>
      </c>
      <c r="B71" s="16">
        <v>201712</v>
      </c>
      <c r="C71" s="7" t="s">
        <v>225</v>
      </c>
      <c r="D71" s="5">
        <v>115</v>
      </c>
      <c r="E71" s="5">
        <v>0</v>
      </c>
      <c r="F71" s="8">
        <v>1</v>
      </c>
    </row>
    <row r="72" spans="1:6" x14ac:dyDescent="0.25">
      <c r="A72" s="5">
        <v>20171204</v>
      </c>
      <c r="B72" s="16">
        <v>201712</v>
      </c>
      <c r="C72" s="7" t="s">
        <v>231</v>
      </c>
      <c r="D72" s="5">
        <v>112</v>
      </c>
      <c r="E72" s="5">
        <v>0</v>
      </c>
      <c r="F72" s="8">
        <v>1</v>
      </c>
    </row>
    <row r="73" spans="1:6" x14ac:dyDescent="0.25">
      <c r="A73" s="5">
        <v>20171204</v>
      </c>
      <c r="B73" s="16">
        <v>201712</v>
      </c>
      <c r="C73" s="7" t="s">
        <v>243</v>
      </c>
      <c r="D73" s="5">
        <v>100</v>
      </c>
      <c r="E73" s="5">
        <v>0</v>
      </c>
      <c r="F73" s="8">
        <v>1</v>
      </c>
    </row>
    <row r="74" spans="1:6" x14ac:dyDescent="0.25">
      <c r="A74" s="5">
        <v>20171204</v>
      </c>
      <c r="B74" s="16">
        <v>201712</v>
      </c>
      <c r="C74" s="7" t="s">
        <v>246</v>
      </c>
      <c r="D74" s="5">
        <v>112</v>
      </c>
      <c r="E74" s="5">
        <v>0</v>
      </c>
      <c r="F74" s="8">
        <v>1</v>
      </c>
    </row>
    <row r="75" spans="1:6" x14ac:dyDescent="0.25">
      <c r="A75" s="5">
        <v>20171204</v>
      </c>
      <c r="B75" s="16">
        <v>201712</v>
      </c>
      <c r="C75" s="7" t="s">
        <v>312</v>
      </c>
      <c r="D75" s="5">
        <v>61</v>
      </c>
      <c r="E75" s="5">
        <v>6</v>
      </c>
      <c r="F75" s="9">
        <v>1</v>
      </c>
    </row>
    <row r="76" spans="1:6" x14ac:dyDescent="0.25">
      <c r="A76" s="5">
        <v>20171204</v>
      </c>
      <c r="B76" s="16">
        <v>201712</v>
      </c>
      <c r="C76" s="7" t="s">
        <v>314</v>
      </c>
      <c r="D76" s="5">
        <v>38</v>
      </c>
      <c r="E76" s="5">
        <v>29</v>
      </c>
      <c r="F76" s="9">
        <v>1</v>
      </c>
    </row>
    <row r="77" spans="1:6" x14ac:dyDescent="0.25">
      <c r="A77" s="5">
        <v>20171204</v>
      </c>
      <c r="B77" s="16">
        <v>201712</v>
      </c>
      <c r="C77" s="7" t="s">
        <v>324</v>
      </c>
      <c r="D77" s="5">
        <v>59</v>
      </c>
      <c r="E77" s="5">
        <v>19</v>
      </c>
      <c r="F77" s="9">
        <v>1</v>
      </c>
    </row>
    <row r="78" spans="1:6" x14ac:dyDescent="0.25">
      <c r="A78" s="5">
        <v>20171204</v>
      </c>
      <c r="B78" s="16">
        <v>201712</v>
      </c>
      <c r="C78" s="7" t="s">
        <v>337</v>
      </c>
      <c r="D78" s="5">
        <v>35</v>
      </c>
      <c r="E78" s="5">
        <v>57</v>
      </c>
      <c r="F78" s="9">
        <v>1</v>
      </c>
    </row>
    <row r="79" spans="1:6" x14ac:dyDescent="0.25">
      <c r="A79" s="5">
        <v>20171204</v>
      </c>
      <c r="B79" s="16">
        <v>201712</v>
      </c>
      <c r="C79" s="7" t="s">
        <v>339</v>
      </c>
      <c r="D79" s="5">
        <v>11</v>
      </c>
      <c r="E79" s="5">
        <v>66</v>
      </c>
      <c r="F79" s="9">
        <v>1</v>
      </c>
    </row>
    <row r="80" spans="1:6" x14ac:dyDescent="0.25">
      <c r="A80" s="5">
        <v>20171204</v>
      </c>
      <c r="B80" s="16">
        <v>201712</v>
      </c>
      <c r="C80" s="7" t="s">
        <v>340</v>
      </c>
      <c r="D80" s="5">
        <v>25</v>
      </c>
      <c r="E80" s="5">
        <v>73</v>
      </c>
      <c r="F80" s="9">
        <v>1</v>
      </c>
    </row>
    <row r="81" spans="1:6" x14ac:dyDescent="0.25">
      <c r="A81" s="5">
        <v>20171204</v>
      </c>
      <c r="B81" s="16">
        <v>201712</v>
      </c>
      <c r="C81" s="7" t="s">
        <v>399</v>
      </c>
      <c r="D81" s="5">
        <v>17</v>
      </c>
      <c r="E81" s="5">
        <v>11</v>
      </c>
      <c r="F81" s="8">
        <v>1</v>
      </c>
    </row>
    <row r="82" spans="1:6" x14ac:dyDescent="0.25">
      <c r="A82" s="5">
        <v>20171204</v>
      </c>
      <c r="B82" s="16">
        <v>201712</v>
      </c>
      <c r="C82" s="7" t="s">
        <v>459</v>
      </c>
      <c r="D82" s="5">
        <v>2</v>
      </c>
      <c r="E82" s="5">
        <v>100</v>
      </c>
      <c r="F82" s="8">
        <v>1</v>
      </c>
    </row>
    <row r="83" spans="1:6" x14ac:dyDescent="0.25">
      <c r="A83" s="5">
        <v>20171204</v>
      </c>
      <c r="B83" s="16">
        <v>201712</v>
      </c>
      <c r="C83" s="7" t="s">
        <v>528</v>
      </c>
      <c r="D83" s="5">
        <v>72</v>
      </c>
      <c r="E83" s="5">
        <v>0</v>
      </c>
      <c r="F83" s="8">
        <v>1</v>
      </c>
    </row>
    <row r="84" spans="1:6" x14ac:dyDescent="0.25">
      <c r="A84" s="5">
        <v>20171204</v>
      </c>
      <c r="B84" s="16">
        <v>201712</v>
      </c>
      <c r="C84" s="7" t="s">
        <v>579</v>
      </c>
      <c r="D84" s="5">
        <v>1</v>
      </c>
      <c r="E84" s="5">
        <v>111</v>
      </c>
      <c r="F84" s="8">
        <v>1</v>
      </c>
    </row>
    <row r="85" spans="1:6" x14ac:dyDescent="0.25">
      <c r="A85" s="5">
        <v>20171204</v>
      </c>
      <c r="B85" s="16">
        <v>201712</v>
      </c>
      <c r="C85" s="7" t="s">
        <v>598</v>
      </c>
      <c r="D85" s="5">
        <v>0</v>
      </c>
      <c r="E85" s="5">
        <v>112</v>
      </c>
      <c r="F85" s="8">
        <v>1</v>
      </c>
    </row>
    <row r="86" spans="1:6" x14ac:dyDescent="0.25">
      <c r="A86" s="5">
        <v>20171204</v>
      </c>
      <c r="B86" s="16">
        <v>201712</v>
      </c>
      <c r="C86" s="7" t="s">
        <v>602</v>
      </c>
      <c r="D86" s="5">
        <v>0</v>
      </c>
      <c r="E86" s="5">
        <v>105</v>
      </c>
      <c r="F86" s="8">
        <v>1</v>
      </c>
    </row>
    <row r="87" spans="1:6" x14ac:dyDescent="0.25">
      <c r="A87" s="5">
        <v>20171204</v>
      </c>
      <c r="B87" s="16">
        <v>201712</v>
      </c>
      <c r="C87" s="7" t="s">
        <v>626</v>
      </c>
      <c r="D87" s="5">
        <v>0</v>
      </c>
      <c r="E87" s="5">
        <v>93</v>
      </c>
      <c r="F87" s="8">
        <v>1</v>
      </c>
    </row>
    <row r="88" spans="1:6" x14ac:dyDescent="0.25">
      <c r="A88" s="5">
        <v>20171205</v>
      </c>
      <c r="B88" s="16">
        <v>201712</v>
      </c>
      <c r="C88" s="7" t="s">
        <v>14</v>
      </c>
      <c r="D88" s="5">
        <v>125</v>
      </c>
      <c r="E88" s="5">
        <v>0</v>
      </c>
      <c r="F88" s="8">
        <v>1</v>
      </c>
    </row>
    <row r="89" spans="1:6" x14ac:dyDescent="0.25">
      <c r="A89" s="5">
        <v>20171205</v>
      </c>
      <c r="B89" s="16">
        <v>201712</v>
      </c>
      <c r="C89" s="7" t="s">
        <v>21</v>
      </c>
      <c r="D89" s="5">
        <v>126</v>
      </c>
      <c r="E89" s="5">
        <v>0</v>
      </c>
      <c r="F89" s="8">
        <v>1</v>
      </c>
    </row>
    <row r="90" spans="1:6" x14ac:dyDescent="0.25">
      <c r="A90" s="5">
        <v>20171205</v>
      </c>
      <c r="B90" s="16">
        <v>201712</v>
      </c>
      <c r="C90" s="7" t="s">
        <v>37</v>
      </c>
      <c r="D90" s="5">
        <v>120</v>
      </c>
      <c r="E90" s="5">
        <v>0</v>
      </c>
      <c r="F90" s="8">
        <v>1</v>
      </c>
    </row>
    <row r="91" spans="1:6" x14ac:dyDescent="0.25">
      <c r="A91" s="5">
        <v>20171205</v>
      </c>
      <c r="B91" s="16">
        <v>201712</v>
      </c>
      <c r="C91" s="7" t="s">
        <v>67</v>
      </c>
      <c r="D91" s="5">
        <v>127</v>
      </c>
      <c r="E91" s="5">
        <v>0</v>
      </c>
      <c r="F91" s="8">
        <v>1</v>
      </c>
    </row>
    <row r="92" spans="1:6" x14ac:dyDescent="0.25">
      <c r="A92" s="5">
        <v>20171205</v>
      </c>
      <c r="B92" s="16">
        <v>201712</v>
      </c>
      <c r="C92" s="7" t="s">
        <v>68</v>
      </c>
      <c r="D92" s="5">
        <v>121</v>
      </c>
      <c r="E92" s="5">
        <v>0</v>
      </c>
      <c r="F92" s="8">
        <v>1</v>
      </c>
    </row>
    <row r="93" spans="1:6" x14ac:dyDescent="0.25">
      <c r="A93" s="5">
        <v>20171205</v>
      </c>
      <c r="B93" s="16">
        <v>201712</v>
      </c>
      <c r="C93" s="7" t="s">
        <v>69</v>
      </c>
      <c r="D93" s="5">
        <v>124</v>
      </c>
      <c r="E93" s="5">
        <v>0</v>
      </c>
      <c r="F93" s="8">
        <v>1</v>
      </c>
    </row>
    <row r="94" spans="1:6" x14ac:dyDescent="0.25">
      <c r="A94" s="5">
        <v>20171205</v>
      </c>
      <c r="B94" s="16">
        <v>201712</v>
      </c>
      <c r="C94" s="7" t="s">
        <v>203</v>
      </c>
      <c r="D94" s="5">
        <v>0</v>
      </c>
      <c r="E94" s="5">
        <v>125</v>
      </c>
      <c r="F94" s="8">
        <v>1</v>
      </c>
    </row>
    <row r="95" spans="1:6" x14ac:dyDescent="0.25">
      <c r="A95" s="5">
        <v>20171205</v>
      </c>
      <c r="B95" s="16">
        <v>201712</v>
      </c>
      <c r="C95" s="7" t="s">
        <v>204</v>
      </c>
      <c r="D95" s="5">
        <v>0</v>
      </c>
      <c r="E95" s="5">
        <v>125</v>
      </c>
      <c r="F95" s="8">
        <v>1</v>
      </c>
    </row>
    <row r="96" spans="1:6" x14ac:dyDescent="0.25">
      <c r="A96" s="5">
        <v>20171205</v>
      </c>
      <c r="B96" s="16">
        <v>201712</v>
      </c>
      <c r="C96" s="7" t="s">
        <v>291</v>
      </c>
      <c r="D96" s="5">
        <v>74</v>
      </c>
      <c r="E96" s="5">
        <v>42</v>
      </c>
      <c r="F96" s="9">
        <v>1</v>
      </c>
    </row>
    <row r="97" spans="1:6" x14ac:dyDescent="0.25">
      <c r="A97" s="5">
        <v>20171205</v>
      </c>
      <c r="B97" s="16">
        <v>201712</v>
      </c>
      <c r="C97" s="7" t="s">
        <v>341</v>
      </c>
      <c r="D97" s="5">
        <v>42</v>
      </c>
      <c r="E97" s="5">
        <v>61</v>
      </c>
      <c r="F97" s="9">
        <v>1</v>
      </c>
    </row>
    <row r="98" spans="1:6" x14ac:dyDescent="0.25">
      <c r="A98" s="5">
        <v>20171205</v>
      </c>
      <c r="B98" s="16">
        <v>201712</v>
      </c>
      <c r="C98" s="7" t="s">
        <v>368</v>
      </c>
      <c r="D98" s="5">
        <v>23</v>
      </c>
      <c r="E98" s="5">
        <v>17</v>
      </c>
      <c r="F98" s="9">
        <v>1</v>
      </c>
    </row>
    <row r="99" spans="1:6" x14ac:dyDescent="0.25">
      <c r="A99" s="5">
        <v>20171205</v>
      </c>
      <c r="B99" s="16">
        <v>201712</v>
      </c>
      <c r="C99" s="7" t="s">
        <v>369</v>
      </c>
      <c r="D99" s="5">
        <v>15</v>
      </c>
      <c r="E99" s="5">
        <v>29</v>
      </c>
      <c r="F99" s="9">
        <v>1</v>
      </c>
    </row>
    <row r="100" spans="1:6" x14ac:dyDescent="0.25">
      <c r="A100" s="5">
        <v>20171205</v>
      </c>
      <c r="B100" s="16">
        <v>201712</v>
      </c>
      <c r="C100" s="7" t="s">
        <v>386</v>
      </c>
      <c r="D100" s="6">
        <v>7</v>
      </c>
      <c r="E100" s="6">
        <v>4</v>
      </c>
      <c r="F100" s="9">
        <v>1</v>
      </c>
    </row>
    <row r="101" spans="1:6" x14ac:dyDescent="0.25">
      <c r="A101" s="5">
        <v>20171205</v>
      </c>
      <c r="B101" s="16">
        <v>201712</v>
      </c>
      <c r="C101" s="7" t="s">
        <v>400</v>
      </c>
      <c r="D101" s="5">
        <v>50</v>
      </c>
      <c r="E101" s="5">
        <v>13</v>
      </c>
      <c r="F101" s="8">
        <v>1</v>
      </c>
    </row>
    <row r="102" spans="1:6" x14ac:dyDescent="0.25">
      <c r="A102" s="5">
        <v>20171205</v>
      </c>
      <c r="B102" s="16">
        <v>201712</v>
      </c>
      <c r="C102" s="7" t="s">
        <v>486</v>
      </c>
      <c r="D102" s="5">
        <v>102</v>
      </c>
      <c r="E102" s="5">
        <v>0</v>
      </c>
      <c r="F102" s="8">
        <v>1</v>
      </c>
    </row>
    <row r="103" spans="1:6" x14ac:dyDescent="0.25">
      <c r="A103" s="5">
        <v>20171205</v>
      </c>
      <c r="B103" s="16">
        <v>201712</v>
      </c>
      <c r="C103" s="7" t="s">
        <v>515</v>
      </c>
      <c r="D103" s="5">
        <v>0</v>
      </c>
      <c r="E103" s="5">
        <v>63</v>
      </c>
      <c r="F103" s="8">
        <v>1</v>
      </c>
    </row>
    <row r="104" spans="1:6" x14ac:dyDescent="0.25">
      <c r="A104" s="5">
        <v>20171205</v>
      </c>
      <c r="B104" s="16">
        <v>201712</v>
      </c>
      <c r="C104" s="7" t="s">
        <v>529</v>
      </c>
      <c r="D104" s="5">
        <v>69</v>
      </c>
      <c r="E104" s="5">
        <v>0</v>
      </c>
      <c r="F104" s="8">
        <v>1</v>
      </c>
    </row>
    <row r="105" spans="1:6" x14ac:dyDescent="0.25">
      <c r="A105" s="5">
        <v>20171205</v>
      </c>
      <c r="B105" s="16">
        <v>201712</v>
      </c>
      <c r="C105" s="7" t="s">
        <v>584</v>
      </c>
      <c r="D105" s="5">
        <v>0</v>
      </c>
      <c r="E105" s="5">
        <v>112</v>
      </c>
      <c r="F105" s="8">
        <v>1</v>
      </c>
    </row>
    <row r="106" spans="1:6" x14ac:dyDescent="0.25">
      <c r="A106" s="5">
        <v>20171205</v>
      </c>
      <c r="B106" s="16">
        <v>201712</v>
      </c>
      <c r="C106" s="7" t="s">
        <v>605</v>
      </c>
      <c r="D106" s="5">
        <v>0</v>
      </c>
      <c r="E106" s="5">
        <v>112</v>
      </c>
      <c r="F106" s="8">
        <v>1</v>
      </c>
    </row>
    <row r="107" spans="1:6" x14ac:dyDescent="0.25">
      <c r="A107" s="5">
        <v>20171205</v>
      </c>
      <c r="B107" s="16">
        <v>201712</v>
      </c>
      <c r="C107" s="7" t="s">
        <v>610</v>
      </c>
      <c r="D107" s="5">
        <v>0</v>
      </c>
      <c r="E107" s="5">
        <v>112</v>
      </c>
      <c r="F107" s="8">
        <v>1</v>
      </c>
    </row>
    <row r="108" spans="1:6" x14ac:dyDescent="0.25">
      <c r="A108" s="5">
        <v>20171205</v>
      </c>
      <c r="B108" s="16">
        <v>201712</v>
      </c>
      <c r="C108" s="7" t="s">
        <v>615</v>
      </c>
      <c r="D108" s="5">
        <v>0</v>
      </c>
      <c r="E108" s="5">
        <v>110</v>
      </c>
      <c r="F108" s="8">
        <v>1</v>
      </c>
    </row>
    <row r="109" spans="1:6" x14ac:dyDescent="0.25">
      <c r="A109" s="5">
        <v>20171205</v>
      </c>
      <c r="B109" s="16">
        <v>201712</v>
      </c>
      <c r="C109" s="7" t="s">
        <v>654</v>
      </c>
      <c r="D109" s="5">
        <v>0</v>
      </c>
      <c r="E109" s="5">
        <v>115</v>
      </c>
      <c r="F109" s="8">
        <v>1</v>
      </c>
    </row>
    <row r="110" spans="1:6" x14ac:dyDescent="0.25">
      <c r="A110" s="5">
        <v>20171206</v>
      </c>
      <c r="B110" s="16">
        <v>201712</v>
      </c>
      <c r="C110" s="7" t="s">
        <v>36</v>
      </c>
      <c r="D110" s="5">
        <v>123</v>
      </c>
      <c r="E110" s="5">
        <v>0</v>
      </c>
      <c r="F110" s="8">
        <v>1</v>
      </c>
    </row>
    <row r="111" spans="1:6" x14ac:dyDescent="0.25">
      <c r="A111" s="5">
        <v>20171206</v>
      </c>
      <c r="B111" s="16">
        <v>201712</v>
      </c>
      <c r="C111" s="7" t="s">
        <v>38</v>
      </c>
      <c r="D111" s="5">
        <v>126</v>
      </c>
      <c r="E111" s="5">
        <v>0</v>
      </c>
      <c r="F111" s="8">
        <v>1</v>
      </c>
    </row>
    <row r="112" spans="1:6" x14ac:dyDescent="0.25">
      <c r="A112" s="5">
        <v>20171206</v>
      </c>
      <c r="B112" s="16">
        <v>201712</v>
      </c>
      <c r="C112" s="7" t="s">
        <v>70</v>
      </c>
      <c r="D112" s="5">
        <v>124</v>
      </c>
      <c r="E112" s="5">
        <v>0</v>
      </c>
      <c r="F112" s="8">
        <v>1</v>
      </c>
    </row>
    <row r="113" spans="1:6" x14ac:dyDescent="0.25">
      <c r="A113" s="5">
        <v>20171206</v>
      </c>
      <c r="B113" s="16">
        <v>201712</v>
      </c>
      <c r="C113" s="7" t="s">
        <v>113</v>
      </c>
      <c r="D113" s="5">
        <v>0</v>
      </c>
      <c r="E113" s="5">
        <v>122</v>
      </c>
      <c r="F113" s="8">
        <v>1</v>
      </c>
    </row>
    <row r="114" spans="1:6" x14ac:dyDescent="0.25">
      <c r="A114" s="5">
        <v>20171206</v>
      </c>
      <c r="B114" s="16">
        <v>201712</v>
      </c>
      <c r="C114" s="7" t="s">
        <v>157</v>
      </c>
      <c r="D114" s="5">
        <v>0</v>
      </c>
      <c r="E114" s="5">
        <v>123</v>
      </c>
      <c r="F114" s="8">
        <v>1</v>
      </c>
    </row>
    <row r="115" spans="1:6" x14ac:dyDescent="0.25">
      <c r="A115" s="5">
        <v>20171206</v>
      </c>
      <c r="B115" s="16">
        <v>201712</v>
      </c>
      <c r="C115" s="7" t="s">
        <v>158</v>
      </c>
      <c r="D115" s="5">
        <v>0</v>
      </c>
      <c r="E115" s="5">
        <v>124</v>
      </c>
      <c r="F115" s="8">
        <v>1</v>
      </c>
    </row>
    <row r="116" spans="1:6" x14ac:dyDescent="0.25">
      <c r="A116" s="5">
        <v>20171206</v>
      </c>
      <c r="B116" s="16">
        <v>201712</v>
      </c>
      <c r="C116" s="7" t="s">
        <v>205</v>
      </c>
      <c r="D116" s="5">
        <v>0</v>
      </c>
      <c r="E116" s="5">
        <f>124+1</f>
        <v>125</v>
      </c>
      <c r="F116" s="8">
        <v>1</v>
      </c>
    </row>
    <row r="117" spans="1:6" x14ac:dyDescent="0.25">
      <c r="A117" s="5">
        <v>20171206</v>
      </c>
      <c r="B117" s="16">
        <v>201712</v>
      </c>
      <c r="C117" s="7" t="s">
        <v>206</v>
      </c>
      <c r="D117" s="5">
        <v>0</v>
      </c>
      <c r="E117" s="5">
        <v>125</v>
      </c>
      <c r="F117" s="8">
        <v>1</v>
      </c>
    </row>
    <row r="118" spans="1:6" x14ac:dyDescent="0.25">
      <c r="A118" s="5">
        <v>20171206</v>
      </c>
      <c r="B118" s="16">
        <v>201712</v>
      </c>
      <c r="C118" s="7" t="s">
        <v>237</v>
      </c>
      <c r="D118" s="5">
        <v>100</v>
      </c>
      <c r="E118" s="5">
        <v>0</v>
      </c>
      <c r="F118" s="8">
        <v>1</v>
      </c>
    </row>
    <row r="119" spans="1:6" x14ac:dyDescent="0.25">
      <c r="A119" s="5">
        <v>20171206</v>
      </c>
      <c r="B119" s="16">
        <v>201712</v>
      </c>
      <c r="C119" s="7" t="s">
        <v>292</v>
      </c>
      <c r="D119" s="5">
        <v>78</v>
      </c>
      <c r="E119" s="5">
        <v>17</v>
      </c>
      <c r="F119" s="9">
        <v>1</v>
      </c>
    </row>
    <row r="120" spans="1:6" x14ac:dyDescent="0.25">
      <c r="A120" s="5">
        <v>20171206</v>
      </c>
      <c r="B120" s="16">
        <v>201712</v>
      </c>
      <c r="C120" s="7" t="s">
        <v>325</v>
      </c>
      <c r="D120" s="5">
        <v>40</v>
      </c>
      <c r="E120" s="5">
        <v>37</v>
      </c>
      <c r="F120" s="9">
        <v>1</v>
      </c>
    </row>
    <row r="121" spans="1:6" x14ac:dyDescent="0.25">
      <c r="A121" s="5">
        <v>20171206</v>
      </c>
      <c r="B121" s="16">
        <v>201712</v>
      </c>
      <c r="C121" s="7" t="s">
        <v>423</v>
      </c>
      <c r="D121" s="5">
        <v>36</v>
      </c>
      <c r="E121" s="5">
        <v>13</v>
      </c>
      <c r="F121" s="8">
        <v>1</v>
      </c>
    </row>
    <row r="122" spans="1:6" x14ac:dyDescent="0.25">
      <c r="A122" s="5">
        <v>20171206</v>
      </c>
      <c r="B122" s="16">
        <v>201712</v>
      </c>
      <c r="C122" s="7" t="s">
        <v>443</v>
      </c>
      <c r="D122" s="5">
        <v>16</v>
      </c>
      <c r="E122" s="5">
        <v>14</v>
      </c>
      <c r="F122" s="8">
        <v>1</v>
      </c>
    </row>
    <row r="123" spans="1:6" x14ac:dyDescent="0.25">
      <c r="A123" s="5">
        <v>20171206</v>
      </c>
      <c r="B123" s="16">
        <v>201712</v>
      </c>
      <c r="C123" s="7" t="s">
        <v>447</v>
      </c>
      <c r="D123" s="5">
        <v>30</v>
      </c>
      <c r="E123" s="5">
        <v>0</v>
      </c>
      <c r="F123" s="8">
        <v>1</v>
      </c>
    </row>
    <row r="124" spans="1:6" x14ac:dyDescent="0.25">
      <c r="A124" s="5">
        <v>20171206</v>
      </c>
      <c r="B124" s="16">
        <v>201712</v>
      </c>
      <c r="C124" s="7" t="s">
        <v>462</v>
      </c>
      <c r="D124" s="5">
        <v>2</v>
      </c>
      <c r="E124" s="5">
        <v>100</v>
      </c>
      <c r="F124" s="8">
        <v>1</v>
      </c>
    </row>
    <row r="125" spans="1:6" x14ac:dyDescent="0.25">
      <c r="A125" s="5">
        <v>20171206</v>
      </c>
      <c r="B125" s="16">
        <v>201712</v>
      </c>
      <c r="C125" s="7" t="s">
        <v>487</v>
      </c>
      <c r="D125" s="5">
        <v>102</v>
      </c>
      <c r="E125" s="5">
        <v>0</v>
      </c>
      <c r="F125" s="8">
        <v>1</v>
      </c>
    </row>
    <row r="126" spans="1:6" x14ac:dyDescent="0.25">
      <c r="A126" s="5">
        <v>20171206</v>
      </c>
      <c r="B126" s="16">
        <v>201712</v>
      </c>
      <c r="C126" s="7" t="s">
        <v>553</v>
      </c>
      <c r="D126" s="5">
        <v>0</v>
      </c>
      <c r="E126" s="5">
        <v>109</v>
      </c>
      <c r="F126" s="8">
        <v>1</v>
      </c>
    </row>
    <row r="127" spans="1:6" x14ac:dyDescent="0.25">
      <c r="A127" s="5">
        <v>20171206</v>
      </c>
      <c r="B127" s="16">
        <v>201712</v>
      </c>
      <c r="C127" s="7" t="s">
        <v>597</v>
      </c>
      <c r="D127" s="5">
        <v>0</v>
      </c>
      <c r="E127" s="5">
        <v>113</v>
      </c>
      <c r="F127" s="8">
        <v>1</v>
      </c>
    </row>
    <row r="128" spans="1:6" x14ac:dyDescent="0.25">
      <c r="A128" s="5">
        <v>20171206</v>
      </c>
      <c r="B128" s="16">
        <v>201712</v>
      </c>
      <c r="C128" s="7" t="s">
        <v>647</v>
      </c>
      <c r="D128" s="5">
        <v>0</v>
      </c>
      <c r="E128" s="5">
        <v>112</v>
      </c>
      <c r="F128" s="8">
        <v>1</v>
      </c>
    </row>
    <row r="129" spans="1:6" x14ac:dyDescent="0.25">
      <c r="A129" s="5">
        <v>20171206</v>
      </c>
      <c r="B129" s="16">
        <v>201712</v>
      </c>
      <c r="C129" s="7" t="s">
        <v>657</v>
      </c>
      <c r="D129" s="5">
        <v>0</v>
      </c>
      <c r="E129" s="5">
        <v>115</v>
      </c>
      <c r="F129" s="8">
        <v>1</v>
      </c>
    </row>
    <row r="130" spans="1:6" x14ac:dyDescent="0.25">
      <c r="A130" s="5">
        <v>20171207</v>
      </c>
      <c r="B130" s="16">
        <v>201712</v>
      </c>
      <c r="C130" s="7" t="s">
        <v>12</v>
      </c>
      <c r="D130" s="5">
        <v>114</v>
      </c>
      <c r="E130" s="5">
        <v>0</v>
      </c>
      <c r="F130" s="8">
        <v>1</v>
      </c>
    </row>
    <row r="131" spans="1:6" x14ac:dyDescent="0.25">
      <c r="A131" s="5">
        <v>20171207</v>
      </c>
      <c r="B131" s="16">
        <v>201712</v>
      </c>
      <c r="C131" s="7" t="s">
        <v>39</v>
      </c>
      <c r="D131" s="5">
        <v>123</v>
      </c>
      <c r="E131" s="5">
        <v>0</v>
      </c>
      <c r="F131" s="8">
        <v>1</v>
      </c>
    </row>
    <row r="132" spans="1:6" x14ac:dyDescent="0.25">
      <c r="A132" s="5">
        <v>20171207</v>
      </c>
      <c r="B132" s="16">
        <v>201712</v>
      </c>
      <c r="C132" s="7" t="s">
        <v>71</v>
      </c>
      <c r="D132" s="5">
        <v>125</v>
      </c>
      <c r="E132" s="5">
        <v>0</v>
      </c>
      <c r="F132" s="8">
        <v>1</v>
      </c>
    </row>
    <row r="133" spans="1:6" x14ac:dyDescent="0.25">
      <c r="A133" s="5">
        <v>20171207</v>
      </c>
      <c r="B133" s="16">
        <v>201712</v>
      </c>
      <c r="C133" s="7" t="s">
        <v>121</v>
      </c>
      <c r="D133" s="5">
        <v>0</v>
      </c>
      <c r="E133" s="5">
        <v>125</v>
      </c>
      <c r="F133" s="8">
        <v>1</v>
      </c>
    </row>
    <row r="134" spans="1:6" x14ac:dyDescent="0.25">
      <c r="A134" s="5">
        <v>20171207</v>
      </c>
      <c r="B134" s="16">
        <v>201712</v>
      </c>
      <c r="C134" s="7" t="s">
        <v>122</v>
      </c>
      <c r="D134" s="5">
        <v>0</v>
      </c>
      <c r="E134" s="5">
        <v>121</v>
      </c>
      <c r="F134" s="8">
        <v>1</v>
      </c>
    </row>
    <row r="135" spans="1:6" x14ac:dyDescent="0.25">
      <c r="A135" s="5">
        <v>20171207</v>
      </c>
      <c r="B135" s="16">
        <v>201712</v>
      </c>
      <c r="C135" s="7" t="s">
        <v>159</v>
      </c>
      <c r="D135" s="5">
        <v>0</v>
      </c>
      <c r="E135" s="5">
        <v>125</v>
      </c>
      <c r="F135" s="8">
        <v>1</v>
      </c>
    </row>
    <row r="136" spans="1:6" x14ac:dyDescent="0.25">
      <c r="A136" s="5">
        <v>20171207</v>
      </c>
      <c r="B136" s="16">
        <v>201712</v>
      </c>
      <c r="C136" s="7" t="s">
        <v>160</v>
      </c>
      <c r="D136" s="5">
        <v>0</v>
      </c>
      <c r="E136" s="5">
        <v>125</v>
      </c>
      <c r="F136" s="8">
        <v>1</v>
      </c>
    </row>
    <row r="137" spans="1:6" x14ac:dyDescent="0.25">
      <c r="A137" s="5">
        <v>20171207</v>
      </c>
      <c r="B137" s="16">
        <v>201712</v>
      </c>
      <c r="C137" s="7" t="s">
        <v>208</v>
      </c>
      <c r="D137" s="5">
        <v>0</v>
      </c>
      <c r="E137" s="5">
        <v>115</v>
      </c>
      <c r="F137" s="8">
        <v>1</v>
      </c>
    </row>
    <row r="138" spans="1:6" x14ac:dyDescent="0.25">
      <c r="A138" s="5">
        <v>20171207</v>
      </c>
      <c r="B138" s="16">
        <v>201712</v>
      </c>
      <c r="C138" s="7" t="s">
        <v>293</v>
      </c>
      <c r="D138" s="5">
        <v>53</v>
      </c>
      <c r="E138" s="5">
        <v>23</v>
      </c>
      <c r="F138" s="9">
        <v>1</v>
      </c>
    </row>
    <row r="139" spans="1:6" x14ac:dyDescent="0.25">
      <c r="A139" s="5">
        <v>20171207</v>
      </c>
      <c r="B139" s="16">
        <v>201712</v>
      </c>
      <c r="C139" s="7" t="s">
        <v>342</v>
      </c>
      <c r="D139" s="5">
        <v>28</v>
      </c>
      <c r="E139" s="5">
        <v>57</v>
      </c>
      <c r="F139" s="9">
        <v>1</v>
      </c>
    </row>
    <row r="140" spans="1:6" x14ac:dyDescent="0.25">
      <c r="A140" s="5">
        <v>20171207</v>
      </c>
      <c r="B140" s="16">
        <v>201712</v>
      </c>
      <c r="C140" s="7" t="s">
        <v>343</v>
      </c>
      <c r="D140" s="5">
        <v>11</v>
      </c>
      <c r="E140" s="5">
        <v>76</v>
      </c>
      <c r="F140" s="9">
        <v>1</v>
      </c>
    </row>
    <row r="141" spans="1:6" x14ac:dyDescent="0.25">
      <c r="A141" s="5">
        <v>20171207</v>
      </c>
      <c r="B141" s="16">
        <v>201712</v>
      </c>
      <c r="C141" s="7" t="s">
        <v>424</v>
      </c>
      <c r="D141" s="5">
        <v>36</v>
      </c>
      <c r="E141" s="5">
        <v>8</v>
      </c>
      <c r="F141" s="8">
        <v>1</v>
      </c>
    </row>
    <row r="142" spans="1:6" x14ac:dyDescent="0.25">
      <c r="A142" s="5">
        <v>20171207</v>
      </c>
      <c r="B142" s="16">
        <v>201712</v>
      </c>
      <c r="C142" s="7" t="s">
        <v>463</v>
      </c>
      <c r="D142" s="5">
        <v>2</v>
      </c>
      <c r="E142" s="5">
        <v>100</v>
      </c>
      <c r="F142" s="8">
        <v>1</v>
      </c>
    </row>
    <row r="143" spans="1:6" x14ac:dyDescent="0.25">
      <c r="A143" s="5">
        <v>20171207</v>
      </c>
      <c r="B143" s="16">
        <v>201712</v>
      </c>
      <c r="C143" s="7" t="s">
        <v>481</v>
      </c>
      <c r="D143" s="5">
        <v>103</v>
      </c>
      <c r="E143" s="5">
        <v>0</v>
      </c>
      <c r="F143" s="8">
        <v>1</v>
      </c>
    </row>
    <row r="144" spans="1:6" x14ac:dyDescent="0.25">
      <c r="A144" s="5">
        <v>20171207</v>
      </c>
      <c r="B144" s="16">
        <v>201712</v>
      </c>
      <c r="C144" s="7" t="s">
        <v>530</v>
      </c>
      <c r="D144" s="5">
        <v>43</v>
      </c>
      <c r="E144" s="5">
        <v>30</v>
      </c>
      <c r="F144" s="8">
        <v>1</v>
      </c>
    </row>
    <row r="145" spans="1:6" x14ac:dyDescent="0.25">
      <c r="A145" s="5">
        <v>20171207</v>
      </c>
      <c r="B145" s="16">
        <v>201712</v>
      </c>
      <c r="C145" s="7" t="s">
        <v>601</v>
      </c>
      <c r="D145" s="5">
        <v>0</v>
      </c>
      <c r="E145" s="5">
        <v>106</v>
      </c>
      <c r="F145" s="8">
        <v>1</v>
      </c>
    </row>
    <row r="146" spans="1:6" x14ac:dyDescent="0.25">
      <c r="A146" s="5">
        <v>20171207</v>
      </c>
      <c r="B146" s="16">
        <v>201712</v>
      </c>
      <c r="C146" s="7" t="s">
        <v>606</v>
      </c>
      <c r="D146" s="5">
        <v>0</v>
      </c>
      <c r="E146" s="5">
        <v>112</v>
      </c>
      <c r="F146" s="8">
        <v>1</v>
      </c>
    </row>
    <row r="147" spans="1:6" x14ac:dyDescent="0.25">
      <c r="A147" s="5">
        <v>20171207</v>
      </c>
      <c r="B147" s="16">
        <v>201712</v>
      </c>
      <c r="C147" s="7" t="s">
        <v>617</v>
      </c>
      <c r="D147" s="5">
        <v>0</v>
      </c>
      <c r="E147" s="5">
        <v>100</v>
      </c>
      <c r="F147" s="8">
        <v>1</v>
      </c>
    </row>
    <row r="148" spans="1:6" x14ac:dyDescent="0.25">
      <c r="A148" s="5">
        <v>20171207</v>
      </c>
      <c r="B148" s="16">
        <v>201712</v>
      </c>
      <c r="C148" s="7" t="s">
        <v>629</v>
      </c>
      <c r="D148" s="5">
        <v>0</v>
      </c>
      <c r="E148" s="5">
        <v>84</v>
      </c>
      <c r="F148" s="8">
        <v>1</v>
      </c>
    </row>
    <row r="149" spans="1:6" x14ac:dyDescent="0.25">
      <c r="A149" s="5">
        <v>20171208</v>
      </c>
      <c r="B149" s="16">
        <v>201712</v>
      </c>
      <c r="C149" s="7" t="s">
        <v>40</v>
      </c>
      <c r="D149" s="5">
        <v>125</v>
      </c>
      <c r="E149" s="5">
        <v>0</v>
      </c>
      <c r="F149" s="8">
        <v>1</v>
      </c>
    </row>
    <row r="150" spans="1:6" x14ac:dyDescent="0.25">
      <c r="A150" s="5">
        <v>20171208</v>
      </c>
      <c r="B150" s="16">
        <v>201712</v>
      </c>
      <c r="C150" s="7" t="s">
        <v>41</v>
      </c>
      <c r="D150" s="5">
        <v>122</v>
      </c>
      <c r="E150" s="5">
        <v>0</v>
      </c>
      <c r="F150" s="8">
        <v>1</v>
      </c>
    </row>
    <row r="151" spans="1:6" x14ac:dyDescent="0.25">
      <c r="A151" s="5">
        <v>20171208</v>
      </c>
      <c r="B151" s="16">
        <v>201712</v>
      </c>
      <c r="C151" s="7" t="s">
        <v>72</v>
      </c>
      <c r="D151" s="5">
        <v>127</v>
      </c>
      <c r="E151" s="5">
        <v>0</v>
      </c>
      <c r="F151" s="8">
        <v>1</v>
      </c>
    </row>
    <row r="152" spans="1:6" x14ac:dyDescent="0.25">
      <c r="A152" s="5">
        <v>20171208</v>
      </c>
      <c r="B152" s="16">
        <v>201712</v>
      </c>
      <c r="C152" s="7" t="s">
        <v>73</v>
      </c>
      <c r="D152" s="5">
        <v>124</v>
      </c>
      <c r="E152" s="5">
        <v>0</v>
      </c>
      <c r="F152" s="8">
        <v>1</v>
      </c>
    </row>
    <row r="153" spans="1:6" x14ac:dyDescent="0.25">
      <c r="A153" s="5">
        <v>20171208</v>
      </c>
      <c r="B153" s="16">
        <v>201712</v>
      </c>
      <c r="C153" s="7" t="s">
        <v>135</v>
      </c>
      <c r="D153" s="5">
        <v>0</v>
      </c>
      <c r="E153" s="5">
        <v>82</v>
      </c>
      <c r="F153" s="8">
        <v>1</v>
      </c>
    </row>
    <row r="154" spans="1:6" x14ac:dyDescent="0.25">
      <c r="A154" s="5">
        <v>20171208</v>
      </c>
      <c r="B154" s="16">
        <v>201712</v>
      </c>
      <c r="C154" s="7" t="s">
        <v>136</v>
      </c>
      <c r="D154" s="5">
        <v>0</v>
      </c>
      <c r="E154" s="5">
        <v>125</v>
      </c>
      <c r="F154" s="8">
        <v>1</v>
      </c>
    </row>
    <row r="155" spans="1:6" x14ac:dyDescent="0.25">
      <c r="A155" s="5">
        <v>20171208</v>
      </c>
      <c r="B155" s="16">
        <v>201712</v>
      </c>
      <c r="C155" s="7" t="s">
        <v>161</v>
      </c>
      <c r="D155" s="5">
        <v>0</v>
      </c>
      <c r="E155" s="5">
        <v>120</v>
      </c>
      <c r="F155" s="8">
        <v>1</v>
      </c>
    </row>
    <row r="156" spans="1:6" x14ac:dyDescent="0.25">
      <c r="A156" s="5">
        <v>20171208</v>
      </c>
      <c r="B156" s="16">
        <v>201712</v>
      </c>
      <c r="C156" s="7" t="s">
        <v>162</v>
      </c>
      <c r="D156" s="5">
        <v>0</v>
      </c>
      <c r="E156" s="5">
        <v>121</v>
      </c>
      <c r="F156" s="8">
        <v>1</v>
      </c>
    </row>
    <row r="157" spans="1:6" x14ac:dyDescent="0.25">
      <c r="A157" s="5">
        <v>20171208</v>
      </c>
      <c r="B157" s="16">
        <v>201712</v>
      </c>
      <c r="C157" s="7" t="s">
        <v>214</v>
      </c>
      <c r="D157" s="5">
        <v>114</v>
      </c>
      <c r="E157" s="5">
        <v>0</v>
      </c>
      <c r="F157" s="8">
        <v>1</v>
      </c>
    </row>
    <row r="158" spans="1:6" x14ac:dyDescent="0.25">
      <c r="A158" s="5">
        <v>20171208</v>
      </c>
      <c r="B158" s="16">
        <v>201712</v>
      </c>
      <c r="C158" s="7" t="s">
        <v>230</v>
      </c>
      <c r="D158" s="5">
        <v>111</v>
      </c>
      <c r="E158" s="5">
        <v>0</v>
      </c>
      <c r="F158" s="8">
        <v>1</v>
      </c>
    </row>
    <row r="159" spans="1:6" x14ac:dyDescent="0.25">
      <c r="A159" s="5">
        <v>20171208</v>
      </c>
      <c r="B159" s="16">
        <v>201712</v>
      </c>
      <c r="C159" s="7" t="s">
        <v>272</v>
      </c>
      <c r="D159" s="5">
        <v>112</v>
      </c>
      <c r="E159" s="5">
        <v>0</v>
      </c>
      <c r="F159" s="8">
        <v>1</v>
      </c>
    </row>
    <row r="160" spans="1:6" x14ac:dyDescent="0.25">
      <c r="A160" s="5">
        <v>20171208</v>
      </c>
      <c r="B160" s="16">
        <v>201712</v>
      </c>
      <c r="C160" s="7" t="s">
        <v>290</v>
      </c>
      <c r="D160" s="5">
        <v>115</v>
      </c>
      <c r="E160" s="5">
        <v>0</v>
      </c>
      <c r="F160" s="8">
        <v>1</v>
      </c>
    </row>
    <row r="161" spans="1:6" x14ac:dyDescent="0.25">
      <c r="A161" s="5">
        <v>20171208</v>
      </c>
      <c r="B161" s="16">
        <v>201712</v>
      </c>
      <c r="C161" s="7" t="s">
        <v>315</v>
      </c>
      <c r="D161" s="5">
        <v>82</v>
      </c>
      <c r="E161" s="5">
        <v>6</v>
      </c>
      <c r="F161" s="9">
        <v>1</v>
      </c>
    </row>
    <row r="162" spans="1:6" x14ac:dyDescent="0.25">
      <c r="A162" s="5">
        <v>20171208</v>
      </c>
      <c r="B162" s="16">
        <v>201712</v>
      </c>
      <c r="C162" s="7" t="s">
        <v>326</v>
      </c>
      <c r="D162" s="5">
        <v>33</v>
      </c>
      <c r="E162" s="5">
        <v>53</v>
      </c>
      <c r="F162" s="9">
        <v>1</v>
      </c>
    </row>
    <row r="163" spans="1:6" x14ac:dyDescent="0.25">
      <c r="A163" s="5">
        <v>20171208</v>
      </c>
      <c r="B163" s="16">
        <v>201712</v>
      </c>
      <c r="C163" s="7" t="s">
        <v>370</v>
      </c>
      <c r="D163" s="5">
        <v>43</v>
      </c>
      <c r="E163" s="5">
        <v>17</v>
      </c>
      <c r="F163" s="9">
        <v>1</v>
      </c>
    </row>
    <row r="164" spans="1:6" x14ac:dyDescent="0.25">
      <c r="A164" s="5">
        <v>20171208</v>
      </c>
      <c r="B164" s="16">
        <v>201712</v>
      </c>
      <c r="C164" s="7" t="s">
        <v>395</v>
      </c>
      <c r="D164" s="6">
        <v>2</v>
      </c>
      <c r="E164" s="6">
        <v>2</v>
      </c>
      <c r="F164" s="9">
        <v>1</v>
      </c>
    </row>
    <row r="165" spans="1:6" x14ac:dyDescent="0.25">
      <c r="A165" s="5">
        <v>20171208</v>
      </c>
      <c r="B165" s="16">
        <v>201712</v>
      </c>
      <c r="C165" s="7" t="s">
        <v>401</v>
      </c>
      <c r="D165" s="5">
        <v>29</v>
      </c>
      <c r="E165" s="5">
        <v>11</v>
      </c>
      <c r="F165" s="8">
        <v>1</v>
      </c>
    </row>
    <row r="166" spans="1:6" x14ac:dyDescent="0.25">
      <c r="A166" s="5">
        <v>20171208</v>
      </c>
      <c r="B166" s="16">
        <v>201712</v>
      </c>
      <c r="C166" s="7" t="s">
        <v>425</v>
      </c>
      <c r="D166" s="5">
        <v>31</v>
      </c>
      <c r="E166" s="5">
        <v>22</v>
      </c>
      <c r="F166" s="8">
        <v>1</v>
      </c>
    </row>
    <row r="167" spans="1:6" x14ac:dyDescent="0.25">
      <c r="A167" s="5">
        <v>20171208</v>
      </c>
      <c r="B167" s="16">
        <v>201712</v>
      </c>
      <c r="C167" s="7" t="s">
        <v>482</v>
      </c>
      <c r="D167" s="5">
        <v>104</v>
      </c>
      <c r="E167" s="5">
        <v>0</v>
      </c>
      <c r="F167" s="8">
        <v>1</v>
      </c>
    </row>
    <row r="168" spans="1:6" x14ac:dyDescent="0.25">
      <c r="A168" s="5">
        <v>20171208</v>
      </c>
      <c r="B168" s="16">
        <v>201712</v>
      </c>
      <c r="C168" s="7" t="s">
        <v>508</v>
      </c>
      <c r="D168" s="5">
        <v>2</v>
      </c>
      <c r="E168" s="5">
        <v>95</v>
      </c>
      <c r="F168" s="8">
        <v>1</v>
      </c>
    </row>
    <row r="169" spans="1:6" x14ac:dyDescent="0.25">
      <c r="A169" s="5">
        <v>20171208</v>
      </c>
      <c r="B169" s="16">
        <v>201712</v>
      </c>
      <c r="C169" s="7" t="s">
        <v>516</v>
      </c>
      <c r="D169" s="5">
        <v>40</v>
      </c>
      <c r="E169" s="5">
        <v>8</v>
      </c>
      <c r="F169" s="8">
        <v>1</v>
      </c>
    </row>
    <row r="170" spans="1:6" x14ac:dyDescent="0.25">
      <c r="A170" s="5">
        <v>20171208</v>
      </c>
      <c r="B170" s="16">
        <v>201712</v>
      </c>
      <c r="C170" s="7" t="s">
        <v>531</v>
      </c>
      <c r="D170" s="5">
        <v>72</v>
      </c>
      <c r="E170" s="5">
        <v>0</v>
      </c>
      <c r="F170" s="8">
        <v>1</v>
      </c>
    </row>
    <row r="171" spans="1:6" x14ac:dyDescent="0.25">
      <c r="A171" s="5">
        <v>20171209</v>
      </c>
      <c r="B171" s="16">
        <v>201712</v>
      </c>
      <c r="C171" s="7" t="s">
        <v>7</v>
      </c>
      <c r="D171" s="5">
        <v>114</v>
      </c>
      <c r="E171" s="5">
        <v>0</v>
      </c>
      <c r="F171" s="8">
        <v>1</v>
      </c>
    </row>
    <row r="172" spans="1:6" x14ac:dyDescent="0.25">
      <c r="A172" s="5">
        <v>20171209</v>
      </c>
      <c r="B172" s="16">
        <v>201712</v>
      </c>
      <c r="C172" s="7" t="s">
        <v>42</v>
      </c>
      <c r="D172" s="5">
        <v>127</v>
      </c>
      <c r="E172" s="5">
        <v>0</v>
      </c>
      <c r="F172" s="8">
        <v>1</v>
      </c>
    </row>
    <row r="173" spans="1:6" x14ac:dyDescent="0.25">
      <c r="A173" s="5">
        <v>20171209</v>
      </c>
      <c r="B173" s="16">
        <v>201712</v>
      </c>
      <c r="C173" s="7" t="s">
        <v>74</v>
      </c>
      <c r="D173" s="5">
        <v>125</v>
      </c>
      <c r="E173" s="5">
        <v>0</v>
      </c>
      <c r="F173" s="8">
        <v>1</v>
      </c>
    </row>
    <row r="174" spans="1:6" x14ac:dyDescent="0.25">
      <c r="A174" s="5">
        <v>20171209</v>
      </c>
      <c r="B174" s="16">
        <v>201712</v>
      </c>
      <c r="C174" s="7" t="s">
        <v>75</v>
      </c>
      <c r="D174" s="5">
        <v>124</v>
      </c>
      <c r="E174" s="5">
        <v>0</v>
      </c>
      <c r="F174" s="8">
        <v>1</v>
      </c>
    </row>
    <row r="175" spans="1:6" x14ac:dyDescent="0.25">
      <c r="A175" s="5">
        <v>20171209</v>
      </c>
      <c r="B175" s="16">
        <v>201712</v>
      </c>
      <c r="C175" s="7" t="s">
        <v>76</v>
      </c>
      <c r="D175" s="5">
        <v>125</v>
      </c>
      <c r="E175" s="5">
        <v>0</v>
      </c>
      <c r="F175" s="8">
        <v>1</v>
      </c>
    </row>
    <row r="176" spans="1:6" x14ac:dyDescent="0.25">
      <c r="A176" s="5">
        <v>20171209</v>
      </c>
      <c r="B176" s="16">
        <v>201712</v>
      </c>
      <c r="C176" s="7" t="s">
        <v>163</v>
      </c>
      <c r="D176" s="5">
        <v>0</v>
      </c>
      <c r="E176" s="5">
        <v>125</v>
      </c>
      <c r="F176" s="8">
        <v>1</v>
      </c>
    </row>
    <row r="177" spans="1:6" x14ac:dyDescent="0.25">
      <c r="A177" s="5">
        <v>20171209</v>
      </c>
      <c r="B177" s="16">
        <v>201712</v>
      </c>
      <c r="C177" s="7" t="s">
        <v>164</v>
      </c>
      <c r="D177" s="5">
        <v>0</v>
      </c>
      <c r="E177" s="5">
        <v>125</v>
      </c>
      <c r="F177" s="8">
        <v>1</v>
      </c>
    </row>
    <row r="178" spans="1:6" x14ac:dyDescent="0.25">
      <c r="A178" s="5">
        <v>20171209</v>
      </c>
      <c r="B178" s="16">
        <v>201712</v>
      </c>
      <c r="C178" s="7" t="s">
        <v>165</v>
      </c>
      <c r="D178" s="5">
        <v>0</v>
      </c>
      <c r="E178" s="5">
        <v>125</v>
      </c>
      <c r="F178" s="8">
        <v>1</v>
      </c>
    </row>
    <row r="179" spans="1:6" x14ac:dyDescent="0.25">
      <c r="A179" s="5">
        <v>20171209</v>
      </c>
      <c r="B179" s="16">
        <v>201712</v>
      </c>
      <c r="C179" s="7" t="s">
        <v>209</v>
      </c>
      <c r="D179" s="5">
        <v>0</v>
      </c>
      <c r="E179" s="5">
        <v>99</v>
      </c>
      <c r="F179" s="8">
        <v>1</v>
      </c>
    </row>
    <row r="180" spans="1:6" x14ac:dyDescent="0.25">
      <c r="A180" s="5">
        <v>20171209</v>
      </c>
      <c r="B180" s="16">
        <v>201712</v>
      </c>
      <c r="C180" s="7" t="s">
        <v>238</v>
      </c>
      <c r="D180" s="5">
        <v>98</v>
      </c>
      <c r="E180" s="5">
        <v>0</v>
      </c>
      <c r="F180" s="8">
        <v>1</v>
      </c>
    </row>
    <row r="181" spans="1:6" x14ac:dyDescent="0.25">
      <c r="A181" s="5">
        <v>20171209</v>
      </c>
      <c r="B181" s="16">
        <v>201712</v>
      </c>
      <c r="C181" s="7" t="s">
        <v>264</v>
      </c>
      <c r="D181" s="5">
        <v>109</v>
      </c>
      <c r="E181" s="5">
        <v>0</v>
      </c>
      <c r="F181" s="8">
        <v>1</v>
      </c>
    </row>
    <row r="182" spans="1:6" x14ac:dyDescent="0.25">
      <c r="A182" s="5">
        <v>20171209</v>
      </c>
      <c r="B182" s="16">
        <v>201712</v>
      </c>
      <c r="C182" s="7" t="s">
        <v>294</v>
      </c>
      <c r="D182" s="5">
        <v>61</v>
      </c>
      <c r="E182" s="5">
        <v>18</v>
      </c>
      <c r="F182" s="9">
        <v>1</v>
      </c>
    </row>
    <row r="183" spans="1:6" x14ac:dyDescent="0.25">
      <c r="A183" s="5">
        <v>20171209</v>
      </c>
      <c r="B183" s="16">
        <v>201712</v>
      </c>
      <c r="C183" s="7" t="s">
        <v>344</v>
      </c>
      <c r="D183" s="5">
        <v>27</v>
      </c>
      <c r="E183" s="5">
        <v>64</v>
      </c>
      <c r="F183" s="9">
        <v>1</v>
      </c>
    </row>
    <row r="184" spans="1:6" x14ac:dyDescent="0.25">
      <c r="A184" s="5">
        <v>20171209</v>
      </c>
      <c r="B184" s="16">
        <v>201712</v>
      </c>
      <c r="C184" s="7" t="s">
        <v>345</v>
      </c>
      <c r="D184" s="5">
        <v>31</v>
      </c>
      <c r="E184" s="5">
        <v>66</v>
      </c>
      <c r="F184" s="9">
        <v>1</v>
      </c>
    </row>
    <row r="185" spans="1:6" x14ac:dyDescent="0.25">
      <c r="A185" s="5">
        <v>20171209</v>
      </c>
      <c r="B185" s="16">
        <v>201712</v>
      </c>
      <c r="C185" s="7" t="s">
        <v>371</v>
      </c>
      <c r="D185" s="5">
        <v>15</v>
      </c>
      <c r="E185" s="5">
        <v>9</v>
      </c>
      <c r="F185" s="9">
        <v>1</v>
      </c>
    </row>
    <row r="186" spans="1:6" x14ac:dyDescent="0.25">
      <c r="A186" s="5">
        <v>20171209</v>
      </c>
      <c r="B186" s="16">
        <v>201712</v>
      </c>
      <c r="C186" s="7" t="s">
        <v>372</v>
      </c>
      <c r="D186" s="5">
        <v>31</v>
      </c>
      <c r="E186" s="5">
        <v>24</v>
      </c>
      <c r="F186" s="9">
        <v>1</v>
      </c>
    </row>
    <row r="187" spans="1:6" x14ac:dyDescent="0.25">
      <c r="A187" s="5">
        <v>20171209</v>
      </c>
      <c r="B187" s="16">
        <v>201712</v>
      </c>
      <c r="C187" s="7" t="s">
        <v>402</v>
      </c>
      <c r="D187" s="5">
        <v>22</v>
      </c>
      <c r="E187" s="5">
        <v>7</v>
      </c>
      <c r="F187" s="8">
        <v>1</v>
      </c>
    </row>
    <row r="188" spans="1:6" x14ac:dyDescent="0.25">
      <c r="A188" s="5">
        <v>20171209</v>
      </c>
      <c r="B188" s="16">
        <v>201712</v>
      </c>
      <c r="C188" s="7" t="s">
        <v>426</v>
      </c>
      <c r="D188" s="5">
        <v>25</v>
      </c>
      <c r="E188" s="5">
        <v>12</v>
      </c>
      <c r="F188" s="8">
        <v>1</v>
      </c>
    </row>
    <row r="189" spans="1:6" x14ac:dyDescent="0.25">
      <c r="A189" s="5">
        <v>20171209</v>
      </c>
      <c r="B189" s="16">
        <v>201712</v>
      </c>
      <c r="C189" s="7" t="s">
        <v>488</v>
      </c>
      <c r="D189" s="5">
        <v>102</v>
      </c>
      <c r="E189" s="5">
        <v>0</v>
      </c>
      <c r="F189" s="8">
        <v>1</v>
      </c>
    </row>
    <row r="190" spans="1:6" x14ac:dyDescent="0.25">
      <c r="A190" s="5">
        <v>20171209</v>
      </c>
      <c r="B190" s="16">
        <v>201712</v>
      </c>
      <c r="C190" s="7" t="s">
        <v>489</v>
      </c>
      <c r="D190" s="5">
        <v>102</v>
      </c>
      <c r="E190" s="5">
        <v>0</v>
      </c>
      <c r="F190" s="8">
        <v>1</v>
      </c>
    </row>
    <row r="191" spans="1:6" x14ac:dyDescent="0.25">
      <c r="A191" s="5">
        <v>20171209</v>
      </c>
      <c r="B191" s="16">
        <v>201712</v>
      </c>
      <c r="C191" s="7" t="s">
        <v>523</v>
      </c>
      <c r="D191" s="5">
        <v>0</v>
      </c>
      <c r="E191" s="5">
        <v>74</v>
      </c>
      <c r="F191" s="8">
        <v>1</v>
      </c>
    </row>
    <row r="192" spans="1:6" x14ac:dyDescent="0.25">
      <c r="A192" s="5">
        <v>20171209</v>
      </c>
      <c r="B192" s="16">
        <v>201712</v>
      </c>
      <c r="C192" s="7" t="s">
        <v>532</v>
      </c>
      <c r="D192" s="5">
        <v>68</v>
      </c>
      <c r="E192" s="5">
        <v>0</v>
      </c>
      <c r="F192" s="8">
        <v>1</v>
      </c>
    </row>
    <row r="193" spans="1:6" x14ac:dyDescent="0.25">
      <c r="A193" s="5">
        <v>20171209</v>
      </c>
      <c r="B193" s="16">
        <v>201712</v>
      </c>
      <c r="C193" s="7" t="s">
        <v>558</v>
      </c>
      <c r="D193" s="5">
        <v>0</v>
      </c>
      <c r="E193" s="5">
        <v>107</v>
      </c>
      <c r="F193" s="8">
        <v>1</v>
      </c>
    </row>
    <row r="194" spans="1:6" x14ac:dyDescent="0.25">
      <c r="A194" s="5">
        <v>20171209</v>
      </c>
      <c r="B194" s="16">
        <v>201712</v>
      </c>
      <c r="C194" s="7" t="s">
        <v>578</v>
      </c>
      <c r="D194" s="5">
        <v>0</v>
      </c>
      <c r="E194" s="5">
        <v>112</v>
      </c>
      <c r="F194" s="8">
        <v>1</v>
      </c>
    </row>
    <row r="195" spans="1:6" x14ac:dyDescent="0.25">
      <c r="A195" s="5">
        <v>20171209</v>
      </c>
      <c r="B195" s="16">
        <v>201712</v>
      </c>
      <c r="C195" s="7" t="s">
        <v>593</v>
      </c>
      <c r="D195" s="5">
        <v>0</v>
      </c>
      <c r="E195" s="5">
        <v>112</v>
      </c>
      <c r="F195" s="8">
        <v>1</v>
      </c>
    </row>
    <row r="196" spans="1:6" x14ac:dyDescent="0.25">
      <c r="A196" s="5">
        <v>20171209</v>
      </c>
      <c r="B196" s="16">
        <v>201712</v>
      </c>
      <c r="C196" s="7" t="s">
        <v>651</v>
      </c>
      <c r="D196" s="5">
        <v>0</v>
      </c>
      <c r="E196" s="5">
        <v>113</v>
      </c>
      <c r="F196" s="8">
        <v>1</v>
      </c>
    </row>
    <row r="197" spans="1:6" x14ac:dyDescent="0.25">
      <c r="A197" s="5">
        <v>20171209</v>
      </c>
      <c r="B197" s="16">
        <v>201712</v>
      </c>
      <c r="C197" s="7" t="s">
        <v>658</v>
      </c>
      <c r="D197" s="5">
        <v>0</v>
      </c>
      <c r="E197" s="5">
        <v>109</v>
      </c>
      <c r="F197" s="8">
        <v>1</v>
      </c>
    </row>
    <row r="198" spans="1:6" x14ac:dyDescent="0.25">
      <c r="A198" s="5">
        <v>20171210</v>
      </c>
      <c r="B198" s="16">
        <v>201712</v>
      </c>
      <c r="C198" s="7" t="s">
        <v>77</v>
      </c>
      <c r="D198" s="5">
        <v>124</v>
      </c>
      <c r="E198" s="5">
        <v>0</v>
      </c>
      <c r="F198" s="8">
        <v>1</v>
      </c>
    </row>
    <row r="199" spans="1:6" x14ac:dyDescent="0.25">
      <c r="A199" s="5">
        <v>20171210</v>
      </c>
      <c r="B199" s="16">
        <v>201712</v>
      </c>
      <c r="C199" s="7" t="s">
        <v>78</v>
      </c>
      <c r="D199" s="5">
        <v>121</v>
      </c>
      <c r="E199" s="5">
        <v>0</v>
      </c>
      <c r="F199" s="8">
        <v>1</v>
      </c>
    </row>
    <row r="200" spans="1:6" x14ac:dyDescent="0.25">
      <c r="A200" s="5">
        <v>20171210</v>
      </c>
      <c r="B200" s="16">
        <v>201712</v>
      </c>
      <c r="C200" s="7" t="s">
        <v>114</v>
      </c>
      <c r="D200" s="5">
        <v>0</v>
      </c>
      <c r="E200" s="5">
        <v>125</v>
      </c>
      <c r="F200" s="8">
        <v>1</v>
      </c>
    </row>
    <row r="201" spans="1:6" x14ac:dyDescent="0.25">
      <c r="A201" s="5">
        <v>20171210</v>
      </c>
      <c r="B201" s="16">
        <v>201712</v>
      </c>
      <c r="C201" s="7" t="s">
        <v>123</v>
      </c>
      <c r="D201" s="5">
        <v>0</v>
      </c>
      <c r="E201" s="5">
        <v>125</v>
      </c>
      <c r="F201" s="8">
        <v>1</v>
      </c>
    </row>
    <row r="202" spans="1:6" x14ac:dyDescent="0.25">
      <c r="A202" s="5">
        <v>20171210</v>
      </c>
      <c r="B202" s="16">
        <v>201712</v>
      </c>
      <c r="C202" s="7" t="s">
        <v>166</v>
      </c>
      <c r="D202" s="5">
        <v>0</v>
      </c>
      <c r="E202" s="5">
        <v>125</v>
      </c>
      <c r="F202" s="8">
        <v>1</v>
      </c>
    </row>
    <row r="203" spans="1:6" x14ac:dyDescent="0.25">
      <c r="A203" s="5">
        <v>20171210</v>
      </c>
      <c r="B203" s="16">
        <v>201712</v>
      </c>
      <c r="C203" s="7" t="s">
        <v>167</v>
      </c>
      <c r="D203" s="5">
        <v>0</v>
      </c>
      <c r="E203" s="5">
        <v>125</v>
      </c>
      <c r="F203" s="8">
        <v>1</v>
      </c>
    </row>
    <row r="204" spans="1:6" x14ac:dyDescent="0.25">
      <c r="A204" s="5">
        <v>20171210</v>
      </c>
      <c r="B204" s="16">
        <v>201712</v>
      </c>
      <c r="C204" s="7" t="s">
        <v>219</v>
      </c>
      <c r="D204" s="5">
        <v>112</v>
      </c>
      <c r="E204" s="5">
        <v>0</v>
      </c>
      <c r="F204" s="8">
        <v>1</v>
      </c>
    </row>
    <row r="205" spans="1:6" x14ac:dyDescent="0.25">
      <c r="A205" s="5">
        <v>20171210</v>
      </c>
      <c r="B205" s="16">
        <v>201712</v>
      </c>
      <c r="C205" s="7" t="s">
        <v>275</v>
      </c>
      <c r="D205" s="5">
        <v>110</v>
      </c>
      <c r="E205" s="5">
        <v>0</v>
      </c>
      <c r="F205" s="8">
        <v>1</v>
      </c>
    </row>
    <row r="206" spans="1:6" x14ac:dyDescent="0.25">
      <c r="A206" s="5">
        <v>20171210</v>
      </c>
      <c r="B206" s="16">
        <v>201712</v>
      </c>
      <c r="C206" s="7" t="s">
        <v>285</v>
      </c>
      <c r="D206" s="5">
        <v>111</v>
      </c>
      <c r="E206" s="5">
        <v>0</v>
      </c>
      <c r="F206" s="8">
        <v>1</v>
      </c>
    </row>
    <row r="207" spans="1:6" x14ac:dyDescent="0.25">
      <c r="A207" s="5">
        <v>20171210</v>
      </c>
      <c r="B207" s="16">
        <v>201712</v>
      </c>
      <c r="C207" s="7" t="s">
        <v>295</v>
      </c>
      <c r="D207" s="5">
        <v>71</v>
      </c>
      <c r="E207" s="5">
        <v>28</v>
      </c>
      <c r="F207" s="9">
        <v>1</v>
      </c>
    </row>
    <row r="208" spans="1:6" x14ac:dyDescent="0.25">
      <c r="A208" s="5">
        <v>20171210</v>
      </c>
      <c r="B208" s="16">
        <v>201712</v>
      </c>
      <c r="C208" s="7" t="s">
        <v>327</v>
      </c>
      <c r="D208" s="5">
        <v>38</v>
      </c>
      <c r="E208" s="5">
        <v>41</v>
      </c>
      <c r="F208" s="9">
        <v>1</v>
      </c>
    </row>
    <row r="209" spans="1:6" x14ac:dyDescent="0.25">
      <c r="A209" s="5">
        <v>20171210</v>
      </c>
      <c r="B209" s="16">
        <v>201712</v>
      </c>
      <c r="C209" s="7" t="s">
        <v>346</v>
      </c>
      <c r="D209" s="5">
        <v>27</v>
      </c>
      <c r="E209" s="5">
        <v>63</v>
      </c>
      <c r="F209" s="9">
        <v>1</v>
      </c>
    </row>
    <row r="210" spans="1:6" x14ac:dyDescent="0.25">
      <c r="A210" s="5">
        <v>20171210</v>
      </c>
      <c r="B210" s="16">
        <v>201712</v>
      </c>
      <c r="C210" s="7" t="s">
        <v>373</v>
      </c>
      <c r="D210" s="5">
        <v>25</v>
      </c>
      <c r="E210" s="5">
        <v>21</v>
      </c>
      <c r="F210" s="9">
        <v>1</v>
      </c>
    </row>
    <row r="211" spans="1:6" x14ac:dyDescent="0.25">
      <c r="A211" s="5">
        <v>20171210</v>
      </c>
      <c r="B211" s="16">
        <v>201712</v>
      </c>
      <c r="C211" s="7" t="s">
        <v>387</v>
      </c>
      <c r="D211" s="6">
        <v>7</v>
      </c>
      <c r="E211" s="6">
        <v>3</v>
      </c>
      <c r="F211" s="9">
        <v>1</v>
      </c>
    </row>
    <row r="212" spans="1:6" x14ac:dyDescent="0.25">
      <c r="A212" s="5">
        <v>20171210</v>
      </c>
      <c r="B212" s="16">
        <v>201712</v>
      </c>
      <c r="C212" s="7" t="s">
        <v>403</v>
      </c>
      <c r="D212" s="5">
        <v>20</v>
      </c>
      <c r="E212" s="5">
        <v>4</v>
      </c>
      <c r="F212" s="8">
        <v>1</v>
      </c>
    </row>
    <row r="213" spans="1:6" x14ac:dyDescent="0.25">
      <c r="A213" s="5">
        <v>20171210</v>
      </c>
      <c r="B213" s="16">
        <v>201712</v>
      </c>
      <c r="C213" s="7" t="s">
        <v>427</v>
      </c>
      <c r="D213" s="5">
        <v>24</v>
      </c>
      <c r="E213" s="5">
        <v>14</v>
      </c>
      <c r="F213" s="8">
        <v>1</v>
      </c>
    </row>
    <row r="214" spans="1:6" x14ac:dyDescent="0.25">
      <c r="A214" s="5">
        <v>20171210</v>
      </c>
      <c r="B214" s="16">
        <v>201712</v>
      </c>
      <c r="C214" s="7" t="s">
        <v>464</v>
      </c>
      <c r="D214" s="5">
        <v>2</v>
      </c>
      <c r="E214" s="5">
        <v>100</v>
      </c>
      <c r="F214" s="8">
        <v>1</v>
      </c>
    </row>
    <row r="215" spans="1:6" x14ac:dyDescent="0.25">
      <c r="A215" s="5">
        <v>20171210</v>
      </c>
      <c r="B215" s="16">
        <v>201712</v>
      </c>
      <c r="C215" s="7" t="s">
        <v>490</v>
      </c>
      <c r="D215" s="5">
        <v>102</v>
      </c>
      <c r="E215" s="5">
        <v>0</v>
      </c>
      <c r="F215" s="8">
        <v>1</v>
      </c>
    </row>
    <row r="216" spans="1:6" x14ac:dyDescent="0.25">
      <c r="A216" s="5">
        <v>20171210</v>
      </c>
      <c r="B216" s="16">
        <v>201712</v>
      </c>
      <c r="C216" s="7" t="s">
        <v>585</v>
      </c>
      <c r="D216" s="5">
        <v>0</v>
      </c>
      <c r="E216" s="5">
        <v>110</v>
      </c>
      <c r="F216" s="8">
        <v>1</v>
      </c>
    </row>
    <row r="217" spans="1:6" x14ac:dyDescent="0.25">
      <c r="A217" s="5">
        <v>20171210</v>
      </c>
      <c r="B217" s="16">
        <v>201712</v>
      </c>
      <c r="C217" s="7" t="s">
        <v>624</v>
      </c>
      <c r="D217" s="5">
        <v>0</v>
      </c>
      <c r="E217" s="5">
        <v>97</v>
      </c>
      <c r="F217" s="8">
        <v>1</v>
      </c>
    </row>
    <row r="218" spans="1:6" x14ac:dyDescent="0.25">
      <c r="A218" s="5">
        <v>20171210</v>
      </c>
      <c r="B218" s="16">
        <v>201712</v>
      </c>
      <c r="C218" s="7" t="s">
        <v>648</v>
      </c>
      <c r="D218" s="5">
        <v>0</v>
      </c>
      <c r="E218" s="5">
        <v>111</v>
      </c>
      <c r="F218" s="8">
        <v>1</v>
      </c>
    </row>
    <row r="219" spans="1:6" x14ac:dyDescent="0.25">
      <c r="A219" s="5">
        <v>20171211</v>
      </c>
      <c r="B219" s="16">
        <v>201712</v>
      </c>
      <c r="C219" s="7" t="s">
        <v>15</v>
      </c>
      <c r="D219" s="5">
        <v>124</v>
      </c>
      <c r="E219" s="5">
        <v>0</v>
      </c>
      <c r="F219" s="8">
        <v>1</v>
      </c>
    </row>
    <row r="220" spans="1:6" x14ac:dyDescent="0.25">
      <c r="A220" s="5">
        <v>20171211</v>
      </c>
      <c r="B220" s="16">
        <v>201712</v>
      </c>
      <c r="C220" s="7" t="s">
        <v>16</v>
      </c>
      <c r="D220" s="5">
        <v>125</v>
      </c>
      <c r="E220" s="5">
        <v>0</v>
      </c>
      <c r="F220" s="8">
        <v>1</v>
      </c>
    </row>
    <row r="221" spans="1:6" x14ac:dyDescent="0.25">
      <c r="A221" s="5">
        <v>20171211</v>
      </c>
      <c r="B221" s="16">
        <v>201712</v>
      </c>
      <c r="C221" s="7" t="s">
        <v>22</v>
      </c>
      <c r="D221" s="5">
        <v>123</v>
      </c>
      <c r="E221" s="5">
        <v>0</v>
      </c>
      <c r="F221" s="8">
        <v>1</v>
      </c>
    </row>
    <row r="222" spans="1:6" x14ac:dyDescent="0.25">
      <c r="A222" s="5">
        <v>20171211</v>
      </c>
      <c r="B222" s="16">
        <v>201712</v>
      </c>
      <c r="C222" s="7" t="s">
        <v>168</v>
      </c>
      <c r="D222" s="5">
        <v>0</v>
      </c>
      <c r="E222" s="5">
        <v>125</v>
      </c>
      <c r="F222" s="8">
        <v>1</v>
      </c>
    </row>
    <row r="223" spans="1:6" x14ac:dyDescent="0.25">
      <c r="A223" s="5">
        <v>20171211</v>
      </c>
      <c r="B223" s="16">
        <v>201712</v>
      </c>
      <c r="C223" s="7" t="s">
        <v>169</v>
      </c>
      <c r="D223" s="5">
        <v>0</v>
      </c>
      <c r="E223" s="5">
        <v>120</v>
      </c>
      <c r="F223" s="8">
        <v>1</v>
      </c>
    </row>
    <row r="224" spans="1:6" x14ac:dyDescent="0.25">
      <c r="A224" s="5">
        <v>20171211</v>
      </c>
      <c r="B224" s="16">
        <v>201712</v>
      </c>
      <c r="C224" s="7" t="s">
        <v>212</v>
      </c>
      <c r="D224" s="5">
        <v>0</v>
      </c>
      <c r="E224" s="5">
        <v>113</v>
      </c>
      <c r="F224" s="8">
        <v>1</v>
      </c>
    </row>
    <row r="225" spans="1:6" x14ac:dyDescent="0.25">
      <c r="A225" s="5">
        <v>20171211</v>
      </c>
      <c r="B225" s="16">
        <v>201712</v>
      </c>
      <c r="C225" s="7" t="s">
        <v>226</v>
      </c>
      <c r="D225" s="5">
        <v>73</v>
      </c>
      <c r="E225" s="5">
        <v>0</v>
      </c>
      <c r="F225" s="8">
        <v>1</v>
      </c>
    </row>
    <row r="226" spans="1:6" x14ac:dyDescent="0.25">
      <c r="A226" s="5">
        <v>20171211</v>
      </c>
      <c r="B226" s="16">
        <v>201712</v>
      </c>
      <c r="C226" s="7" t="s">
        <v>316</v>
      </c>
      <c r="D226" s="5">
        <v>42</v>
      </c>
      <c r="E226" s="5">
        <v>32</v>
      </c>
      <c r="F226" s="9">
        <v>1</v>
      </c>
    </row>
    <row r="227" spans="1:6" x14ac:dyDescent="0.25">
      <c r="A227" s="5">
        <v>20171211</v>
      </c>
      <c r="B227" s="16">
        <v>201712</v>
      </c>
      <c r="C227" s="7" t="s">
        <v>328</v>
      </c>
      <c r="D227" s="5">
        <v>25</v>
      </c>
      <c r="E227" s="5">
        <v>34</v>
      </c>
      <c r="F227" s="9">
        <v>1</v>
      </c>
    </row>
    <row r="228" spans="1:6" x14ac:dyDescent="0.25">
      <c r="A228" s="5">
        <v>20171211</v>
      </c>
      <c r="B228" s="16">
        <v>201712</v>
      </c>
      <c r="C228" s="7" t="s">
        <v>347</v>
      </c>
      <c r="D228" s="5">
        <v>19</v>
      </c>
      <c r="E228" s="5">
        <v>33</v>
      </c>
      <c r="F228" s="9">
        <v>1</v>
      </c>
    </row>
    <row r="229" spans="1:6" x14ac:dyDescent="0.25">
      <c r="A229" s="5">
        <v>20171211</v>
      </c>
      <c r="B229" s="16">
        <v>201712</v>
      </c>
      <c r="C229" s="7" t="s">
        <v>374</v>
      </c>
      <c r="D229" s="5">
        <v>41</v>
      </c>
      <c r="E229" s="5">
        <v>37</v>
      </c>
      <c r="F229" s="9">
        <v>1</v>
      </c>
    </row>
    <row r="230" spans="1:6" x14ac:dyDescent="0.25">
      <c r="A230" s="5">
        <v>20171211</v>
      </c>
      <c r="B230" s="16">
        <v>201712</v>
      </c>
      <c r="C230" s="7" t="s">
        <v>404</v>
      </c>
      <c r="D230" s="5">
        <v>43</v>
      </c>
      <c r="E230" s="5">
        <v>11</v>
      </c>
      <c r="F230" s="8">
        <v>1</v>
      </c>
    </row>
    <row r="231" spans="1:6" x14ac:dyDescent="0.25">
      <c r="A231" s="5">
        <v>20171211</v>
      </c>
      <c r="B231" s="16">
        <v>201712</v>
      </c>
      <c r="C231" s="7" t="s">
        <v>465</v>
      </c>
      <c r="D231" s="5">
        <v>2</v>
      </c>
      <c r="E231" s="5">
        <v>100</v>
      </c>
      <c r="F231" s="8">
        <v>1</v>
      </c>
    </row>
    <row r="232" spans="1:6" x14ac:dyDescent="0.25">
      <c r="A232" s="5">
        <v>20171211</v>
      </c>
      <c r="B232" s="16">
        <v>201712</v>
      </c>
      <c r="C232" s="7" t="s">
        <v>492</v>
      </c>
      <c r="D232" s="5">
        <v>101</v>
      </c>
      <c r="E232" s="5">
        <v>0</v>
      </c>
      <c r="F232" s="8">
        <v>1</v>
      </c>
    </row>
    <row r="233" spans="1:6" x14ac:dyDescent="0.25">
      <c r="A233" s="5">
        <v>20171211</v>
      </c>
      <c r="B233" s="16">
        <v>201712</v>
      </c>
      <c r="C233" s="7" t="s">
        <v>510</v>
      </c>
      <c r="D233" s="5">
        <v>4</v>
      </c>
      <c r="E233" s="5">
        <v>96</v>
      </c>
      <c r="F233" s="8">
        <v>1</v>
      </c>
    </row>
    <row r="234" spans="1:6" x14ac:dyDescent="0.25">
      <c r="A234" s="5">
        <v>20171211</v>
      </c>
      <c r="B234" s="16">
        <v>201712</v>
      </c>
      <c r="C234" s="7" t="s">
        <v>522</v>
      </c>
      <c r="D234" s="5">
        <v>0</v>
      </c>
      <c r="E234" s="5">
        <v>68</v>
      </c>
      <c r="F234" s="8">
        <v>1</v>
      </c>
    </row>
    <row r="235" spans="1:6" x14ac:dyDescent="0.25">
      <c r="A235" s="5">
        <v>20171211</v>
      </c>
      <c r="B235" s="16">
        <v>201712</v>
      </c>
      <c r="C235" s="7" t="s">
        <v>533</v>
      </c>
      <c r="D235" s="5">
        <v>60</v>
      </c>
      <c r="E235" s="5">
        <v>10</v>
      </c>
      <c r="F235" s="8">
        <v>1</v>
      </c>
    </row>
    <row r="236" spans="1:6" x14ac:dyDescent="0.25">
      <c r="A236" s="5">
        <v>20171211</v>
      </c>
      <c r="B236" s="16">
        <v>201712</v>
      </c>
      <c r="C236" s="7" t="s">
        <v>534</v>
      </c>
      <c r="D236" s="5">
        <v>63</v>
      </c>
      <c r="E236" s="5">
        <v>0</v>
      </c>
      <c r="F236" s="8">
        <v>1</v>
      </c>
    </row>
    <row r="237" spans="1:6" x14ac:dyDescent="0.25">
      <c r="A237" s="5">
        <v>20171211</v>
      </c>
      <c r="B237" s="16">
        <v>201712</v>
      </c>
      <c r="C237" s="7" t="s">
        <v>551</v>
      </c>
      <c r="D237" s="5">
        <v>0</v>
      </c>
      <c r="E237" s="5">
        <v>115</v>
      </c>
      <c r="F237" s="8">
        <v>1</v>
      </c>
    </row>
    <row r="238" spans="1:6" x14ac:dyDescent="0.25">
      <c r="A238" s="5">
        <v>20171211</v>
      </c>
      <c r="B238" s="16">
        <v>201712</v>
      </c>
      <c r="C238" s="7" t="s">
        <v>582</v>
      </c>
      <c r="D238" s="5">
        <v>0</v>
      </c>
      <c r="E238" s="5">
        <v>112</v>
      </c>
      <c r="F238" s="8">
        <v>1</v>
      </c>
    </row>
    <row r="239" spans="1:6" x14ac:dyDescent="0.25">
      <c r="A239" s="5">
        <v>20171211</v>
      </c>
      <c r="B239" s="16">
        <v>201712</v>
      </c>
      <c r="C239" s="7" t="s">
        <v>604</v>
      </c>
      <c r="D239" s="5">
        <v>0</v>
      </c>
      <c r="E239" s="5">
        <v>109</v>
      </c>
      <c r="F239" s="8">
        <v>1</v>
      </c>
    </row>
    <row r="240" spans="1:6" x14ac:dyDescent="0.25">
      <c r="A240" s="5">
        <v>20171211</v>
      </c>
      <c r="B240" s="16">
        <v>201712</v>
      </c>
      <c r="C240" s="7" t="s">
        <v>618</v>
      </c>
      <c r="D240" s="5">
        <v>0</v>
      </c>
      <c r="E240" s="5">
        <v>99</v>
      </c>
      <c r="F240" s="8">
        <v>1</v>
      </c>
    </row>
    <row r="241" spans="1:6" x14ac:dyDescent="0.25">
      <c r="A241" s="5">
        <v>20171211</v>
      </c>
      <c r="B241" s="16">
        <v>201712</v>
      </c>
      <c r="C241" s="7" t="s">
        <v>625</v>
      </c>
      <c r="D241" s="5">
        <v>0</v>
      </c>
      <c r="E241" s="5">
        <v>97</v>
      </c>
      <c r="F241" s="8">
        <v>1</v>
      </c>
    </row>
    <row r="242" spans="1:6" x14ac:dyDescent="0.25">
      <c r="A242" s="5">
        <v>20171212</v>
      </c>
      <c r="B242" s="16">
        <v>201712</v>
      </c>
      <c r="C242" s="7" t="s">
        <v>8</v>
      </c>
      <c r="D242" s="5">
        <v>115</v>
      </c>
      <c r="E242" s="5">
        <v>0</v>
      </c>
      <c r="F242" s="8">
        <v>1</v>
      </c>
    </row>
    <row r="243" spans="1:6" x14ac:dyDescent="0.25">
      <c r="A243" s="5">
        <v>20171212</v>
      </c>
      <c r="B243" s="16">
        <v>201712</v>
      </c>
      <c r="C243" s="7" t="s">
        <v>9</v>
      </c>
      <c r="D243" s="5">
        <v>105</v>
      </c>
      <c r="E243" s="5">
        <v>0</v>
      </c>
      <c r="F243" s="8">
        <v>1</v>
      </c>
    </row>
    <row r="244" spans="1:6" x14ac:dyDescent="0.25">
      <c r="A244" s="5">
        <v>20171212</v>
      </c>
      <c r="B244" s="16">
        <v>201712</v>
      </c>
      <c r="C244" s="7" t="s">
        <v>43</v>
      </c>
      <c r="D244" s="5">
        <v>127</v>
      </c>
      <c r="E244" s="5">
        <v>0</v>
      </c>
      <c r="F244" s="8">
        <v>1</v>
      </c>
    </row>
    <row r="245" spans="1:6" x14ac:dyDescent="0.25">
      <c r="A245" s="5">
        <v>20171212</v>
      </c>
      <c r="B245" s="16">
        <v>201712</v>
      </c>
      <c r="C245" s="7" t="s">
        <v>79</v>
      </c>
      <c r="D245" s="5">
        <v>127</v>
      </c>
      <c r="E245" s="5">
        <v>0</v>
      </c>
      <c r="F245" s="8">
        <v>1</v>
      </c>
    </row>
    <row r="246" spans="1:6" x14ac:dyDescent="0.25">
      <c r="A246" s="5">
        <v>20171212</v>
      </c>
      <c r="B246" s="16">
        <v>201712</v>
      </c>
      <c r="C246" s="7" t="s">
        <v>137</v>
      </c>
      <c r="D246" s="5">
        <v>0</v>
      </c>
      <c r="E246" s="5">
        <v>125</v>
      </c>
      <c r="F246" s="8">
        <v>1</v>
      </c>
    </row>
    <row r="247" spans="1:6" x14ac:dyDescent="0.25">
      <c r="A247" s="5">
        <v>20171212</v>
      </c>
      <c r="B247" s="16">
        <v>201712</v>
      </c>
      <c r="C247" s="7" t="s">
        <v>138</v>
      </c>
      <c r="D247" s="5">
        <v>0</v>
      </c>
      <c r="E247" s="5">
        <v>120</v>
      </c>
      <c r="F247" s="8">
        <v>1</v>
      </c>
    </row>
    <row r="248" spans="1:6" x14ac:dyDescent="0.25">
      <c r="A248" s="5">
        <v>20171212</v>
      </c>
      <c r="B248" s="16">
        <v>201712</v>
      </c>
      <c r="C248" s="7" t="s">
        <v>229</v>
      </c>
      <c r="D248" s="5">
        <v>111</v>
      </c>
      <c r="E248" s="5">
        <v>0</v>
      </c>
      <c r="F248" s="8">
        <v>1</v>
      </c>
    </row>
    <row r="249" spans="1:6" x14ac:dyDescent="0.25">
      <c r="A249" s="5">
        <v>20171212</v>
      </c>
      <c r="B249" s="16">
        <v>201712</v>
      </c>
      <c r="C249" s="7" t="s">
        <v>244</v>
      </c>
      <c r="D249" s="5">
        <v>109</v>
      </c>
      <c r="E249" s="5">
        <v>0</v>
      </c>
      <c r="F249" s="8">
        <v>1</v>
      </c>
    </row>
    <row r="250" spans="1:6" x14ac:dyDescent="0.25">
      <c r="A250" s="5">
        <v>20171212</v>
      </c>
      <c r="B250" s="16">
        <v>201712</v>
      </c>
      <c r="C250" s="7" t="s">
        <v>249</v>
      </c>
      <c r="D250" s="5">
        <v>113</v>
      </c>
      <c r="E250" s="5">
        <v>0</v>
      </c>
      <c r="F250" s="8">
        <v>1</v>
      </c>
    </row>
    <row r="251" spans="1:6" x14ac:dyDescent="0.25">
      <c r="A251" s="5">
        <v>20171212</v>
      </c>
      <c r="B251" s="16">
        <v>201712</v>
      </c>
      <c r="C251" s="7" t="s">
        <v>261</v>
      </c>
      <c r="D251" s="5">
        <v>112</v>
      </c>
      <c r="E251" s="5">
        <v>0</v>
      </c>
      <c r="F251" s="8">
        <v>1</v>
      </c>
    </row>
    <row r="252" spans="1:6" x14ac:dyDescent="0.25">
      <c r="A252" s="5">
        <v>20171212</v>
      </c>
      <c r="B252" s="16">
        <v>201712</v>
      </c>
      <c r="C252" s="7" t="s">
        <v>270</v>
      </c>
      <c r="D252" s="5">
        <v>107</v>
      </c>
      <c r="E252" s="5">
        <v>0</v>
      </c>
      <c r="F252" s="8">
        <v>1</v>
      </c>
    </row>
    <row r="253" spans="1:6" x14ac:dyDescent="0.25">
      <c r="A253" s="5">
        <v>20171212</v>
      </c>
      <c r="B253" s="16">
        <v>201712</v>
      </c>
      <c r="C253" s="7" t="s">
        <v>296</v>
      </c>
      <c r="D253" s="5">
        <v>52</v>
      </c>
      <c r="E253" s="5">
        <v>12</v>
      </c>
      <c r="F253" s="9">
        <v>1</v>
      </c>
    </row>
    <row r="254" spans="1:6" x14ac:dyDescent="0.25">
      <c r="A254" s="5">
        <v>20171212</v>
      </c>
      <c r="B254" s="16">
        <v>201712</v>
      </c>
      <c r="C254" s="7" t="s">
        <v>348</v>
      </c>
      <c r="D254" s="5">
        <v>17</v>
      </c>
      <c r="E254" s="5">
        <v>31</v>
      </c>
      <c r="F254" s="9">
        <v>1</v>
      </c>
    </row>
    <row r="255" spans="1:6" x14ac:dyDescent="0.25">
      <c r="A255" s="5">
        <v>20171212</v>
      </c>
      <c r="B255" s="16">
        <v>201712</v>
      </c>
      <c r="C255" s="7" t="s">
        <v>388</v>
      </c>
      <c r="D255" s="6">
        <v>3</v>
      </c>
      <c r="E255" s="6">
        <v>3</v>
      </c>
      <c r="F255" s="9">
        <v>1</v>
      </c>
    </row>
    <row r="256" spans="1:6" x14ac:dyDescent="0.25">
      <c r="A256" s="5">
        <v>20171212</v>
      </c>
      <c r="B256" s="16">
        <v>201712</v>
      </c>
      <c r="C256" s="7" t="s">
        <v>405</v>
      </c>
      <c r="D256" s="5">
        <v>32</v>
      </c>
      <c r="E256" s="5">
        <v>17</v>
      </c>
      <c r="F256" s="8">
        <v>1</v>
      </c>
    </row>
    <row r="257" spans="1:6" x14ac:dyDescent="0.25">
      <c r="A257" s="5">
        <v>20171212</v>
      </c>
      <c r="B257" s="16">
        <v>201712</v>
      </c>
      <c r="C257" s="7" t="s">
        <v>491</v>
      </c>
      <c r="D257" s="5">
        <v>102</v>
      </c>
      <c r="E257" s="5">
        <v>0</v>
      </c>
      <c r="F257" s="8">
        <v>1</v>
      </c>
    </row>
    <row r="258" spans="1:6" x14ac:dyDescent="0.25">
      <c r="A258" s="5">
        <v>20171212</v>
      </c>
      <c r="B258" s="16">
        <v>201712</v>
      </c>
      <c r="C258" s="7" t="s">
        <v>507</v>
      </c>
      <c r="D258" s="5">
        <v>98</v>
      </c>
      <c r="E258" s="5">
        <v>0</v>
      </c>
      <c r="F258" s="8">
        <v>1</v>
      </c>
    </row>
    <row r="259" spans="1:6" x14ac:dyDescent="0.25">
      <c r="A259" s="5">
        <v>20171212</v>
      </c>
      <c r="B259" s="16">
        <v>201712</v>
      </c>
      <c r="C259" s="7" t="s">
        <v>555</v>
      </c>
      <c r="D259" s="5">
        <v>0</v>
      </c>
      <c r="E259" s="5">
        <v>115</v>
      </c>
      <c r="F259" s="8">
        <v>1</v>
      </c>
    </row>
    <row r="260" spans="1:6" x14ac:dyDescent="0.25">
      <c r="A260" s="5">
        <v>20171212</v>
      </c>
      <c r="B260" s="16">
        <v>201712</v>
      </c>
      <c r="C260" s="7" t="s">
        <v>570</v>
      </c>
      <c r="D260" s="5">
        <v>0</v>
      </c>
      <c r="E260" s="5">
        <v>106</v>
      </c>
      <c r="F260" s="8">
        <v>1</v>
      </c>
    </row>
    <row r="261" spans="1:6" x14ac:dyDescent="0.25">
      <c r="A261" s="5">
        <v>20171212</v>
      </c>
      <c r="B261" s="16">
        <v>201712</v>
      </c>
      <c r="C261" s="7" t="s">
        <v>571</v>
      </c>
      <c r="D261" s="5">
        <v>0</v>
      </c>
      <c r="E261" s="5">
        <v>112</v>
      </c>
      <c r="F261" s="8">
        <v>1</v>
      </c>
    </row>
    <row r="262" spans="1:6" x14ac:dyDescent="0.25">
      <c r="A262" s="5">
        <v>20171212</v>
      </c>
      <c r="B262" s="16">
        <v>201712</v>
      </c>
      <c r="C262" s="7" t="s">
        <v>592</v>
      </c>
      <c r="D262" s="5">
        <v>0</v>
      </c>
      <c r="E262" s="5">
        <v>111</v>
      </c>
      <c r="F262" s="8">
        <v>1</v>
      </c>
    </row>
    <row r="263" spans="1:6" x14ac:dyDescent="0.25">
      <c r="A263" s="5">
        <v>20171213</v>
      </c>
      <c r="B263" s="16">
        <v>201712</v>
      </c>
      <c r="C263" s="7" t="s">
        <v>24</v>
      </c>
      <c r="D263" s="5">
        <v>125</v>
      </c>
      <c r="E263" s="5">
        <v>0</v>
      </c>
      <c r="F263" s="8">
        <v>1</v>
      </c>
    </row>
    <row r="264" spans="1:6" x14ac:dyDescent="0.25">
      <c r="A264" s="5">
        <v>20171213</v>
      </c>
      <c r="B264" s="16">
        <v>201712</v>
      </c>
      <c r="C264" s="7" t="s">
        <v>80</v>
      </c>
      <c r="D264" s="5">
        <v>125</v>
      </c>
      <c r="E264" s="5">
        <v>0</v>
      </c>
      <c r="F264" s="8">
        <v>1</v>
      </c>
    </row>
    <row r="265" spans="1:6" x14ac:dyDescent="0.25">
      <c r="A265" s="5">
        <v>20171213</v>
      </c>
      <c r="B265" s="16">
        <v>201712</v>
      </c>
      <c r="C265" s="7" t="s">
        <v>81</v>
      </c>
      <c r="D265" s="5">
        <v>124</v>
      </c>
      <c r="E265" s="5">
        <v>0</v>
      </c>
      <c r="F265" s="8">
        <v>1</v>
      </c>
    </row>
    <row r="266" spans="1:6" x14ac:dyDescent="0.25">
      <c r="A266" s="5">
        <v>20171213</v>
      </c>
      <c r="B266" s="16">
        <v>201712</v>
      </c>
      <c r="C266" s="7" t="s">
        <v>82</v>
      </c>
      <c r="D266" s="5">
        <v>125</v>
      </c>
      <c r="E266" s="5">
        <v>0</v>
      </c>
      <c r="F266" s="8">
        <v>1</v>
      </c>
    </row>
    <row r="267" spans="1:6" x14ac:dyDescent="0.25">
      <c r="A267" s="5">
        <v>20171213</v>
      </c>
      <c r="B267" s="16">
        <v>201712</v>
      </c>
      <c r="C267" s="7" t="s">
        <v>139</v>
      </c>
      <c r="D267" s="5">
        <v>0</v>
      </c>
      <c r="E267" s="5">
        <v>125</v>
      </c>
      <c r="F267" s="8">
        <v>1</v>
      </c>
    </row>
    <row r="268" spans="1:6" x14ac:dyDescent="0.25">
      <c r="A268" s="5">
        <v>20171213</v>
      </c>
      <c r="B268" s="16">
        <v>201712</v>
      </c>
      <c r="C268" s="7" t="s">
        <v>210</v>
      </c>
      <c r="D268" s="5">
        <v>0</v>
      </c>
      <c r="E268" s="5">
        <v>112</v>
      </c>
      <c r="F268" s="8">
        <v>1</v>
      </c>
    </row>
    <row r="269" spans="1:6" x14ac:dyDescent="0.25">
      <c r="A269" s="5">
        <v>20171213</v>
      </c>
      <c r="B269" s="16">
        <v>201712</v>
      </c>
      <c r="C269" s="7" t="s">
        <v>239</v>
      </c>
      <c r="D269" s="5">
        <v>100</v>
      </c>
      <c r="E269" s="5">
        <v>0</v>
      </c>
      <c r="F269" s="8">
        <v>1</v>
      </c>
    </row>
    <row r="270" spans="1:6" x14ac:dyDescent="0.25">
      <c r="A270" s="5">
        <v>20171213</v>
      </c>
      <c r="B270" s="16">
        <v>201712</v>
      </c>
      <c r="C270" s="7" t="s">
        <v>253</v>
      </c>
      <c r="D270" s="5">
        <v>110</v>
      </c>
      <c r="E270" s="5">
        <v>0</v>
      </c>
      <c r="F270" s="8">
        <v>1</v>
      </c>
    </row>
    <row r="271" spans="1:6" x14ac:dyDescent="0.25">
      <c r="A271" s="5">
        <v>20171213</v>
      </c>
      <c r="B271" s="16">
        <v>201712</v>
      </c>
      <c r="C271" s="7" t="s">
        <v>274</v>
      </c>
      <c r="D271" s="5">
        <v>106</v>
      </c>
      <c r="E271" s="5">
        <v>0</v>
      </c>
      <c r="F271" s="8">
        <v>1</v>
      </c>
    </row>
    <row r="272" spans="1:6" x14ac:dyDescent="0.25">
      <c r="A272" s="5">
        <v>20171213</v>
      </c>
      <c r="B272" s="16">
        <v>201712</v>
      </c>
      <c r="C272" s="7" t="s">
        <v>297</v>
      </c>
      <c r="D272" s="5">
        <v>56</v>
      </c>
      <c r="E272" s="5">
        <v>18</v>
      </c>
      <c r="F272" s="9">
        <v>1</v>
      </c>
    </row>
    <row r="273" spans="1:6" x14ac:dyDescent="0.25">
      <c r="A273" s="5">
        <v>20171213</v>
      </c>
      <c r="B273" s="16">
        <v>201712</v>
      </c>
      <c r="C273" s="7" t="s">
        <v>317</v>
      </c>
      <c r="D273" s="5">
        <v>39</v>
      </c>
      <c r="E273" s="5">
        <v>28</v>
      </c>
      <c r="F273" s="9">
        <v>1</v>
      </c>
    </row>
    <row r="274" spans="1:6" x14ac:dyDescent="0.25">
      <c r="A274" s="5">
        <v>20171213</v>
      </c>
      <c r="B274" s="16">
        <v>201712</v>
      </c>
      <c r="C274" s="7" t="s">
        <v>349</v>
      </c>
      <c r="D274" s="5">
        <v>27</v>
      </c>
      <c r="E274" s="5">
        <v>90</v>
      </c>
      <c r="F274" s="9">
        <v>1</v>
      </c>
    </row>
    <row r="275" spans="1:6" x14ac:dyDescent="0.25">
      <c r="A275" s="5">
        <v>20171213</v>
      </c>
      <c r="B275" s="16">
        <v>201712</v>
      </c>
      <c r="C275" s="7" t="s">
        <v>375</v>
      </c>
      <c r="D275" s="5">
        <v>20</v>
      </c>
      <c r="E275" s="5">
        <v>31</v>
      </c>
      <c r="F275" s="9">
        <v>1</v>
      </c>
    </row>
    <row r="276" spans="1:6" x14ac:dyDescent="0.25">
      <c r="A276" s="5">
        <v>20171213</v>
      </c>
      <c r="B276" s="16">
        <v>201712</v>
      </c>
      <c r="C276" s="7" t="s">
        <v>396</v>
      </c>
      <c r="D276" s="6">
        <v>1</v>
      </c>
      <c r="E276" s="6">
        <v>1</v>
      </c>
      <c r="F276" s="9">
        <v>1</v>
      </c>
    </row>
    <row r="277" spans="1:6" x14ac:dyDescent="0.25">
      <c r="A277" s="5">
        <v>20171213</v>
      </c>
      <c r="B277" s="16">
        <v>201712</v>
      </c>
      <c r="C277" s="7" t="s">
        <v>428</v>
      </c>
      <c r="D277" s="5">
        <v>42</v>
      </c>
      <c r="E277" s="5">
        <v>7</v>
      </c>
      <c r="F277" s="8">
        <v>1</v>
      </c>
    </row>
    <row r="278" spans="1:6" x14ac:dyDescent="0.25">
      <c r="A278" s="5">
        <v>20171213</v>
      </c>
      <c r="B278" s="16">
        <v>201712</v>
      </c>
      <c r="C278" s="7" t="s">
        <v>444</v>
      </c>
      <c r="D278" s="5">
        <v>23</v>
      </c>
      <c r="E278" s="5">
        <v>9</v>
      </c>
      <c r="F278" s="8">
        <v>1</v>
      </c>
    </row>
    <row r="279" spans="1:6" x14ac:dyDescent="0.25">
      <c r="A279" s="5">
        <v>20171213</v>
      </c>
      <c r="B279" s="16">
        <v>201712</v>
      </c>
      <c r="C279" s="7" t="s">
        <v>448</v>
      </c>
      <c r="D279" s="5">
        <v>29</v>
      </c>
      <c r="E279" s="5">
        <v>0</v>
      </c>
      <c r="F279" s="8">
        <v>1</v>
      </c>
    </row>
    <row r="280" spans="1:6" x14ac:dyDescent="0.25">
      <c r="A280" s="5">
        <v>20171213</v>
      </c>
      <c r="B280" s="16">
        <v>201712</v>
      </c>
      <c r="C280" s="7" t="s">
        <v>453</v>
      </c>
      <c r="D280" s="5">
        <v>2</v>
      </c>
      <c r="E280" s="5">
        <v>102</v>
      </c>
      <c r="F280" s="8">
        <v>1</v>
      </c>
    </row>
    <row r="281" spans="1:6" x14ac:dyDescent="0.25">
      <c r="A281" s="5">
        <v>20171213</v>
      </c>
      <c r="B281" s="16">
        <v>201712</v>
      </c>
      <c r="C281" s="7" t="s">
        <v>466</v>
      </c>
      <c r="D281" s="5">
        <v>2</v>
      </c>
      <c r="E281" s="5">
        <v>100</v>
      </c>
      <c r="F281" s="8">
        <v>1</v>
      </c>
    </row>
    <row r="282" spans="1:6" x14ac:dyDescent="0.25">
      <c r="A282" s="5">
        <v>20171213</v>
      </c>
      <c r="B282" s="16">
        <v>201712</v>
      </c>
      <c r="C282" s="7" t="s">
        <v>493</v>
      </c>
      <c r="D282" s="5">
        <v>102</v>
      </c>
      <c r="E282" s="5">
        <v>0</v>
      </c>
      <c r="F282" s="8">
        <v>1</v>
      </c>
    </row>
    <row r="283" spans="1:6" x14ac:dyDescent="0.25">
      <c r="A283" s="5">
        <v>20171213</v>
      </c>
      <c r="B283" s="16">
        <v>201712</v>
      </c>
      <c r="C283" s="7" t="s">
        <v>535</v>
      </c>
      <c r="D283" s="5">
        <v>64</v>
      </c>
      <c r="E283" s="5">
        <v>0</v>
      </c>
      <c r="F283" s="8">
        <v>1</v>
      </c>
    </row>
    <row r="284" spans="1:6" x14ac:dyDescent="0.25">
      <c r="A284" s="5">
        <v>20171213</v>
      </c>
      <c r="B284" s="16">
        <v>201712</v>
      </c>
      <c r="C284" s="7" t="s">
        <v>556</v>
      </c>
      <c r="D284" s="5">
        <v>0</v>
      </c>
      <c r="E284" s="5">
        <v>110</v>
      </c>
      <c r="F284" s="8">
        <v>1</v>
      </c>
    </row>
    <row r="285" spans="1:6" x14ac:dyDescent="0.25">
      <c r="A285" s="5">
        <v>20171213</v>
      </c>
      <c r="B285" s="16">
        <v>201712</v>
      </c>
      <c r="C285" s="7" t="s">
        <v>583</v>
      </c>
      <c r="D285" s="5">
        <v>0</v>
      </c>
      <c r="E285" s="5">
        <v>112</v>
      </c>
      <c r="F285" s="8">
        <v>1</v>
      </c>
    </row>
    <row r="286" spans="1:6" x14ac:dyDescent="0.25">
      <c r="A286" s="5">
        <v>20171213</v>
      </c>
      <c r="B286" s="16">
        <v>201712</v>
      </c>
      <c r="C286" s="7" t="s">
        <v>649</v>
      </c>
      <c r="D286" s="5">
        <v>0</v>
      </c>
      <c r="E286" s="5">
        <v>112</v>
      </c>
      <c r="F286" s="8">
        <v>1</v>
      </c>
    </row>
    <row r="287" spans="1:6" x14ac:dyDescent="0.25">
      <c r="A287" s="5">
        <v>20171214</v>
      </c>
      <c r="B287" s="16">
        <v>201712</v>
      </c>
      <c r="C287" s="7" t="s">
        <v>10</v>
      </c>
      <c r="D287" s="5">
        <v>113</v>
      </c>
      <c r="E287" s="5">
        <v>0</v>
      </c>
      <c r="F287" s="8">
        <v>1</v>
      </c>
    </row>
    <row r="288" spans="1:6" x14ac:dyDescent="0.25">
      <c r="A288" s="5">
        <v>20171214</v>
      </c>
      <c r="B288" s="16">
        <v>201712</v>
      </c>
      <c r="C288" s="7" t="s">
        <v>23</v>
      </c>
      <c r="D288" s="5">
        <v>124</v>
      </c>
      <c r="E288" s="5">
        <v>0</v>
      </c>
      <c r="F288" s="8">
        <v>1</v>
      </c>
    </row>
    <row r="289" spans="1:6" x14ac:dyDescent="0.25">
      <c r="A289" s="5">
        <v>20171214</v>
      </c>
      <c r="B289" s="16">
        <v>201712</v>
      </c>
      <c r="C289" s="7" t="s">
        <v>44</v>
      </c>
      <c r="D289" s="5">
        <v>127</v>
      </c>
      <c r="E289" s="5">
        <v>0</v>
      </c>
      <c r="F289" s="8">
        <v>1</v>
      </c>
    </row>
    <row r="290" spans="1:6" x14ac:dyDescent="0.25">
      <c r="A290" s="5">
        <v>20171214</v>
      </c>
      <c r="B290" s="16">
        <v>201712</v>
      </c>
      <c r="C290" s="7" t="s">
        <v>83</v>
      </c>
      <c r="D290" s="5">
        <v>125</v>
      </c>
      <c r="E290" s="5">
        <v>0</v>
      </c>
      <c r="F290" s="8">
        <v>1</v>
      </c>
    </row>
    <row r="291" spans="1:6" x14ac:dyDescent="0.25">
      <c r="A291" s="5">
        <v>20171214</v>
      </c>
      <c r="B291" s="16">
        <v>201712</v>
      </c>
      <c r="C291" s="7" t="s">
        <v>84</v>
      </c>
      <c r="D291" s="5">
        <v>127</v>
      </c>
      <c r="E291" s="5">
        <v>0</v>
      </c>
      <c r="F291" s="8">
        <v>1</v>
      </c>
    </row>
    <row r="292" spans="1:6" x14ac:dyDescent="0.25">
      <c r="A292" s="5">
        <v>20171214</v>
      </c>
      <c r="B292" s="16">
        <v>201712</v>
      </c>
      <c r="C292" s="7" t="s">
        <v>140</v>
      </c>
      <c r="D292" s="5">
        <v>0</v>
      </c>
      <c r="E292" s="5">
        <v>125</v>
      </c>
      <c r="F292" s="8">
        <v>1</v>
      </c>
    </row>
    <row r="293" spans="1:6" x14ac:dyDescent="0.25">
      <c r="A293" s="5">
        <v>20171214</v>
      </c>
      <c r="B293" s="16">
        <v>201712</v>
      </c>
      <c r="C293" s="7" t="s">
        <v>141</v>
      </c>
      <c r="D293" s="5">
        <v>0</v>
      </c>
      <c r="E293" s="5">
        <v>125</v>
      </c>
      <c r="F293" s="8">
        <v>1</v>
      </c>
    </row>
    <row r="294" spans="1:6" x14ac:dyDescent="0.25">
      <c r="A294" s="5">
        <v>20171214</v>
      </c>
      <c r="B294" s="16">
        <v>201712</v>
      </c>
      <c r="C294" s="7" t="s">
        <v>142</v>
      </c>
      <c r="D294" s="5">
        <v>0</v>
      </c>
      <c r="E294" s="5">
        <v>125</v>
      </c>
      <c r="F294" s="8">
        <v>1</v>
      </c>
    </row>
    <row r="295" spans="1:6" x14ac:dyDescent="0.25">
      <c r="A295" s="5">
        <v>20171214</v>
      </c>
      <c r="B295" s="16">
        <v>201712</v>
      </c>
      <c r="C295" s="7" t="s">
        <v>216</v>
      </c>
      <c r="D295" s="5">
        <v>111</v>
      </c>
      <c r="E295" s="5">
        <v>0</v>
      </c>
      <c r="F295" s="8">
        <v>1</v>
      </c>
    </row>
    <row r="296" spans="1:6" x14ac:dyDescent="0.25">
      <c r="A296" s="5">
        <v>20171214</v>
      </c>
      <c r="B296" s="16">
        <v>201712</v>
      </c>
      <c r="C296" s="7" t="s">
        <v>247</v>
      </c>
      <c r="D296" s="5">
        <v>110</v>
      </c>
      <c r="E296" s="5">
        <v>0</v>
      </c>
      <c r="F296" s="8">
        <v>1</v>
      </c>
    </row>
    <row r="297" spans="1:6" x14ac:dyDescent="0.25">
      <c r="A297" s="5">
        <v>20171214</v>
      </c>
      <c r="B297" s="16">
        <v>201712</v>
      </c>
      <c r="C297" s="7" t="s">
        <v>257</v>
      </c>
      <c r="D297" s="5">
        <v>110</v>
      </c>
      <c r="E297" s="5">
        <v>0</v>
      </c>
      <c r="F297" s="8">
        <v>1</v>
      </c>
    </row>
    <row r="298" spans="1:6" x14ac:dyDescent="0.25">
      <c r="A298" s="5">
        <v>20171214</v>
      </c>
      <c r="B298" s="16">
        <v>201712</v>
      </c>
      <c r="C298" s="7" t="s">
        <v>259</v>
      </c>
      <c r="D298" s="5">
        <v>99</v>
      </c>
      <c r="E298" s="5">
        <v>0</v>
      </c>
      <c r="F298" s="8">
        <v>1</v>
      </c>
    </row>
    <row r="299" spans="1:6" x14ac:dyDescent="0.25">
      <c r="A299" s="5">
        <v>20171214</v>
      </c>
      <c r="B299" s="16">
        <v>201712</v>
      </c>
      <c r="C299" s="7" t="s">
        <v>262</v>
      </c>
      <c r="D299" s="5">
        <v>88</v>
      </c>
      <c r="E299" s="5">
        <v>0</v>
      </c>
      <c r="F299" s="8">
        <v>1</v>
      </c>
    </row>
    <row r="300" spans="1:6" x14ac:dyDescent="0.25">
      <c r="A300" s="5">
        <v>20171214</v>
      </c>
      <c r="B300" s="16">
        <v>201712</v>
      </c>
      <c r="C300" s="7" t="s">
        <v>298</v>
      </c>
      <c r="D300" s="5">
        <v>34</v>
      </c>
      <c r="E300" s="5">
        <v>38</v>
      </c>
      <c r="F300" s="9">
        <v>1</v>
      </c>
    </row>
    <row r="301" spans="1:6" x14ac:dyDescent="0.25">
      <c r="A301" s="5">
        <v>20171214</v>
      </c>
      <c r="B301" s="16">
        <v>201712</v>
      </c>
      <c r="C301" s="7" t="s">
        <v>376</v>
      </c>
      <c r="D301" s="5">
        <v>25</v>
      </c>
      <c r="E301" s="5">
        <v>11</v>
      </c>
      <c r="F301" s="9">
        <v>1</v>
      </c>
    </row>
    <row r="302" spans="1:6" x14ac:dyDescent="0.25">
      <c r="A302" s="5">
        <v>20171214</v>
      </c>
      <c r="B302" s="16">
        <v>201712</v>
      </c>
      <c r="C302" s="7" t="s">
        <v>397</v>
      </c>
      <c r="D302" s="6">
        <v>3</v>
      </c>
      <c r="E302" s="6">
        <v>3</v>
      </c>
      <c r="F302" s="9">
        <v>1</v>
      </c>
    </row>
    <row r="303" spans="1:6" x14ac:dyDescent="0.25">
      <c r="A303" s="5">
        <v>20171214</v>
      </c>
      <c r="B303" s="16">
        <v>201712</v>
      </c>
      <c r="C303" s="7" t="s">
        <v>429</v>
      </c>
      <c r="D303" s="5">
        <v>32</v>
      </c>
      <c r="E303" s="5">
        <v>14</v>
      </c>
      <c r="F303" s="8">
        <v>1</v>
      </c>
    </row>
    <row r="304" spans="1:6" x14ac:dyDescent="0.25">
      <c r="A304" s="5">
        <v>20171214</v>
      </c>
      <c r="B304" s="16">
        <v>201712</v>
      </c>
      <c r="C304" s="7" t="s">
        <v>468</v>
      </c>
      <c r="D304" s="5">
        <v>2</v>
      </c>
      <c r="E304" s="5">
        <v>100</v>
      </c>
      <c r="F304" s="8">
        <v>1</v>
      </c>
    </row>
    <row r="305" spans="1:6" x14ac:dyDescent="0.25">
      <c r="A305" s="5">
        <v>20171214</v>
      </c>
      <c r="B305" s="16">
        <v>201712</v>
      </c>
      <c r="C305" s="7" t="s">
        <v>524</v>
      </c>
      <c r="D305" s="5">
        <v>0</v>
      </c>
      <c r="E305" s="5">
        <v>73</v>
      </c>
      <c r="F305" s="8">
        <v>1</v>
      </c>
    </row>
    <row r="306" spans="1:6" x14ac:dyDescent="0.25">
      <c r="A306" s="5">
        <v>20171214</v>
      </c>
      <c r="B306" s="16">
        <v>201712</v>
      </c>
      <c r="C306" s="7" t="s">
        <v>573</v>
      </c>
      <c r="D306" s="5">
        <v>0</v>
      </c>
      <c r="E306" s="5">
        <v>112</v>
      </c>
      <c r="F306" s="8">
        <v>1</v>
      </c>
    </row>
    <row r="307" spans="1:6" x14ac:dyDescent="0.25">
      <c r="A307" s="5">
        <v>20171214</v>
      </c>
      <c r="B307" s="16">
        <v>201712</v>
      </c>
      <c r="C307" s="7" t="s">
        <v>613</v>
      </c>
      <c r="D307" s="5">
        <v>0</v>
      </c>
      <c r="E307" s="5">
        <v>112</v>
      </c>
      <c r="F307" s="8">
        <v>1</v>
      </c>
    </row>
    <row r="308" spans="1:6" x14ac:dyDescent="0.25">
      <c r="A308" s="5">
        <v>20171214</v>
      </c>
      <c r="B308" s="16">
        <v>201712</v>
      </c>
      <c r="C308" s="7" t="s">
        <v>633</v>
      </c>
      <c r="D308" s="5">
        <v>0</v>
      </c>
      <c r="E308" s="5">
        <v>109</v>
      </c>
      <c r="F308" s="8">
        <v>1</v>
      </c>
    </row>
    <row r="309" spans="1:6" x14ac:dyDescent="0.25">
      <c r="A309" s="5">
        <v>20171214</v>
      </c>
      <c r="B309" s="16">
        <v>201712</v>
      </c>
      <c r="C309" s="7" t="s">
        <v>640</v>
      </c>
      <c r="D309" s="5">
        <v>0</v>
      </c>
      <c r="E309" s="5">
        <v>108</v>
      </c>
      <c r="F309" s="8">
        <v>1</v>
      </c>
    </row>
    <row r="310" spans="1:6" x14ac:dyDescent="0.25">
      <c r="A310" s="5">
        <v>20171215</v>
      </c>
      <c r="B310" s="16">
        <v>201712</v>
      </c>
      <c r="C310" s="7" t="s">
        <v>85</v>
      </c>
      <c r="D310" s="5">
        <v>124</v>
      </c>
      <c r="E310" s="5">
        <v>0</v>
      </c>
      <c r="F310" s="8">
        <v>1</v>
      </c>
    </row>
    <row r="311" spans="1:6" x14ac:dyDescent="0.25">
      <c r="A311" s="5">
        <v>20171215</v>
      </c>
      <c r="B311" s="16">
        <v>201712</v>
      </c>
      <c r="C311" s="7" t="s">
        <v>87</v>
      </c>
      <c r="D311" s="5">
        <v>123</v>
      </c>
      <c r="E311" s="5">
        <v>0</v>
      </c>
      <c r="F311" s="8">
        <v>1</v>
      </c>
    </row>
    <row r="312" spans="1:6" x14ac:dyDescent="0.25">
      <c r="A312" s="5">
        <v>20171215</v>
      </c>
      <c r="B312" s="16">
        <v>201712</v>
      </c>
      <c r="C312" s="7" t="s">
        <v>116</v>
      </c>
      <c r="D312" s="5">
        <v>0</v>
      </c>
      <c r="E312" s="5">
        <v>125</v>
      </c>
      <c r="F312" s="8">
        <v>1</v>
      </c>
    </row>
    <row r="313" spans="1:6" x14ac:dyDescent="0.25">
      <c r="A313" s="5">
        <v>20171215</v>
      </c>
      <c r="B313" s="16">
        <v>201712</v>
      </c>
      <c r="C313" s="7" t="s">
        <v>124</v>
      </c>
      <c r="D313" s="5">
        <v>1</v>
      </c>
      <c r="E313" s="5">
        <v>123</v>
      </c>
      <c r="F313" s="8">
        <v>1</v>
      </c>
    </row>
    <row r="314" spans="1:6" x14ac:dyDescent="0.25">
      <c r="A314" s="5">
        <v>20171215</v>
      </c>
      <c r="B314" s="16">
        <v>201712</v>
      </c>
      <c r="C314" s="7" t="s">
        <v>143</v>
      </c>
      <c r="D314" s="5">
        <v>0</v>
      </c>
      <c r="E314" s="5">
        <v>125</v>
      </c>
      <c r="F314" s="8">
        <v>1</v>
      </c>
    </row>
    <row r="315" spans="1:6" x14ac:dyDescent="0.25">
      <c r="A315" s="5">
        <v>20171215</v>
      </c>
      <c r="B315" s="16">
        <v>201712</v>
      </c>
      <c r="C315" s="7" t="s">
        <v>144</v>
      </c>
      <c r="D315" s="5">
        <v>0</v>
      </c>
      <c r="E315" s="5">
        <v>125</v>
      </c>
      <c r="F315" s="8">
        <v>1</v>
      </c>
    </row>
    <row r="316" spans="1:6" x14ac:dyDescent="0.25">
      <c r="A316" s="5">
        <v>20171215</v>
      </c>
      <c r="B316" s="16">
        <v>201712</v>
      </c>
      <c r="C316" s="7" t="s">
        <v>170</v>
      </c>
      <c r="D316" s="5">
        <v>0</v>
      </c>
      <c r="E316" s="5">
        <v>125</v>
      </c>
      <c r="F316" s="8">
        <v>1</v>
      </c>
    </row>
    <row r="317" spans="1:6" x14ac:dyDescent="0.25">
      <c r="A317" s="5">
        <v>20171215</v>
      </c>
      <c r="B317" s="16">
        <v>201712</v>
      </c>
      <c r="C317" s="7" t="s">
        <v>255</v>
      </c>
      <c r="D317" s="5">
        <v>107</v>
      </c>
      <c r="E317" s="5">
        <v>0</v>
      </c>
      <c r="F317" s="8">
        <v>1</v>
      </c>
    </row>
    <row r="318" spans="1:6" x14ac:dyDescent="0.25">
      <c r="A318" s="5">
        <v>20171215</v>
      </c>
      <c r="B318" s="16">
        <v>201712</v>
      </c>
      <c r="C318" s="7" t="s">
        <v>277</v>
      </c>
      <c r="D318" s="5">
        <v>113</v>
      </c>
      <c r="E318" s="5">
        <v>0</v>
      </c>
      <c r="F318" s="8">
        <v>1</v>
      </c>
    </row>
    <row r="319" spans="1:6" x14ac:dyDescent="0.25">
      <c r="A319" s="5">
        <v>20171215</v>
      </c>
      <c r="B319" s="16">
        <v>201712</v>
      </c>
      <c r="C319" s="7" t="s">
        <v>287</v>
      </c>
      <c r="D319" s="5">
        <v>111</v>
      </c>
      <c r="E319" s="5">
        <v>0</v>
      </c>
      <c r="F319" s="8">
        <v>1</v>
      </c>
    </row>
    <row r="320" spans="1:6" x14ac:dyDescent="0.25">
      <c r="A320" s="5">
        <v>20171215</v>
      </c>
      <c r="B320" s="16">
        <v>201712</v>
      </c>
      <c r="C320" s="7" t="s">
        <v>329</v>
      </c>
      <c r="D320" s="5">
        <v>32</v>
      </c>
      <c r="E320" s="5">
        <v>50</v>
      </c>
      <c r="F320" s="9">
        <v>1</v>
      </c>
    </row>
    <row r="321" spans="1:6" x14ac:dyDescent="0.25">
      <c r="A321" s="5">
        <v>20171215</v>
      </c>
      <c r="B321" s="16">
        <v>201712</v>
      </c>
      <c r="C321" s="7" t="s">
        <v>350</v>
      </c>
      <c r="D321" s="5">
        <v>11</v>
      </c>
      <c r="E321" s="5">
        <v>90</v>
      </c>
      <c r="F321" s="9">
        <v>1</v>
      </c>
    </row>
    <row r="322" spans="1:6" x14ac:dyDescent="0.25">
      <c r="A322" s="5">
        <v>20171215</v>
      </c>
      <c r="B322" s="16">
        <v>201712</v>
      </c>
      <c r="C322" s="7" t="s">
        <v>406</v>
      </c>
      <c r="D322" s="5">
        <v>24</v>
      </c>
      <c r="E322" s="5">
        <v>0</v>
      </c>
      <c r="F322" s="8">
        <v>1</v>
      </c>
    </row>
    <row r="323" spans="1:6" x14ac:dyDescent="0.25">
      <c r="A323" s="5">
        <v>20171215</v>
      </c>
      <c r="B323" s="16">
        <v>201712</v>
      </c>
      <c r="C323" s="7" t="s">
        <v>430</v>
      </c>
      <c r="D323" s="5">
        <v>33</v>
      </c>
      <c r="E323" s="5">
        <v>10</v>
      </c>
      <c r="F323" s="8">
        <v>1</v>
      </c>
    </row>
    <row r="324" spans="1:6" x14ac:dyDescent="0.25">
      <c r="A324" s="5">
        <v>20171215</v>
      </c>
      <c r="B324" s="16">
        <v>201712</v>
      </c>
      <c r="C324" s="7" t="s">
        <v>454</v>
      </c>
      <c r="D324" s="5">
        <v>98</v>
      </c>
      <c r="E324" s="5">
        <v>0</v>
      </c>
      <c r="F324" s="8">
        <v>1</v>
      </c>
    </row>
    <row r="325" spans="1:6" x14ac:dyDescent="0.25">
      <c r="A325" s="5">
        <v>20171215</v>
      </c>
      <c r="B325" s="16">
        <v>201712</v>
      </c>
      <c r="C325" s="7" t="s">
        <v>469</v>
      </c>
      <c r="D325" s="5">
        <v>2</v>
      </c>
      <c r="E325" s="5">
        <v>99</v>
      </c>
      <c r="F325" s="8">
        <v>1</v>
      </c>
    </row>
    <row r="326" spans="1:6" x14ac:dyDescent="0.25">
      <c r="A326" s="5">
        <v>20171215</v>
      </c>
      <c r="B326" s="16">
        <v>201712</v>
      </c>
      <c r="C326" s="7" t="s">
        <v>483</v>
      </c>
      <c r="D326" s="5">
        <v>106</v>
      </c>
      <c r="E326" s="5">
        <v>0</v>
      </c>
      <c r="F326" s="8">
        <v>1</v>
      </c>
    </row>
    <row r="327" spans="1:6" x14ac:dyDescent="0.25">
      <c r="A327" s="5">
        <v>20171215</v>
      </c>
      <c r="B327" s="16">
        <v>201712</v>
      </c>
      <c r="C327" s="7" t="s">
        <v>494</v>
      </c>
      <c r="D327" s="5">
        <v>102</v>
      </c>
      <c r="E327" s="5">
        <v>0</v>
      </c>
      <c r="F327" s="8">
        <v>1</v>
      </c>
    </row>
    <row r="328" spans="1:6" x14ac:dyDescent="0.25">
      <c r="A328" s="5">
        <v>20171215</v>
      </c>
      <c r="B328" s="16">
        <v>201712</v>
      </c>
      <c r="C328" s="7" t="s">
        <v>495</v>
      </c>
      <c r="D328" s="5">
        <v>102</v>
      </c>
      <c r="E328" s="5">
        <v>0</v>
      </c>
      <c r="F328" s="8">
        <v>1</v>
      </c>
    </row>
    <row r="329" spans="1:6" x14ac:dyDescent="0.25">
      <c r="A329" s="5">
        <v>20171215</v>
      </c>
      <c r="B329" s="16">
        <v>201712</v>
      </c>
      <c r="C329" s="7" t="s">
        <v>517</v>
      </c>
      <c r="D329" s="5">
        <v>31</v>
      </c>
      <c r="E329" s="5">
        <v>14</v>
      </c>
      <c r="F329" s="8">
        <v>1</v>
      </c>
    </row>
    <row r="330" spans="1:6" x14ac:dyDescent="0.25">
      <c r="A330" s="5">
        <v>20171215</v>
      </c>
      <c r="B330" s="16">
        <v>201712</v>
      </c>
      <c r="C330" s="7" t="s">
        <v>536</v>
      </c>
      <c r="D330" s="5">
        <v>72</v>
      </c>
      <c r="E330" s="5">
        <v>0</v>
      </c>
      <c r="F330" s="8">
        <v>1</v>
      </c>
    </row>
    <row r="331" spans="1:6" x14ac:dyDescent="0.25">
      <c r="A331" s="5">
        <v>20171215</v>
      </c>
      <c r="B331" s="16">
        <v>201712</v>
      </c>
      <c r="C331" s="7" t="s">
        <v>566</v>
      </c>
      <c r="D331" s="5">
        <v>0</v>
      </c>
      <c r="E331" s="5">
        <v>103</v>
      </c>
      <c r="F331" s="8">
        <v>1</v>
      </c>
    </row>
    <row r="332" spans="1:6" x14ac:dyDescent="0.25">
      <c r="A332" s="5">
        <v>20171215</v>
      </c>
      <c r="B332" s="16">
        <v>201712</v>
      </c>
      <c r="C332" s="7" t="s">
        <v>619</v>
      </c>
      <c r="D332" s="5">
        <v>0</v>
      </c>
      <c r="E332" s="5">
        <v>94</v>
      </c>
      <c r="F332" s="8">
        <v>1</v>
      </c>
    </row>
    <row r="333" spans="1:6" x14ac:dyDescent="0.25">
      <c r="A333" s="5">
        <v>20171215</v>
      </c>
      <c r="B333" s="16">
        <v>201712</v>
      </c>
      <c r="C333" s="7" t="s">
        <v>638</v>
      </c>
      <c r="D333" s="5">
        <v>0</v>
      </c>
      <c r="E333" s="5">
        <v>104</v>
      </c>
      <c r="F333" s="8">
        <v>1</v>
      </c>
    </row>
    <row r="334" spans="1:6" x14ac:dyDescent="0.25">
      <c r="A334" s="5">
        <v>20171216</v>
      </c>
      <c r="B334" s="16">
        <v>201712</v>
      </c>
      <c r="C334" s="7" t="s">
        <v>11</v>
      </c>
      <c r="D334" s="5">
        <v>111</v>
      </c>
      <c r="E334" s="5">
        <v>0</v>
      </c>
      <c r="F334" s="8">
        <v>1</v>
      </c>
    </row>
    <row r="335" spans="1:6" x14ac:dyDescent="0.25">
      <c r="A335" s="5">
        <v>20171216</v>
      </c>
      <c r="B335" s="16">
        <v>201712</v>
      </c>
      <c r="C335" s="7" t="s">
        <v>45</v>
      </c>
      <c r="D335" s="5">
        <v>127</v>
      </c>
      <c r="E335" s="5">
        <v>0</v>
      </c>
      <c r="F335" s="8">
        <v>1</v>
      </c>
    </row>
    <row r="336" spans="1:6" x14ac:dyDescent="0.25">
      <c r="A336" s="5">
        <v>20171216</v>
      </c>
      <c r="B336" s="16">
        <v>201712</v>
      </c>
      <c r="C336" s="7" t="s">
        <v>86</v>
      </c>
      <c r="D336" s="5">
        <v>124</v>
      </c>
      <c r="E336" s="5">
        <v>0</v>
      </c>
      <c r="F336" s="8">
        <v>1</v>
      </c>
    </row>
    <row r="337" spans="1:6" x14ac:dyDescent="0.25">
      <c r="A337" s="5">
        <v>20171216</v>
      </c>
      <c r="B337" s="16">
        <v>201712</v>
      </c>
      <c r="C337" s="7" t="s">
        <v>88</v>
      </c>
      <c r="D337" s="5">
        <v>123</v>
      </c>
      <c r="E337" s="5">
        <v>0</v>
      </c>
      <c r="F337" s="8">
        <v>1</v>
      </c>
    </row>
    <row r="338" spans="1:6" x14ac:dyDescent="0.25">
      <c r="A338" s="5">
        <v>20171216</v>
      </c>
      <c r="B338" s="16">
        <v>201712</v>
      </c>
      <c r="C338" s="7" t="s">
        <v>115</v>
      </c>
      <c r="D338" s="5">
        <v>0</v>
      </c>
      <c r="E338" s="5">
        <v>125</v>
      </c>
      <c r="F338" s="8">
        <v>1</v>
      </c>
    </row>
    <row r="339" spans="1:6" x14ac:dyDescent="0.25">
      <c r="A339" s="5">
        <v>20171216</v>
      </c>
      <c r="B339" s="16">
        <v>201712</v>
      </c>
      <c r="C339" s="7" t="s">
        <v>173</v>
      </c>
      <c r="D339" s="5">
        <v>0</v>
      </c>
      <c r="E339" s="5">
        <f>124+1</f>
        <v>125</v>
      </c>
      <c r="F339" s="8">
        <v>1</v>
      </c>
    </row>
    <row r="340" spans="1:6" x14ac:dyDescent="0.25">
      <c r="A340" s="5">
        <v>20171216</v>
      </c>
      <c r="B340" s="16">
        <v>201712</v>
      </c>
      <c r="C340" s="7" t="s">
        <v>175</v>
      </c>
      <c r="D340" s="5">
        <v>0</v>
      </c>
      <c r="E340" s="5">
        <v>123</v>
      </c>
      <c r="F340" s="8">
        <v>1</v>
      </c>
    </row>
    <row r="341" spans="1:6" x14ac:dyDescent="0.25">
      <c r="A341" s="5">
        <v>20171216</v>
      </c>
      <c r="B341" s="16">
        <v>201712</v>
      </c>
      <c r="C341" s="7" t="s">
        <v>222</v>
      </c>
      <c r="D341" s="5">
        <v>110</v>
      </c>
      <c r="E341" s="5">
        <v>0</v>
      </c>
      <c r="F341" s="8">
        <v>1</v>
      </c>
    </row>
    <row r="342" spans="1:6" x14ac:dyDescent="0.25">
      <c r="A342" s="5">
        <v>20171216</v>
      </c>
      <c r="B342" s="16">
        <v>201712</v>
      </c>
      <c r="C342" s="7" t="s">
        <v>240</v>
      </c>
      <c r="D342" s="5">
        <v>100</v>
      </c>
      <c r="E342" s="5">
        <v>0</v>
      </c>
      <c r="F342" s="8">
        <v>1</v>
      </c>
    </row>
    <row r="343" spans="1:6" x14ac:dyDescent="0.25">
      <c r="A343" s="5">
        <v>20171216</v>
      </c>
      <c r="B343" s="16">
        <v>201712</v>
      </c>
      <c r="C343" s="7" t="s">
        <v>299</v>
      </c>
      <c r="D343" s="5">
        <v>73</v>
      </c>
      <c r="E343" s="5">
        <v>16</v>
      </c>
      <c r="F343" s="9">
        <v>1</v>
      </c>
    </row>
    <row r="344" spans="1:6" x14ac:dyDescent="0.25">
      <c r="A344" s="5">
        <v>20171216</v>
      </c>
      <c r="B344" s="16">
        <v>201712</v>
      </c>
      <c r="C344" s="7" t="s">
        <v>300</v>
      </c>
      <c r="D344" s="5">
        <v>59</v>
      </c>
      <c r="E344" s="5">
        <v>24</v>
      </c>
      <c r="F344" s="9">
        <v>1</v>
      </c>
    </row>
    <row r="345" spans="1:6" x14ac:dyDescent="0.25">
      <c r="A345" s="5">
        <v>20171216</v>
      </c>
      <c r="B345" s="16">
        <v>201712</v>
      </c>
      <c r="C345" s="7" t="s">
        <v>318</v>
      </c>
      <c r="D345" s="5">
        <v>64</v>
      </c>
      <c r="E345" s="5">
        <v>15</v>
      </c>
      <c r="F345" s="9">
        <v>1</v>
      </c>
    </row>
    <row r="346" spans="1:6" x14ac:dyDescent="0.25">
      <c r="A346" s="5">
        <v>20171216</v>
      </c>
      <c r="B346" s="16">
        <v>201712</v>
      </c>
      <c r="C346" s="7" t="s">
        <v>330</v>
      </c>
      <c r="D346" s="5">
        <v>31</v>
      </c>
      <c r="E346" s="5">
        <v>59</v>
      </c>
      <c r="F346" s="9">
        <v>1</v>
      </c>
    </row>
    <row r="347" spans="1:6" x14ac:dyDescent="0.25">
      <c r="A347" s="5">
        <v>20171216</v>
      </c>
      <c r="B347" s="16">
        <v>201712</v>
      </c>
      <c r="C347" s="7" t="s">
        <v>389</v>
      </c>
      <c r="D347" s="6">
        <v>6</v>
      </c>
      <c r="E347" s="6">
        <v>2</v>
      </c>
      <c r="F347" s="9">
        <v>1</v>
      </c>
    </row>
    <row r="348" spans="1:6" x14ac:dyDescent="0.25">
      <c r="A348" s="5">
        <v>20171216</v>
      </c>
      <c r="B348" s="16">
        <v>201712</v>
      </c>
      <c r="C348" s="7" t="s">
        <v>407</v>
      </c>
      <c r="D348" s="5">
        <v>27</v>
      </c>
      <c r="E348" s="5">
        <v>11</v>
      </c>
      <c r="F348" s="8">
        <v>1</v>
      </c>
    </row>
    <row r="349" spans="1:6" x14ac:dyDescent="0.25">
      <c r="A349" s="5">
        <v>20171216</v>
      </c>
      <c r="B349" s="16">
        <v>201712</v>
      </c>
      <c r="C349" s="7" t="s">
        <v>431</v>
      </c>
      <c r="D349" s="5">
        <v>34</v>
      </c>
      <c r="E349" s="5">
        <v>13</v>
      </c>
      <c r="F349" s="8">
        <v>1</v>
      </c>
    </row>
    <row r="350" spans="1:6" x14ac:dyDescent="0.25">
      <c r="A350" s="5">
        <v>20171216</v>
      </c>
      <c r="B350" s="16">
        <v>201712</v>
      </c>
      <c r="C350" s="7" t="s">
        <v>467</v>
      </c>
      <c r="D350" s="5">
        <v>2</v>
      </c>
      <c r="E350" s="5">
        <v>99</v>
      </c>
      <c r="F350" s="8">
        <v>1</v>
      </c>
    </row>
    <row r="351" spans="1:6" x14ac:dyDescent="0.25">
      <c r="A351" s="5">
        <v>20171216</v>
      </c>
      <c r="B351" s="16">
        <v>201712</v>
      </c>
      <c r="C351" s="7" t="s">
        <v>520</v>
      </c>
      <c r="D351" s="5">
        <v>38</v>
      </c>
      <c r="E351" s="5">
        <v>15</v>
      </c>
      <c r="F351" s="8">
        <v>1</v>
      </c>
    </row>
    <row r="352" spans="1:6" x14ac:dyDescent="0.25">
      <c r="A352" s="5">
        <v>20171216</v>
      </c>
      <c r="B352" s="16">
        <v>201712</v>
      </c>
      <c r="C352" s="7" t="s">
        <v>525</v>
      </c>
      <c r="D352" s="5">
        <v>0</v>
      </c>
      <c r="E352" s="5">
        <v>71</v>
      </c>
      <c r="F352" s="8">
        <v>1</v>
      </c>
    </row>
    <row r="353" spans="1:6" x14ac:dyDescent="0.25">
      <c r="A353" s="5">
        <v>20171216</v>
      </c>
      <c r="B353" s="16">
        <v>201712</v>
      </c>
      <c r="C353" s="7" t="s">
        <v>537</v>
      </c>
      <c r="D353" s="5">
        <v>58</v>
      </c>
      <c r="E353" s="5">
        <v>8</v>
      </c>
      <c r="F353" s="8">
        <v>1</v>
      </c>
    </row>
    <row r="354" spans="1:6" x14ac:dyDescent="0.25">
      <c r="A354" s="5">
        <v>20171216</v>
      </c>
      <c r="B354" s="16">
        <v>201712</v>
      </c>
      <c r="C354" s="7" t="s">
        <v>559</v>
      </c>
      <c r="D354" s="5">
        <v>0</v>
      </c>
      <c r="E354" s="5">
        <v>110</v>
      </c>
      <c r="F354" s="8">
        <v>1</v>
      </c>
    </row>
    <row r="355" spans="1:6" x14ac:dyDescent="0.25">
      <c r="A355" s="5">
        <v>20171216</v>
      </c>
      <c r="B355" s="16">
        <v>201712</v>
      </c>
      <c r="C355" s="7" t="s">
        <v>632</v>
      </c>
      <c r="D355" s="5">
        <v>0</v>
      </c>
      <c r="E355" s="5">
        <v>106</v>
      </c>
      <c r="F355" s="8">
        <v>1</v>
      </c>
    </row>
    <row r="356" spans="1:6" x14ac:dyDescent="0.25">
      <c r="A356" s="5">
        <v>20171216</v>
      </c>
      <c r="B356" s="16">
        <v>201712</v>
      </c>
      <c r="C356" s="7" t="s">
        <v>634</v>
      </c>
      <c r="D356" s="5">
        <v>0</v>
      </c>
      <c r="E356" s="5">
        <v>106</v>
      </c>
      <c r="F356" s="8">
        <v>1</v>
      </c>
    </row>
    <row r="357" spans="1:6" x14ac:dyDescent="0.25">
      <c r="A357" s="5">
        <v>20171217</v>
      </c>
      <c r="B357" s="16">
        <v>201712</v>
      </c>
      <c r="C357" s="7" t="s">
        <v>89</v>
      </c>
      <c r="D357" s="5">
        <v>125</v>
      </c>
      <c r="E357" s="5">
        <v>0</v>
      </c>
      <c r="F357" s="8">
        <v>1</v>
      </c>
    </row>
    <row r="358" spans="1:6" x14ac:dyDescent="0.25">
      <c r="A358" s="5">
        <v>20171217</v>
      </c>
      <c r="B358" s="16">
        <v>201712</v>
      </c>
      <c r="C358" s="7" t="s">
        <v>90</v>
      </c>
      <c r="D358" s="5">
        <v>124</v>
      </c>
      <c r="E358" s="5">
        <v>0</v>
      </c>
      <c r="F358" s="8">
        <v>1</v>
      </c>
    </row>
    <row r="359" spans="1:6" x14ac:dyDescent="0.25">
      <c r="A359" s="5">
        <v>20171217</v>
      </c>
      <c r="B359" s="16">
        <v>201712</v>
      </c>
      <c r="C359" s="7" t="s">
        <v>91</v>
      </c>
      <c r="D359" s="5">
        <v>124</v>
      </c>
      <c r="E359" s="5">
        <v>0</v>
      </c>
      <c r="F359" s="8">
        <v>1</v>
      </c>
    </row>
    <row r="360" spans="1:6" x14ac:dyDescent="0.25">
      <c r="A360" s="5">
        <v>20171217</v>
      </c>
      <c r="B360" s="16">
        <v>201712</v>
      </c>
      <c r="C360" s="7" t="s">
        <v>125</v>
      </c>
      <c r="D360" s="5">
        <v>0</v>
      </c>
      <c r="E360" s="5">
        <v>123</v>
      </c>
      <c r="F360" s="8">
        <v>1</v>
      </c>
    </row>
    <row r="361" spans="1:6" x14ac:dyDescent="0.25">
      <c r="A361" s="5">
        <v>20171217</v>
      </c>
      <c r="B361" s="16">
        <v>201712</v>
      </c>
      <c r="C361" s="7" t="s">
        <v>126</v>
      </c>
      <c r="D361" s="5">
        <v>0</v>
      </c>
      <c r="E361" s="5">
        <v>123</v>
      </c>
      <c r="F361" s="8">
        <v>1</v>
      </c>
    </row>
    <row r="362" spans="1:6" x14ac:dyDescent="0.25">
      <c r="A362" s="5">
        <v>20171217</v>
      </c>
      <c r="B362" s="16">
        <v>201712</v>
      </c>
      <c r="C362" s="7" t="s">
        <v>171</v>
      </c>
      <c r="D362" s="5">
        <v>0</v>
      </c>
      <c r="E362" s="5">
        <v>125</v>
      </c>
      <c r="F362" s="8">
        <v>1</v>
      </c>
    </row>
    <row r="363" spans="1:6" x14ac:dyDescent="0.25">
      <c r="A363" s="5">
        <v>20171217</v>
      </c>
      <c r="B363" s="16">
        <v>201712</v>
      </c>
      <c r="C363" s="7" t="s">
        <v>174</v>
      </c>
      <c r="D363" s="5">
        <v>0</v>
      </c>
      <c r="E363" s="5">
        <v>125</v>
      </c>
      <c r="F363" s="8">
        <v>1</v>
      </c>
    </row>
    <row r="364" spans="1:6" x14ac:dyDescent="0.25">
      <c r="A364" s="5">
        <v>20171217</v>
      </c>
      <c r="B364" s="16">
        <v>201712</v>
      </c>
      <c r="C364" s="7" t="s">
        <v>176</v>
      </c>
      <c r="D364" s="5">
        <v>0</v>
      </c>
      <c r="E364" s="5">
        <v>125</v>
      </c>
      <c r="F364" s="8">
        <v>1</v>
      </c>
    </row>
    <row r="365" spans="1:6" x14ac:dyDescent="0.25">
      <c r="A365" s="5">
        <v>20171217</v>
      </c>
      <c r="B365" s="16">
        <v>201712</v>
      </c>
      <c r="C365" s="7" t="s">
        <v>178</v>
      </c>
      <c r="D365" s="5">
        <v>0</v>
      </c>
      <c r="E365" s="5">
        <v>125</v>
      </c>
      <c r="F365" s="8">
        <v>1</v>
      </c>
    </row>
    <row r="366" spans="1:6" x14ac:dyDescent="0.25">
      <c r="A366" s="5">
        <v>20171217</v>
      </c>
      <c r="B366" s="16">
        <v>201712</v>
      </c>
      <c r="C366" s="7" t="s">
        <v>217</v>
      </c>
      <c r="D366" s="5">
        <v>110</v>
      </c>
      <c r="E366" s="5">
        <v>0</v>
      </c>
      <c r="F366" s="8">
        <v>1</v>
      </c>
    </row>
    <row r="367" spans="1:6" x14ac:dyDescent="0.25">
      <c r="A367" s="5">
        <v>20171217</v>
      </c>
      <c r="B367" s="16">
        <v>201712</v>
      </c>
      <c r="C367" s="7" t="s">
        <v>282</v>
      </c>
      <c r="D367" s="5">
        <v>109</v>
      </c>
      <c r="E367" s="5">
        <v>0</v>
      </c>
      <c r="F367" s="8">
        <v>1</v>
      </c>
    </row>
    <row r="368" spans="1:6" x14ac:dyDescent="0.25">
      <c r="A368" s="5">
        <v>20171217</v>
      </c>
      <c r="B368" s="16">
        <v>201712</v>
      </c>
      <c r="C368" s="7" t="s">
        <v>331</v>
      </c>
      <c r="D368" s="5">
        <v>10</v>
      </c>
      <c r="E368" s="5">
        <v>25</v>
      </c>
      <c r="F368" s="9">
        <v>1</v>
      </c>
    </row>
    <row r="369" spans="1:6" x14ac:dyDescent="0.25">
      <c r="A369" s="5">
        <v>20171217</v>
      </c>
      <c r="B369" s="16">
        <v>201712</v>
      </c>
      <c r="C369" s="7" t="s">
        <v>351</v>
      </c>
      <c r="D369" s="5">
        <v>27</v>
      </c>
      <c r="E369" s="5">
        <v>65</v>
      </c>
      <c r="F369" s="9">
        <v>1</v>
      </c>
    </row>
    <row r="370" spans="1:6" x14ac:dyDescent="0.25">
      <c r="A370" s="5">
        <v>20171217</v>
      </c>
      <c r="B370" s="16">
        <v>201712</v>
      </c>
      <c r="C370" s="7" t="s">
        <v>377</v>
      </c>
      <c r="D370" s="5">
        <v>43</v>
      </c>
      <c r="E370" s="5">
        <v>16</v>
      </c>
      <c r="F370" s="9">
        <v>1</v>
      </c>
    </row>
    <row r="371" spans="1:6" x14ac:dyDescent="0.25">
      <c r="A371" s="5">
        <v>20171217</v>
      </c>
      <c r="B371" s="16">
        <v>201712</v>
      </c>
      <c r="C371" s="7" t="s">
        <v>390</v>
      </c>
      <c r="D371" s="6">
        <v>1</v>
      </c>
      <c r="E371" s="6">
        <v>1</v>
      </c>
      <c r="F371" s="9">
        <v>1</v>
      </c>
    </row>
    <row r="372" spans="1:6" x14ac:dyDescent="0.25">
      <c r="A372" s="5">
        <v>20171217</v>
      </c>
      <c r="B372" s="16">
        <v>201712</v>
      </c>
      <c r="C372" s="7" t="s">
        <v>408</v>
      </c>
      <c r="D372" s="5">
        <v>39</v>
      </c>
      <c r="E372" s="5">
        <v>16</v>
      </c>
      <c r="F372" s="8">
        <v>1</v>
      </c>
    </row>
    <row r="373" spans="1:6" x14ac:dyDescent="0.25">
      <c r="A373" s="5">
        <v>20171217</v>
      </c>
      <c r="B373" s="16">
        <v>201712</v>
      </c>
      <c r="C373" s="7" t="s">
        <v>432</v>
      </c>
      <c r="D373" s="5">
        <v>33</v>
      </c>
      <c r="E373" s="5">
        <v>9</v>
      </c>
      <c r="F373" s="8">
        <v>1</v>
      </c>
    </row>
    <row r="374" spans="1:6" x14ac:dyDescent="0.25">
      <c r="A374" s="5">
        <v>20171217</v>
      </c>
      <c r="B374" s="16">
        <v>201712</v>
      </c>
      <c r="C374" s="7" t="s">
        <v>456</v>
      </c>
      <c r="D374" s="5">
        <v>0</v>
      </c>
      <c r="E374" s="5">
        <v>54</v>
      </c>
      <c r="F374" s="8">
        <v>1</v>
      </c>
    </row>
    <row r="375" spans="1:6" x14ac:dyDescent="0.25">
      <c r="A375" s="5">
        <v>20171217</v>
      </c>
      <c r="B375" s="16">
        <v>201712</v>
      </c>
      <c r="C375" s="7" t="s">
        <v>471</v>
      </c>
      <c r="D375" s="5">
        <v>2</v>
      </c>
      <c r="E375" s="5">
        <v>99</v>
      </c>
      <c r="F375" s="8">
        <v>1</v>
      </c>
    </row>
    <row r="376" spans="1:6" x14ac:dyDescent="0.25">
      <c r="A376" s="5">
        <v>20171217</v>
      </c>
      <c r="B376" s="16">
        <v>201712</v>
      </c>
      <c r="C376" s="7" t="s">
        <v>505</v>
      </c>
      <c r="D376" s="5">
        <v>98</v>
      </c>
      <c r="E376" s="5">
        <v>0</v>
      </c>
      <c r="F376" s="8">
        <v>1</v>
      </c>
    </row>
    <row r="377" spans="1:6" x14ac:dyDescent="0.25">
      <c r="A377" s="5">
        <v>20171217</v>
      </c>
      <c r="B377" s="16">
        <v>201712</v>
      </c>
      <c r="C377" s="7" t="s">
        <v>506</v>
      </c>
      <c r="D377" s="5">
        <v>0</v>
      </c>
      <c r="E377" s="5">
        <v>102</v>
      </c>
      <c r="F377" s="8">
        <v>1</v>
      </c>
    </row>
    <row r="378" spans="1:6" x14ac:dyDescent="0.25">
      <c r="A378" s="5">
        <v>20171217</v>
      </c>
      <c r="B378" s="16">
        <v>201712</v>
      </c>
      <c r="C378" s="7" t="s">
        <v>572</v>
      </c>
      <c r="D378" s="5">
        <v>0</v>
      </c>
      <c r="E378" s="5">
        <v>107</v>
      </c>
      <c r="F378" s="8">
        <v>1</v>
      </c>
    </row>
    <row r="379" spans="1:6" x14ac:dyDescent="0.25">
      <c r="A379" s="5">
        <v>20171217</v>
      </c>
      <c r="B379" s="16">
        <v>201712</v>
      </c>
      <c r="C379" s="7" t="s">
        <v>627</v>
      </c>
      <c r="D379" s="5">
        <v>0</v>
      </c>
      <c r="E379" s="5">
        <v>97</v>
      </c>
      <c r="F379" s="8">
        <v>1</v>
      </c>
    </row>
    <row r="380" spans="1:6" x14ac:dyDescent="0.25">
      <c r="A380" s="5">
        <v>20171217</v>
      </c>
      <c r="B380" s="16">
        <v>201712</v>
      </c>
      <c r="C380" s="7" t="s">
        <v>656</v>
      </c>
      <c r="D380" s="5">
        <v>0</v>
      </c>
      <c r="E380" s="5">
        <v>61</v>
      </c>
      <c r="F380" s="8">
        <v>1</v>
      </c>
    </row>
    <row r="381" spans="1:6" x14ac:dyDescent="0.25">
      <c r="A381" s="5">
        <v>20171218</v>
      </c>
      <c r="B381" s="16">
        <v>201712</v>
      </c>
      <c r="C381" s="7" t="s">
        <v>25</v>
      </c>
      <c r="D381" s="5">
        <v>125</v>
      </c>
      <c r="E381" s="5">
        <v>0</v>
      </c>
      <c r="F381" s="8">
        <v>1</v>
      </c>
    </row>
    <row r="382" spans="1:6" x14ac:dyDescent="0.25">
      <c r="A382" s="5">
        <v>20171218</v>
      </c>
      <c r="B382" s="16">
        <v>201712</v>
      </c>
      <c r="C382" s="7" t="s">
        <v>46</v>
      </c>
      <c r="D382" s="5">
        <v>125</v>
      </c>
      <c r="E382" s="5">
        <v>0</v>
      </c>
      <c r="F382" s="8">
        <v>1</v>
      </c>
    </row>
    <row r="383" spans="1:6" x14ac:dyDescent="0.25">
      <c r="A383" s="5">
        <v>20171218</v>
      </c>
      <c r="B383" s="16">
        <v>201712</v>
      </c>
      <c r="C383" s="7" t="s">
        <v>47</v>
      </c>
      <c r="D383" s="5">
        <v>125</v>
      </c>
      <c r="E383" s="5">
        <v>0</v>
      </c>
      <c r="F383" s="8">
        <v>1</v>
      </c>
    </row>
    <row r="384" spans="1:6" x14ac:dyDescent="0.25">
      <c r="A384" s="5">
        <v>20171218</v>
      </c>
      <c r="B384" s="16">
        <v>201712</v>
      </c>
      <c r="C384" s="7" t="s">
        <v>92</v>
      </c>
      <c r="D384" s="5">
        <v>124</v>
      </c>
      <c r="E384" s="5">
        <v>0</v>
      </c>
      <c r="F384" s="8">
        <v>1</v>
      </c>
    </row>
    <row r="385" spans="1:6" x14ac:dyDescent="0.25">
      <c r="A385" s="5">
        <v>20171218</v>
      </c>
      <c r="B385" s="16">
        <v>201712</v>
      </c>
      <c r="C385" s="7" t="s">
        <v>145</v>
      </c>
      <c r="D385" s="5">
        <v>0</v>
      </c>
      <c r="E385" s="5">
        <v>124</v>
      </c>
      <c r="F385" s="8">
        <v>1</v>
      </c>
    </row>
    <row r="386" spans="1:6" x14ac:dyDescent="0.25">
      <c r="A386" s="5">
        <v>20171218</v>
      </c>
      <c r="B386" s="16">
        <v>201712</v>
      </c>
      <c r="C386" s="7" t="s">
        <v>172</v>
      </c>
      <c r="D386" s="5">
        <v>0</v>
      </c>
      <c r="E386" s="5">
        <v>116</v>
      </c>
      <c r="F386" s="8">
        <v>1</v>
      </c>
    </row>
    <row r="387" spans="1:6" x14ac:dyDescent="0.25">
      <c r="A387" s="5">
        <v>20171218</v>
      </c>
      <c r="B387" s="16">
        <v>201712</v>
      </c>
      <c r="C387" s="7" t="s">
        <v>179</v>
      </c>
      <c r="D387" s="5">
        <v>0</v>
      </c>
      <c r="E387" s="5">
        <v>121</v>
      </c>
      <c r="F387" s="8">
        <v>1</v>
      </c>
    </row>
    <row r="388" spans="1:6" x14ac:dyDescent="0.25">
      <c r="A388" s="5">
        <v>20171218</v>
      </c>
      <c r="B388" s="16">
        <v>201712</v>
      </c>
      <c r="C388" s="7" t="s">
        <v>180</v>
      </c>
      <c r="D388" s="5">
        <v>0</v>
      </c>
      <c r="E388" s="5">
        <f>124+1</f>
        <v>125</v>
      </c>
      <c r="F388" s="8">
        <v>1</v>
      </c>
    </row>
    <row r="389" spans="1:6" x14ac:dyDescent="0.25">
      <c r="A389" s="5">
        <v>20171218</v>
      </c>
      <c r="B389" s="16">
        <v>201712</v>
      </c>
      <c r="C389" s="7" t="s">
        <v>256</v>
      </c>
      <c r="D389" s="5">
        <v>114</v>
      </c>
      <c r="E389" s="5">
        <v>0</v>
      </c>
      <c r="F389" s="8">
        <v>1</v>
      </c>
    </row>
    <row r="390" spans="1:6" x14ac:dyDescent="0.25">
      <c r="A390" s="5">
        <v>20171218</v>
      </c>
      <c r="B390" s="16">
        <v>201712</v>
      </c>
      <c r="C390" s="7" t="s">
        <v>286</v>
      </c>
      <c r="D390" s="5">
        <v>110</v>
      </c>
      <c r="E390" s="5">
        <v>0</v>
      </c>
      <c r="F390" s="8">
        <v>1</v>
      </c>
    </row>
    <row r="391" spans="1:6" x14ac:dyDescent="0.25">
      <c r="A391" s="5">
        <v>20171218</v>
      </c>
      <c r="B391" s="16">
        <v>201712</v>
      </c>
      <c r="C391" s="7" t="s">
        <v>313</v>
      </c>
      <c r="D391" s="5">
        <v>79</v>
      </c>
      <c r="E391" s="5">
        <v>12</v>
      </c>
      <c r="F391" s="9">
        <v>1</v>
      </c>
    </row>
    <row r="392" spans="1:6" x14ac:dyDescent="0.25">
      <c r="A392" s="5">
        <v>20171218</v>
      </c>
      <c r="B392" s="16">
        <v>201712</v>
      </c>
      <c r="C392" s="7" t="s">
        <v>352</v>
      </c>
      <c r="D392" s="5">
        <v>15</v>
      </c>
      <c r="E392" s="5">
        <v>65</v>
      </c>
      <c r="F392" s="9">
        <v>1</v>
      </c>
    </row>
    <row r="393" spans="1:6" x14ac:dyDescent="0.25">
      <c r="A393" s="5">
        <v>20171218</v>
      </c>
      <c r="B393" s="16">
        <v>201712</v>
      </c>
      <c r="C393" s="7" t="s">
        <v>353</v>
      </c>
      <c r="D393" s="5">
        <v>29</v>
      </c>
      <c r="E393" s="5">
        <v>53</v>
      </c>
      <c r="F393" s="9">
        <v>1</v>
      </c>
    </row>
    <row r="394" spans="1:6" x14ac:dyDescent="0.25">
      <c r="A394" s="5">
        <v>20171218</v>
      </c>
      <c r="B394" s="16">
        <v>201712</v>
      </c>
      <c r="C394" s="7" t="s">
        <v>378</v>
      </c>
      <c r="D394" s="5">
        <v>20</v>
      </c>
      <c r="E394" s="5">
        <v>36</v>
      </c>
      <c r="F394" s="9">
        <v>1</v>
      </c>
    </row>
    <row r="395" spans="1:6" x14ac:dyDescent="0.25">
      <c r="A395" s="5">
        <v>20171218</v>
      </c>
      <c r="B395" s="16">
        <v>201712</v>
      </c>
      <c r="C395" s="7" t="s">
        <v>391</v>
      </c>
      <c r="D395" s="6">
        <v>4</v>
      </c>
      <c r="E395" s="6">
        <v>2</v>
      </c>
      <c r="F395" s="9">
        <v>1</v>
      </c>
    </row>
    <row r="396" spans="1:6" x14ac:dyDescent="0.25">
      <c r="A396" s="5">
        <v>20171218</v>
      </c>
      <c r="B396" s="16">
        <v>201712</v>
      </c>
      <c r="C396" s="7" t="s">
        <v>409</v>
      </c>
      <c r="D396" s="5">
        <v>44</v>
      </c>
      <c r="E396" s="5">
        <v>17</v>
      </c>
      <c r="F396" s="8">
        <v>1</v>
      </c>
    </row>
    <row r="397" spans="1:6" x14ac:dyDescent="0.25">
      <c r="A397" s="5">
        <v>20171218</v>
      </c>
      <c r="B397" s="16">
        <v>201712</v>
      </c>
      <c r="C397" s="7" t="s">
        <v>470</v>
      </c>
      <c r="D397" s="5">
        <v>2</v>
      </c>
      <c r="E397" s="5">
        <v>100</v>
      </c>
      <c r="F397" s="8">
        <v>1</v>
      </c>
    </row>
    <row r="398" spans="1:6" x14ac:dyDescent="0.25">
      <c r="A398" s="5">
        <v>20171218</v>
      </c>
      <c r="B398" s="16">
        <v>201712</v>
      </c>
      <c r="C398" s="7" t="s">
        <v>496</v>
      </c>
      <c r="D398" s="5">
        <v>102</v>
      </c>
      <c r="E398" s="5">
        <v>0</v>
      </c>
      <c r="F398" s="8">
        <v>1</v>
      </c>
    </row>
    <row r="399" spans="1:6" x14ac:dyDescent="0.25">
      <c r="A399" s="5">
        <v>20171218</v>
      </c>
      <c r="B399" s="16">
        <v>201712</v>
      </c>
      <c r="C399" s="7" t="s">
        <v>538</v>
      </c>
      <c r="D399" s="5">
        <v>72</v>
      </c>
      <c r="E399" s="5">
        <v>0</v>
      </c>
      <c r="F399" s="8">
        <v>1</v>
      </c>
    </row>
    <row r="400" spans="1:6" x14ac:dyDescent="0.25">
      <c r="A400" s="5">
        <v>20171218</v>
      </c>
      <c r="B400" s="16">
        <v>201712</v>
      </c>
      <c r="C400" s="7" t="s">
        <v>575</v>
      </c>
      <c r="D400" s="5">
        <v>0</v>
      </c>
      <c r="E400" s="5">
        <v>112</v>
      </c>
      <c r="F400" s="8">
        <v>1</v>
      </c>
    </row>
    <row r="401" spans="1:6" x14ac:dyDescent="0.25">
      <c r="A401" s="5">
        <v>20171218</v>
      </c>
      <c r="B401" s="16">
        <v>201712</v>
      </c>
      <c r="C401" s="7" t="s">
        <v>577</v>
      </c>
      <c r="D401" s="5">
        <v>0</v>
      </c>
      <c r="E401" s="5">
        <v>112</v>
      </c>
      <c r="F401" s="8">
        <v>1</v>
      </c>
    </row>
    <row r="402" spans="1:6" x14ac:dyDescent="0.25">
      <c r="A402" s="5">
        <v>20171218</v>
      </c>
      <c r="B402" s="16">
        <v>201712</v>
      </c>
      <c r="C402" s="7" t="s">
        <v>591</v>
      </c>
      <c r="D402" s="5">
        <v>0</v>
      </c>
      <c r="E402" s="5">
        <v>112</v>
      </c>
      <c r="F402" s="8">
        <v>1</v>
      </c>
    </row>
    <row r="403" spans="1:6" x14ac:dyDescent="0.25">
      <c r="A403" s="5">
        <v>20171218</v>
      </c>
      <c r="B403" s="16">
        <v>201712</v>
      </c>
      <c r="C403" s="7" t="s">
        <v>637</v>
      </c>
      <c r="D403" s="5">
        <v>0</v>
      </c>
      <c r="E403" s="5">
        <v>109</v>
      </c>
      <c r="F403" s="8">
        <v>1</v>
      </c>
    </row>
    <row r="404" spans="1:6" x14ac:dyDescent="0.25">
      <c r="A404" s="5">
        <v>20171218</v>
      </c>
      <c r="B404" s="16">
        <v>201712</v>
      </c>
      <c r="C404" s="7" t="s">
        <v>655</v>
      </c>
      <c r="D404" s="5">
        <v>0</v>
      </c>
      <c r="E404" s="5">
        <v>110</v>
      </c>
      <c r="F404" s="8">
        <v>1</v>
      </c>
    </row>
    <row r="405" spans="1:6" x14ac:dyDescent="0.25">
      <c r="A405" s="5">
        <v>20171219</v>
      </c>
      <c r="B405" s="16">
        <v>201712</v>
      </c>
      <c r="C405" s="7" t="s">
        <v>17</v>
      </c>
      <c r="D405" s="5">
        <v>124</v>
      </c>
      <c r="E405" s="5">
        <v>0</v>
      </c>
      <c r="F405" s="8">
        <v>1</v>
      </c>
    </row>
    <row r="406" spans="1:6" x14ac:dyDescent="0.25">
      <c r="A406" s="5">
        <v>20171219</v>
      </c>
      <c r="B406" s="16">
        <v>201712</v>
      </c>
      <c r="C406" s="7" t="s">
        <v>26</v>
      </c>
      <c r="D406" s="5">
        <v>125</v>
      </c>
      <c r="E406" s="5">
        <v>0</v>
      </c>
      <c r="F406" s="8">
        <v>1</v>
      </c>
    </row>
    <row r="407" spans="1:6" x14ac:dyDescent="0.25">
      <c r="A407" s="5">
        <v>20171219</v>
      </c>
      <c r="B407" s="16">
        <v>201712</v>
      </c>
      <c r="C407" s="7" t="s">
        <v>93</v>
      </c>
      <c r="D407" s="5">
        <v>125</v>
      </c>
      <c r="E407" s="5">
        <v>0</v>
      </c>
      <c r="F407" s="8">
        <v>1</v>
      </c>
    </row>
    <row r="408" spans="1:6" x14ac:dyDescent="0.25">
      <c r="A408" s="5">
        <v>20171219</v>
      </c>
      <c r="B408" s="16">
        <v>201712</v>
      </c>
      <c r="C408" s="7" t="s">
        <v>94</v>
      </c>
      <c r="D408" s="5">
        <v>125</v>
      </c>
      <c r="E408" s="5">
        <v>0</v>
      </c>
      <c r="F408" s="8">
        <v>1</v>
      </c>
    </row>
    <row r="409" spans="1:6" x14ac:dyDescent="0.25">
      <c r="A409" s="5">
        <v>20171219</v>
      </c>
      <c r="B409" s="16">
        <v>201712</v>
      </c>
      <c r="C409" s="7" t="s">
        <v>177</v>
      </c>
      <c r="D409" s="5">
        <v>0</v>
      </c>
      <c r="E409" s="5">
        <v>112</v>
      </c>
      <c r="F409" s="8">
        <v>1</v>
      </c>
    </row>
    <row r="410" spans="1:6" x14ac:dyDescent="0.25">
      <c r="A410" s="5">
        <v>20171219</v>
      </c>
      <c r="B410" s="16">
        <v>201712</v>
      </c>
      <c r="C410" s="7" t="s">
        <v>250</v>
      </c>
      <c r="D410" s="5">
        <v>100</v>
      </c>
      <c r="E410" s="5">
        <v>0</v>
      </c>
      <c r="F410" s="8">
        <v>1</v>
      </c>
    </row>
    <row r="411" spans="1:6" x14ac:dyDescent="0.25">
      <c r="A411" s="5">
        <v>20171219</v>
      </c>
      <c r="B411" s="16">
        <v>201712</v>
      </c>
      <c r="C411" s="7" t="s">
        <v>260</v>
      </c>
      <c r="D411" s="5">
        <v>114</v>
      </c>
      <c r="E411" s="5">
        <v>0</v>
      </c>
      <c r="F411" s="8">
        <v>1</v>
      </c>
    </row>
    <row r="412" spans="1:6" x14ac:dyDescent="0.25">
      <c r="A412" s="5">
        <v>20171219</v>
      </c>
      <c r="B412" s="16">
        <v>201712</v>
      </c>
      <c r="C412" s="7" t="s">
        <v>289</v>
      </c>
      <c r="D412" s="5">
        <v>99</v>
      </c>
      <c r="E412" s="5">
        <v>0</v>
      </c>
      <c r="F412" s="8">
        <v>1</v>
      </c>
    </row>
    <row r="413" spans="1:6" x14ac:dyDescent="0.25">
      <c r="A413" s="5">
        <v>20171219</v>
      </c>
      <c r="B413" s="16">
        <v>201712</v>
      </c>
      <c r="C413" s="7" t="s">
        <v>301</v>
      </c>
      <c r="D413" s="5">
        <v>70</v>
      </c>
      <c r="E413" s="5">
        <v>16</v>
      </c>
      <c r="F413" s="9">
        <v>1</v>
      </c>
    </row>
    <row r="414" spans="1:6" x14ac:dyDescent="0.25">
      <c r="A414" s="5">
        <v>20171219</v>
      </c>
      <c r="B414" s="16">
        <v>201712</v>
      </c>
      <c r="C414" s="7" t="s">
        <v>332</v>
      </c>
      <c r="D414" s="5">
        <v>11</v>
      </c>
      <c r="E414" s="5">
        <v>28</v>
      </c>
      <c r="F414" s="9">
        <v>1</v>
      </c>
    </row>
    <row r="415" spans="1:6" x14ac:dyDescent="0.25">
      <c r="A415" s="5">
        <v>20171219</v>
      </c>
      <c r="B415" s="16">
        <v>201712</v>
      </c>
      <c r="C415" s="7" t="s">
        <v>354</v>
      </c>
      <c r="D415" s="5">
        <v>30</v>
      </c>
      <c r="E415" s="5">
        <v>72</v>
      </c>
      <c r="F415" s="9">
        <v>1</v>
      </c>
    </row>
    <row r="416" spans="1:6" x14ac:dyDescent="0.25">
      <c r="A416" s="5">
        <v>20171219</v>
      </c>
      <c r="B416" s="16">
        <v>201712</v>
      </c>
      <c r="C416" s="7" t="s">
        <v>355</v>
      </c>
      <c r="D416" s="5">
        <v>12</v>
      </c>
      <c r="E416" s="5">
        <v>74</v>
      </c>
      <c r="F416" s="9">
        <v>1</v>
      </c>
    </row>
    <row r="417" spans="1:6" x14ac:dyDescent="0.25">
      <c r="A417" s="5">
        <v>20171219</v>
      </c>
      <c r="B417" s="16">
        <v>201712</v>
      </c>
      <c r="C417" s="7" t="s">
        <v>379</v>
      </c>
      <c r="D417" s="5">
        <v>30</v>
      </c>
      <c r="E417" s="5">
        <v>16</v>
      </c>
      <c r="F417" s="9">
        <v>1</v>
      </c>
    </row>
    <row r="418" spans="1:6" x14ac:dyDescent="0.25">
      <c r="A418" s="5">
        <v>20171219</v>
      </c>
      <c r="B418" s="16">
        <v>201712</v>
      </c>
      <c r="C418" s="7" t="s">
        <v>410</v>
      </c>
      <c r="D418" s="5">
        <v>41</v>
      </c>
      <c r="E418" s="5">
        <v>9</v>
      </c>
      <c r="F418" s="8">
        <v>1</v>
      </c>
    </row>
    <row r="419" spans="1:6" x14ac:dyDescent="0.25">
      <c r="A419" s="5">
        <v>20171219</v>
      </c>
      <c r="B419" s="16">
        <v>201712</v>
      </c>
      <c r="C419" s="7" t="s">
        <v>472</v>
      </c>
      <c r="D419" s="5">
        <v>2</v>
      </c>
      <c r="E419" s="5">
        <v>99</v>
      </c>
      <c r="F419" s="8">
        <v>1</v>
      </c>
    </row>
    <row r="420" spans="1:6" x14ac:dyDescent="0.25">
      <c r="A420" s="5">
        <v>20171219</v>
      </c>
      <c r="B420" s="16">
        <v>201712</v>
      </c>
      <c r="C420" s="7" t="s">
        <v>497</v>
      </c>
      <c r="D420" s="5">
        <v>102</v>
      </c>
      <c r="E420" s="5">
        <v>0</v>
      </c>
      <c r="F420" s="8">
        <v>1</v>
      </c>
    </row>
    <row r="421" spans="1:6" x14ac:dyDescent="0.25">
      <c r="A421" s="5">
        <v>20171219</v>
      </c>
      <c r="B421" s="16">
        <v>201712</v>
      </c>
      <c r="C421" s="7" t="s">
        <v>512</v>
      </c>
      <c r="D421" s="5">
        <v>1</v>
      </c>
      <c r="E421" s="5">
        <v>93</v>
      </c>
      <c r="F421" s="8">
        <v>1</v>
      </c>
    </row>
    <row r="422" spans="1:6" x14ac:dyDescent="0.25">
      <c r="A422" s="5">
        <v>20171219</v>
      </c>
      <c r="B422" s="16">
        <v>201712</v>
      </c>
      <c r="C422" s="7" t="s">
        <v>539</v>
      </c>
      <c r="D422" s="5">
        <v>71</v>
      </c>
      <c r="E422" s="5">
        <v>0</v>
      </c>
      <c r="F422" s="8">
        <v>1</v>
      </c>
    </row>
    <row r="423" spans="1:6" x14ac:dyDescent="0.25">
      <c r="A423" s="5">
        <v>20171219</v>
      </c>
      <c r="B423" s="16">
        <v>201712</v>
      </c>
      <c r="C423" s="7" t="s">
        <v>564</v>
      </c>
      <c r="D423" s="5">
        <v>0</v>
      </c>
      <c r="E423" s="5">
        <v>106</v>
      </c>
      <c r="F423" s="8">
        <v>1</v>
      </c>
    </row>
    <row r="424" spans="1:6" x14ac:dyDescent="0.25">
      <c r="A424" s="5">
        <v>20171219</v>
      </c>
      <c r="B424" s="16">
        <v>201712</v>
      </c>
      <c r="C424" s="7" t="s">
        <v>588</v>
      </c>
      <c r="D424" s="5">
        <v>0</v>
      </c>
      <c r="E424" s="5">
        <v>111</v>
      </c>
      <c r="F424" s="8">
        <v>1</v>
      </c>
    </row>
    <row r="425" spans="1:6" x14ac:dyDescent="0.25">
      <c r="A425" s="5">
        <v>20171219</v>
      </c>
      <c r="B425" s="16">
        <v>201712</v>
      </c>
      <c r="C425" s="7" t="s">
        <v>589</v>
      </c>
      <c r="D425" s="5">
        <v>0</v>
      </c>
      <c r="E425" s="5">
        <v>122</v>
      </c>
      <c r="F425" s="8">
        <v>1</v>
      </c>
    </row>
    <row r="426" spans="1:6" x14ac:dyDescent="0.25">
      <c r="A426" s="5">
        <v>20171219</v>
      </c>
      <c r="B426" s="16">
        <v>201712</v>
      </c>
      <c r="C426" s="7" t="s">
        <v>594</v>
      </c>
      <c r="D426" s="5">
        <v>0</v>
      </c>
      <c r="E426" s="5">
        <v>110</v>
      </c>
      <c r="F426" s="8">
        <v>1</v>
      </c>
    </row>
    <row r="427" spans="1:6" x14ac:dyDescent="0.25">
      <c r="A427" s="5">
        <v>20171219</v>
      </c>
      <c r="B427" s="16">
        <v>201712</v>
      </c>
      <c r="C427" s="7" t="s">
        <v>631</v>
      </c>
      <c r="D427" s="5">
        <v>0</v>
      </c>
      <c r="E427" s="5">
        <v>114</v>
      </c>
      <c r="F427" s="8">
        <v>1</v>
      </c>
    </row>
    <row r="428" spans="1:6" x14ac:dyDescent="0.25">
      <c r="A428" s="5">
        <v>20171219</v>
      </c>
      <c r="B428" s="16">
        <v>201712</v>
      </c>
      <c r="C428" s="7" t="s">
        <v>645</v>
      </c>
      <c r="D428" s="5">
        <v>0</v>
      </c>
      <c r="E428" s="5">
        <v>112</v>
      </c>
      <c r="F428" s="8">
        <v>1</v>
      </c>
    </row>
    <row r="429" spans="1:6" x14ac:dyDescent="0.25">
      <c r="A429" s="5">
        <v>20171220</v>
      </c>
      <c r="B429" s="16">
        <v>201712</v>
      </c>
      <c r="C429" s="7" t="s">
        <v>27</v>
      </c>
      <c r="D429" s="5">
        <v>122</v>
      </c>
      <c r="E429" s="5">
        <v>0</v>
      </c>
      <c r="F429" s="8">
        <v>1</v>
      </c>
    </row>
    <row r="430" spans="1:6" x14ac:dyDescent="0.25">
      <c r="A430" s="5">
        <v>20171220</v>
      </c>
      <c r="B430" s="16">
        <v>201712</v>
      </c>
      <c r="C430" s="7" t="s">
        <v>95</v>
      </c>
      <c r="D430" s="5">
        <v>125</v>
      </c>
      <c r="E430" s="5">
        <v>0</v>
      </c>
      <c r="F430" s="8">
        <v>1</v>
      </c>
    </row>
    <row r="431" spans="1:6" x14ac:dyDescent="0.25">
      <c r="A431" s="5">
        <v>20171220</v>
      </c>
      <c r="B431" s="16">
        <v>201712</v>
      </c>
      <c r="C431" s="7" t="s">
        <v>181</v>
      </c>
      <c r="D431" s="5">
        <v>0</v>
      </c>
      <c r="E431" s="5">
        <v>125</v>
      </c>
      <c r="F431" s="8">
        <v>1</v>
      </c>
    </row>
    <row r="432" spans="1:6" x14ac:dyDescent="0.25">
      <c r="A432" s="5">
        <v>20171220</v>
      </c>
      <c r="B432" s="16">
        <v>201712</v>
      </c>
      <c r="C432" s="7" t="s">
        <v>183</v>
      </c>
      <c r="D432" s="5">
        <v>0</v>
      </c>
      <c r="E432" s="5">
        <v>125</v>
      </c>
      <c r="F432" s="8">
        <v>1</v>
      </c>
    </row>
    <row r="433" spans="1:6" x14ac:dyDescent="0.25">
      <c r="A433" s="5">
        <v>20171220</v>
      </c>
      <c r="B433" s="16">
        <v>201712</v>
      </c>
      <c r="C433" s="7" t="s">
        <v>241</v>
      </c>
      <c r="D433" s="5">
        <v>100</v>
      </c>
      <c r="E433" s="5">
        <v>0</v>
      </c>
      <c r="F433" s="8">
        <v>1</v>
      </c>
    </row>
    <row r="434" spans="1:6" x14ac:dyDescent="0.25">
      <c r="A434" s="5">
        <v>20171220</v>
      </c>
      <c r="B434" s="16">
        <v>201712</v>
      </c>
      <c r="C434" s="7" t="s">
        <v>280</v>
      </c>
      <c r="D434" s="5">
        <v>107</v>
      </c>
      <c r="E434" s="5">
        <v>0</v>
      </c>
      <c r="F434" s="8">
        <v>1</v>
      </c>
    </row>
    <row r="435" spans="1:6" x14ac:dyDescent="0.25">
      <c r="A435" s="5">
        <v>20171220</v>
      </c>
      <c r="B435" s="16">
        <v>201712</v>
      </c>
      <c r="C435" s="7" t="s">
        <v>303</v>
      </c>
      <c r="D435" s="5">
        <v>68</v>
      </c>
      <c r="E435" s="5">
        <v>20</v>
      </c>
      <c r="F435" s="9">
        <v>1</v>
      </c>
    </row>
    <row r="436" spans="1:6" x14ac:dyDescent="0.25">
      <c r="A436" s="5">
        <v>20171220</v>
      </c>
      <c r="B436" s="16">
        <v>201712</v>
      </c>
      <c r="C436" s="7" t="s">
        <v>380</v>
      </c>
      <c r="D436" s="5">
        <v>40</v>
      </c>
      <c r="E436" s="5">
        <v>18</v>
      </c>
      <c r="F436" s="9">
        <v>1</v>
      </c>
    </row>
    <row r="437" spans="1:6" x14ac:dyDescent="0.25">
      <c r="A437" s="5">
        <v>20171220</v>
      </c>
      <c r="B437" s="16">
        <v>201712</v>
      </c>
      <c r="C437" s="7" t="s">
        <v>433</v>
      </c>
      <c r="D437" s="5">
        <v>33</v>
      </c>
      <c r="E437" s="5">
        <v>22</v>
      </c>
      <c r="F437" s="8">
        <v>1</v>
      </c>
    </row>
    <row r="438" spans="1:6" x14ac:dyDescent="0.25">
      <c r="A438" s="5">
        <v>20171220</v>
      </c>
      <c r="B438" s="16">
        <v>201712</v>
      </c>
      <c r="C438" s="7" t="s">
        <v>498</v>
      </c>
      <c r="D438" s="5">
        <v>102</v>
      </c>
      <c r="E438" s="5">
        <v>0</v>
      </c>
      <c r="F438" s="8">
        <v>1</v>
      </c>
    </row>
    <row r="439" spans="1:6" x14ac:dyDescent="0.25">
      <c r="A439" s="5">
        <v>20171220</v>
      </c>
      <c r="B439" s="16">
        <v>201712</v>
      </c>
      <c r="C439" s="7" t="s">
        <v>557</v>
      </c>
      <c r="D439" s="5">
        <v>0</v>
      </c>
      <c r="E439" s="5">
        <v>115</v>
      </c>
      <c r="F439" s="8">
        <v>1</v>
      </c>
    </row>
    <row r="440" spans="1:6" x14ac:dyDescent="0.25">
      <c r="A440" s="5">
        <v>20171220</v>
      </c>
      <c r="B440" s="16">
        <v>201712</v>
      </c>
      <c r="C440" s="7" t="s">
        <v>587</v>
      </c>
      <c r="D440" s="5">
        <v>0</v>
      </c>
      <c r="E440" s="5">
        <v>105</v>
      </c>
      <c r="F440" s="8">
        <v>1</v>
      </c>
    </row>
    <row r="441" spans="1:6" x14ac:dyDescent="0.25">
      <c r="A441" s="5">
        <v>20171220</v>
      </c>
      <c r="B441" s="16">
        <v>201712</v>
      </c>
      <c r="C441" s="7" t="s">
        <v>620</v>
      </c>
      <c r="D441" s="5">
        <v>0</v>
      </c>
      <c r="E441" s="5">
        <v>97</v>
      </c>
      <c r="F441" s="8">
        <v>1</v>
      </c>
    </row>
    <row r="442" spans="1:6" x14ac:dyDescent="0.25">
      <c r="A442" s="5">
        <v>20171220</v>
      </c>
      <c r="B442" s="16">
        <v>201712</v>
      </c>
      <c r="C442" s="7" t="s">
        <v>628</v>
      </c>
      <c r="D442" s="5">
        <v>0</v>
      </c>
      <c r="E442" s="5">
        <v>98</v>
      </c>
      <c r="F442" s="8">
        <v>1</v>
      </c>
    </row>
    <row r="443" spans="1:6" x14ac:dyDescent="0.25">
      <c r="A443" s="5">
        <v>20171220</v>
      </c>
      <c r="B443" s="16">
        <v>201712</v>
      </c>
      <c r="C443" s="7" t="s">
        <v>635</v>
      </c>
      <c r="D443" s="5">
        <v>0</v>
      </c>
      <c r="E443" s="5">
        <v>87</v>
      </c>
      <c r="F443" s="8">
        <v>1</v>
      </c>
    </row>
    <row r="444" spans="1:6" x14ac:dyDescent="0.25">
      <c r="A444" s="5">
        <v>20171220</v>
      </c>
      <c r="B444" s="16">
        <v>201712</v>
      </c>
      <c r="C444" s="7" t="s">
        <v>650</v>
      </c>
      <c r="D444" s="5">
        <v>0</v>
      </c>
      <c r="E444" s="5">
        <v>114</v>
      </c>
      <c r="F444" s="8">
        <v>1</v>
      </c>
    </row>
    <row r="445" spans="1:6" x14ac:dyDescent="0.25">
      <c r="A445" s="5">
        <v>20171221</v>
      </c>
      <c r="B445" s="16">
        <v>201712</v>
      </c>
      <c r="C445" s="7" t="s">
        <v>28</v>
      </c>
      <c r="D445" s="5">
        <v>123</v>
      </c>
      <c r="E445" s="5">
        <v>0</v>
      </c>
      <c r="F445" s="8">
        <v>1</v>
      </c>
    </row>
    <row r="446" spans="1:6" x14ac:dyDescent="0.25">
      <c r="A446" s="5">
        <v>20171221</v>
      </c>
      <c r="B446" s="16">
        <v>201712</v>
      </c>
      <c r="C446" s="7" t="s">
        <v>48</v>
      </c>
      <c r="D446" s="5">
        <v>126</v>
      </c>
      <c r="E446" s="5">
        <v>0</v>
      </c>
      <c r="F446" s="8">
        <v>1</v>
      </c>
    </row>
    <row r="447" spans="1:6" x14ac:dyDescent="0.25">
      <c r="A447" s="5">
        <v>20171221</v>
      </c>
      <c r="B447" s="16">
        <v>201712</v>
      </c>
      <c r="C447" s="7" t="s">
        <v>49</v>
      </c>
      <c r="D447" s="5">
        <v>125</v>
      </c>
      <c r="E447" s="5">
        <v>0</v>
      </c>
      <c r="F447" s="8">
        <v>1</v>
      </c>
    </row>
    <row r="448" spans="1:6" x14ac:dyDescent="0.25">
      <c r="A448" s="5">
        <v>20171221</v>
      </c>
      <c r="B448" s="16">
        <v>201712</v>
      </c>
      <c r="C448" s="7" t="s">
        <v>50</v>
      </c>
      <c r="D448" s="5">
        <v>125</v>
      </c>
      <c r="E448" s="5">
        <v>0</v>
      </c>
      <c r="F448" s="8">
        <v>1</v>
      </c>
    </row>
    <row r="449" spans="1:6" x14ac:dyDescent="0.25">
      <c r="A449" s="5">
        <v>20171221</v>
      </c>
      <c r="B449" s="16">
        <v>201712</v>
      </c>
      <c r="C449" s="7" t="s">
        <v>51</v>
      </c>
      <c r="D449" s="5">
        <v>122</v>
      </c>
      <c r="E449" s="5">
        <v>0</v>
      </c>
      <c r="F449" s="8">
        <v>1</v>
      </c>
    </row>
    <row r="450" spans="1:6" x14ac:dyDescent="0.25">
      <c r="A450" s="5">
        <v>20171221</v>
      </c>
      <c r="B450" s="16">
        <v>201712</v>
      </c>
      <c r="C450" s="7" t="s">
        <v>96</v>
      </c>
      <c r="D450" s="5">
        <v>125</v>
      </c>
      <c r="E450" s="5">
        <v>0</v>
      </c>
      <c r="F450" s="8">
        <v>1</v>
      </c>
    </row>
    <row r="451" spans="1:6" x14ac:dyDescent="0.25">
      <c r="A451" s="5">
        <v>20171221</v>
      </c>
      <c r="B451" s="16">
        <v>201712</v>
      </c>
      <c r="C451" s="7" t="s">
        <v>97</v>
      </c>
      <c r="D451" s="5">
        <v>125</v>
      </c>
      <c r="E451" s="5">
        <v>0</v>
      </c>
      <c r="F451" s="8">
        <v>1</v>
      </c>
    </row>
    <row r="452" spans="1:6" x14ac:dyDescent="0.25">
      <c r="A452" s="5">
        <v>20171221</v>
      </c>
      <c r="B452" s="16">
        <v>201712</v>
      </c>
      <c r="C452" s="7" t="s">
        <v>146</v>
      </c>
      <c r="D452" s="5">
        <v>0</v>
      </c>
      <c r="E452" s="5">
        <v>125</v>
      </c>
      <c r="F452" s="8">
        <v>1</v>
      </c>
    </row>
    <row r="453" spans="1:6" x14ac:dyDescent="0.25">
      <c r="A453" s="5">
        <v>20171221</v>
      </c>
      <c r="B453" s="16">
        <v>201712</v>
      </c>
      <c r="C453" s="7" t="s">
        <v>182</v>
      </c>
      <c r="D453" s="5">
        <v>0</v>
      </c>
      <c r="E453" s="5">
        <v>125</v>
      </c>
      <c r="F453" s="8">
        <v>1</v>
      </c>
    </row>
    <row r="454" spans="1:6" x14ac:dyDescent="0.25">
      <c r="A454" s="5">
        <v>20171221</v>
      </c>
      <c r="B454" s="16">
        <v>201712</v>
      </c>
      <c r="C454" s="7" t="s">
        <v>184</v>
      </c>
      <c r="D454" s="5">
        <v>0</v>
      </c>
      <c r="E454" s="5">
        <v>125</v>
      </c>
      <c r="F454" s="8">
        <v>1</v>
      </c>
    </row>
    <row r="455" spans="1:6" x14ac:dyDescent="0.25">
      <c r="A455" s="5">
        <v>20171221</v>
      </c>
      <c r="B455" s="16">
        <v>201712</v>
      </c>
      <c r="C455" s="7" t="s">
        <v>228</v>
      </c>
      <c r="D455" s="5">
        <v>107</v>
      </c>
      <c r="E455" s="5">
        <v>0</v>
      </c>
      <c r="F455" s="8">
        <v>1</v>
      </c>
    </row>
    <row r="456" spans="1:6" x14ac:dyDescent="0.25">
      <c r="A456" s="5">
        <v>20171221</v>
      </c>
      <c r="B456" s="16">
        <v>201712</v>
      </c>
      <c r="C456" s="7" t="s">
        <v>234</v>
      </c>
      <c r="D456" s="5">
        <v>112</v>
      </c>
      <c r="E456" s="5">
        <v>0</v>
      </c>
      <c r="F456" s="8">
        <v>1</v>
      </c>
    </row>
    <row r="457" spans="1:6" x14ac:dyDescent="0.25">
      <c r="A457" s="5">
        <v>20171221</v>
      </c>
      <c r="B457" s="16">
        <v>201712</v>
      </c>
      <c r="C457" s="7" t="s">
        <v>302</v>
      </c>
      <c r="D457" s="5">
        <v>41</v>
      </c>
      <c r="E457" s="5">
        <v>8</v>
      </c>
      <c r="F457" s="9">
        <v>1</v>
      </c>
    </row>
    <row r="458" spans="1:6" x14ac:dyDescent="0.25">
      <c r="A458" s="5">
        <v>20171221</v>
      </c>
      <c r="B458" s="16">
        <v>201712</v>
      </c>
      <c r="C458" s="7" t="s">
        <v>398</v>
      </c>
      <c r="D458" s="6">
        <v>2</v>
      </c>
      <c r="E458" s="6">
        <v>2</v>
      </c>
      <c r="F458" s="9">
        <v>1</v>
      </c>
    </row>
    <row r="459" spans="1:6" x14ac:dyDescent="0.25">
      <c r="A459" s="5">
        <v>20171221</v>
      </c>
      <c r="B459" s="16">
        <v>201712</v>
      </c>
      <c r="C459" s="7" t="s">
        <v>434</v>
      </c>
      <c r="D459" s="5">
        <v>24</v>
      </c>
      <c r="E459" s="5">
        <v>19</v>
      </c>
      <c r="F459" s="8">
        <v>1</v>
      </c>
    </row>
    <row r="460" spans="1:6" x14ac:dyDescent="0.25">
      <c r="A460" s="5">
        <v>20171221</v>
      </c>
      <c r="B460" s="16">
        <v>201712</v>
      </c>
      <c r="C460" s="7" t="s">
        <v>445</v>
      </c>
      <c r="D460" s="5">
        <v>26</v>
      </c>
      <c r="E460" s="5">
        <v>8</v>
      </c>
      <c r="F460" s="8">
        <v>1</v>
      </c>
    </row>
    <row r="461" spans="1:6" x14ac:dyDescent="0.25">
      <c r="A461" s="5">
        <v>20171221</v>
      </c>
      <c r="B461" s="16">
        <v>201712</v>
      </c>
      <c r="C461" s="7" t="s">
        <v>474</v>
      </c>
      <c r="D461" s="5">
        <v>2</v>
      </c>
      <c r="E461" s="5">
        <v>97</v>
      </c>
      <c r="F461" s="8">
        <v>1</v>
      </c>
    </row>
    <row r="462" spans="1:6" x14ac:dyDescent="0.25">
      <c r="A462" s="5">
        <v>20171221</v>
      </c>
      <c r="B462" s="16">
        <v>201712</v>
      </c>
      <c r="C462" s="7" t="s">
        <v>499</v>
      </c>
      <c r="D462" s="5">
        <v>102</v>
      </c>
      <c r="E462" s="5">
        <v>0</v>
      </c>
      <c r="F462" s="8">
        <v>1</v>
      </c>
    </row>
    <row r="463" spans="1:6" x14ac:dyDescent="0.25">
      <c r="A463" s="5">
        <v>20171221</v>
      </c>
      <c r="B463" s="16">
        <v>201712</v>
      </c>
      <c r="C463" s="7" t="s">
        <v>540</v>
      </c>
      <c r="D463" s="5">
        <v>72</v>
      </c>
      <c r="E463" s="5">
        <v>0</v>
      </c>
      <c r="F463" s="8">
        <v>1</v>
      </c>
    </row>
    <row r="464" spans="1:6" x14ac:dyDescent="0.25">
      <c r="A464" s="5">
        <v>20171221</v>
      </c>
      <c r="B464" s="16">
        <v>201712</v>
      </c>
      <c r="C464" s="7" t="s">
        <v>596</v>
      </c>
      <c r="D464" s="5">
        <v>2</v>
      </c>
      <c r="E464" s="5">
        <v>110</v>
      </c>
      <c r="F464" s="8">
        <v>1</v>
      </c>
    </row>
    <row r="465" spans="1:6" x14ac:dyDescent="0.25">
      <c r="A465" s="5">
        <v>20171221</v>
      </c>
      <c r="B465" s="16">
        <v>201712</v>
      </c>
      <c r="C465" s="7" t="s">
        <v>600</v>
      </c>
      <c r="D465" s="5">
        <v>0</v>
      </c>
      <c r="E465" s="5">
        <v>106</v>
      </c>
      <c r="F465" s="8">
        <v>1</v>
      </c>
    </row>
    <row r="466" spans="1:6" x14ac:dyDescent="0.25">
      <c r="A466" s="5">
        <v>20171222</v>
      </c>
      <c r="B466" s="16">
        <v>201712</v>
      </c>
      <c r="C466" s="7" t="s">
        <v>98</v>
      </c>
      <c r="D466" s="5">
        <v>118</v>
      </c>
      <c r="E466" s="5">
        <v>0</v>
      </c>
      <c r="F466" s="8">
        <v>1</v>
      </c>
    </row>
    <row r="467" spans="1:6" x14ac:dyDescent="0.25">
      <c r="A467" s="5">
        <v>20171222</v>
      </c>
      <c r="B467" s="16">
        <v>201712</v>
      </c>
      <c r="C467" s="7" t="s">
        <v>99</v>
      </c>
      <c r="D467" s="5">
        <v>125</v>
      </c>
      <c r="E467" s="5">
        <v>0</v>
      </c>
      <c r="F467" s="8">
        <v>1</v>
      </c>
    </row>
    <row r="468" spans="1:6" x14ac:dyDescent="0.25">
      <c r="A468" s="5">
        <v>20171222</v>
      </c>
      <c r="B468" s="16">
        <v>201712</v>
      </c>
      <c r="C468" s="7" t="s">
        <v>100</v>
      </c>
      <c r="D468" s="5">
        <v>121</v>
      </c>
      <c r="E468" s="5">
        <v>0</v>
      </c>
      <c r="F468" s="8">
        <v>1</v>
      </c>
    </row>
    <row r="469" spans="1:6" x14ac:dyDescent="0.25">
      <c r="A469" s="5">
        <v>20171222</v>
      </c>
      <c r="B469" s="16">
        <v>201712</v>
      </c>
      <c r="C469" s="7" t="s">
        <v>127</v>
      </c>
      <c r="D469" s="5">
        <v>0</v>
      </c>
      <c r="E469" s="5">
        <v>125</v>
      </c>
      <c r="F469" s="8">
        <v>1</v>
      </c>
    </row>
    <row r="470" spans="1:6" x14ac:dyDescent="0.25">
      <c r="A470" s="5">
        <v>20171222</v>
      </c>
      <c r="B470" s="16">
        <v>201712</v>
      </c>
      <c r="C470" s="7" t="s">
        <v>148</v>
      </c>
      <c r="D470" s="5">
        <v>0</v>
      </c>
      <c r="E470" s="5">
        <v>125</v>
      </c>
      <c r="F470" s="8">
        <v>1</v>
      </c>
    </row>
    <row r="471" spans="1:6" x14ac:dyDescent="0.25">
      <c r="A471" s="5">
        <v>20171222</v>
      </c>
      <c r="B471" s="16">
        <v>201712</v>
      </c>
      <c r="C471" s="7" t="s">
        <v>185</v>
      </c>
      <c r="D471" s="5">
        <v>0</v>
      </c>
      <c r="E471" s="5">
        <v>125</v>
      </c>
      <c r="F471" s="8">
        <v>1</v>
      </c>
    </row>
    <row r="472" spans="1:6" x14ac:dyDescent="0.25">
      <c r="A472" s="5">
        <v>20171222</v>
      </c>
      <c r="B472" s="16">
        <v>201712</v>
      </c>
      <c r="C472" s="7" t="s">
        <v>187</v>
      </c>
      <c r="D472" s="5">
        <v>0</v>
      </c>
      <c r="E472" s="5">
        <v>125</v>
      </c>
      <c r="F472" s="8">
        <v>1</v>
      </c>
    </row>
    <row r="473" spans="1:6" x14ac:dyDescent="0.25">
      <c r="A473" s="5">
        <v>20171222</v>
      </c>
      <c r="B473" s="16">
        <v>201712</v>
      </c>
      <c r="C473" s="7" t="s">
        <v>258</v>
      </c>
      <c r="D473" s="5">
        <v>111</v>
      </c>
      <c r="E473" s="5">
        <v>0</v>
      </c>
      <c r="F473" s="8">
        <v>1</v>
      </c>
    </row>
    <row r="474" spans="1:6" x14ac:dyDescent="0.25">
      <c r="A474" s="5">
        <v>20171222</v>
      </c>
      <c r="B474" s="16">
        <v>201712</v>
      </c>
      <c r="C474" s="7" t="s">
        <v>268</v>
      </c>
      <c r="D474" s="5">
        <v>109</v>
      </c>
      <c r="E474" s="5">
        <v>0</v>
      </c>
      <c r="F474" s="8">
        <v>1</v>
      </c>
    </row>
    <row r="475" spans="1:6" x14ac:dyDescent="0.25">
      <c r="A475" s="5">
        <v>20171222</v>
      </c>
      <c r="B475" s="16">
        <v>201712</v>
      </c>
      <c r="C475" s="7" t="s">
        <v>271</v>
      </c>
      <c r="D475" s="5">
        <v>103</v>
      </c>
      <c r="E475" s="5">
        <v>0</v>
      </c>
      <c r="F475" s="8">
        <v>1</v>
      </c>
    </row>
    <row r="476" spans="1:6" x14ac:dyDescent="0.25">
      <c r="A476" s="5">
        <v>20171222</v>
      </c>
      <c r="B476" s="16">
        <v>201712</v>
      </c>
      <c r="C476" s="7" t="s">
        <v>304</v>
      </c>
      <c r="D476" s="5">
        <v>55</v>
      </c>
      <c r="E476" s="5">
        <v>34</v>
      </c>
      <c r="F476" s="9">
        <v>1</v>
      </c>
    </row>
    <row r="477" spans="1:6" x14ac:dyDescent="0.25">
      <c r="A477" s="5">
        <v>20171222</v>
      </c>
      <c r="B477" s="16">
        <v>201712</v>
      </c>
      <c r="C477" s="7" t="s">
        <v>319</v>
      </c>
      <c r="D477" s="6">
        <v>25</v>
      </c>
      <c r="E477" s="6">
        <v>0</v>
      </c>
      <c r="F477" s="9">
        <v>1</v>
      </c>
    </row>
    <row r="478" spans="1:6" x14ac:dyDescent="0.25">
      <c r="A478" s="5">
        <v>20171222</v>
      </c>
      <c r="B478" s="16">
        <v>201712</v>
      </c>
      <c r="C478" s="7" t="s">
        <v>333</v>
      </c>
      <c r="D478" s="5">
        <v>30</v>
      </c>
      <c r="E478" s="5">
        <v>44</v>
      </c>
      <c r="F478" s="9">
        <v>1</v>
      </c>
    </row>
    <row r="479" spans="1:6" x14ac:dyDescent="0.25">
      <c r="A479" s="5">
        <v>20171222</v>
      </c>
      <c r="B479" s="16">
        <v>201712</v>
      </c>
      <c r="C479" s="7" t="s">
        <v>357</v>
      </c>
      <c r="D479" s="5">
        <v>27</v>
      </c>
      <c r="E479" s="5">
        <v>62</v>
      </c>
      <c r="F479" s="9">
        <v>1</v>
      </c>
    </row>
    <row r="480" spans="1:6" x14ac:dyDescent="0.25">
      <c r="A480" s="5">
        <v>20171222</v>
      </c>
      <c r="B480" s="16">
        <v>201712</v>
      </c>
      <c r="C480" s="7" t="s">
        <v>411</v>
      </c>
      <c r="D480" s="5">
        <v>38</v>
      </c>
      <c r="E480" s="5">
        <v>3</v>
      </c>
      <c r="F480" s="8">
        <v>1</v>
      </c>
    </row>
    <row r="481" spans="1:6" x14ac:dyDescent="0.25">
      <c r="A481" s="5">
        <v>20171222</v>
      </c>
      <c r="B481" s="16">
        <v>201712</v>
      </c>
      <c r="C481" s="7" t="s">
        <v>435</v>
      </c>
      <c r="D481" s="5">
        <v>42</v>
      </c>
      <c r="E481" s="5">
        <v>3</v>
      </c>
      <c r="F481" s="8">
        <v>1</v>
      </c>
    </row>
    <row r="482" spans="1:6" x14ac:dyDescent="0.25">
      <c r="A482" s="5">
        <v>20171222</v>
      </c>
      <c r="B482" s="16">
        <v>201712</v>
      </c>
      <c r="C482" s="7" t="s">
        <v>449</v>
      </c>
      <c r="D482" s="5">
        <v>27</v>
      </c>
      <c r="E482" s="5">
        <v>0</v>
      </c>
      <c r="F482" s="8">
        <v>1</v>
      </c>
    </row>
    <row r="483" spans="1:6" x14ac:dyDescent="0.25">
      <c r="A483" s="5">
        <v>20171222</v>
      </c>
      <c r="B483" s="16">
        <v>201712</v>
      </c>
      <c r="C483" s="7" t="s">
        <v>473</v>
      </c>
      <c r="D483" s="5">
        <v>2</v>
      </c>
      <c r="E483" s="5">
        <v>101</v>
      </c>
      <c r="F483" s="8">
        <v>1</v>
      </c>
    </row>
    <row r="484" spans="1:6" x14ac:dyDescent="0.25">
      <c r="A484" s="5">
        <v>20171222</v>
      </c>
      <c r="B484" s="16">
        <v>201712</v>
      </c>
      <c r="C484" s="7" t="s">
        <v>500</v>
      </c>
      <c r="D484" s="5">
        <v>101</v>
      </c>
      <c r="E484" s="5">
        <v>0</v>
      </c>
      <c r="F484" s="8">
        <v>1</v>
      </c>
    </row>
    <row r="485" spans="1:6" x14ac:dyDescent="0.25">
      <c r="A485" s="5">
        <v>20171222</v>
      </c>
      <c r="B485" s="16">
        <v>201712</v>
      </c>
      <c r="C485" s="7" t="s">
        <v>513</v>
      </c>
      <c r="D485" s="5">
        <v>2</v>
      </c>
      <c r="E485" s="5">
        <v>103</v>
      </c>
      <c r="F485" s="8">
        <v>1</v>
      </c>
    </row>
    <row r="486" spans="1:6" x14ac:dyDescent="0.25">
      <c r="A486" s="5">
        <v>20171222</v>
      </c>
      <c r="B486" s="16">
        <v>201712</v>
      </c>
      <c r="C486" s="7" t="s">
        <v>518</v>
      </c>
      <c r="D486" s="5">
        <v>16</v>
      </c>
      <c r="E486" s="5">
        <v>34</v>
      </c>
      <c r="F486" s="8">
        <v>1</v>
      </c>
    </row>
    <row r="487" spans="1:6" x14ac:dyDescent="0.25">
      <c r="A487" s="5">
        <v>20171222</v>
      </c>
      <c r="B487" s="16">
        <v>201712</v>
      </c>
      <c r="C487" s="7" t="s">
        <v>548</v>
      </c>
      <c r="D487" s="5">
        <v>0</v>
      </c>
      <c r="E487" s="5">
        <v>69</v>
      </c>
      <c r="F487" s="8">
        <v>1</v>
      </c>
    </row>
    <row r="488" spans="1:6" x14ac:dyDescent="0.25">
      <c r="A488" s="5">
        <v>20171222</v>
      </c>
      <c r="B488" s="16">
        <v>201712</v>
      </c>
      <c r="C488" s="7" t="s">
        <v>561</v>
      </c>
      <c r="D488" s="5">
        <v>0</v>
      </c>
      <c r="E488" s="5">
        <v>110</v>
      </c>
      <c r="F488" s="8">
        <v>1</v>
      </c>
    </row>
    <row r="489" spans="1:6" x14ac:dyDescent="0.25">
      <c r="A489" s="5">
        <v>20171223</v>
      </c>
      <c r="B489" s="16">
        <v>201712</v>
      </c>
      <c r="C489" s="7" t="s">
        <v>101</v>
      </c>
      <c r="D489" s="5">
        <v>125</v>
      </c>
      <c r="E489" s="5">
        <v>0</v>
      </c>
      <c r="F489" s="8">
        <v>1</v>
      </c>
    </row>
    <row r="490" spans="1:6" x14ac:dyDescent="0.25">
      <c r="A490" s="5">
        <v>20171223</v>
      </c>
      <c r="B490" s="16">
        <v>201712</v>
      </c>
      <c r="C490" s="7" t="s">
        <v>117</v>
      </c>
      <c r="D490" s="5">
        <v>0</v>
      </c>
      <c r="E490" s="5">
        <v>125</v>
      </c>
      <c r="F490" s="8">
        <v>1</v>
      </c>
    </row>
    <row r="491" spans="1:6" x14ac:dyDescent="0.25">
      <c r="A491" s="5">
        <v>20171223</v>
      </c>
      <c r="B491" s="16">
        <v>201712</v>
      </c>
      <c r="C491" s="7" t="s">
        <v>128</v>
      </c>
      <c r="D491" s="5">
        <v>0</v>
      </c>
      <c r="E491" s="5">
        <v>125</v>
      </c>
      <c r="F491" s="8">
        <v>1</v>
      </c>
    </row>
    <row r="492" spans="1:6" x14ac:dyDescent="0.25">
      <c r="A492" s="5">
        <v>20171223</v>
      </c>
      <c r="B492" s="16">
        <v>201712</v>
      </c>
      <c r="C492" s="7" t="s">
        <v>186</v>
      </c>
      <c r="D492" s="5">
        <v>0</v>
      </c>
      <c r="E492" s="5">
        <v>125</v>
      </c>
      <c r="F492" s="8">
        <v>1</v>
      </c>
    </row>
    <row r="493" spans="1:6" x14ac:dyDescent="0.25">
      <c r="A493" s="5">
        <v>20171223</v>
      </c>
      <c r="B493" s="16">
        <v>201712</v>
      </c>
      <c r="C493" s="7" t="s">
        <v>189</v>
      </c>
      <c r="D493" s="5">
        <v>0</v>
      </c>
      <c r="E493" s="5">
        <v>125</v>
      </c>
      <c r="F493" s="8">
        <v>1</v>
      </c>
    </row>
    <row r="494" spans="1:6" x14ac:dyDescent="0.25">
      <c r="A494" s="5">
        <v>20171223</v>
      </c>
      <c r="B494" s="16">
        <v>201712</v>
      </c>
      <c r="C494" s="7" t="s">
        <v>227</v>
      </c>
      <c r="D494" s="5">
        <v>104</v>
      </c>
      <c r="E494" s="5">
        <v>0</v>
      </c>
      <c r="F494" s="8">
        <v>1</v>
      </c>
    </row>
    <row r="495" spans="1:6" x14ac:dyDescent="0.25">
      <c r="A495" s="5">
        <v>20171223</v>
      </c>
      <c r="B495" s="16">
        <v>201712</v>
      </c>
      <c r="C495" s="7" t="s">
        <v>242</v>
      </c>
      <c r="D495" s="5">
        <v>100</v>
      </c>
      <c r="E495" s="5">
        <v>0</v>
      </c>
      <c r="F495" s="8">
        <v>1</v>
      </c>
    </row>
    <row r="496" spans="1:6" x14ac:dyDescent="0.25">
      <c r="A496" s="5">
        <v>20171223</v>
      </c>
      <c r="B496" s="16">
        <v>201712</v>
      </c>
      <c r="C496" s="7" t="s">
        <v>248</v>
      </c>
      <c r="D496" s="5">
        <v>114</v>
      </c>
      <c r="E496" s="5">
        <v>0</v>
      </c>
      <c r="F496" s="8">
        <v>1</v>
      </c>
    </row>
    <row r="497" spans="1:6" x14ac:dyDescent="0.25">
      <c r="A497" s="5">
        <v>20171223</v>
      </c>
      <c r="B497" s="16">
        <v>201712</v>
      </c>
      <c r="C497" s="7" t="s">
        <v>251</v>
      </c>
      <c r="D497" s="5">
        <v>100</v>
      </c>
      <c r="E497" s="5">
        <v>0</v>
      </c>
      <c r="F497" s="8">
        <v>1</v>
      </c>
    </row>
    <row r="498" spans="1:6" x14ac:dyDescent="0.25">
      <c r="A498" s="5">
        <v>20171223</v>
      </c>
      <c r="B498" s="16">
        <v>201712</v>
      </c>
      <c r="C498" s="7" t="s">
        <v>254</v>
      </c>
      <c r="D498" s="5">
        <v>112</v>
      </c>
      <c r="E498" s="5">
        <v>0</v>
      </c>
      <c r="F498" s="8">
        <v>1</v>
      </c>
    </row>
    <row r="499" spans="1:6" x14ac:dyDescent="0.25">
      <c r="A499" s="5">
        <v>20171223</v>
      </c>
      <c r="B499" s="16">
        <v>201712</v>
      </c>
      <c r="C499" s="7" t="s">
        <v>305</v>
      </c>
      <c r="D499" s="5">
        <v>64</v>
      </c>
      <c r="E499" s="5">
        <v>17</v>
      </c>
      <c r="F499" s="9">
        <v>1</v>
      </c>
    </row>
    <row r="500" spans="1:6" x14ac:dyDescent="0.25">
      <c r="A500" s="5">
        <v>20171223</v>
      </c>
      <c r="B500" s="16">
        <v>201712</v>
      </c>
      <c r="C500" s="7" t="s">
        <v>356</v>
      </c>
      <c r="D500" s="5">
        <v>21</v>
      </c>
      <c r="E500" s="5">
        <v>61</v>
      </c>
      <c r="F500" s="9">
        <v>1</v>
      </c>
    </row>
    <row r="501" spans="1:6" x14ac:dyDescent="0.25">
      <c r="A501" s="5">
        <v>20171223</v>
      </c>
      <c r="B501" s="16">
        <v>201712</v>
      </c>
      <c r="C501" s="7" t="s">
        <v>358</v>
      </c>
      <c r="D501" s="5">
        <v>16</v>
      </c>
      <c r="E501" s="5">
        <v>56</v>
      </c>
      <c r="F501" s="9">
        <v>1</v>
      </c>
    </row>
    <row r="502" spans="1:6" x14ac:dyDescent="0.25">
      <c r="A502" s="5">
        <v>20171223</v>
      </c>
      <c r="B502" s="16">
        <v>201712</v>
      </c>
      <c r="C502" s="7" t="s">
        <v>381</v>
      </c>
      <c r="D502" s="5">
        <v>38</v>
      </c>
      <c r="E502" s="5">
        <v>28</v>
      </c>
      <c r="F502" s="9">
        <v>1</v>
      </c>
    </row>
    <row r="503" spans="1:6" x14ac:dyDescent="0.25">
      <c r="A503" s="5">
        <v>20171223</v>
      </c>
      <c r="B503" s="16">
        <v>201712</v>
      </c>
      <c r="C503" s="7" t="s">
        <v>392</v>
      </c>
      <c r="D503" s="6">
        <v>3</v>
      </c>
      <c r="E503" s="6">
        <v>3</v>
      </c>
      <c r="F503" s="9">
        <v>1</v>
      </c>
    </row>
    <row r="504" spans="1:6" x14ac:dyDescent="0.25">
      <c r="A504" s="5">
        <v>20171223</v>
      </c>
      <c r="B504" s="16">
        <v>201712</v>
      </c>
      <c r="C504" s="7" t="s">
        <v>412</v>
      </c>
      <c r="D504" s="5">
        <v>34</v>
      </c>
      <c r="E504" s="5">
        <v>5</v>
      </c>
      <c r="F504" s="8">
        <v>1</v>
      </c>
    </row>
    <row r="505" spans="1:6" x14ac:dyDescent="0.25">
      <c r="A505" s="5">
        <v>20171223</v>
      </c>
      <c r="B505" s="16">
        <v>201712</v>
      </c>
      <c r="C505" s="7" t="s">
        <v>436</v>
      </c>
      <c r="D505" s="5">
        <v>43</v>
      </c>
      <c r="E505" s="5">
        <v>11</v>
      </c>
      <c r="F505" s="8">
        <v>1</v>
      </c>
    </row>
    <row r="506" spans="1:6" x14ac:dyDescent="0.25">
      <c r="A506" s="5">
        <v>20171223</v>
      </c>
      <c r="B506" s="16">
        <v>201712</v>
      </c>
      <c r="C506" s="7" t="s">
        <v>509</v>
      </c>
      <c r="D506" s="5">
        <v>2</v>
      </c>
      <c r="E506" s="5">
        <v>97</v>
      </c>
      <c r="F506" s="8">
        <v>1</v>
      </c>
    </row>
    <row r="507" spans="1:6" x14ac:dyDescent="0.25">
      <c r="A507" s="5">
        <v>20171223</v>
      </c>
      <c r="B507" s="16">
        <v>201712</v>
      </c>
      <c r="C507" s="7" t="s">
        <v>511</v>
      </c>
      <c r="D507" s="5">
        <v>2</v>
      </c>
      <c r="E507" s="5">
        <v>93</v>
      </c>
      <c r="F507" s="8">
        <v>1</v>
      </c>
    </row>
    <row r="508" spans="1:6" x14ac:dyDescent="0.25">
      <c r="A508" s="5">
        <v>20171223</v>
      </c>
      <c r="B508" s="16">
        <v>201712</v>
      </c>
      <c r="C508" s="7" t="s">
        <v>541</v>
      </c>
      <c r="D508" s="5">
        <v>72</v>
      </c>
      <c r="E508" s="5">
        <v>0</v>
      </c>
      <c r="F508" s="8">
        <v>1</v>
      </c>
    </row>
    <row r="509" spans="1:6" x14ac:dyDescent="0.25">
      <c r="A509" s="5">
        <v>20171223</v>
      </c>
      <c r="B509" s="16">
        <v>201712</v>
      </c>
      <c r="C509" s="7" t="s">
        <v>542</v>
      </c>
      <c r="D509" s="5">
        <v>70</v>
      </c>
      <c r="E509" s="5">
        <v>0</v>
      </c>
      <c r="F509" s="8">
        <v>1</v>
      </c>
    </row>
    <row r="510" spans="1:6" x14ac:dyDescent="0.25">
      <c r="A510" s="5">
        <v>20171223</v>
      </c>
      <c r="B510" s="16">
        <v>201712</v>
      </c>
      <c r="C510" s="7" t="s">
        <v>560</v>
      </c>
      <c r="D510" s="5">
        <v>0</v>
      </c>
      <c r="E510" s="5">
        <v>110</v>
      </c>
      <c r="F510" s="8">
        <v>1</v>
      </c>
    </row>
    <row r="511" spans="1:6" x14ac:dyDescent="0.25">
      <c r="A511" s="5">
        <v>20171223</v>
      </c>
      <c r="B511" s="16">
        <v>201712</v>
      </c>
      <c r="C511" s="7" t="s">
        <v>563</v>
      </c>
      <c r="D511" s="5">
        <v>0</v>
      </c>
      <c r="E511" s="5">
        <v>110</v>
      </c>
      <c r="F511" s="8">
        <v>1</v>
      </c>
    </row>
    <row r="512" spans="1:6" x14ac:dyDescent="0.25">
      <c r="A512" s="5">
        <v>20171223</v>
      </c>
      <c r="B512" s="16">
        <v>201712</v>
      </c>
      <c r="C512" s="7" t="s">
        <v>576</v>
      </c>
      <c r="D512" s="5">
        <v>0</v>
      </c>
      <c r="E512" s="5">
        <v>107</v>
      </c>
      <c r="F512" s="8">
        <v>1</v>
      </c>
    </row>
    <row r="513" spans="1:6" x14ac:dyDescent="0.25">
      <c r="A513" s="5">
        <v>20171224</v>
      </c>
      <c r="B513" s="16">
        <v>201712</v>
      </c>
      <c r="C513" s="7" t="s">
        <v>129</v>
      </c>
      <c r="D513" s="5">
        <v>0</v>
      </c>
      <c r="E513" s="5">
        <v>125</v>
      </c>
      <c r="F513" s="8">
        <v>1</v>
      </c>
    </row>
    <row r="514" spans="1:6" x14ac:dyDescent="0.25">
      <c r="A514" s="5">
        <v>20171224</v>
      </c>
      <c r="B514" s="16">
        <v>201712</v>
      </c>
      <c r="C514" s="7" t="s">
        <v>147</v>
      </c>
      <c r="D514" s="5">
        <v>0</v>
      </c>
      <c r="E514" s="5">
        <v>125</v>
      </c>
      <c r="F514" s="8">
        <v>1</v>
      </c>
    </row>
    <row r="515" spans="1:6" x14ac:dyDescent="0.25">
      <c r="A515" s="5">
        <v>20171224</v>
      </c>
      <c r="B515" s="16">
        <v>201712</v>
      </c>
      <c r="C515" s="7" t="s">
        <v>190</v>
      </c>
      <c r="D515" s="5">
        <v>0</v>
      </c>
      <c r="E515" s="5">
        <v>125</v>
      </c>
      <c r="F515" s="8">
        <v>1</v>
      </c>
    </row>
    <row r="516" spans="1:6" x14ac:dyDescent="0.25">
      <c r="A516" s="5">
        <v>20171224</v>
      </c>
      <c r="B516" s="16">
        <v>201712</v>
      </c>
      <c r="C516" s="7" t="s">
        <v>191</v>
      </c>
      <c r="D516" s="5">
        <v>0</v>
      </c>
      <c r="E516" s="5">
        <v>125</v>
      </c>
      <c r="F516" s="8">
        <v>1</v>
      </c>
    </row>
    <row r="517" spans="1:6" x14ac:dyDescent="0.25">
      <c r="A517" s="5">
        <v>20171224</v>
      </c>
      <c r="B517" s="16">
        <v>201712</v>
      </c>
      <c r="C517" s="7" t="s">
        <v>223</v>
      </c>
      <c r="D517" s="5">
        <v>113</v>
      </c>
      <c r="E517" s="5">
        <v>0</v>
      </c>
      <c r="F517" s="8">
        <v>1</v>
      </c>
    </row>
    <row r="518" spans="1:6" x14ac:dyDescent="0.25">
      <c r="A518" s="5">
        <v>20171224</v>
      </c>
      <c r="B518" s="16">
        <v>201712</v>
      </c>
      <c r="C518" s="7" t="s">
        <v>263</v>
      </c>
      <c r="D518" s="5">
        <v>108</v>
      </c>
      <c r="E518" s="5">
        <v>0</v>
      </c>
      <c r="F518" s="8">
        <v>1</v>
      </c>
    </row>
    <row r="519" spans="1:6" x14ac:dyDescent="0.25">
      <c r="A519" s="5">
        <v>20171224</v>
      </c>
      <c r="B519" s="16">
        <v>201712</v>
      </c>
      <c r="C519" s="7" t="s">
        <v>334</v>
      </c>
      <c r="D519" s="5">
        <v>11</v>
      </c>
      <c r="E519" s="5">
        <v>35</v>
      </c>
      <c r="F519" s="9">
        <v>1</v>
      </c>
    </row>
    <row r="520" spans="1:6" x14ac:dyDescent="0.25">
      <c r="A520" s="5">
        <v>20171224</v>
      </c>
      <c r="B520" s="16">
        <v>201712</v>
      </c>
      <c r="C520" s="7" t="s">
        <v>382</v>
      </c>
      <c r="D520" s="5">
        <v>30</v>
      </c>
      <c r="E520" s="5">
        <v>31</v>
      </c>
      <c r="F520" s="9">
        <v>1</v>
      </c>
    </row>
    <row r="521" spans="1:6" x14ac:dyDescent="0.25">
      <c r="A521" s="5">
        <v>20171224</v>
      </c>
      <c r="B521" s="16">
        <v>201712</v>
      </c>
      <c r="C521" s="7" t="s">
        <v>393</v>
      </c>
      <c r="D521" s="6">
        <v>2</v>
      </c>
      <c r="E521" s="6">
        <v>2</v>
      </c>
      <c r="F521" s="9">
        <v>1</v>
      </c>
    </row>
    <row r="522" spans="1:6" x14ac:dyDescent="0.25">
      <c r="A522" s="5">
        <v>20171224</v>
      </c>
      <c r="B522" s="16">
        <v>201712</v>
      </c>
      <c r="C522" s="7" t="s">
        <v>437</v>
      </c>
      <c r="D522" s="5">
        <v>37</v>
      </c>
      <c r="E522" s="5">
        <v>17</v>
      </c>
      <c r="F522" s="8">
        <v>1</v>
      </c>
    </row>
    <row r="523" spans="1:6" x14ac:dyDescent="0.25">
      <c r="A523" s="5">
        <v>20171224</v>
      </c>
      <c r="B523" s="16">
        <v>201712</v>
      </c>
      <c r="C523" s="7" t="s">
        <v>599</v>
      </c>
      <c r="D523" s="5">
        <v>0</v>
      </c>
      <c r="E523" s="5">
        <v>115</v>
      </c>
      <c r="F523" s="8">
        <v>1</v>
      </c>
    </row>
    <row r="524" spans="1:6" x14ac:dyDescent="0.25">
      <c r="A524" s="5">
        <v>20171224</v>
      </c>
      <c r="B524" s="16">
        <v>201712</v>
      </c>
      <c r="C524" s="7" t="s">
        <v>603</v>
      </c>
      <c r="D524" s="5">
        <v>0</v>
      </c>
      <c r="E524" s="5">
        <v>114</v>
      </c>
      <c r="F524" s="8">
        <v>1</v>
      </c>
    </row>
    <row r="525" spans="1:6" x14ac:dyDescent="0.25">
      <c r="A525" s="5">
        <v>20171224</v>
      </c>
      <c r="B525" s="16">
        <v>201712</v>
      </c>
      <c r="C525" s="7" t="s">
        <v>611</v>
      </c>
      <c r="D525" s="5">
        <v>0</v>
      </c>
      <c r="E525" s="5">
        <v>115</v>
      </c>
      <c r="F525" s="8">
        <v>1</v>
      </c>
    </row>
    <row r="526" spans="1:6" x14ac:dyDescent="0.25">
      <c r="A526" s="5">
        <v>20171224</v>
      </c>
      <c r="B526" s="16">
        <v>201712</v>
      </c>
      <c r="C526" s="7" t="s">
        <v>621</v>
      </c>
      <c r="D526" s="5">
        <v>0</v>
      </c>
      <c r="E526" s="5">
        <v>94</v>
      </c>
      <c r="F526" s="8">
        <v>1</v>
      </c>
    </row>
    <row r="527" spans="1:6" x14ac:dyDescent="0.25">
      <c r="A527" s="5">
        <v>20171225</v>
      </c>
      <c r="B527" s="16">
        <v>201712</v>
      </c>
      <c r="C527" s="7" t="s">
        <v>130</v>
      </c>
      <c r="D527" s="5">
        <v>0</v>
      </c>
      <c r="E527" s="5">
        <v>125</v>
      </c>
      <c r="F527" s="8">
        <v>1</v>
      </c>
    </row>
    <row r="528" spans="1:6" x14ac:dyDescent="0.25">
      <c r="A528" s="5">
        <v>20171225</v>
      </c>
      <c r="B528" s="16">
        <v>201712</v>
      </c>
      <c r="C528" s="7" t="s">
        <v>149</v>
      </c>
      <c r="D528" s="5">
        <v>0</v>
      </c>
      <c r="E528" s="5">
        <v>125</v>
      </c>
      <c r="F528" s="8">
        <v>1</v>
      </c>
    </row>
    <row r="529" spans="1:6" x14ac:dyDescent="0.25">
      <c r="A529" s="5">
        <v>20171225</v>
      </c>
      <c r="B529" s="16">
        <v>201712</v>
      </c>
      <c r="C529" s="7" t="s">
        <v>221</v>
      </c>
      <c r="D529" s="5">
        <v>112</v>
      </c>
      <c r="E529" s="5">
        <v>0</v>
      </c>
      <c r="F529" s="8">
        <v>1</v>
      </c>
    </row>
    <row r="530" spans="1:6" x14ac:dyDescent="0.25">
      <c r="A530" s="5">
        <v>20171225</v>
      </c>
      <c r="B530" s="16">
        <v>201712</v>
      </c>
      <c r="C530" s="7" t="s">
        <v>269</v>
      </c>
      <c r="D530" s="5">
        <v>111</v>
      </c>
      <c r="E530" s="5">
        <v>0</v>
      </c>
      <c r="F530" s="8">
        <v>1</v>
      </c>
    </row>
    <row r="531" spans="1:6" x14ac:dyDescent="0.25">
      <c r="A531" s="5">
        <v>20171225</v>
      </c>
      <c r="B531" s="16">
        <v>201712</v>
      </c>
      <c r="C531" s="7" t="s">
        <v>279</v>
      </c>
      <c r="D531" s="5">
        <v>111</v>
      </c>
      <c r="E531" s="5">
        <v>0</v>
      </c>
      <c r="F531" s="8">
        <v>1</v>
      </c>
    </row>
    <row r="532" spans="1:6" x14ac:dyDescent="0.25">
      <c r="A532" s="5">
        <v>20171225</v>
      </c>
      <c r="B532" s="16">
        <v>201712</v>
      </c>
      <c r="C532" s="7" t="s">
        <v>307</v>
      </c>
      <c r="D532" s="5">
        <v>43</v>
      </c>
      <c r="E532" s="5">
        <v>13</v>
      </c>
      <c r="F532" s="9">
        <v>1</v>
      </c>
    </row>
    <row r="533" spans="1:6" x14ac:dyDescent="0.25">
      <c r="A533" s="5">
        <v>20171225</v>
      </c>
      <c r="B533" s="16">
        <v>201712</v>
      </c>
      <c r="C533" s="7" t="s">
        <v>360</v>
      </c>
      <c r="D533" s="5">
        <v>17</v>
      </c>
      <c r="E533" s="5">
        <v>66</v>
      </c>
      <c r="F533" s="9">
        <v>1</v>
      </c>
    </row>
    <row r="534" spans="1:6" x14ac:dyDescent="0.25">
      <c r="A534" s="5">
        <v>20171225</v>
      </c>
      <c r="B534" s="16">
        <v>201712</v>
      </c>
      <c r="C534" s="7" t="s">
        <v>413</v>
      </c>
      <c r="D534" s="5">
        <v>62</v>
      </c>
      <c r="E534" s="5">
        <v>1</v>
      </c>
      <c r="F534" s="8">
        <v>1</v>
      </c>
    </row>
    <row r="535" spans="1:6" x14ac:dyDescent="0.25">
      <c r="A535" s="5">
        <v>20171225</v>
      </c>
      <c r="B535" s="16">
        <v>201712</v>
      </c>
      <c r="C535" s="7" t="s">
        <v>414</v>
      </c>
      <c r="D535" s="5">
        <v>16</v>
      </c>
      <c r="E535" s="5">
        <v>10</v>
      </c>
      <c r="F535" s="8">
        <v>1</v>
      </c>
    </row>
    <row r="536" spans="1:6" x14ac:dyDescent="0.25">
      <c r="A536" s="5">
        <v>20171225</v>
      </c>
      <c r="B536" s="16">
        <v>201712</v>
      </c>
      <c r="C536" s="7" t="s">
        <v>451</v>
      </c>
      <c r="D536" s="5">
        <v>29</v>
      </c>
      <c r="E536" s="5">
        <v>0</v>
      </c>
      <c r="F536" s="8">
        <v>1</v>
      </c>
    </row>
    <row r="537" spans="1:6" x14ac:dyDescent="0.25">
      <c r="A537" s="5">
        <v>20171225</v>
      </c>
      <c r="B537" s="16">
        <v>201712</v>
      </c>
      <c r="C537" s="7" t="s">
        <v>475</v>
      </c>
      <c r="D537" s="5">
        <v>2</v>
      </c>
      <c r="E537" s="5">
        <v>100</v>
      </c>
      <c r="F537" s="8">
        <v>1</v>
      </c>
    </row>
    <row r="538" spans="1:6" x14ac:dyDescent="0.25">
      <c r="A538" s="5">
        <v>20171225</v>
      </c>
      <c r="B538" s="16">
        <v>201712</v>
      </c>
      <c r="C538" s="7" t="s">
        <v>501</v>
      </c>
      <c r="D538" s="5">
        <v>101</v>
      </c>
      <c r="E538" s="5">
        <v>0</v>
      </c>
      <c r="F538" s="8">
        <v>1</v>
      </c>
    </row>
    <row r="539" spans="1:6" x14ac:dyDescent="0.25">
      <c r="A539" s="5">
        <v>20171225</v>
      </c>
      <c r="B539" s="16">
        <v>201712</v>
      </c>
      <c r="C539" s="7" t="s">
        <v>526</v>
      </c>
      <c r="D539" s="5">
        <v>0</v>
      </c>
      <c r="E539" s="5">
        <v>72</v>
      </c>
      <c r="F539" s="8">
        <v>1</v>
      </c>
    </row>
    <row r="540" spans="1:6" x14ac:dyDescent="0.25">
      <c r="A540" s="5">
        <v>20171225</v>
      </c>
      <c r="B540" s="16">
        <v>201712</v>
      </c>
      <c r="C540" s="7" t="s">
        <v>543</v>
      </c>
      <c r="D540" s="5">
        <v>72</v>
      </c>
      <c r="E540" s="5">
        <v>0</v>
      </c>
      <c r="F540" s="8">
        <v>1</v>
      </c>
    </row>
    <row r="541" spans="1:6" x14ac:dyDescent="0.25">
      <c r="A541" s="5">
        <v>20171225</v>
      </c>
      <c r="B541" s="16">
        <v>201712</v>
      </c>
      <c r="C541" s="7" t="s">
        <v>574</v>
      </c>
      <c r="D541" s="5">
        <v>0</v>
      </c>
      <c r="E541" s="5">
        <v>114</v>
      </c>
      <c r="F541" s="8">
        <v>1</v>
      </c>
    </row>
    <row r="542" spans="1:6" x14ac:dyDescent="0.25">
      <c r="A542" s="5">
        <v>20171225</v>
      </c>
      <c r="B542" s="16">
        <v>201712</v>
      </c>
      <c r="C542" s="7" t="s">
        <v>586</v>
      </c>
      <c r="D542" s="5">
        <v>0</v>
      </c>
      <c r="E542" s="5">
        <v>115</v>
      </c>
      <c r="F542" s="8">
        <v>1</v>
      </c>
    </row>
    <row r="543" spans="1:6" x14ac:dyDescent="0.25">
      <c r="A543" s="5">
        <v>20171225</v>
      </c>
      <c r="B543" s="16">
        <v>201712</v>
      </c>
      <c r="C543" s="7" t="s">
        <v>608</v>
      </c>
      <c r="D543" s="5">
        <v>0</v>
      </c>
      <c r="E543" s="5">
        <v>101</v>
      </c>
      <c r="F543" s="8">
        <v>1</v>
      </c>
    </row>
    <row r="544" spans="1:6" x14ac:dyDescent="0.25">
      <c r="A544" s="5">
        <v>20171225</v>
      </c>
      <c r="B544" s="16">
        <v>201712</v>
      </c>
      <c r="C544" s="7" t="s">
        <v>644</v>
      </c>
      <c r="D544" s="5">
        <v>0</v>
      </c>
      <c r="E544" s="5">
        <v>112</v>
      </c>
      <c r="F544" s="8">
        <v>1</v>
      </c>
    </row>
    <row r="545" spans="1:6" x14ac:dyDescent="0.25">
      <c r="A545" s="5">
        <v>20171225</v>
      </c>
      <c r="B545" s="16">
        <v>201712</v>
      </c>
      <c r="C545" s="7" t="s">
        <v>653</v>
      </c>
      <c r="D545" s="5">
        <v>0</v>
      </c>
      <c r="E545" s="5">
        <v>111</v>
      </c>
      <c r="F545" s="8">
        <v>1</v>
      </c>
    </row>
    <row r="546" spans="1:6" x14ac:dyDescent="0.25">
      <c r="A546" s="5">
        <v>20171226</v>
      </c>
      <c r="B546" s="16">
        <v>201712</v>
      </c>
      <c r="C546" s="7" t="s">
        <v>18</v>
      </c>
      <c r="D546" s="5">
        <v>125</v>
      </c>
      <c r="E546" s="5">
        <v>0</v>
      </c>
      <c r="F546" s="8">
        <v>1</v>
      </c>
    </row>
    <row r="547" spans="1:6" x14ac:dyDescent="0.25">
      <c r="A547" s="5">
        <v>20171226</v>
      </c>
      <c r="B547" s="16">
        <v>201712</v>
      </c>
      <c r="C547" s="7" t="s">
        <v>53</v>
      </c>
      <c r="D547" s="5">
        <v>125</v>
      </c>
      <c r="E547" s="5">
        <v>0</v>
      </c>
      <c r="F547" s="8">
        <v>1</v>
      </c>
    </row>
    <row r="548" spans="1:6" x14ac:dyDescent="0.25">
      <c r="A548" s="5">
        <v>20171226</v>
      </c>
      <c r="B548" s="16">
        <v>201712</v>
      </c>
      <c r="C548" s="7" t="s">
        <v>54</v>
      </c>
      <c r="D548" s="5">
        <v>126</v>
      </c>
      <c r="E548" s="5">
        <v>0</v>
      </c>
      <c r="F548" s="8">
        <v>1</v>
      </c>
    </row>
    <row r="549" spans="1:6" x14ac:dyDescent="0.25">
      <c r="A549" s="5">
        <v>20171226</v>
      </c>
      <c r="B549" s="16">
        <v>201712</v>
      </c>
      <c r="C549" s="7" t="s">
        <v>102</v>
      </c>
      <c r="D549" s="5">
        <v>125</v>
      </c>
      <c r="E549" s="5">
        <v>0</v>
      </c>
      <c r="F549" s="8">
        <v>1</v>
      </c>
    </row>
    <row r="550" spans="1:6" x14ac:dyDescent="0.25">
      <c r="A550" s="5">
        <v>20171226</v>
      </c>
      <c r="B550" s="16">
        <v>201712</v>
      </c>
      <c r="C550" s="7" t="s">
        <v>150</v>
      </c>
      <c r="D550" s="5">
        <v>0</v>
      </c>
      <c r="E550" s="5">
        <v>126</v>
      </c>
      <c r="F550" s="8">
        <v>1</v>
      </c>
    </row>
    <row r="551" spans="1:6" x14ac:dyDescent="0.25">
      <c r="A551" s="5">
        <v>20171226</v>
      </c>
      <c r="B551" s="16">
        <v>201712</v>
      </c>
      <c r="C551" s="7" t="s">
        <v>192</v>
      </c>
      <c r="D551" s="5">
        <v>0</v>
      </c>
      <c r="E551" s="5">
        <v>125</v>
      </c>
      <c r="F551" s="8">
        <v>1</v>
      </c>
    </row>
    <row r="552" spans="1:6" x14ac:dyDescent="0.25">
      <c r="A552" s="5">
        <v>20171226</v>
      </c>
      <c r="B552" s="16">
        <v>201712</v>
      </c>
      <c r="C552" s="7" t="s">
        <v>193</v>
      </c>
      <c r="D552" s="5">
        <v>0</v>
      </c>
      <c r="E552" s="5">
        <v>125</v>
      </c>
      <c r="F552" s="8">
        <v>1</v>
      </c>
    </row>
    <row r="553" spans="1:6" x14ac:dyDescent="0.25">
      <c r="A553" s="5">
        <v>20171226</v>
      </c>
      <c r="B553" s="16">
        <v>201712</v>
      </c>
      <c r="C553" s="7" t="s">
        <v>213</v>
      </c>
      <c r="D553" s="5">
        <v>113</v>
      </c>
      <c r="E553" s="5">
        <v>0</v>
      </c>
      <c r="F553" s="8">
        <v>1</v>
      </c>
    </row>
    <row r="554" spans="1:6" x14ac:dyDescent="0.25">
      <c r="A554" s="5">
        <v>20171226</v>
      </c>
      <c r="B554" s="16">
        <v>201712</v>
      </c>
      <c r="C554" s="7" t="s">
        <v>232</v>
      </c>
      <c r="D554" s="5">
        <v>112</v>
      </c>
      <c r="E554" s="5">
        <v>0</v>
      </c>
      <c r="F554" s="8">
        <v>1</v>
      </c>
    </row>
    <row r="555" spans="1:6" x14ac:dyDescent="0.25">
      <c r="A555" s="5">
        <v>20171226</v>
      </c>
      <c r="B555" s="16">
        <v>201712</v>
      </c>
      <c r="C555" s="7" t="s">
        <v>266</v>
      </c>
      <c r="D555" s="5">
        <v>111</v>
      </c>
      <c r="E555" s="5">
        <v>0</v>
      </c>
      <c r="F555" s="8">
        <v>1</v>
      </c>
    </row>
    <row r="556" spans="1:6" x14ac:dyDescent="0.25">
      <c r="A556" s="5">
        <v>20171226</v>
      </c>
      <c r="B556" s="16">
        <v>201712</v>
      </c>
      <c r="C556" s="7" t="s">
        <v>278</v>
      </c>
      <c r="D556" s="5">
        <v>108</v>
      </c>
      <c r="E556" s="5">
        <v>0</v>
      </c>
      <c r="F556" s="8">
        <v>1</v>
      </c>
    </row>
    <row r="557" spans="1:6" x14ac:dyDescent="0.25">
      <c r="A557" s="5">
        <v>20171226</v>
      </c>
      <c r="B557" s="16">
        <v>201712</v>
      </c>
      <c r="C557" s="7" t="s">
        <v>281</v>
      </c>
      <c r="D557" s="5">
        <v>113</v>
      </c>
      <c r="E557" s="5">
        <v>0</v>
      </c>
      <c r="F557" s="8">
        <v>1</v>
      </c>
    </row>
    <row r="558" spans="1:6" x14ac:dyDescent="0.25">
      <c r="A558" s="5">
        <v>20171226</v>
      </c>
      <c r="B558" s="16">
        <v>201712</v>
      </c>
      <c r="C558" s="7" t="s">
        <v>288</v>
      </c>
      <c r="D558" s="5">
        <v>110</v>
      </c>
      <c r="E558" s="5">
        <v>0</v>
      </c>
      <c r="F558" s="8">
        <v>1</v>
      </c>
    </row>
    <row r="559" spans="1:6" x14ac:dyDescent="0.25">
      <c r="A559" s="5">
        <v>20171226</v>
      </c>
      <c r="B559" s="16">
        <v>201712</v>
      </c>
      <c r="C559" s="7" t="s">
        <v>306</v>
      </c>
      <c r="D559" s="5">
        <v>56</v>
      </c>
      <c r="E559" s="5">
        <v>28</v>
      </c>
      <c r="F559" s="9">
        <v>1</v>
      </c>
    </row>
    <row r="560" spans="1:6" x14ac:dyDescent="0.25">
      <c r="A560" s="5">
        <v>20171226</v>
      </c>
      <c r="B560" s="16">
        <v>201712</v>
      </c>
      <c r="C560" s="7" t="s">
        <v>320</v>
      </c>
      <c r="D560" s="5">
        <v>60</v>
      </c>
      <c r="E560" s="5">
        <v>23</v>
      </c>
      <c r="F560" s="9">
        <v>1</v>
      </c>
    </row>
    <row r="561" spans="1:6" x14ac:dyDescent="0.25">
      <c r="A561" s="5">
        <v>20171226</v>
      </c>
      <c r="B561" s="16">
        <v>201712</v>
      </c>
      <c r="C561" s="7" t="s">
        <v>335</v>
      </c>
      <c r="D561" s="5">
        <v>31</v>
      </c>
      <c r="E561" s="5">
        <v>42</v>
      </c>
      <c r="F561" s="9">
        <v>1</v>
      </c>
    </row>
    <row r="562" spans="1:6" x14ac:dyDescent="0.25">
      <c r="A562" s="5">
        <v>20171226</v>
      </c>
      <c r="B562" s="16">
        <v>201712</v>
      </c>
      <c r="C562" s="7" t="s">
        <v>359</v>
      </c>
      <c r="D562" s="5">
        <v>29</v>
      </c>
      <c r="E562" s="5">
        <v>64</v>
      </c>
      <c r="F562" s="9">
        <v>1</v>
      </c>
    </row>
    <row r="563" spans="1:6" x14ac:dyDescent="0.25">
      <c r="A563" s="5">
        <v>20171226</v>
      </c>
      <c r="B563" s="16">
        <v>201712</v>
      </c>
      <c r="C563" s="7" t="s">
        <v>361</v>
      </c>
      <c r="D563" s="5">
        <v>38</v>
      </c>
      <c r="E563" s="5">
        <v>45</v>
      </c>
      <c r="F563" s="9">
        <v>1</v>
      </c>
    </row>
    <row r="564" spans="1:6" x14ac:dyDescent="0.25">
      <c r="A564" s="5">
        <v>20171226</v>
      </c>
      <c r="B564" s="16">
        <v>201712</v>
      </c>
      <c r="C564" s="7" t="s">
        <v>384</v>
      </c>
      <c r="D564" s="5">
        <v>22</v>
      </c>
      <c r="E564" s="5">
        <v>32</v>
      </c>
      <c r="F564" s="9">
        <v>1</v>
      </c>
    </row>
    <row r="565" spans="1:6" x14ac:dyDescent="0.25">
      <c r="A565" s="5">
        <v>20171226</v>
      </c>
      <c r="B565" s="16">
        <v>201712</v>
      </c>
      <c r="C565" s="7" t="s">
        <v>480</v>
      </c>
      <c r="D565" s="5">
        <v>0</v>
      </c>
      <c r="E565" s="5">
        <v>61</v>
      </c>
      <c r="F565" s="8">
        <v>1</v>
      </c>
    </row>
    <row r="566" spans="1:6" x14ac:dyDescent="0.25">
      <c r="A566" s="5">
        <v>20171226</v>
      </c>
      <c r="B566" s="16">
        <v>201712</v>
      </c>
      <c r="C566" s="7" t="s">
        <v>503</v>
      </c>
      <c r="D566" s="5">
        <v>74</v>
      </c>
      <c r="E566" s="5">
        <v>0</v>
      </c>
      <c r="F566" s="8">
        <v>1</v>
      </c>
    </row>
    <row r="567" spans="1:6" x14ac:dyDescent="0.25">
      <c r="A567" s="5">
        <v>20171226</v>
      </c>
      <c r="B567" s="16">
        <v>201712</v>
      </c>
      <c r="C567" s="7" t="s">
        <v>504</v>
      </c>
      <c r="D567" s="5">
        <v>96</v>
      </c>
      <c r="E567" s="5">
        <v>0</v>
      </c>
      <c r="F567" s="8">
        <v>1</v>
      </c>
    </row>
    <row r="568" spans="1:6" x14ac:dyDescent="0.25">
      <c r="A568" s="5">
        <v>20171226</v>
      </c>
      <c r="B568" s="16">
        <v>201712</v>
      </c>
      <c r="C568" s="7" t="s">
        <v>544</v>
      </c>
      <c r="D568" s="5">
        <v>40</v>
      </c>
      <c r="E568" s="5">
        <v>32</v>
      </c>
      <c r="F568" s="8">
        <v>1</v>
      </c>
    </row>
    <row r="569" spans="1:6" x14ac:dyDescent="0.25">
      <c r="A569" s="5">
        <v>20171226</v>
      </c>
      <c r="B569" s="16">
        <v>201712</v>
      </c>
      <c r="C569" s="7" t="s">
        <v>547</v>
      </c>
      <c r="D569" s="5">
        <v>72</v>
      </c>
      <c r="E569" s="5">
        <v>0</v>
      </c>
      <c r="F569" s="8">
        <v>1</v>
      </c>
    </row>
    <row r="570" spans="1:6" x14ac:dyDescent="0.25">
      <c r="A570" s="5">
        <v>20171226</v>
      </c>
      <c r="B570" s="16">
        <v>201712</v>
      </c>
      <c r="C570" s="7" t="s">
        <v>562</v>
      </c>
      <c r="D570" s="5">
        <v>0</v>
      </c>
      <c r="E570" s="5">
        <v>107</v>
      </c>
      <c r="F570" s="8">
        <v>1</v>
      </c>
    </row>
    <row r="571" spans="1:6" x14ac:dyDescent="0.25">
      <c r="A571" s="5">
        <v>20171226</v>
      </c>
      <c r="B571" s="16">
        <v>201712</v>
      </c>
      <c r="C571" s="7" t="s">
        <v>646</v>
      </c>
      <c r="D571" s="5">
        <v>0</v>
      </c>
      <c r="E571" s="5">
        <v>108</v>
      </c>
      <c r="F571" s="8">
        <v>1</v>
      </c>
    </row>
    <row r="572" spans="1:6" x14ac:dyDescent="0.25">
      <c r="A572" s="5">
        <v>20171227</v>
      </c>
      <c r="B572" s="16">
        <v>201712</v>
      </c>
      <c r="C572" s="7" t="s">
        <v>30</v>
      </c>
      <c r="D572" s="5">
        <v>124</v>
      </c>
      <c r="E572" s="5">
        <v>0</v>
      </c>
      <c r="F572" s="8">
        <v>1</v>
      </c>
    </row>
    <row r="573" spans="1:6" x14ac:dyDescent="0.25">
      <c r="A573" s="5">
        <v>20171227</v>
      </c>
      <c r="B573" s="16">
        <v>201712</v>
      </c>
      <c r="C573" s="7" t="s">
        <v>52</v>
      </c>
      <c r="D573" s="5">
        <v>124</v>
      </c>
      <c r="E573" s="5">
        <v>0</v>
      </c>
      <c r="F573" s="8">
        <v>1</v>
      </c>
    </row>
    <row r="574" spans="1:6" x14ac:dyDescent="0.25">
      <c r="A574" s="5">
        <v>20171227</v>
      </c>
      <c r="B574" s="16">
        <v>201712</v>
      </c>
      <c r="C574" s="7" t="s">
        <v>103</v>
      </c>
      <c r="D574" s="5">
        <v>127</v>
      </c>
      <c r="E574" s="5">
        <v>0</v>
      </c>
      <c r="F574" s="8">
        <v>1</v>
      </c>
    </row>
    <row r="575" spans="1:6" x14ac:dyDescent="0.25">
      <c r="A575" s="5">
        <v>20171227</v>
      </c>
      <c r="B575" s="16">
        <v>201712</v>
      </c>
      <c r="C575" s="7" t="s">
        <v>104</v>
      </c>
      <c r="D575" s="5">
        <v>125</v>
      </c>
      <c r="E575" s="5">
        <v>0</v>
      </c>
      <c r="F575" s="8">
        <v>1</v>
      </c>
    </row>
    <row r="576" spans="1:6" x14ac:dyDescent="0.25">
      <c r="A576" s="5">
        <v>20171227</v>
      </c>
      <c r="B576" s="16">
        <v>201712</v>
      </c>
      <c r="C576" s="7" t="s">
        <v>151</v>
      </c>
      <c r="D576" s="5">
        <v>0</v>
      </c>
      <c r="E576" s="5">
        <v>125</v>
      </c>
      <c r="F576" s="8">
        <v>1</v>
      </c>
    </row>
    <row r="577" spans="1:6" x14ac:dyDescent="0.25">
      <c r="A577" s="5">
        <v>20171227</v>
      </c>
      <c r="B577" s="16">
        <v>201712</v>
      </c>
      <c r="C577" s="7" t="s">
        <v>188</v>
      </c>
      <c r="D577" s="5">
        <v>0</v>
      </c>
      <c r="E577" s="5">
        <v>125</v>
      </c>
      <c r="F577" s="8">
        <v>1</v>
      </c>
    </row>
    <row r="578" spans="1:6" x14ac:dyDescent="0.25">
      <c r="A578" s="5">
        <v>20171227</v>
      </c>
      <c r="B578" s="16">
        <v>201712</v>
      </c>
      <c r="C578" s="7" t="s">
        <v>194</v>
      </c>
      <c r="D578" s="5">
        <v>0</v>
      </c>
      <c r="E578" s="5">
        <v>125</v>
      </c>
      <c r="F578" s="8">
        <v>1</v>
      </c>
    </row>
    <row r="579" spans="1:6" x14ac:dyDescent="0.25">
      <c r="A579" s="5">
        <v>20171227</v>
      </c>
      <c r="B579" s="16">
        <v>201712</v>
      </c>
      <c r="C579" s="7" t="s">
        <v>196</v>
      </c>
      <c r="D579" s="5">
        <v>0</v>
      </c>
      <c r="E579" s="5">
        <v>125</v>
      </c>
      <c r="F579" s="8">
        <v>1</v>
      </c>
    </row>
    <row r="580" spans="1:6" x14ac:dyDescent="0.25">
      <c r="A580" s="5">
        <v>20171227</v>
      </c>
      <c r="B580" s="16">
        <v>201712</v>
      </c>
      <c r="C580" s="7" t="s">
        <v>267</v>
      </c>
      <c r="D580" s="5">
        <v>107</v>
      </c>
      <c r="E580" s="5">
        <v>0</v>
      </c>
      <c r="F580" s="8">
        <v>1</v>
      </c>
    </row>
    <row r="581" spans="1:6" x14ac:dyDescent="0.25">
      <c r="A581" s="5">
        <v>20171227</v>
      </c>
      <c r="B581" s="16">
        <v>201712</v>
      </c>
      <c r="C581" s="7" t="s">
        <v>362</v>
      </c>
      <c r="D581" s="5">
        <v>19</v>
      </c>
      <c r="E581" s="5">
        <v>62</v>
      </c>
      <c r="F581" s="9">
        <v>1</v>
      </c>
    </row>
    <row r="582" spans="1:6" x14ac:dyDescent="0.25">
      <c r="A582" s="5">
        <v>20171227</v>
      </c>
      <c r="B582" s="16">
        <v>201712</v>
      </c>
      <c r="C582" s="7" t="s">
        <v>383</v>
      </c>
      <c r="D582" s="5">
        <v>41</v>
      </c>
      <c r="E582" s="5">
        <v>33</v>
      </c>
      <c r="F582" s="9">
        <v>1</v>
      </c>
    </row>
    <row r="583" spans="1:6" x14ac:dyDescent="0.25">
      <c r="A583" s="5">
        <v>20171227</v>
      </c>
      <c r="B583" s="16">
        <v>201712</v>
      </c>
      <c r="C583" s="7" t="s">
        <v>415</v>
      </c>
      <c r="D583" s="5">
        <v>25</v>
      </c>
      <c r="E583" s="5">
        <v>4</v>
      </c>
      <c r="F583" s="8">
        <v>1</v>
      </c>
    </row>
    <row r="584" spans="1:6" x14ac:dyDescent="0.25">
      <c r="A584" s="5">
        <v>20171227</v>
      </c>
      <c r="B584" s="16">
        <v>201712</v>
      </c>
      <c r="C584" s="7" t="s">
        <v>554</v>
      </c>
      <c r="D584" s="5">
        <v>0</v>
      </c>
      <c r="E584" s="5">
        <v>111</v>
      </c>
      <c r="F584" s="8">
        <v>1</v>
      </c>
    </row>
    <row r="585" spans="1:6" x14ac:dyDescent="0.25">
      <c r="A585" s="5">
        <v>20171227</v>
      </c>
      <c r="B585" s="16">
        <v>201712</v>
      </c>
      <c r="C585" s="7" t="s">
        <v>616</v>
      </c>
      <c r="D585" s="5">
        <v>0</v>
      </c>
      <c r="E585" s="5">
        <v>98</v>
      </c>
      <c r="F585" s="8">
        <v>1</v>
      </c>
    </row>
    <row r="586" spans="1:6" x14ac:dyDescent="0.25">
      <c r="A586" s="5">
        <v>20171228</v>
      </c>
      <c r="B586" s="16">
        <v>201712</v>
      </c>
      <c r="C586" s="7" t="s">
        <v>29</v>
      </c>
      <c r="D586" s="5">
        <v>125</v>
      </c>
      <c r="E586" s="5">
        <v>0</v>
      </c>
      <c r="F586" s="8">
        <v>1</v>
      </c>
    </row>
    <row r="587" spans="1:6" x14ac:dyDescent="0.25">
      <c r="A587" s="5">
        <v>20171228</v>
      </c>
      <c r="B587" s="16">
        <v>201712</v>
      </c>
      <c r="C587" s="7" t="s">
        <v>31</v>
      </c>
      <c r="D587" s="5">
        <v>125</v>
      </c>
      <c r="E587" s="5">
        <v>0</v>
      </c>
      <c r="F587" s="8">
        <v>1</v>
      </c>
    </row>
    <row r="588" spans="1:6" x14ac:dyDescent="0.25">
      <c r="A588" s="5">
        <v>20171228</v>
      </c>
      <c r="B588" s="16">
        <v>201712</v>
      </c>
      <c r="C588" s="7" t="s">
        <v>32</v>
      </c>
      <c r="D588" s="5">
        <v>126</v>
      </c>
      <c r="E588" s="5">
        <v>0</v>
      </c>
      <c r="F588" s="8">
        <v>1</v>
      </c>
    </row>
    <row r="589" spans="1:6" x14ac:dyDescent="0.25">
      <c r="A589" s="5">
        <v>20171228</v>
      </c>
      <c r="B589" s="16">
        <v>201712</v>
      </c>
      <c r="C589" s="7" t="s">
        <v>55</v>
      </c>
      <c r="D589" s="5">
        <v>124</v>
      </c>
      <c r="E589" s="5">
        <v>0</v>
      </c>
      <c r="F589" s="8">
        <v>1</v>
      </c>
    </row>
    <row r="590" spans="1:6" x14ac:dyDescent="0.25">
      <c r="A590" s="5">
        <v>20171228</v>
      </c>
      <c r="B590" s="16">
        <v>201712</v>
      </c>
      <c r="C590" s="7" t="s">
        <v>106</v>
      </c>
      <c r="D590" s="5">
        <v>124</v>
      </c>
      <c r="E590" s="5">
        <v>0</v>
      </c>
      <c r="F590" s="8">
        <v>1</v>
      </c>
    </row>
    <row r="591" spans="1:6" x14ac:dyDescent="0.25">
      <c r="A591" s="5">
        <v>20171228</v>
      </c>
      <c r="B591" s="16">
        <v>201712</v>
      </c>
      <c r="C591" s="7" t="s">
        <v>107</v>
      </c>
      <c r="D591" s="5">
        <v>121</v>
      </c>
      <c r="E591" s="5">
        <v>0</v>
      </c>
      <c r="F591" s="8">
        <v>1</v>
      </c>
    </row>
    <row r="592" spans="1:6" x14ac:dyDescent="0.25">
      <c r="A592" s="5">
        <v>20171228</v>
      </c>
      <c r="B592" s="16">
        <v>201712</v>
      </c>
      <c r="C592" s="7" t="s">
        <v>195</v>
      </c>
      <c r="D592" s="5">
        <v>0</v>
      </c>
      <c r="E592" s="5">
        <v>125</v>
      </c>
      <c r="F592" s="8">
        <v>1</v>
      </c>
    </row>
    <row r="593" spans="1:6" x14ac:dyDescent="0.25">
      <c r="A593" s="5">
        <v>20171228</v>
      </c>
      <c r="B593" s="16">
        <v>201712</v>
      </c>
      <c r="C593" s="7" t="s">
        <v>197</v>
      </c>
      <c r="D593" s="5">
        <v>0</v>
      </c>
      <c r="E593" s="5">
        <v>117</v>
      </c>
      <c r="F593" s="8">
        <v>1</v>
      </c>
    </row>
    <row r="594" spans="1:6" x14ac:dyDescent="0.25">
      <c r="A594" s="5">
        <v>20171228</v>
      </c>
      <c r="B594" s="16">
        <v>201712</v>
      </c>
      <c r="C594" s="7" t="s">
        <v>199</v>
      </c>
      <c r="D594" s="5">
        <v>0</v>
      </c>
      <c r="E594" s="5">
        <v>113</v>
      </c>
      <c r="F594" s="8">
        <v>1</v>
      </c>
    </row>
    <row r="595" spans="1:6" x14ac:dyDescent="0.25">
      <c r="A595" s="5">
        <v>20171228</v>
      </c>
      <c r="B595" s="16">
        <v>201712</v>
      </c>
      <c r="C595" s="7" t="s">
        <v>218</v>
      </c>
      <c r="D595" s="5">
        <v>110</v>
      </c>
      <c r="E595" s="5">
        <v>0</v>
      </c>
      <c r="F595" s="8">
        <v>1</v>
      </c>
    </row>
    <row r="596" spans="1:6" x14ac:dyDescent="0.25">
      <c r="A596" s="5">
        <v>20171228</v>
      </c>
      <c r="B596" s="16">
        <v>201712</v>
      </c>
      <c r="C596" s="7" t="s">
        <v>233</v>
      </c>
      <c r="D596" s="5">
        <v>107</v>
      </c>
      <c r="E596" s="5">
        <v>0</v>
      </c>
      <c r="F596" s="8">
        <v>1</v>
      </c>
    </row>
    <row r="597" spans="1:6" x14ac:dyDescent="0.25">
      <c r="A597" s="5">
        <v>20171228</v>
      </c>
      <c r="B597" s="16">
        <v>201712</v>
      </c>
      <c r="C597" s="7" t="s">
        <v>236</v>
      </c>
      <c r="D597" s="5">
        <v>97</v>
      </c>
      <c r="E597" s="5">
        <v>0</v>
      </c>
      <c r="F597" s="8">
        <v>1</v>
      </c>
    </row>
    <row r="598" spans="1:6" x14ac:dyDescent="0.25">
      <c r="A598" s="5">
        <v>20171228</v>
      </c>
      <c r="B598" s="16">
        <v>201712</v>
      </c>
      <c r="C598" s="7" t="s">
        <v>308</v>
      </c>
      <c r="D598" s="5">
        <v>82</v>
      </c>
      <c r="E598" s="5">
        <v>8</v>
      </c>
      <c r="F598" s="9">
        <v>1</v>
      </c>
    </row>
    <row r="599" spans="1:6" x14ac:dyDescent="0.25">
      <c r="A599" s="5">
        <v>20171228</v>
      </c>
      <c r="B599" s="16">
        <v>201712</v>
      </c>
      <c r="C599" s="7" t="s">
        <v>321</v>
      </c>
      <c r="D599" s="5">
        <v>68</v>
      </c>
      <c r="E599" s="5">
        <v>8</v>
      </c>
      <c r="F599" s="9">
        <v>1</v>
      </c>
    </row>
    <row r="600" spans="1:6" x14ac:dyDescent="0.25">
      <c r="A600" s="5">
        <v>20171228</v>
      </c>
      <c r="B600" s="16">
        <v>201712</v>
      </c>
      <c r="C600" s="7" t="s">
        <v>363</v>
      </c>
      <c r="D600" s="5">
        <v>7</v>
      </c>
      <c r="E600" s="5">
        <v>33</v>
      </c>
      <c r="F600" s="9">
        <v>1</v>
      </c>
    </row>
    <row r="601" spans="1:6" x14ac:dyDescent="0.25">
      <c r="A601" s="5">
        <v>20171228</v>
      </c>
      <c r="B601" s="16">
        <v>201712</v>
      </c>
      <c r="C601" s="7" t="s">
        <v>438</v>
      </c>
      <c r="D601" s="5">
        <v>40</v>
      </c>
      <c r="E601" s="5">
        <v>8</v>
      </c>
      <c r="F601" s="8">
        <v>1</v>
      </c>
    </row>
    <row r="602" spans="1:6" x14ac:dyDescent="0.25">
      <c r="A602" s="5">
        <v>20171228</v>
      </c>
      <c r="B602" s="16">
        <v>201712</v>
      </c>
      <c r="C602" s="7" t="s">
        <v>476</v>
      </c>
      <c r="D602" s="5">
        <v>2</v>
      </c>
      <c r="E602" s="5">
        <v>98</v>
      </c>
      <c r="F602" s="8">
        <v>1</v>
      </c>
    </row>
    <row r="603" spans="1:6" x14ac:dyDescent="0.25">
      <c r="A603" s="5">
        <v>20171228</v>
      </c>
      <c r="B603" s="16">
        <v>201712</v>
      </c>
      <c r="C603" s="7" t="s">
        <v>477</v>
      </c>
      <c r="D603" s="5">
        <v>2</v>
      </c>
      <c r="E603" s="5">
        <v>100</v>
      </c>
      <c r="F603" s="8">
        <v>1</v>
      </c>
    </row>
    <row r="604" spans="1:6" x14ac:dyDescent="0.25">
      <c r="A604" s="5">
        <v>20171228</v>
      </c>
      <c r="B604" s="16">
        <v>201712</v>
      </c>
      <c r="C604" s="7" t="s">
        <v>549</v>
      </c>
      <c r="D604" s="5">
        <v>66</v>
      </c>
      <c r="E604" s="5">
        <v>3</v>
      </c>
      <c r="F604" s="8">
        <v>1</v>
      </c>
    </row>
    <row r="605" spans="1:6" x14ac:dyDescent="0.25">
      <c r="A605" s="5">
        <v>20171228</v>
      </c>
      <c r="B605" s="16">
        <v>201712</v>
      </c>
      <c r="C605" s="7" t="s">
        <v>590</v>
      </c>
      <c r="D605" s="5">
        <v>0</v>
      </c>
      <c r="E605" s="5">
        <v>113</v>
      </c>
      <c r="F605" s="8">
        <v>1</v>
      </c>
    </row>
    <row r="606" spans="1:6" x14ac:dyDescent="0.25">
      <c r="A606" s="5">
        <v>20171228</v>
      </c>
      <c r="B606" s="16">
        <v>201712</v>
      </c>
      <c r="C606" s="7" t="s">
        <v>612</v>
      </c>
      <c r="D606" s="5">
        <v>0</v>
      </c>
      <c r="E606" s="5">
        <v>110</v>
      </c>
      <c r="F606" s="8">
        <v>1</v>
      </c>
    </row>
    <row r="607" spans="1:6" x14ac:dyDescent="0.25">
      <c r="A607" s="5">
        <v>20171228</v>
      </c>
      <c r="B607" s="16">
        <v>201712</v>
      </c>
      <c r="C607" s="7" t="s">
        <v>630</v>
      </c>
      <c r="D607" s="5">
        <v>0</v>
      </c>
      <c r="E607" s="5">
        <v>90</v>
      </c>
      <c r="F607" s="8">
        <v>1</v>
      </c>
    </row>
    <row r="608" spans="1:6" x14ac:dyDescent="0.25">
      <c r="A608" s="5">
        <v>20171229</v>
      </c>
      <c r="B608" s="16">
        <v>201712</v>
      </c>
      <c r="C608" s="7" t="s">
        <v>56</v>
      </c>
      <c r="D608" s="5">
        <v>124</v>
      </c>
      <c r="E608" s="5">
        <v>0</v>
      </c>
      <c r="F608" s="8">
        <v>1</v>
      </c>
    </row>
    <row r="609" spans="1:6" x14ac:dyDescent="0.25">
      <c r="A609" s="5">
        <v>20171229</v>
      </c>
      <c r="B609" s="16">
        <v>201712</v>
      </c>
      <c r="C609" s="7" t="s">
        <v>57</v>
      </c>
      <c r="D609" s="5">
        <v>119</v>
      </c>
      <c r="E609" s="5">
        <v>0</v>
      </c>
      <c r="F609" s="8">
        <v>1</v>
      </c>
    </row>
    <row r="610" spans="1:6" x14ac:dyDescent="0.25">
      <c r="A610" s="5">
        <v>20171229</v>
      </c>
      <c r="B610" s="16">
        <v>201712</v>
      </c>
      <c r="C610" s="7" t="s">
        <v>58</v>
      </c>
      <c r="D610" s="5">
        <v>124</v>
      </c>
      <c r="E610" s="5">
        <v>0</v>
      </c>
      <c r="F610" s="8">
        <v>1</v>
      </c>
    </row>
    <row r="611" spans="1:6" x14ac:dyDescent="0.25">
      <c r="A611" s="5">
        <v>20171229</v>
      </c>
      <c r="B611" s="16">
        <v>201712</v>
      </c>
      <c r="C611" s="7" t="s">
        <v>105</v>
      </c>
      <c r="D611" s="5">
        <v>122</v>
      </c>
      <c r="E611" s="5">
        <v>0</v>
      </c>
      <c r="F611" s="8">
        <v>1</v>
      </c>
    </row>
    <row r="612" spans="1:6" x14ac:dyDescent="0.25">
      <c r="A612" s="5">
        <v>20171229</v>
      </c>
      <c r="B612" s="16">
        <v>201712</v>
      </c>
      <c r="C612" s="7" t="s">
        <v>198</v>
      </c>
      <c r="D612" s="5">
        <v>0</v>
      </c>
      <c r="E612" s="5">
        <v>125</v>
      </c>
      <c r="F612" s="8">
        <v>1</v>
      </c>
    </row>
    <row r="613" spans="1:6" x14ac:dyDescent="0.25">
      <c r="A613" s="5">
        <v>20171229</v>
      </c>
      <c r="B613" s="16">
        <v>201712</v>
      </c>
      <c r="C613" s="7" t="s">
        <v>235</v>
      </c>
      <c r="D613" s="5">
        <v>114</v>
      </c>
      <c r="E613" s="5">
        <v>0</v>
      </c>
      <c r="F613" s="8">
        <v>1</v>
      </c>
    </row>
    <row r="614" spans="1:6" x14ac:dyDescent="0.25">
      <c r="A614" s="5">
        <v>20171229</v>
      </c>
      <c r="B614" s="16">
        <v>201712</v>
      </c>
      <c r="C614" s="7" t="s">
        <v>309</v>
      </c>
      <c r="D614" s="5">
        <v>67</v>
      </c>
      <c r="E614" s="5">
        <v>30</v>
      </c>
      <c r="F614" s="9">
        <v>1</v>
      </c>
    </row>
    <row r="615" spans="1:6" x14ac:dyDescent="0.25">
      <c r="A615" s="5">
        <v>20171229</v>
      </c>
      <c r="B615" s="16">
        <v>201712</v>
      </c>
      <c r="C615" s="7" t="s">
        <v>336</v>
      </c>
      <c r="D615" s="5">
        <v>46</v>
      </c>
      <c r="E615" s="5">
        <v>33</v>
      </c>
      <c r="F615" s="9">
        <v>1</v>
      </c>
    </row>
    <row r="616" spans="1:6" x14ac:dyDescent="0.25">
      <c r="A616" s="5">
        <v>20171229</v>
      </c>
      <c r="B616" s="16">
        <v>201712</v>
      </c>
      <c r="C616" s="7" t="s">
        <v>439</v>
      </c>
      <c r="D616" s="5">
        <v>40</v>
      </c>
      <c r="E616" s="5">
        <v>3</v>
      </c>
      <c r="F616" s="8">
        <v>1</v>
      </c>
    </row>
    <row r="617" spans="1:6" x14ac:dyDescent="0.25">
      <c r="A617" s="5">
        <v>20171229</v>
      </c>
      <c r="B617" s="16">
        <v>201712</v>
      </c>
      <c r="C617" s="7" t="s">
        <v>446</v>
      </c>
      <c r="D617" s="5">
        <v>21</v>
      </c>
      <c r="E617" s="5">
        <v>12</v>
      </c>
      <c r="F617" s="8">
        <v>1</v>
      </c>
    </row>
    <row r="618" spans="1:6" x14ac:dyDescent="0.25">
      <c r="A618" s="5">
        <v>20171229</v>
      </c>
      <c r="B618" s="16">
        <v>201712</v>
      </c>
      <c r="C618" s="7" t="s">
        <v>450</v>
      </c>
      <c r="D618" s="5">
        <v>33</v>
      </c>
      <c r="E618" s="5">
        <v>0</v>
      </c>
      <c r="F618" s="8">
        <v>1</v>
      </c>
    </row>
    <row r="619" spans="1:6" x14ac:dyDescent="0.25">
      <c r="A619" s="5">
        <v>20171229</v>
      </c>
      <c r="B619" s="16">
        <v>201712</v>
      </c>
      <c r="C619" s="7" t="s">
        <v>484</v>
      </c>
      <c r="D619" s="5">
        <v>104</v>
      </c>
      <c r="E619" s="5">
        <v>0</v>
      </c>
      <c r="F619" s="8">
        <v>1</v>
      </c>
    </row>
    <row r="620" spans="1:6" x14ac:dyDescent="0.25">
      <c r="A620" s="5">
        <v>20171229</v>
      </c>
      <c r="B620" s="16">
        <v>201712</v>
      </c>
      <c r="C620" s="7" t="s">
        <v>502</v>
      </c>
      <c r="D620" s="5">
        <v>100</v>
      </c>
      <c r="E620" s="5">
        <v>0</v>
      </c>
      <c r="F620" s="8">
        <v>1</v>
      </c>
    </row>
    <row r="621" spans="1:6" x14ac:dyDescent="0.25">
      <c r="A621" s="5">
        <v>20171229</v>
      </c>
      <c r="B621" s="16">
        <v>201712</v>
      </c>
      <c r="C621" s="7" t="s">
        <v>581</v>
      </c>
      <c r="D621" s="5">
        <v>0</v>
      </c>
      <c r="E621" s="5">
        <v>110</v>
      </c>
      <c r="F621" s="8">
        <v>1</v>
      </c>
    </row>
    <row r="622" spans="1:6" x14ac:dyDescent="0.25">
      <c r="A622" s="5">
        <v>20171229</v>
      </c>
      <c r="B622" s="16">
        <v>201712</v>
      </c>
      <c r="C622" s="7" t="s">
        <v>609</v>
      </c>
      <c r="D622" s="5">
        <v>0</v>
      </c>
      <c r="E622" s="5">
        <v>111</v>
      </c>
      <c r="F622" s="8">
        <v>1</v>
      </c>
    </row>
    <row r="623" spans="1:6" x14ac:dyDescent="0.25">
      <c r="A623" s="5">
        <v>20171229</v>
      </c>
      <c r="B623" s="16">
        <v>201712</v>
      </c>
      <c r="C623" s="7" t="s">
        <v>643</v>
      </c>
      <c r="D623" s="5">
        <v>0</v>
      </c>
      <c r="E623" s="5">
        <v>111</v>
      </c>
      <c r="F623" s="8">
        <v>1</v>
      </c>
    </row>
    <row r="624" spans="1:6" x14ac:dyDescent="0.25">
      <c r="A624" s="5">
        <v>20171230</v>
      </c>
      <c r="B624" s="16">
        <v>201712</v>
      </c>
      <c r="C624" s="7" t="s">
        <v>60</v>
      </c>
      <c r="D624" s="5">
        <v>125</v>
      </c>
      <c r="E624" s="5">
        <v>0</v>
      </c>
      <c r="F624" s="8">
        <v>1</v>
      </c>
    </row>
    <row r="625" spans="1:6" x14ac:dyDescent="0.25">
      <c r="A625" s="5">
        <v>20171230</v>
      </c>
      <c r="B625" s="16">
        <v>201712</v>
      </c>
      <c r="C625" s="7" t="s">
        <v>61</v>
      </c>
      <c r="D625" s="5">
        <v>125</v>
      </c>
      <c r="E625" s="5">
        <v>0</v>
      </c>
      <c r="F625" s="8">
        <v>1</v>
      </c>
    </row>
    <row r="626" spans="1:6" x14ac:dyDescent="0.25">
      <c r="A626" s="5">
        <v>20171230</v>
      </c>
      <c r="B626" s="16">
        <v>201712</v>
      </c>
      <c r="C626" s="7" t="s">
        <v>110</v>
      </c>
      <c r="D626" s="5">
        <v>126</v>
      </c>
      <c r="E626" s="5">
        <v>0</v>
      </c>
      <c r="F626" s="8">
        <v>1</v>
      </c>
    </row>
    <row r="627" spans="1:6" x14ac:dyDescent="0.25">
      <c r="A627" s="5">
        <v>20171230</v>
      </c>
      <c r="B627" s="16">
        <v>201712</v>
      </c>
      <c r="C627" s="7" t="s">
        <v>416</v>
      </c>
      <c r="D627" s="5">
        <v>51</v>
      </c>
      <c r="E627" s="5">
        <v>4</v>
      </c>
      <c r="F627" s="8">
        <v>1</v>
      </c>
    </row>
    <row r="628" spans="1:6" x14ac:dyDescent="0.25">
      <c r="A628" s="5">
        <v>20171230</v>
      </c>
      <c r="B628" s="16">
        <v>201712</v>
      </c>
      <c r="C628" s="7" t="s">
        <v>521</v>
      </c>
      <c r="D628" s="5">
        <v>30</v>
      </c>
      <c r="E628" s="5">
        <v>18</v>
      </c>
      <c r="F628" s="8">
        <v>1</v>
      </c>
    </row>
    <row r="629" spans="1:6" x14ac:dyDescent="0.25">
      <c r="A629" s="5">
        <v>20171230</v>
      </c>
      <c r="B629" s="16">
        <v>201712</v>
      </c>
      <c r="C629" s="7" t="s">
        <v>546</v>
      </c>
      <c r="D629" s="5">
        <v>71</v>
      </c>
      <c r="E629" s="5">
        <v>0</v>
      </c>
      <c r="F629" s="8">
        <v>1</v>
      </c>
    </row>
    <row r="630" spans="1:6" x14ac:dyDescent="0.25">
      <c r="A630" s="5">
        <v>20171230</v>
      </c>
      <c r="B630" s="16">
        <v>201712</v>
      </c>
      <c r="C630" s="7" t="s">
        <v>569</v>
      </c>
      <c r="D630" s="5">
        <v>0</v>
      </c>
      <c r="E630" s="5">
        <v>112</v>
      </c>
      <c r="F630" s="8">
        <v>1</v>
      </c>
    </row>
    <row r="631" spans="1:6" x14ac:dyDescent="0.25">
      <c r="A631" s="5">
        <v>20171230</v>
      </c>
      <c r="B631" s="16">
        <v>201712</v>
      </c>
      <c r="C631" s="7" t="s">
        <v>607</v>
      </c>
      <c r="D631" s="5">
        <v>0</v>
      </c>
      <c r="E631" s="5">
        <v>112</v>
      </c>
      <c r="F631" s="8">
        <v>1</v>
      </c>
    </row>
    <row r="632" spans="1:6" x14ac:dyDescent="0.25">
      <c r="A632" s="5">
        <v>20171230</v>
      </c>
      <c r="B632" s="16">
        <v>201712</v>
      </c>
      <c r="C632" s="7" t="s">
        <v>622</v>
      </c>
      <c r="D632" s="5">
        <v>0</v>
      </c>
      <c r="E632" s="5">
        <v>97</v>
      </c>
      <c r="F632" s="8">
        <v>1</v>
      </c>
    </row>
    <row r="633" spans="1:6" x14ac:dyDescent="0.25">
      <c r="A633" s="5">
        <v>20171230</v>
      </c>
      <c r="B633" s="16">
        <v>201712</v>
      </c>
      <c r="C633" s="7" t="s">
        <v>636</v>
      </c>
      <c r="D633" s="5">
        <v>0</v>
      </c>
      <c r="E633" s="5">
        <v>114</v>
      </c>
      <c r="F633" s="8">
        <v>1</v>
      </c>
    </row>
    <row r="634" spans="1:6" x14ac:dyDescent="0.25">
      <c r="A634" s="5">
        <v>20171230</v>
      </c>
      <c r="B634" s="16">
        <v>201712</v>
      </c>
      <c r="C634" s="7" t="s">
        <v>642</v>
      </c>
      <c r="D634" s="5">
        <v>0</v>
      </c>
      <c r="E634" s="5">
        <v>114</v>
      </c>
      <c r="F634" s="8">
        <v>1</v>
      </c>
    </row>
    <row r="635" spans="1:6" x14ac:dyDescent="0.25">
      <c r="A635" s="5">
        <v>20171231</v>
      </c>
      <c r="B635" s="16">
        <v>201712</v>
      </c>
      <c r="C635" s="7" t="s">
        <v>59</v>
      </c>
      <c r="D635" s="5">
        <v>124</v>
      </c>
      <c r="E635" s="5">
        <v>0</v>
      </c>
      <c r="F635" s="8">
        <v>1</v>
      </c>
    </row>
    <row r="636" spans="1:6" x14ac:dyDescent="0.25">
      <c r="A636" s="5">
        <v>20171231</v>
      </c>
      <c r="B636" s="16">
        <v>201712</v>
      </c>
      <c r="C636" s="7" t="s">
        <v>108</v>
      </c>
      <c r="D636" s="5">
        <v>121</v>
      </c>
      <c r="E636" s="5">
        <v>0</v>
      </c>
      <c r="F636" s="8">
        <v>1</v>
      </c>
    </row>
    <row r="637" spans="1:6" x14ac:dyDescent="0.25">
      <c r="A637" s="5">
        <v>20171231</v>
      </c>
      <c r="B637" s="16">
        <v>201712</v>
      </c>
      <c r="C637" s="7" t="s">
        <v>109</v>
      </c>
      <c r="D637" s="5">
        <v>125</v>
      </c>
      <c r="E637" s="5">
        <v>0</v>
      </c>
      <c r="F637" s="8">
        <v>1</v>
      </c>
    </row>
    <row r="638" spans="1:6" x14ac:dyDescent="0.25">
      <c r="A638" s="5">
        <v>20171231</v>
      </c>
      <c r="B638" s="16">
        <v>201712</v>
      </c>
      <c r="C638" s="7" t="s">
        <v>111</v>
      </c>
      <c r="D638" s="5">
        <v>124</v>
      </c>
      <c r="E638" s="5">
        <v>0</v>
      </c>
      <c r="F638" s="8">
        <v>1</v>
      </c>
    </row>
    <row r="639" spans="1:6" x14ac:dyDescent="0.25">
      <c r="A639" s="5">
        <v>20171231</v>
      </c>
      <c r="B639" s="16">
        <v>201712</v>
      </c>
      <c r="C639" s="7" t="s">
        <v>118</v>
      </c>
      <c r="D639" s="5">
        <v>0</v>
      </c>
      <c r="E639" s="5">
        <f>123+2</f>
        <v>125</v>
      </c>
      <c r="F639" s="8">
        <v>1</v>
      </c>
    </row>
    <row r="640" spans="1:6" x14ac:dyDescent="0.25">
      <c r="A640" s="5">
        <v>20171231</v>
      </c>
      <c r="B640" s="16">
        <v>201712</v>
      </c>
      <c r="C640" s="7" t="s">
        <v>131</v>
      </c>
      <c r="D640" s="5">
        <v>0</v>
      </c>
      <c r="E640" s="5">
        <f>124+1</f>
        <v>125</v>
      </c>
      <c r="F640" s="8">
        <v>1</v>
      </c>
    </row>
    <row r="641" spans="1:6" x14ac:dyDescent="0.25">
      <c r="A641" s="5">
        <v>20171231</v>
      </c>
      <c r="B641" s="16">
        <v>201712</v>
      </c>
      <c r="C641" s="7" t="s">
        <v>152</v>
      </c>
      <c r="D641" s="5">
        <v>0</v>
      </c>
      <c r="E641" s="5">
        <v>125</v>
      </c>
      <c r="F641" s="8">
        <v>1</v>
      </c>
    </row>
    <row r="642" spans="1:6" x14ac:dyDescent="0.25">
      <c r="A642" s="5">
        <v>20171231</v>
      </c>
      <c r="B642" s="16">
        <v>201712</v>
      </c>
      <c r="C642" s="7" t="s">
        <v>224</v>
      </c>
      <c r="D642" s="5">
        <v>106</v>
      </c>
      <c r="E642" s="5">
        <v>0</v>
      </c>
      <c r="F642" s="8">
        <v>1</v>
      </c>
    </row>
    <row r="643" spans="1:6" x14ac:dyDescent="0.25">
      <c r="A643" s="5">
        <v>20171231</v>
      </c>
      <c r="B643" s="16">
        <v>201712</v>
      </c>
      <c r="C643" s="7" t="s">
        <v>283</v>
      </c>
      <c r="D643" s="5">
        <v>113</v>
      </c>
      <c r="E643" s="5">
        <v>0</v>
      </c>
      <c r="F643" s="8">
        <v>1</v>
      </c>
    </row>
    <row r="644" spans="1:6" x14ac:dyDescent="0.25">
      <c r="A644" s="5">
        <v>20171231</v>
      </c>
      <c r="B644" s="16">
        <v>201712</v>
      </c>
      <c r="C644" s="7" t="s">
        <v>418</v>
      </c>
      <c r="D644" s="5">
        <v>23</v>
      </c>
      <c r="E644" s="5">
        <v>4</v>
      </c>
      <c r="F644" s="8">
        <v>1</v>
      </c>
    </row>
    <row r="645" spans="1:6" x14ac:dyDescent="0.25">
      <c r="A645" s="5">
        <v>20171231</v>
      </c>
      <c r="B645" s="16">
        <v>201712</v>
      </c>
      <c r="C645" s="7" t="s">
        <v>440</v>
      </c>
      <c r="D645" s="5">
        <v>32</v>
      </c>
      <c r="E645" s="5">
        <v>5</v>
      </c>
      <c r="F645" s="8">
        <v>1</v>
      </c>
    </row>
    <row r="646" spans="1:6" x14ac:dyDescent="0.25">
      <c r="A646" s="5">
        <v>20171231</v>
      </c>
      <c r="B646" s="16">
        <v>201712</v>
      </c>
      <c r="C646" s="7" t="s">
        <v>442</v>
      </c>
      <c r="D646" s="5">
        <v>37</v>
      </c>
      <c r="E646" s="5">
        <v>2</v>
      </c>
      <c r="F646" s="8">
        <v>1</v>
      </c>
    </row>
    <row r="647" spans="1:6" x14ac:dyDescent="0.25">
      <c r="A647" s="5">
        <v>20171231</v>
      </c>
      <c r="B647" s="16">
        <v>201712</v>
      </c>
      <c r="C647" s="7" t="s">
        <v>455</v>
      </c>
      <c r="D647" s="5">
        <v>96</v>
      </c>
      <c r="E647" s="5">
        <v>0</v>
      </c>
      <c r="F647" s="8">
        <v>1</v>
      </c>
    </row>
    <row r="648" spans="1:6" x14ac:dyDescent="0.25">
      <c r="A648" s="5">
        <v>20171231</v>
      </c>
      <c r="B648" s="16">
        <v>201712</v>
      </c>
      <c r="C648" s="7" t="s">
        <v>478</v>
      </c>
      <c r="D648" s="5">
        <v>2</v>
      </c>
      <c r="E648" s="5">
        <v>100</v>
      </c>
      <c r="F648" s="8">
        <v>1</v>
      </c>
    </row>
    <row r="649" spans="1:6" x14ac:dyDescent="0.25">
      <c r="A649" s="5">
        <v>20171231</v>
      </c>
      <c r="B649" s="16">
        <v>201712</v>
      </c>
      <c r="C649" s="7" t="s">
        <v>479</v>
      </c>
      <c r="D649" s="5">
        <v>2</v>
      </c>
      <c r="E649" s="5">
        <v>99</v>
      </c>
      <c r="F649" s="8">
        <v>1</v>
      </c>
    </row>
    <row r="650" spans="1:6" x14ac:dyDescent="0.25">
      <c r="A650" s="5">
        <v>20171231</v>
      </c>
      <c r="B650" s="16">
        <v>201712</v>
      </c>
      <c r="C650" s="7" t="s">
        <v>514</v>
      </c>
      <c r="D650" s="5">
        <v>56</v>
      </c>
      <c r="E650" s="5">
        <v>0</v>
      </c>
      <c r="F650" s="8">
        <v>1</v>
      </c>
    </row>
    <row r="651" spans="1:6" x14ac:dyDescent="0.25">
      <c r="A651" s="5">
        <v>20171231</v>
      </c>
      <c r="B651" s="16">
        <v>201712</v>
      </c>
      <c r="C651" s="7" t="s">
        <v>545</v>
      </c>
      <c r="D651" s="5">
        <v>64</v>
      </c>
      <c r="E651" s="5">
        <v>0</v>
      </c>
      <c r="F651" s="8">
        <v>1</v>
      </c>
    </row>
    <row r="652" spans="1:6" x14ac:dyDescent="0.25">
      <c r="A652" s="5">
        <v>20171231</v>
      </c>
      <c r="B652" s="16">
        <v>201712</v>
      </c>
      <c r="C652" s="7" t="s">
        <v>552</v>
      </c>
      <c r="D652" s="5">
        <v>0</v>
      </c>
      <c r="E652" s="5">
        <v>111</v>
      </c>
      <c r="F652" s="8">
        <v>1</v>
      </c>
    </row>
    <row r="653" spans="1:6" x14ac:dyDescent="0.25">
      <c r="A653" s="5">
        <v>20171231</v>
      </c>
      <c r="B653" s="16">
        <v>201712</v>
      </c>
      <c r="C653" s="7" t="s">
        <v>565</v>
      </c>
      <c r="D653" s="5">
        <v>0</v>
      </c>
      <c r="E653" s="5">
        <v>105</v>
      </c>
      <c r="F653" s="8">
        <v>1</v>
      </c>
    </row>
    <row r="654" spans="1:6" x14ac:dyDescent="0.25">
      <c r="A654" s="5">
        <v>20171231</v>
      </c>
      <c r="B654" s="16">
        <v>201712</v>
      </c>
      <c r="C654" s="7" t="s">
        <v>568</v>
      </c>
      <c r="D654" s="5">
        <v>0</v>
      </c>
      <c r="E654" s="5">
        <v>112</v>
      </c>
      <c r="F654" s="8">
        <v>1</v>
      </c>
    </row>
    <row r="655" spans="1:6" x14ac:dyDescent="0.25">
      <c r="A655" s="5">
        <v>20171231</v>
      </c>
      <c r="B655" s="16">
        <v>201712</v>
      </c>
      <c r="C655" s="7" t="s">
        <v>580</v>
      </c>
      <c r="D655" s="5">
        <v>0</v>
      </c>
      <c r="E655" s="5">
        <v>112</v>
      </c>
      <c r="F655" s="8">
        <v>1</v>
      </c>
    </row>
    <row r="656" spans="1:6" x14ac:dyDescent="0.25">
      <c r="A656" s="5">
        <v>20171231</v>
      </c>
      <c r="B656" s="16">
        <v>201712</v>
      </c>
      <c r="C656" s="7" t="s">
        <v>595</v>
      </c>
      <c r="D656" s="5">
        <v>0</v>
      </c>
      <c r="E656" s="5">
        <v>108</v>
      </c>
      <c r="F656" s="8">
        <v>1</v>
      </c>
    </row>
    <row r="657" spans="1:8" x14ac:dyDescent="0.25">
      <c r="A657" s="5">
        <v>20171231</v>
      </c>
      <c r="B657" s="16">
        <v>201712</v>
      </c>
      <c r="C657" s="7" t="s">
        <v>652</v>
      </c>
      <c r="D657" s="5">
        <v>0</v>
      </c>
      <c r="E657" s="5">
        <v>115</v>
      </c>
      <c r="F657" s="8">
        <v>1</v>
      </c>
    </row>
    <row r="658" spans="1:8" x14ac:dyDescent="0.25">
      <c r="A658" s="5">
        <v>20180101</v>
      </c>
      <c r="B658" s="16">
        <v>201801</v>
      </c>
      <c r="C658" s="7" t="s">
        <v>725</v>
      </c>
      <c r="D658" s="5">
        <v>124</v>
      </c>
      <c r="E658" s="5">
        <v>0</v>
      </c>
      <c r="F658" s="8">
        <v>1</v>
      </c>
    </row>
    <row r="659" spans="1:8" x14ac:dyDescent="0.25">
      <c r="A659" s="5">
        <v>20180101</v>
      </c>
      <c r="B659" s="16">
        <v>201801</v>
      </c>
      <c r="C659" s="7" t="s">
        <v>727</v>
      </c>
      <c r="D659" s="5">
        <v>122</v>
      </c>
      <c r="E659" s="5">
        <v>0</v>
      </c>
      <c r="F659" s="8">
        <v>1</v>
      </c>
    </row>
    <row r="660" spans="1:8" x14ac:dyDescent="0.25">
      <c r="A660" s="5">
        <v>20180101</v>
      </c>
      <c r="B660" s="16">
        <v>201801</v>
      </c>
      <c r="C660" s="7" t="s">
        <v>781</v>
      </c>
      <c r="D660" s="5">
        <v>0</v>
      </c>
      <c r="E660" s="5">
        <v>125</v>
      </c>
      <c r="F660" s="8">
        <v>1</v>
      </c>
    </row>
    <row r="661" spans="1:8" x14ac:dyDescent="0.25">
      <c r="A661" s="5">
        <v>20180101</v>
      </c>
      <c r="B661" s="16">
        <v>201801</v>
      </c>
      <c r="C661" s="7" t="s">
        <v>782</v>
      </c>
      <c r="D661" s="5">
        <v>0</v>
      </c>
      <c r="E661" s="5">
        <v>125</v>
      </c>
      <c r="F661" s="8">
        <v>1</v>
      </c>
    </row>
    <row r="662" spans="1:8" x14ac:dyDescent="0.25">
      <c r="A662" s="5">
        <v>20180101</v>
      </c>
      <c r="B662" s="16">
        <v>201801</v>
      </c>
      <c r="C662" s="7" t="s">
        <v>844</v>
      </c>
      <c r="D662" s="5">
        <v>0</v>
      </c>
      <c r="E662" s="5">
        <v>125</v>
      </c>
      <c r="F662" s="8">
        <v>1</v>
      </c>
    </row>
    <row r="663" spans="1:8" x14ac:dyDescent="0.25">
      <c r="A663" s="5">
        <v>20180101</v>
      </c>
      <c r="B663" s="16">
        <v>201801</v>
      </c>
      <c r="C663" s="7" t="s">
        <v>845</v>
      </c>
      <c r="D663" s="5">
        <v>0</v>
      </c>
      <c r="E663" s="5">
        <v>96</v>
      </c>
      <c r="F663" s="8">
        <v>1</v>
      </c>
    </row>
    <row r="664" spans="1:8" x14ac:dyDescent="0.25">
      <c r="A664" s="5">
        <v>20180101</v>
      </c>
      <c r="B664" s="16">
        <v>201801</v>
      </c>
      <c r="C664" s="7" t="s">
        <v>880</v>
      </c>
      <c r="D664" s="5">
        <v>109</v>
      </c>
      <c r="E664" s="5">
        <v>0</v>
      </c>
      <c r="F664" s="8">
        <v>1</v>
      </c>
    </row>
    <row r="665" spans="1:8" x14ac:dyDescent="0.25">
      <c r="A665" s="5">
        <v>20180101</v>
      </c>
      <c r="B665" s="16">
        <v>201801</v>
      </c>
      <c r="C665" s="7" t="s">
        <v>913</v>
      </c>
      <c r="D665" s="5">
        <v>111</v>
      </c>
      <c r="E665" s="5">
        <v>0</v>
      </c>
      <c r="F665" s="8">
        <v>1</v>
      </c>
    </row>
    <row r="666" spans="1:8" x14ac:dyDescent="0.25">
      <c r="A666" s="5">
        <v>20180101</v>
      </c>
      <c r="B666" s="16">
        <v>201801</v>
      </c>
      <c r="C666" s="7" t="s">
        <v>923</v>
      </c>
      <c r="D666" s="5">
        <v>107</v>
      </c>
      <c r="E666" s="5">
        <v>0</v>
      </c>
      <c r="F666" s="8">
        <v>1</v>
      </c>
    </row>
    <row r="667" spans="1:8" x14ac:dyDescent="0.25">
      <c r="A667" s="5">
        <v>20180101</v>
      </c>
      <c r="B667" s="16">
        <v>201801</v>
      </c>
      <c r="C667" s="7" t="s">
        <v>1000</v>
      </c>
      <c r="D667" s="5">
        <v>32</v>
      </c>
      <c r="E667" s="5">
        <v>27</v>
      </c>
      <c r="F667" s="9">
        <v>1</v>
      </c>
    </row>
    <row r="668" spans="1:8" x14ac:dyDescent="0.25">
      <c r="A668" s="5">
        <v>20180101</v>
      </c>
      <c r="B668" s="16">
        <v>201801</v>
      </c>
      <c r="C668" s="7" t="s">
        <v>1016</v>
      </c>
      <c r="D668" s="5">
        <v>6</v>
      </c>
      <c r="E668" s="5">
        <v>44</v>
      </c>
      <c r="F668" s="9">
        <v>1</v>
      </c>
    </row>
    <row r="669" spans="1:8" x14ac:dyDescent="0.25">
      <c r="A669" s="5">
        <v>20180101</v>
      </c>
      <c r="B669" s="16">
        <v>201801</v>
      </c>
      <c r="C669" s="7" t="s">
        <v>1071</v>
      </c>
      <c r="D669" s="5">
        <v>42</v>
      </c>
      <c r="E669" s="5">
        <v>36</v>
      </c>
      <c r="F669" s="9">
        <v>1</v>
      </c>
    </row>
    <row r="670" spans="1:8" x14ac:dyDescent="0.25">
      <c r="A670" s="7">
        <v>20180101</v>
      </c>
      <c r="B670" s="17">
        <v>201801</v>
      </c>
      <c r="C670" s="7" t="s">
        <v>1102</v>
      </c>
      <c r="D670" s="5">
        <v>33</v>
      </c>
      <c r="E670" s="5">
        <v>9</v>
      </c>
      <c r="F670" s="8">
        <v>1</v>
      </c>
      <c r="G670" s="7"/>
      <c r="H670" s="7"/>
    </row>
    <row r="671" spans="1:8" x14ac:dyDescent="0.25">
      <c r="A671" s="5">
        <v>20180101</v>
      </c>
      <c r="B671" s="16">
        <v>201801</v>
      </c>
      <c r="C671" s="7" t="s">
        <v>1232</v>
      </c>
      <c r="D671" s="5">
        <v>72</v>
      </c>
      <c r="E671" s="5">
        <v>0</v>
      </c>
      <c r="F671" s="8">
        <v>1</v>
      </c>
    </row>
    <row r="672" spans="1:8" x14ac:dyDescent="0.25">
      <c r="A672" s="5">
        <v>20180101</v>
      </c>
      <c r="B672" s="16">
        <v>201801</v>
      </c>
      <c r="C672" s="7" t="s">
        <v>1254</v>
      </c>
      <c r="D672" s="5">
        <v>0</v>
      </c>
      <c r="E672" s="5">
        <v>115</v>
      </c>
      <c r="F672" s="8">
        <v>1</v>
      </c>
    </row>
    <row r="673" spans="1:6" x14ac:dyDescent="0.25">
      <c r="A673" s="5">
        <v>20180101</v>
      </c>
      <c r="B673" s="16">
        <v>201801</v>
      </c>
      <c r="C673" s="7" t="s">
        <v>1326</v>
      </c>
      <c r="D673" s="5">
        <v>0</v>
      </c>
      <c r="E673" s="5">
        <v>98</v>
      </c>
      <c r="F673" s="8">
        <v>1</v>
      </c>
    </row>
    <row r="674" spans="1:6" x14ac:dyDescent="0.25">
      <c r="A674" s="5">
        <v>20180101</v>
      </c>
      <c r="B674" s="16">
        <v>201801</v>
      </c>
      <c r="C674" s="7" t="s">
        <v>1342</v>
      </c>
      <c r="D674" s="5">
        <v>0</v>
      </c>
      <c r="E674" s="5">
        <v>106</v>
      </c>
      <c r="F674" s="8">
        <v>1</v>
      </c>
    </row>
    <row r="675" spans="1:6" x14ac:dyDescent="0.25">
      <c r="A675" s="5">
        <v>20180102</v>
      </c>
      <c r="B675" s="16">
        <v>201801</v>
      </c>
      <c r="C675" s="7" t="s">
        <v>726</v>
      </c>
      <c r="D675" s="5">
        <v>126</v>
      </c>
      <c r="E675" s="5">
        <v>0</v>
      </c>
      <c r="F675" s="8">
        <v>1</v>
      </c>
    </row>
    <row r="676" spans="1:6" x14ac:dyDescent="0.25">
      <c r="A676" s="5">
        <v>20180102</v>
      </c>
      <c r="B676" s="16">
        <v>201801</v>
      </c>
      <c r="C676" s="7" t="s">
        <v>780</v>
      </c>
      <c r="D676" s="5">
        <v>0</v>
      </c>
      <c r="E676" s="5">
        <v>125</v>
      </c>
      <c r="F676" s="8">
        <v>1</v>
      </c>
    </row>
    <row r="677" spans="1:6" x14ac:dyDescent="0.25">
      <c r="A677" s="5">
        <v>20180102</v>
      </c>
      <c r="B677" s="16">
        <v>201801</v>
      </c>
      <c r="C677" s="7" t="s">
        <v>807</v>
      </c>
      <c r="D677" s="5">
        <v>0</v>
      </c>
      <c r="E677" s="5">
        <v>125</v>
      </c>
      <c r="F677" s="8">
        <v>1</v>
      </c>
    </row>
    <row r="678" spans="1:6" x14ac:dyDescent="0.25">
      <c r="A678" s="5">
        <v>20180102</v>
      </c>
      <c r="B678" s="16">
        <v>201801</v>
      </c>
      <c r="C678" s="7" t="s">
        <v>808</v>
      </c>
      <c r="D678" s="5">
        <v>0</v>
      </c>
      <c r="E678" s="5">
        <v>125</v>
      </c>
      <c r="F678" s="8">
        <v>1</v>
      </c>
    </row>
    <row r="679" spans="1:6" x14ac:dyDescent="0.25">
      <c r="A679" s="5">
        <v>20180102</v>
      </c>
      <c r="B679" s="16">
        <v>201801</v>
      </c>
      <c r="C679" s="7" t="s">
        <v>809</v>
      </c>
      <c r="D679" s="5">
        <v>0</v>
      </c>
      <c r="E679" s="5">
        <v>125</v>
      </c>
      <c r="F679" s="8">
        <v>1</v>
      </c>
    </row>
    <row r="680" spans="1:6" x14ac:dyDescent="0.25">
      <c r="A680" s="5">
        <v>20180102</v>
      </c>
      <c r="B680" s="16">
        <v>201801</v>
      </c>
      <c r="C680" s="7" t="s">
        <v>810</v>
      </c>
      <c r="D680" s="5">
        <v>0</v>
      </c>
      <c r="E680" s="5">
        <v>125</v>
      </c>
      <c r="F680" s="8">
        <v>1</v>
      </c>
    </row>
    <row r="681" spans="1:6" x14ac:dyDescent="0.25">
      <c r="A681" s="5">
        <v>20180102</v>
      </c>
      <c r="B681" s="16">
        <v>201801</v>
      </c>
      <c r="C681" s="7" t="s">
        <v>846</v>
      </c>
      <c r="D681" s="5">
        <v>0</v>
      </c>
      <c r="E681" s="5">
        <v>124</v>
      </c>
      <c r="F681" s="8">
        <v>1</v>
      </c>
    </row>
    <row r="682" spans="1:6" x14ac:dyDescent="0.25">
      <c r="A682" s="5">
        <v>20180102</v>
      </c>
      <c r="B682" s="16">
        <v>201801</v>
      </c>
      <c r="C682" s="7" t="s">
        <v>847</v>
      </c>
      <c r="D682" s="5">
        <v>0</v>
      </c>
      <c r="E682" s="5">
        <v>125</v>
      </c>
      <c r="F682" s="8">
        <v>1</v>
      </c>
    </row>
    <row r="683" spans="1:6" x14ac:dyDescent="0.25">
      <c r="A683" s="5">
        <v>20180102</v>
      </c>
      <c r="B683" s="16">
        <v>201801</v>
      </c>
      <c r="C683" s="7" t="s">
        <v>878</v>
      </c>
      <c r="D683" s="5">
        <v>108</v>
      </c>
      <c r="E683" s="5">
        <v>0</v>
      </c>
      <c r="F683" s="8">
        <v>1</v>
      </c>
    </row>
    <row r="684" spans="1:6" x14ac:dyDescent="0.25">
      <c r="A684" s="5">
        <v>20180102</v>
      </c>
      <c r="B684" s="16">
        <v>201801</v>
      </c>
      <c r="C684" s="7" t="s">
        <v>906</v>
      </c>
      <c r="D684" s="5">
        <v>99</v>
      </c>
      <c r="E684" s="5">
        <v>0</v>
      </c>
      <c r="F684" s="8">
        <v>1</v>
      </c>
    </row>
    <row r="685" spans="1:6" x14ac:dyDescent="0.25">
      <c r="A685" s="5">
        <v>20180102</v>
      </c>
      <c r="B685" s="16">
        <v>201801</v>
      </c>
      <c r="C685" s="7" t="s">
        <v>928</v>
      </c>
      <c r="D685" s="5">
        <v>114</v>
      </c>
      <c r="E685" s="5">
        <v>0</v>
      </c>
      <c r="F685" s="8">
        <v>1</v>
      </c>
    </row>
    <row r="686" spans="1:6" x14ac:dyDescent="0.25">
      <c r="A686" s="5">
        <v>20180102</v>
      </c>
      <c r="B686" s="16">
        <v>201801</v>
      </c>
      <c r="C686" s="7" t="s">
        <v>953</v>
      </c>
      <c r="D686" s="5">
        <v>115</v>
      </c>
      <c r="E686" s="5">
        <v>0</v>
      </c>
      <c r="F686" s="8">
        <v>1</v>
      </c>
    </row>
    <row r="687" spans="1:6" x14ac:dyDescent="0.25">
      <c r="A687" s="5">
        <v>20180102</v>
      </c>
      <c r="B687" s="16">
        <v>201801</v>
      </c>
      <c r="C687" s="7" t="s">
        <v>983</v>
      </c>
      <c r="D687" s="5">
        <v>51</v>
      </c>
      <c r="E687" s="5">
        <v>4</v>
      </c>
      <c r="F687" s="9">
        <v>1</v>
      </c>
    </row>
    <row r="688" spans="1:6" x14ac:dyDescent="0.25">
      <c r="A688" s="5">
        <v>20180102</v>
      </c>
      <c r="B688" s="16">
        <v>201801</v>
      </c>
      <c r="C688" s="7" t="s">
        <v>1046</v>
      </c>
      <c r="D688" s="5">
        <v>16</v>
      </c>
      <c r="E688" s="5">
        <v>49</v>
      </c>
      <c r="F688" s="9">
        <v>1</v>
      </c>
    </row>
    <row r="689" spans="1:8" x14ac:dyDescent="0.25">
      <c r="A689" s="5">
        <v>20180102</v>
      </c>
      <c r="B689" s="16">
        <v>201801</v>
      </c>
      <c r="C689" s="7" t="s">
        <v>1048</v>
      </c>
      <c r="D689" s="5">
        <v>16</v>
      </c>
      <c r="E689" s="5">
        <v>58</v>
      </c>
      <c r="F689" s="9">
        <v>1</v>
      </c>
    </row>
    <row r="690" spans="1:8" x14ac:dyDescent="0.25">
      <c r="A690" s="5">
        <v>20180102</v>
      </c>
      <c r="B690" s="16">
        <v>201801</v>
      </c>
      <c r="C690" s="7" t="s">
        <v>1069</v>
      </c>
      <c r="D690" s="5">
        <v>25</v>
      </c>
      <c r="E690" s="5">
        <v>50</v>
      </c>
      <c r="F690" s="9">
        <v>1</v>
      </c>
    </row>
    <row r="691" spans="1:8" x14ac:dyDescent="0.25">
      <c r="A691" s="7">
        <v>20180102</v>
      </c>
      <c r="B691" s="17">
        <v>201801</v>
      </c>
      <c r="C691" s="7" t="s">
        <v>1103</v>
      </c>
      <c r="D691" s="5">
        <v>21</v>
      </c>
      <c r="E691" s="5">
        <v>5</v>
      </c>
      <c r="F691" s="8">
        <v>1</v>
      </c>
      <c r="G691" s="7"/>
      <c r="H691" s="7"/>
    </row>
    <row r="692" spans="1:8" x14ac:dyDescent="0.25">
      <c r="A692" s="5">
        <v>20180102</v>
      </c>
      <c r="B692" s="16">
        <v>201801</v>
      </c>
      <c r="C692" s="7" t="s">
        <v>1190</v>
      </c>
      <c r="D692" s="5">
        <v>100</v>
      </c>
      <c r="E692" s="5">
        <v>2</v>
      </c>
      <c r="F692" s="8">
        <v>1</v>
      </c>
    </row>
    <row r="693" spans="1:8" x14ac:dyDescent="0.25">
      <c r="A693" s="5">
        <v>20180102</v>
      </c>
      <c r="B693" s="16">
        <v>201801</v>
      </c>
      <c r="C693" s="7" t="s">
        <v>1203</v>
      </c>
      <c r="D693" s="5">
        <v>0</v>
      </c>
      <c r="E693" s="5">
        <v>93</v>
      </c>
      <c r="F693" s="8">
        <v>1</v>
      </c>
    </row>
    <row r="694" spans="1:8" x14ac:dyDescent="0.25">
      <c r="A694" s="5">
        <v>20180102</v>
      </c>
      <c r="B694" s="16">
        <v>201801</v>
      </c>
      <c r="C694" s="7" t="s">
        <v>1233</v>
      </c>
      <c r="D694" s="5">
        <v>72</v>
      </c>
      <c r="E694" s="5">
        <v>0</v>
      </c>
      <c r="F694" s="8">
        <v>1</v>
      </c>
    </row>
    <row r="695" spans="1:8" x14ac:dyDescent="0.25">
      <c r="A695" s="5">
        <v>20180102</v>
      </c>
      <c r="B695" s="16">
        <v>201801</v>
      </c>
      <c r="C695" s="7" t="s">
        <v>1265</v>
      </c>
      <c r="D695" s="5">
        <v>0</v>
      </c>
      <c r="E695" s="5">
        <v>114</v>
      </c>
      <c r="F695" s="8">
        <v>1</v>
      </c>
    </row>
    <row r="696" spans="1:8" x14ac:dyDescent="0.25">
      <c r="A696" s="5">
        <v>20180102</v>
      </c>
      <c r="B696" s="16">
        <v>201801</v>
      </c>
      <c r="C696" s="7" t="s">
        <v>1273</v>
      </c>
      <c r="D696" s="5">
        <v>0</v>
      </c>
      <c r="E696" s="5">
        <v>109</v>
      </c>
      <c r="F696" s="8">
        <v>1</v>
      </c>
    </row>
    <row r="697" spans="1:8" x14ac:dyDescent="0.25">
      <c r="A697" s="5">
        <v>20180102</v>
      </c>
      <c r="B697" s="16">
        <v>201801</v>
      </c>
      <c r="C697" s="7" t="s">
        <v>1276</v>
      </c>
      <c r="D697" s="5">
        <v>0</v>
      </c>
      <c r="E697" s="5">
        <v>106</v>
      </c>
      <c r="F697" s="8">
        <v>1</v>
      </c>
    </row>
    <row r="698" spans="1:8" x14ac:dyDescent="0.25">
      <c r="A698" s="5">
        <v>20180102</v>
      </c>
      <c r="B698" s="16">
        <v>201801</v>
      </c>
      <c r="C698" s="7" t="s">
        <v>1323</v>
      </c>
      <c r="D698" s="5">
        <v>0</v>
      </c>
      <c r="E698" s="5">
        <v>100</v>
      </c>
      <c r="F698" s="8">
        <v>1</v>
      </c>
    </row>
    <row r="699" spans="1:8" x14ac:dyDescent="0.25">
      <c r="A699" s="5">
        <v>20180103</v>
      </c>
      <c r="B699" s="16">
        <v>201801</v>
      </c>
      <c r="C699" s="7" t="s">
        <v>675</v>
      </c>
      <c r="D699" s="5">
        <v>125</v>
      </c>
      <c r="E699" s="5">
        <v>0</v>
      </c>
      <c r="F699" s="8">
        <v>1</v>
      </c>
    </row>
    <row r="700" spans="1:8" x14ac:dyDescent="0.25">
      <c r="A700" s="5">
        <v>20180103</v>
      </c>
      <c r="B700" s="16">
        <v>201801</v>
      </c>
      <c r="C700" s="7" t="s">
        <v>681</v>
      </c>
      <c r="D700" s="5">
        <v>124</v>
      </c>
      <c r="E700" s="5">
        <v>0</v>
      </c>
      <c r="F700" s="8">
        <v>1</v>
      </c>
    </row>
    <row r="701" spans="1:8" x14ac:dyDescent="0.25">
      <c r="A701" s="5">
        <v>20180103</v>
      </c>
      <c r="B701" s="16">
        <v>201801</v>
      </c>
      <c r="C701" s="7" t="s">
        <v>811</v>
      </c>
      <c r="D701" s="5">
        <v>0</v>
      </c>
      <c r="E701" s="5">
        <v>125</v>
      </c>
      <c r="F701" s="8">
        <v>1</v>
      </c>
    </row>
    <row r="702" spans="1:8" x14ac:dyDescent="0.25">
      <c r="A702" s="5">
        <v>20180103</v>
      </c>
      <c r="B702" s="16">
        <v>201801</v>
      </c>
      <c r="C702" s="7" t="s">
        <v>849</v>
      </c>
      <c r="D702" s="5">
        <v>0</v>
      </c>
      <c r="E702" s="5">
        <v>125</v>
      </c>
      <c r="F702" s="8">
        <v>1</v>
      </c>
    </row>
    <row r="703" spans="1:8" x14ac:dyDescent="0.25">
      <c r="A703" s="5">
        <v>20180103</v>
      </c>
      <c r="B703" s="16">
        <v>201801</v>
      </c>
      <c r="C703" s="7" t="s">
        <v>850</v>
      </c>
      <c r="D703" s="5">
        <v>0</v>
      </c>
      <c r="E703" s="5">
        <v>123</v>
      </c>
      <c r="F703" s="8">
        <v>1</v>
      </c>
    </row>
    <row r="704" spans="1:8" x14ac:dyDescent="0.25">
      <c r="A704" s="5">
        <v>20180103</v>
      </c>
      <c r="B704" s="16">
        <v>201801</v>
      </c>
      <c r="C704" s="7" t="s">
        <v>887</v>
      </c>
      <c r="D704" s="5">
        <v>108</v>
      </c>
      <c r="E704" s="5">
        <v>0</v>
      </c>
      <c r="F704" s="8">
        <v>1</v>
      </c>
    </row>
    <row r="705" spans="1:6" x14ac:dyDescent="0.25">
      <c r="A705" s="5">
        <v>20180103</v>
      </c>
      <c r="B705" s="16">
        <v>201801</v>
      </c>
      <c r="C705" s="7" t="s">
        <v>895</v>
      </c>
      <c r="D705" s="5">
        <v>109</v>
      </c>
      <c r="E705" s="5">
        <v>0</v>
      </c>
      <c r="F705" s="8">
        <v>1</v>
      </c>
    </row>
    <row r="706" spans="1:6" x14ac:dyDescent="0.25">
      <c r="A706" s="5">
        <v>20180103</v>
      </c>
      <c r="B706" s="16">
        <v>201801</v>
      </c>
      <c r="C706" s="7" t="s">
        <v>900</v>
      </c>
      <c r="D706" s="5">
        <v>108</v>
      </c>
      <c r="E706" s="5">
        <v>1</v>
      </c>
      <c r="F706" s="8">
        <v>1</v>
      </c>
    </row>
    <row r="707" spans="1:6" x14ac:dyDescent="0.25">
      <c r="A707" s="5">
        <v>20180103</v>
      </c>
      <c r="B707" s="16">
        <v>201801</v>
      </c>
      <c r="C707" s="7" t="s">
        <v>985</v>
      </c>
      <c r="D707" s="5">
        <v>61</v>
      </c>
      <c r="E707" s="5">
        <v>0</v>
      </c>
      <c r="F707" s="9">
        <v>1</v>
      </c>
    </row>
    <row r="708" spans="1:6" x14ac:dyDescent="0.25">
      <c r="A708" s="5">
        <v>20180103</v>
      </c>
      <c r="B708" s="16">
        <v>201801</v>
      </c>
      <c r="C708" s="7" t="s">
        <v>1050</v>
      </c>
      <c r="D708" s="5">
        <v>24</v>
      </c>
      <c r="E708" s="5">
        <v>62</v>
      </c>
      <c r="F708" s="9">
        <v>1</v>
      </c>
    </row>
    <row r="709" spans="1:6" x14ac:dyDescent="0.25">
      <c r="A709" s="5">
        <v>20180103</v>
      </c>
      <c r="B709" s="16">
        <v>201801</v>
      </c>
      <c r="C709" s="7" t="s">
        <v>1188</v>
      </c>
      <c r="D709" s="5">
        <v>100</v>
      </c>
      <c r="E709" s="5">
        <v>2</v>
      </c>
      <c r="F709" s="8">
        <v>1</v>
      </c>
    </row>
    <row r="710" spans="1:6" x14ac:dyDescent="0.25">
      <c r="A710" s="5">
        <v>20180103</v>
      </c>
      <c r="B710" s="16">
        <v>201801</v>
      </c>
      <c r="C710" s="7" t="s">
        <v>1189</v>
      </c>
      <c r="D710" s="5">
        <v>100</v>
      </c>
      <c r="E710" s="5">
        <v>2</v>
      </c>
      <c r="F710" s="8">
        <v>1</v>
      </c>
    </row>
    <row r="711" spans="1:6" x14ac:dyDescent="0.25">
      <c r="A711" s="5">
        <v>20180103</v>
      </c>
      <c r="B711" s="16">
        <v>201801</v>
      </c>
      <c r="C711" s="7" t="s">
        <v>1196</v>
      </c>
      <c r="D711" s="5">
        <v>0</v>
      </c>
      <c r="E711" s="5">
        <v>73</v>
      </c>
      <c r="F711" s="8">
        <v>1</v>
      </c>
    </row>
    <row r="712" spans="1:6" x14ac:dyDescent="0.25">
      <c r="A712" s="5">
        <v>20180103</v>
      </c>
      <c r="B712" s="16">
        <v>201801</v>
      </c>
      <c r="C712" s="7" t="s">
        <v>1234</v>
      </c>
      <c r="D712" s="5">
        <v>45</v>
      </c>
      <c r="E712" s="5">
        <v>27</v>
      </c>
      <c r="F712" s="8">
        <v>1</v>
      </c>
    </row>
    <row r="713" spans="1:6" x14ac:dyDescent="0.25">
      <c r="A713" s="5">
        <v>20180103</v>
      </c>
      <c r="B713" s="16">
        <v>201801</v>
      </c>
      <c r="C713" s="7" t="s">
        <v>1261</v>
      </c>
      <c r="D713" s="5">
        <v>0</v>
      </c>
      <c r="E713" s="5">
        <v>112</v>
      </c>
      <c r="F713" s="8">
        <v>1</v>
      </c>
    </row>
    <row r="714" spans="1:6" x14ac:dyDescent="0.25">
      <c r="A714" s="5">
        <v>20180103</v>
      </c>
      <c r="B714" s="16">
        <v>201801</v>
      </c>
      <c r="C714" s="7" t="s">
        <v>1324</v>
      </c>
      <c r="D714" s="5">
        <v>0</v>
      </c>
      <c r="E714" s="5">
        <v>94</v>
      </c>
      <c r="F714" s="8">
        <v>1</v>
      </c>
    </row>
    <row r="715" spans="1:6" x14ac:dyDescent="0.25">
      <c r="A715" s="5">
        <v>20180103</v>
      </c>
      <c r="B715" s="16">
        <v>201801</v>
      </c>
      <c r="C715" s="7" t="s">
        <v>1332</v>
      </c>
      <c r="D715" s="5">
        <v>0</v>
      </c>
      <c r="E715" s="5">
        <v>111</v>
      </c>
      <c r="F715" s="8">
        <v>1</v>
      </c>
    </row>
    <row r="716" spans="1:6" x14ac:dyDescent="0.25">
      <c r="A716" s="5">
        <v>20180104</v>
      </c>
      <c r="B716" s="16">
        <v>201801</v>
      </c>
      <c r="C716" s="7" t="s">
        <v>697</v>
      </c>
      <c r="D716" s="5">
        <v>122</v>
      </c>
      <c r="E716" s="5">
        <v>0</v>
      </c>
      <c r="F716" s="8">
        <v>1</v>
      </c>
    </row>
    <row r="717" spans="1:6" x14ac:dyDescent="0.25">
      <c r="A717" s="5">
        <v>20180104</v>
      </c>
      <c r="B717" s="16">
        <v>201801</v>
      </c>
      <c r="C717" s="7" t="s">
        <v>728</v>
      </c>
      <c r="D717" s="5">
        <v>125</v>
      </c>
      <c r="E717" s="5">
        <v>0</v>
      </c>
      <c r="F717" s="8">
        <v>1</v>
      </c>
    </row>
    <row r="718" spans="1:6" x14ac:dyDescent="0.25">
      <c r="A718" s="5">
        <v>20180104</v>
      </c>
      <c r="B718" s="16">
        <v>201801</v>
      </c>
      <c r="C718" s="7" t="s">
        <v>812</v>
      </c>
      <c r="D718" s="5">
        <v>0</v>
      </c>
      <c r="E718" s="5">
        <v>125</v>
      </c>
      <c r="F718" s="8">
        <v>1</v>
      </c>
    </row>
    <row r="719" spans="1:6" x14ac:dyDescent="0.25">
      <c r="A719" s="5">
        <v>20180104</v>
      </c>
      <c r="B719" s="16">
        <v>201801</v>
      </c>
      <c r="C719" s="7" t="s">
        <v>814</v>
      </c>
      <c r="D719" s="5">
        <v>0</v>
      </c>
      <c r="E719" s="5">
        <v>125</v>
      </c>
      <c r="F719" s="8">
        <v>1</v>
      </c>
    </row>
    <row r="720" spans="1:6" x14ac:dyDescent="0.25">
      <c r="A720" s="5">
        <v>20180104</v>
      </c>
      <c r="B720" s="16">
        <v>201801</v>
      </c>
      <c r="C720" s="7" t="s">
        <v>848</v>
      </c>
      <c r="D720" s="5">
        <v>0</v>
      </c>
      <c r="E720" s="5">
        <v>125</v>
      </c>
      <c r="F720" s="8">
        <v>1</v>
      </c>
    </row>
    <row r="721" spans="1:8" x14ac:dyDescent="0.25">
      <c r="A721" s="5">
        <v>20180104</v>
      </c>
      <c r="B721" s="16">
        <v>201801</v>
      </c>
      <c r="C721" s="7" t="s">
        <v>892</v>
      </c>
      <c r="D721" s="5">
        <v>112</v>
      </c>
      <c r="E721" s="5">
        <v>0</v>
      </c>
      <c r="F721" s="8">
        <v>1</v>
      </c>
    </row>
    <row r="722" spans="1:8" x14ac:dyDescent="0.25">
      <c r="A722" s="5">
        <v>20180104</v>
      </c>
      <c r="B722" s="16">
        <v>201801</v>
      </c>
      <c r="C722" s="7" t="s">
        <v>986</v>
      </c>
      <c r="D722" s="5">
        <v>60</v>
      </c>
      <c r="E722" s="5">
        <v>19</v>
      </c>
      <c r="F722" s="9">
        <v>1</v>
      </c>
    </row>
    <row r="723" spans="1:8" x14ac:dyDescent="0.25">
      <c r="A723" s="5">
        <v>20180104</v>
      </c>
      <c r="B723" s="16">
        <v>201801</v>
      </c>
      <c r="C723" s="7" t="s">
        <v>989</v>
      </c>
      <c r="D723" s="5">
        <v>54</v>
      </c>
      <c r="E723" s="5">
        <v>25</v>
      </c>
      <c r="F723" s="9">
        <v>1</v>
      </c>
    </row>
    <row r="724" spans="1:8" x14ac:dyDescent="0.25">
      <c r="A724" s="5">
        <v>20180104</v>
      </c>
      <c r="B724" s="16">
        <v>201801</v>
      </c>
      <c r="C724" s="7" t="s">
        <v>1004</v>
      </c>
      <c r="D724" s="5">
        <v>59</v>
      </c>
      <c r="E724" s="5">
        <v>25</v>
      </c>
      <c r="F724" s="9">
        <v>1</v>
      </c>
    </row>
    <row r="725" spans="1:8" x14ac:dyDescent="0.25">
      <c r="A725" s="5">
        <v>20180104</v>
      </c>
      <c r="B725" s="16">
        <v>201801</v>
      </c>
      <c r="C725" s="7" t="s">
        <v>1018</v>
      </c>
      <c r="D725" s="5">
        <v>12</v>
      </c>
      <c r="E725" s="5">
        <v>95</v>
      </c>
      <c r="F725" s="9">
        <v>1</v>
      </c>
    </row>
    <row r="726" spans="1:8" x14ac:dyDescent="0.25">
      <c r="A726" s="5">
        <v>20180104</v>
      </c>
      <c r="B726" s="16">
        <v>201801</v>
      </c>
      <c r="C726" s="7" t="s">
        <v>1019</v>
      </c>
      <c r="D726" s="5">
        <v>29</v>
      </c>
      <c r="E726" s="5">
        <v>46</v>
      </c>
      <c r="F726" s="9">
        <v>1</v>
      </c>
    </row>
    <row r="727" spans="1:8" x14ac:dyDescent="0.25">
      <c r="A727" s="5">
        <v>20180104</v>
      </c>
      <c r="B727" s="16">
        <v>201801</v>
      </c>
      <c r="C727" s="7" t="s">
        <v>1073</v>
      </c>
      <c r="D727" s="5">
        <v>42</v>
      </c>
      <c r="E727" s="5">
        <v>18</v>
      </c>
      <c r="F727" s="9">
        <v>1</v>
      </c>
    </row>
    <row r="728" spans="1:8" x14ac:dyDescent="0.25">
      <c r="A728" s="7">
        <v>20180104</v>
      </c>
      <c r="B728" s="17">
        <v>201801</v>
      </c>
      <c r="C728" s="7" t="s">
        <v>1104</v>
      </c>
      <c r="D728" s="5">
        <v>41</v>
      </c>
      <c r="E728" s="5">
        <v>12</v>
      </c>
      <c r="F728" s="8">
        <v>1</v>
      </c>
      <c r="G728" s="7"/>
      <c r="H728" s="7"/>
    </row>
    <row r="729" spans="1:8" x14ac:dyDescent="0.25">
      <c r="A729" s="7">
        <v>20180104</v>
      </c>
      <c r="B729" s="17">
        <v>201801</v>
      </c>
      <c r="C729" s="7" t="s">
        <v>1131</v>
      </c>
      <c r="D729" s="5">
        <v>21</v>
      </c>
      <c r="E729" s="5">
        <v>13</v>
      </c>
      <c r="F729" s="8">
        <v>1</v>
      </c>
      <c r="G729" s="7"/>
      <c r="H729" s="7"/>
    </row>
    <row r="730" spans="1:8" x14ac:dyDescent="0.25">
      <c r="A730" s="5">
        <v>20180104</v>
      </c>
      <c r="B730" s="16">
        <v>201801</v>
      </c>
      <c r="C730" s="7" t="s">
        <v>1159</v>
      </c>
      <c r="D730" s="5">
        <v>0</v>
      </c>
      <c r="E730" s="5">
        <v>101</v>
      </c>
      <c r="F730" s="8">
        <v>1</v>
      </c>
    </row>
    <row r="731" spans="1:8" x14ac:dyDescent="0.25">
      <c r="A731" s="5">
        <v>20180104</v>
      </c>
      <c r="B731" s="16">
        <v>201801</v>
      </c>
      <c r="C731" s="7" t="s">
        <v>1164</v>
      </c>
      <c r="D731" s="5">
        <v>100</v>
      </c>
      <c r="E731" s="5">
        <v>2</v>
      </c>
      <c r="F731" s="8">
        <v>1</v>
      </c>
    </row>
    <row r="732" spans="1:8" x14ac:dyDescent="0.25">
      <c r="A732" s="5">
        <v>20180104</v>
      </c>
      <c r="B732" s="16">
        <v>201801</v>
      </c>
      <c r="C732" s="7" t="s">
        <v>1195</v>
      </c>
      <c r="D732" s="5">
        <v>96</v>
      </c>
      <c r="E732" s="5">
        <v>2</v>
      </c>
      <c r="F732" s="8">
        <v>1</v>
      </c>
    </row>
    <row r="733" spans="1:8" x14ac:dyDescent="0.25">
      <c r="A733" s="5">
        <v>20180104</v>
      </c>
      <c r="B733" s="16">
        <v>201801</v>
      </c>
      <c r="C733" s="7" t="s">
        <v>1207</v>
      </c>
      <c r="D733" s="5">
        <v>92</v>
      </c>
      <c r="E733" s="5">
        <v>2</v>
      </c>
      <c r="F733" s="8">
        <v>1</v>
      </c>
    </row>
    <row r="734" spans="1:8" x14ac:dyDescent="0.25">
      <c r="A734" s="5">
        <v>20180104</v>
      </c>
      <c r="B734" s="16">
        <v>201801</v>
      </c>
      <c r="C734" s="7" t="s">
        <v>1259</v>
      </c>
      <c r="D734" s="5">
        <v>0</v>
      </c>
      <c r="E734" s="5">
        <v>106</v>
      </c>
      <c r="F734" s="8">
        <v>1</v>
      </c>
    </row>
    <row r="735" spans="1:8" x14ac:dyDescent="0.25">
      <c r="A735" s="5">
        <v>20180104</v>
      </c>
      <c r="B735" s="16">
        <v>201801</v>
      </c>
      <c r="C735" s="7" t="s">
        <v>1293</v>
      </c>
      <c r="D735" s="5">
        <v>0</v>
      </c>
      <c r="E735" s="5">
        <v>97</v>
      </c>
      <c r="F735" s="8">
        <v>1</v>
      </c>
    </row>
    <row r="736" spans="1:8" x14ac:dyDescent="0.25">
      <c r="A736" s="5">
        <v>20180104</v>
      </c>
      <c r="B736" s="16">
        <v>201801</v>
      </c>
      <c r="C736" s="7" t="s">
        <v>1310</v>
      </c>
      <c r="D736" s="5">
        <v>0</v>
      </c>
      <c r="E736" s="5">
        <v>110</v>
      </c>
      <c r="F736" s="8">
        <v>1</v>
      </c>
    </row>
    <row r="737" spans="1:8" x14ac:dyDescent="0.25">
      <c r="A737" s="5">
        <v>20180104</v>
      </c>
      <c r="B737" s="16">
        <v>201801</v>
      </c>
      <c r="C737" s="7" t="s">
        <v>1344</v>
      </c>
      <c r="D737" s="5">
        <v>0</v>
      </c>
      <c r="E737" s="5">
        <v>110</v>
      </c>
      <c r="F737" s="8">
        <v>1</v>
      </c>
    </row>
    <row r="738" spans="1:8" x14ac:dyDescent="0.25">
      <c r="A738" s="5">
        <v>20180105</v>
      </c>
      <c r="B738" s="16">
        <v>201801</v>
      </c>
      <c r="C738" s="7" t="s">
        <v>659</v>
      </c>
      <c r="D738" s="5">
        <v>125</v>
      </c>
      <c r="E738" s="5">
        <v>0</v>
      </c>
      <c r="F738" s="8">
        <v>1</v>
      </c>
    </row>
    <row r="739" spans="1:8" x14ac:dyDescent="0.25">
      <c r="A739" s="5">
        <v>20180105</v>
      </c>
      <c r="B739" s="16">
        <v>201801</v>
      </c>
      <c r="C739" s="7" t="s">
        <v>682</v>
      </c>
      <c r="D739" s="5">
        <v>123</v>
      </c>
      <c r="E739" s="5">
        <v>0</v>
      </c>
      <c r="F739" s="8">
        <v>1</v>
      </c>
    </row>
    <row r="740" spans="1:8" x14ac:dyDescent="0.25">
      <c r="A740" s="5">
        <v>20180105</v>
      </c>
      <c r="B740" s="16">
        <v>201801</v>
      </c>
      <c r="C740" s="7" t="s">
        <v>684</v>
      </c>
      <c r="D740" s="5">
        <v>125</v>
      </c>
      <c r="E740" s="5">
        <v>0</v>
      </c>
      <c r="F740" s="8">
        <v>1</v>
      </c>
    </row>
    <row r="741" spans="1:8" x14ac:dyDescent="0.25">
      <c r="A741" s="5">
        <v>20180105</v>
      </c>
      <c r="B741" s="16">
        <v>201801</v>
      </c>
      <c r="C741" s="7" t="s">
        <v>698</v>
      </c>
      <c r="D741" s="5">
        <v>122</v>
      </c>
      <c r="E741" s="5">
        <v>0</v>
      </c>
      <c r="F741" s="8">
        <v>1</v>
      </c>
    </row>
    <row r="742" spans="1:8" x14ac:dyDescent="0.25">
      <c r="A742" s="5">
        <v>20180105</v>
      </c>
      <c r="B742" s="16">
        <v>201801</v>
      </c>
      <c r="C742" s="7" t="s">
        <v>729</v>
      </c>
      <c r="D742" s="5">
        <v>125</v>
      </c>
      <c r="E742" s="5">
        <v>0</v>
      </c>
      <c r="F742" s="8">
        <v>1</v>
      </c>
    </row>
    <row r="743" spans="1:8" x14ac:dyDescent="0.25">
      <c r="A743" s="5">
        <v>20180105</v>
      </c>
      <c r="B743" s="16">
        <v>201801</v>
      </c>
      <c r="C743" s="7" t="s">
        <v>816</v>
      </c>
      <c r="D743" s="5">
        <v>0</v>
      </c>
      <c r="E743" s="5">
        <v>125</v>
      </c>
      <c r="F743" s="8">
        <v>1</v>
      </c>
    </row>
    <row r="744" spans="1:8" x14ac:dyDescent="0.25">
      <c r="A744" s="5">
        <v>20180105</v>
      </c>
      <c r="B744" s="16">
        <v>201801</v>
      </c>
      <c r="C744" s="7" t="s">
        <v>817</v>
      </c>
      <c r="D744" s="5">
        <v>0</v>
      </c>
      <c r="E744" s="5">
        <v>125</v>
      </c>
      <c r="F744" s="8">
        <v>1</v>
      </c>
    </row>
    <row r="745" spans="1:8" x14ac:dyDescent="0.25">
      <c r="A745" s="5">
        <v>20180105</v>
      </c>
      <c r="B745" s="16">
        <v>201801</v>
      </c>
      <c r="C745" s="7" t="s">
        <v>818</v>
      </c>
      <c r="D745" s="5">
        <v>0</v>
      </c>
      <c r="E745" s="5">
        <v>125</v>
      </c>
      <c r="F745" s="8">
        <v>1</v>
      </c>
    </row>
    <row r="746" spans="1:8" x14ac:dyDescent="0.25">
      <c r="A746" s="5">
        <v>20180105</v>
      </c>
      <c r="B746" s="16">
        <v>201801</v>
      </c>
      <c r="C746" s="7" t="s">
        <v>868</v>
      </c>
      <c r="D746" s="5">
        <v>112</v>
      </c>
      <c r="E746" s="5">
        <v>0</v>
      </c>
      <c r="F746" s="8">
        <v>1</v>
      </c>
    </row>
    <row r="747" spans="1:8" x14ac:dyDescent="0.25">
      <c r="A747" s="5">
        <v>20180105</v>
      </c>
      <c r="B747" s="16">
        <v>201801</v>
      </c>
      <c r="C747" s="7" t="s">
        <v>934</v>
      </c>
      <c r="D747" s="5">
        <v>107</v>
      </c>
      <c r="E747" s="5">
        <v>0</v>
      </c>
      <c r="F747" s="8">
        <v>1</v>
      </c>
    </row>
    <row r="748" spans="1:8" x14ac:dyDescent="0.25">
      <c r="A748" s="5">
        <v>20180105</v>
      </c>
      <c r="B748" s="16">
        <v>201801</v>
      </c>
      <c r="C748" s="7" t="s">
        <v>987</v>
      </c>
      <c r="D748" s="5">
        <v>36</v>
      </c>
      <c r="E748" s="5">
        <v>34</v>
      </c>
      <c r="F748" s="9">
        <v>1</v>
      </c>
    </row>
    <row r="749" spans="1:8" x14ac:dyDescent="0.25">
      <c r="A749" s="5">
        <v>20180105</v>
      </c>
      <c r="B749" s="16">
        <v>201801</v>
      </c>
      <c r="C749" s="7" t="s">
        <v>1017</v>
      </c>
      <c r="D749" s="5">
        <v>34</v>
      </c>
      <c r="E749" s="5">
        <v>17</v>
      </c>
      <c r="F749" s="9">
        <v>1</v>
      </c>
    </row>
    <row r="750" spans="1:8" x14ac:dyDescent="0.25">
      <c r="A750" s="5">
        <v>20180105</v>
      </c>
      <c r="B750" s="16">
        <v>201801</v>
      </c>
      <c r="C750" s="7" t="s">
        <v>1020</v>
      </c>
      <c r="D750" s="5">
        <v>15</v>
      </c>
      <c r="E750" s="5">
        <v>42</v>
      </c>
      <c r="F750" s="9">
        <v>1</v>
      </c>
    </row>
    <row r="751" spans="1:8" x14ac:dyDescent="0.25">
      <c r="A751" s="5">
        <v>20180105</v>
      </c>
      <c r="B751" s="16">
        <v>201801</v>
      </c>
      <c r="C751" s="7" t="s">
        <v>1051</v>
      </c>
      <c r="D751" s="5">
        <v>39</v>
      </c>
      <c r="E751" s="5">
        <v>23</v>
      </c>
      <c r="F751" s="9">
        <v>1</v>
      </c>
    </row>
    <row r="752" spans="1:8" x14ac:dyDescent="0.25">
      <c r="A752" s="7">
        <v>20180105</v>
      </c>
      <c r="B752" s="17">
        <v>201801</v>
      </c>
      <c r="C752" s="7" t="s">
        <v>1105</v>
      </c>
      <c r="D752" s="5">
        <v>37</v>
      </c>
      <c r="E752" s="5">
        <v>12</v>
      </c>
      <c r="F752" s="8">
        <v>1</v>
      </c>
      <c r="G752" s="7"/>
      <c r="H752" s="7"/>
    </row>
    <row r="753" spans="1:8" x14ac:dyDescent="0.25">
      <c r="A753" s="7">
        <v>20180105</v>
      </c>
      <c r="B753" s="17">
        <v>201801</v>
      </c>
      <c r="C753" s="7" t="s">
        <v>1137</v>
      </c>
      <c r="D753" s="5">
        <v>28</v>
      </c>
      <c r="E753" s="5">
        <v>0</v>
      </c>
      <c r="F753" s="8">
        <v>1</v>
      </c>
      <c r="G753" s="7"/>
      <c r="H753" s="7"/>
    </row>
    <row r="754" spans="1:8" x14ac:dyDescent="0.25">
      <c r="A754" s="5">
        <v>20180105</v>
      </c>
      <c r="B754" s="16">
        <v>201801</v>
      </c>
      <c r="C754" s="7" t="s">
        <v>1211</v>
      </c>
      <c r="D754" s="5">
        <v>96</v>
      </c>
      <c r="E754" s="5">
        <v>2</v>
      </c>
      <c r="F754" s="8">
        <v>1</v>
      </c>
    </row>
    <row r="755" spans="1:8" x14ac:dyDescent="0.25">
      <c r="A755" s="5">
        <v>20180105</v>
      </c>
      <c r="B755" s="16">
        <v>201801</v>
      </c>
      <c r="C755" s="7" t="s">
        <v>1244</v>
      </c>
      <c r="D755" s="5">
        <v>0</v>
      </c>
      <c r="E755" s="5">
        <v>115</v>
      </c>
      <c r="F755" s="8">
        <v>1</v>
      </c>
    </row>
    <row r="756" spans="1:8" x14ac:dyDescent="0.25">
      <c r="A756" s="7">
        <v>20180105</v>
      </c>
      <c r="B756" s="17">
        <v>201801</v>
      </c>
      <c r="C756" s="7" t="s">
        <v>1246</v>
      </c>
      <c r="D756" s="5">
        <v>0</v>
      </c>
      <c r="E756" s="5">
        <v>114</v>
      </c>
      <c r="F756" s="8">
        <v>1</v>
      </c>
      <c r="G756" s="7"/>
      <c r="H756" s="7"/>
    </row>
    <row r="757" spans="1:8" x14ac:dyDescent="0.25">
      <c r="A757" s="5">
        <v>20180105</v>
      </c>
      <c r="B757" s="16">
        <v>201801</v>
      </c>
      <c r="C757" s="7" t="s">
        <v>1284</v>
      </c>
      <c r="D757" s="5">
        <v>0</v>
      </c>
      <c r="E757" s="5">
        <v>112</v>
      </c>
      <c r="F757" s="8">
        <v>1</v>
      </c>
    </row>
    <row r="758" spans="1:8" x14ac:dyDescent="0.25">
      <c r="A758" s="5">
        <v>20180105</v>
      </c>
      <c r="B758" s="16">
        <v>201801</v>
      </c>
      <c r="C758" s="7" t="s">
        <v>1295</v>
      </c>
      <c r="D758" s="5">
        <v>0</v>
      </c>
      <c r="E758" s="5">
        <v>112</v>
      </c>
      <c r="F758" s="8">
        <v>1</v>
      </c>
    </row>
    <row r="759" spans="1:8" x14ac:dyDescent="0.25">
      <c r="A759" s="5">
        <v>20180106</v>
      </c>
      <c r="B759" s="16">
        <v>201801</v>
      </c>
      <c r="C759" s="7" t="s">
        <v>660</v>
      </c>
      <c r="D759" s="5">
        <v>125</v>
      </c>
      <c r="E759" s="5">
        <v>0</v>
      </c>
      <c r="F759" s="8">
        <v>1</v>
      </c>
    </row>
    <row r="760" spans="1:8" x14ac:dyDescent="0.25">
      <c r="A760" s="5">
        <v>20180106</v>
      </c>
      <c r="B760" s="16">
        <v>201801</v>
      </c>
      <c r="C760" s="7" t="s">
        <v>699</v>
      </c>
      <c r="D760" s="5">
        <v>124</v>
      </c>
      <c r="E760" s="5">
        <v>0</v>
      </c>
      <c r="F760" s="8">
        <v>1</v>
      </c>
    </row>
    <row r="761" spans="1:8" x14ac:dyDescent="0.25">
      <c r="A761" s="5">
        <v>20180106</v>
      </c>
      <c r="B761" s="16">
        <v>201801</v>
      </c>
      <c r="C761" s="7" t="s">
        <v>730</v>
      </c>
      <c r="D761" s="5">
        <v>121</v>
      </c>
      <c r="E761" s="5">
        <v>0</v>
      </c>
      <c r="F761" s="8">
        <v>1</v>
      </c>
    </row>
    <row r="762" spans="1:8" x14ac:dyDescent="0.25">
      <c r="A762" s="5">
        <v>20180106</v>
      </c>
      <c r="B762" s="16">
        <v>201801</v>
      </c>
      <c r="C762" s="7" t="s">
        <v>813</v>
      </c>
      <c r="D762" s="5">
        <v>0</v>
      </c>
      <c r="E762" s="5">
        <v>125</v>
      </c>
      <c r="F762" s="8">
        <v>1</v>
      </c>
    </row>
    <row r="763" spans="1:8" x14ac:dyDescent="0.25">
      <c r="A763" s="5">
        <v>20180106</v>
      </c>
      <c r="B763" s="16">
        <v>201801</v>
      </c>
      <c r="C763" s="7" t="s">
        <v>908</v>
      </c>
      <c r="D763" s="5">
        <v>114</v>
      </c>
      <c r="E763" s="5">
        <v>0</v>
      </c>
      <c r="F763" s="8">
        <v>1</v>
      </c>
    </row>
    <row r="764" spans="1:8" x14ac:dyDescent="0.25">
      <c r="A764" s="5">
        <v>20180106</v>
      </c>
      <c r="B764" s="16">
        <v>201801</v>
      </c>
      <c r="C764" s="7" t="s">
        <v>926</v>
      </c>
      <c r="D764" s="5">
        <v>112</v>
      </c>
      <c r="E764" s="5">
        <v>0</v>
      </c>
      <c r="F764" s="8">
        <v>1</v>
      </c>
    </row>
    <row r="765" spans="1:8" x14ac:dyDescent="0.25">
      <c r="A765" s="5">
        <v>20180106</v>
      </c>
      <c r="B765" s="16">
        <v>201801</v>
      </c>
      <c r="C765" s="7" t="s">
        <v>932</v>
      </c>
      <c r="D765" s="5">
        <v>110</v>
      </c>
      <c r="E765" s="5">
        <v>0</v>
      </c>
      <c r="F765" s="8">
        <v>1</v>
      </c>
    </row>
    <row r="766" spans="1:8" x14ac:dyDescent="0.25">
      <c r="A766" s="5">
        <v>20180106</v>
      </c>
      <c r="B766" s="16">
        <v>201801</v>
      </c>
      <c r="C766" s="7" t="s">
        <v>949</v>
      </c>
      <c r="D766" s="5">
        <v>114</v>
      </c>
      <c r="E766" s="5">
        <v>0</v>
      </c>
      <c r="F766" s="8">
        <v>1</v>
      </c>
    </row>
    <row r="767" spans="1:8" x14ac:dyDescent="0.25">
      <c r="A767" s="5">
        <v>20180106</v>
      </c>
      <c r="B767" s="16">
        <v>201801</v>
      </c>
      <c r="C767" s="7" t="s">
        <v>950</v>
      </c>
      <c r="D767" s="5">
        <v>110</v>
      </c>
      <c r="E767" s="5">
        <v>0</v>
      </c>
      <c r="F767" s="8">
        <v>1</v>
      </c>
    </row>
    <row r="768" spans="1:8" x14ac:dyDescent="0.25">
      <c r="A768" s="5">
        <v>20180106</v>
      </c>
      <c r="B768" s="16">
        <v>201801</v>
      </c>
      <c r="C768" s="7" t="s">
        <v>957</v>
      </c>
      <c r="D768" s="5">
        <v>108</v>
      </c>
      <c r="E768" s="5">
        <v>0</v>
      </c>
      <c r="F768" s="8">
        <v>1</v>
      </c>
    </row>
    <row r="769" spans="1:8" x14ac:dyDescent="0.25">
      <c r="A769" s="5">
        <v>20180106</v>
      </c>
      <c r="B769" s="16">
        <v>201801</v>
      </c>
      <c r="C769" s="7" t="s">
        <v>964</v>
      </c>
      <c r="D769" s="5">
        <v>19</v>
      </c>
      <c r="E769" s="5">
        <v>23</v>
      </c>
      <c r="F769" s="9">
        <v>1</v>
      </c>
    </row>
    <row r="770" spans="1:8" x14ac:dyDescent="0.25">
      <c r="A770" s="5">
        <v>20180106</v>
      </c>
      <c r="B770" s="16">
        <v>201801</v>
      </c>
      <c r="C770" s="7" t="s">
        <v>1001</v>
      </c>
      <c r="D770" s="5">
        <v>65</v>
      </c>
      <c r="E770" s="5">
        <v>7</v>
      </c>
      <c r="F770" s="9">
        <v>1</v>
      </c>
    </row>
    <row r="771" spans="1:8" x14ac:dyDescent="0.25">
      <c r="A771" s="5">
        <v>20180106</v>
      </c>
      <c r="B771" s="16">
        <v>201801</v>
      </c>
      <c r="C771" s="7" t="s">
        <v>1021</v>
      </c>
      <c r="D771" s="5">
        <v>7</v>
      </c>
      <c r="E771" s="5">
        <v>31</v>
      </c>
      <c r="F771" s="9">
        <v>1</v>
      </c>
    </row>
    <row r="772" spans="1:8" x14ac:dyDescent="0.25">
      <c r="A772" s="5">
        <v>20180106</v>
      </c>
      <c r="B772" s="16">
        <v>201801</v>
      </c>
      <c r="C772" s="7" t="s">
        <v>1022</v>
      </c>
      <c r="D772" s="5">
        <v>17</v>
      </c>
      <c r="E772" s="5">
        <v>88</v>
      </c>
      <c r="F772" s="9">
        <v>1</v>
      </c>
    </row>
    <row r="773" spans="1:8" x14ac:dyDescent="0.25">
      <c r="A773" s="7">
        <v>20180106</v>
      </c>
      <c r="B773" s="17">
        <v>201801</v>
      </c>
      <c r="C773" s="7" t="s">
        <v>1083</v>
      </c>
      <c r="D773" s="5">
        <v>27</v>
      </c>
      <c r="E773" s="5">
        <v>13</v>
      </c>
      <c r="F773" s="8">
        <v>1</v>
      </c>
      <c r="G773" s="7"/>
      <c r="H773" s="7"/>
    </row>
    <row r="774" spans="1:8" x14ac:dyDescent="0.25">
      <c r="A774" s="7">
        <v>20180106</v>
      </c>
      <c r="B774" s="17">
        <v>201801</v>
      </c>
      <c r="C774" s="7" t="s">
        <v>1106</v>
      </c>
      <c r="D774" s="5">
        <v>37</v>
      </c>
      <c r="E774" s="5">
        <v>13</v>
      </c>
      <c r="F774" s="8">
        <v>1</v>
      </c>
      <c r="G774" s="7"/>
      <c r="H774" s="7"/>
    </row>
    <row r="775" spans="1:8" x14ac:dyDescent="0.25">
      <c r="A775" s="5">
        <v>20180106</v>
      </c>
      <c r="B775" s="16">
        <v>201801</v>
      </c>
      <c r="C775" s="7" t="s">
        <v>1165</v>
      </c>
      <c r="D775" s="5">
        <v>100</v>
      </c>
      <c r="E775" s="5">
        <v>2</v>
      </c>
      <c r="F775" s="8">
        <v>1</v>
      </c>
    </row>
    <row r="776" spans="1:8" x14ac:dyDescent="0.25">
      <c r="A776" s="5">
        <v>20180106</v>
      </c>
      <c r="B776" s="16">
        <v>201801</v>
      </c>
      <c r="C776" s="7" t="s">
        <v>1166</v>
      </c>
      <c r="D776" s="5">
        <v>100</v>
      </c>
      <c r="E776" s="5">
        <v>2</v>
      </c>
      <c r="F776" s="8">
        <v>1</v>
      </c>
    </row>
    <row r="777" spans="1:8" x14ac:dyDescent="0.25">
      <c r="A777" s="5">
        <v>20180106</v>
      </c>
      <c r="B777" s="16">
        <v>201801</v>
      </c>
      <c r="C777" s="7" t="s">
        <v>1215</v>
      </c>
      <c r="D777" s="5">
        <v>72</v>
      </c>
      <c r="E777" s="5">
        <v>0</v>
      </c>
      <c r="F777" s="8">
        <v>1</v>
      </c>
    </row>
    <row r="778" spans="1:8" x14ac:dyDescent="0.25">
      <c r="A778" s="5">
        <v>20180106</v>
      </c>
      <c r="B778" s="16">
        <v>201801</v>
      </c>
      <c r="C778" s="7" t="s">
        <v>1238</v>
      </c>
      <c r="D778" s="5">
        <v>0</v>
      </c>
      <c r="E778" s="5">
        <v>66</v>
      </c>
      <c r="F778" s="8">
        <v>1</v>
      </c>
    </row>
    <row r="779" spans="1:8" x14ac:dyDescent="0.25">
      <c r="A779" s="5">
        <v>20180106</v>
      </c>
      <c r="B779" s="16">
        <v>201801</v>
      </c>
      <c r="C779" s="7" t="s">
        <v>1249</v>
      </c>
      <c r="D779" s="5">
        <v>0</v>
      </c>
      <c r="E779" s="5">
        <v>115</v>
      </c>
      <c r="F779" s="8">
        <v>1</v>
      </c>
    </row>
    <row r="780" spans="1:8" x14ac:dyDescent="0.25">
      <c r="A780" s="5">
        <v>20180106</v>
      </c>
      <c r="B780" s="16">
        <v>201801</v>
      </c>
      <c r="C780" s="7" t="s">
        <v>1317</v>
      </c>
      <c r="D780" s="5">
        <v>0</v>
      </c>
      <c r="E780" s="5">
        <v>93</v>
      </c>
      <c r="F780" s="8">
        <v>1</v>
      </c>
    </row>
    <row r="781" spans="1:8" x14ac:dyDescent="0.25">
      <c r="A781" s="5">
        <v>20180107</v>
      </c>
      <c r="B781" s="16">
        <v>201801</v>
      </c>
      <c r="C781" s="7" t="s">
        <v>662</v>
      </c>
      <c r="D781" s="5">
        <v>123</v>
      </c>
      <c r="E781" s="5">
        <v>0</v>
      </c>
      <c r="F781" s="8">
        <v>1</v>
      </c>
    </row>
    <row r="782" spans="1:8" x14ac:dyDescent="0.25">
      <c r="A782" s="5">
        <v>20180107</v>
      </c>
      <c r="B782" s="16">
        <v>201801</v>
      </c>
      <c r="C782" s="7" t="s">
        <v>683</v>
      </c>
      <c r="D782" s="5">
        <v>125</v>
      </c>
      <c r="E782" s="5">
        <v>0</v>
      </c>
      <c r="F782" s="8">
        <v>1</v>
      </c>
    </row>
    <row r="783" spans="1:8" x14ac:dyDescent="0.25">
      <c r="A783" s="5">
        <v>20180107</v>
      </c>
      <c r="B783" s="16">
        <v>201801</v>
      </c>
      <c r="C783" s="7" t="s">
        <v>700</v>
      </c>
      <c r="D783" s="5">
        <v>125</v>
      </c>
      <c r="E783" s="5">
        <v>0</v>
      </c>
      <c r="F783" s="8">
        <v>1</v>
      </c>
    </row>
    <row r="784" spans="1:8" x14ac:dyDescent="0.25">
      <c r="A784" s="5">
        <v>20180107</v>
      </c>
      <c r="B784" s="16">
        <v>201801</v>
      </c>
      <c r="C784" s="7" t="s">
        <v>732</v>
      </c>
      <c r="D784" s="5">
        <v>125</v>
      </c>
      <c r="E784" s="5">
        <v>0</v>
      </c>
      <c r="F784" s="8">
        <v>1</v>
      </c>
    </row>
    <row r="785" spans="1:8" x14ac:dyDescent="0.25">
      <c r="A785" s="5">
        <v>20180107</v>
      </c>
      <c r="B785" s="16">
        <v>201801</v>
      </c>
      <c r="C785" s="7" t="s">
        <v>733</v>
      </c>
      <c r="D785" s="5">
        <v>125</v>
      </c>
      <c r="E785" s="5">
        <v>0</v>
      </c>
      <c r="F785" s="8">
        <v>1</v>
      </c>
    </row>
    <row r="786" spans="1:8" x14ac:dyDescent="0.25">
      <c r="A786" s="5">
        <v>20180107</v>
      </c>
      <c r="B786" s="16">
        <v>201801</v>
      </c>
      <c r="C786" s="7" t="s">
        <v>760</v>
      </c>
      <c r="D786" s="5">
        <v>2</v>
      </c>
      <c r="E786" s="5">
        <v>123</v>
      </c>
      <c r="F786" s="8">
        <v>1</v>
      </c>
    </row>
    <row r="787" spans="1:8" x14ac:dyDescent="0.25">
      <c r="A787" s="5">
        <v>20180107</v>
      </c>
      <c r="B787" s="16">
        <v>201801</v>
      </c>
      <c r="C787" s="7" t="s">
        <v>766</v>
      </c>
      <c r="D787" s="5">
        <v>0</v>
      </c>
      <c r="E787" s="5">
        <v>124</v>
      </c>
      <c r="F787" s="8">
        <v>1</v>
      </c>
    </row>
    <row r="788" spans="1:8" x14ac:dyDescent="0.25">
      <c r="A788" s="5">
        <v>20180107</v>
      </c>
      <c r="B788" s="16">
        <v>201801</v>
      </c>
      <c r="C788" s="7" t="s">
        <v>819</v>
      </c>
      <c r="D788" s="5">
        <v>0</v>
      </c>
      <c r="E788" s="5">
        <v>125</v>
      </c>
      <c r="F788" s="8">
        <v>1</v>
      </c>
    </row>
    <row r="789" spans="1:8" x14ac:dyDescent="0.25">
      <c r="A789" s="5">
        <v>20180107</v>
      </c>
      <c r="B789" s="16">
        <v>201801</v>
      </c>
      <c r="C789" s="7" t="s">
        <v>851</v>
      </c>
      <c r="D789" s="5">
        <v>0</v>
      </c>
      <c r="E789" s="5">
        <v>125</v>
      </c>
      <c r="F789" s="8">
        <v>1</v>
      </c>
    </row>
    <row r="790" spans="1:8" x14ac:dyDescent="0.25">
      <c r="A790" s="5">
        <v>20180107</v>
      </c>
      <c r="B790" s="16">
        <v>201801</v>
      </c>
      <c r="C790" s="7" t="s">
        <v>854</v>
      </c>
      <c r="D790" s="5">
        <v>0</v>
      </c>
      <c r="E790" s="5">
        <v>125</v>
      </c>
      <c r="F790" s="8">
        <v>1</v>
      </c>
    </row>
    <row r="791" spans="1:8" x14ac:dyDescent="0.25">
      <c r="A791" s="5">
        <v>20180107</v>
      </c>
      <c r="B791" s="16">
        <v>201801</v>
      </c>
      <c r="C791" s="7" t="s">
        <v>890</v>
      </c>
      <c r="D791" s="5">
        <v>105</v>
      </c>
      <c r="E791" s="5">
        <v>0</v>
      </c>
      <c r="F791" s="8">
        <v>1</v>
      </c>
    </row>
    <row r="792" spans="1:8" x14ac:dyDescent="0.25">
      <c r="A792" s="5">
        <v>20180107</v>
      </c>
      <c r="B792" s="16">
        <v>201801</v>
      </c>
      <c r="C792" s="7" t="s">
        <v>907</v>
      </c>
      <c r="D792" s="5">
        <v>100</v>
      </c>
      <c r="E792" s="5">
        <v>0</v>
      </c>
      <c r="F792" s="8">
        <v>1</v>
      </c>
    </row>
    <row r="793" spans="1:8" x14ac:dyDescent="0.25">
      <c r="A793" s="5">
        <v>20180107</v>
      </c>
      <c r="B793" s="16">
        <v>201801</v>
      </c>
      <c r="C793" s="7" t="s">
        <v>943</v>
      </c>
      <c r="D793" s="5">
        <v>109</v>
      </c>
      <c r="E793" s="5">
        <v>0</v>
      </c>
      <c r="F793" s="8">
        <v>1</v>
      </c>
    </row>
    <row r="794" spans="1:8" x14ac:dyDescent="0.25">
      <c r="A794" s="5">
        <v>20180107</v>
      </c>
      <c r="B794" s="16">
        <v>201801</v>
      </c>
      <c r="C794" s="7" t="s">
        <v>991</v>
      </c>
      <c r="D794" s="5">
        <v>47</v>
      </c>
      <c r="E794" s="5">
        <v>38</v>
      </c>
      <c r="F794" s="9">
        <v>1</v>
      </c>
    </row>
    <row r="795" spans="1:8" x14ac:dyDescent="0.25">
      <c r="A795" s="5">
        <v>20180107</v>
      </c>
      <c r="B795" s="16">
        <v>201801</v>
      </c>
      <c r="C795" s="7" t="s">
        <v>1052</v>
      </c>
      <c r="D795" s="5">
        <v>30</v>
      </c>
      <c r="E795" s="5">
        <v>21</v>
      </c>
      <c r="F795" s="9">
        <v>1</v>
      </c>
    </row>
    <row r="796" spans="1:8" x14ac:dyDescent="0.25">
      <c r="A796" s="5">
        <v>20180107</v>
      </c>
      <c r="B796" s="16">
        <v>201801</v>
      </c>
      <c r="C796" s="7" t="s">
        <v>1053</v>
      </c>
      <c r="D796" s="5">
        <v>27</v>
      </c>
      <c r="E796" s="5">
        <v>13</v>
      </c>
      <c r="F796" s="9">
        <v>1</v>
      </c>
    </row>
    <row r="797" spans="1:8" x14ac:dyDescent="0.25">
      <c r="A797" s="7">
        <v>20180107</v>
      </c>
      <c r="B797" s="17">
        <v>201801</v>
      </c>
      <c r="C797" s="7" t="s">
        <v>1084</v>
      </c>
      <c r="D797" s="5">
        <v>26</v>
      </c>
      <c r="E797" s="5">
        <v>24</v>
      </c>
      <c r="F797" s="8">
        <v>1</v>
      </c>
      <c r="G797" s="7"/>
      <c r="H797" s="7"/>
    </row>
    <row r="798" spans="1:8" x14ac:dyDescent="0.25">
      <c r="A798" s="7">
        <v>20180107</v>
      </c>
      <c r="B798" s="17">
        <v>201801</v>
      </c>
      <c r="C798" s="7" t="s">
        <v>1107</v>
      </c>
      <c r="D798" s="5">
        <v>37</v>
      </c>
      <c r="E798" s="5">
        <v>4</v>
      </c>
      <c r="F798" s="8">
        <v>1</v>
      </c>
      <c r="G798" s="7"/>
      <c r="H798" s="7"/>
    </row>
    <row r="799" spans="1:8" x14ac:dyDescent="0.25">
      <c r="A799" s="7">
        <v>20180107</v>
      </c>
      <c r="B799" s="17">
        <v>201801</v>
      </c>
      <c r="C799" s="7" t="s">
        <v>1132</v>
      </c>
      <c r="D799" s="5">
        <v>30</v>
      </c>
      <c r="E799" s="5">
        <v>0</v>
      </c>
      <c r="F799" s="8">
        <v>1</v>
      </c>
      <c r="G799" s="7"/>
      <c r="H799" s="7"/>
    </row>
    <row r="800" spans="1:8" x14ac:dyDescent="0.25">
      <c r="A800" s="5">
        <v>20180107</v>
      </c>
      <c r="B800" s="16">
        <v>201801</v>
      </c>
      <c r="C800" s="7" t="s">
        <v>1201</v>
      </c>
      <c r="D800" s="5">
        <v>0</v>
      </c>
      <c r="E800" s="5">
        <v>99</v>
      </c>
      <c r="F800" s="8">
        <v>1</v>
      </c>
    </row>
    <row r="801" spans="1:6" x14ac:dyDescent="0.25">
      <c r="A801" s="5">
        <v>20180107</v>
      </c>
      <c r="B801" s="16">
        <v>201801</v>
      </c>
      <c r="C801" s="7" t="s">
        <v>1235</v>
      </c>
      <c r="D801" s="5">
        <v>72</v>
      </c>
      <c r="E801" s="5">
        <v>0</v>
      </c>
      <c r="F801" s="8">
        <v>1</v>
      </c>
    </row>
    <row r="802" spans="1:6" x14ac:dyDescent="0.25">
      <c r="A802" s="5">
        <v>20180107</v>
      </c>
      <c r="B802" s="16">
        <v>201801</v>
      </c>
      <c r="C802" s="7" t="s">
        <v>1250</v>
      </c>
      <c r="D802" s="5">
        <v>0</v>
      </c>
      <c r="E802" s="5">
        <v>102</v>
      </c>
      <c r="F802" s="8">
        <v>1</v>
      </c>
    </row>
    <row r="803" spans="1:6" x14ac:dyDescent="0.25">
      <c r="A803" s="5">
        <v>20180107</v>
      </c>
      <c r="B803" s="16">
        <v>201801</v>
      </c>
      <c r="C803" s="7" t="s">
        <v>1258</v>
      </c>
      <c r="D803" s="5">
        <v>0</v>
      </c>
      <c r="E803" s="5">
        <v>109</v>
      </c>
      <c r="F803" s="8">
        <v>1</v>
      </c>
    </row>
    <row r="804" spans="1:6" x14ac:dyDescent="0.25">
      <c r="A804" s="5">
        <v>20180107</v>
      </c>
      <c r="B804" s="16">
        <v>201801</v>
      </c>
      <c r="C804" s="7" t="s">
        <v>1278</v>
      </c>
      <c r="D804" s="5">
        <v>0</v>
      </c>
      <c r="E804" s="5">
        <v>113</v>
      </c>
      <c r="F804" s="8">
        <v>1</v>
      </c>
    </row>
    <row r="805" spans="1:6" x14ac:dyDescent="0.25">
      <c r="A805" s="5">
        <v>20180108</v>
      </c>
      <c r="B805" s="16">
        <v>201801</v>
      </c>
      <c r="C805" s="7" t="s">
        <v>663</v>
      </c>
      <c r="D805" s="5">
        <v>123</v>
      </c>
      <c r="E805" s="5">
        <v>1</v>
      </c>
      <c r="F805" s="8">
        <v>1</v>
      </c>
    </row>
    <row r="806" spans="1:6" x14ac:dyDescent="0.25">
      <c r="A806" s="5">
        <v>20180108</v>
      </c>
      <c r="B806" s="16">
        <v>201801</v>
      </c>
      <c r="C806" s="7" t="s">
        <v>821</v>
      </c>
      <c r="D806" s="5">
        <v>0</v>
      </c>
      <c r="E806" s="5">
        <v>125</v>
      </c>
      <c r="F806" s="8">
        <v>1</v>
      </c>
    </row>
    <row r="807" spans="1:6" x14ac:dyDescent="0.25">
      <c r="A807" s="5">
        <v>20180108</v>
      </c>
      <c r="B807" s="16">
        <v>201801</v>
      </c>
      <c r="C807" s="7" t="s">
        <v>822</v>
      </c>
      <c r="D807" s="5">
        <v>0</v>
      </c>
      <c r="E807" s="5">
        <v>125</v>
      </c>
      <c r="F807" s="8">
        <v>1</v>
      </c>
    </row>
    <row r="808" spans="1:6" x14ac:dyDescent="0.25">
      <c r="A808" s="5">
        <v>20180108</v>
      </c>
      <c r="B808" s="16">
        <v>201801</v>
      </c>
      <c r="C808" s="7" t="s">
        <v>852</v>
      </c>
      <c r="D808" s="5">
        <v>0</v>
      </c>
      <c r="E808" s="5">
        <v>125</v>
      </c>
      <c r="F808" s="8">
        <v>1</v>
      </c>
    </row>
    <row r="809" spans="1:6" x14ac:dyDescent="0.25">
      <c r="A809" s="5">
        <v>20180108</v>
      </c>
      <c r="B809" s="16">
        <v>201801</v>
      </c>
      <c r="C809" s="7" t="s">
        <v>853</v>
      </c>
      <c r="D809" s="5">
        <v>0</v>
      </c>
      <c r="E809" s="5">
        <v>124</v>
      </c>
      <c r="F809" s="8">
        <v>1</v>
      </c>
    </row>
    <row r="810" spans="1:6" x14ac:dyDescent="0.25">
      <c r="A810" s="5">
        <v>20180108</v>
      </c>
      <c r="B810" s="16">
        <v>201801</v>
      </c>
      <c r="C810" s="7" t="s">
        <v>870</v>
      </c>
      <c r="D810" s="5">
        <v>114</v>
      </c>
      <c r="E810" s="5">
        <v>0</v>
      </c>
      <c r="F810" s="8">
        <v>1</v>
      </c>
    </row>
    <row r="811" spans="1:6" x14ac:dyDescent="0.25">
      <c r="A811" s="5">
        <v>20180108</v>
      </c>
      <c r="B811" s="16">
        <v>201801</v>
      </c>
      <c r="C811" s="7" t="s">
        <v>888</v>
      </c>
      <c r="D811" s="5">
        <v>103</v>
      </c>
      <c r="E811" s="5">
        <v>0</v>
      </c>
      <c r="F811" s="8">
        <v>1</v>
      </c>
    </row>
    <row r="812" spans="1:6" x14ac:dyDescent="0.25">
      <c r="A812" s="5">
        <v>20180108</v>
      </c>
      <c r="B812" s="16">
        <v>201801</v>
      </c>
      <c r="C812" s="7" t="s">
        <v>910</v>
      </c>
      <c r="D812" s="5">
        <v>114</v>
      </c>
      <c r="E812" s="5">
        <v>0</v>
      </c>
      <c r="F812" s="8">
        <v>1</v>
      </c>
    </row>
    <row r="813" spans="1:6" x14ac:dyDescent="0.25">
      <c r="A813" s="5">
        <v>20180108</v>
      </c>
      <c r="B813" s="16">
        <v>201801</v>
      </c>
      <c r="C813" s="7" t="s">
        <v>935</v>
      </c>
      <c r="D813" s="5">
        <v>115</v>
      </c>
      <c r="E813" s="5">
        <v>0</v>
      </c>
      <c r="F813" s="8">
        <v>1</v>
      </c>
    </row>
    <row r="814" spans="1:6" x14ac:dyDescent="0.25">
      <c r="A814" s="5">
        <v>20180108</v>
      </c>
      <c r="B814" s="16">
        <v>201801</v>
      </c>
      <c r="C814" s="7" t="s">
        <v>947</v>
      </c>
      <c r="D814" s="5">
        <v>115</v>
      </c>
      <c r="E814" s="5">
        <v>0</v>
      </c>
      <c r="F814" s="8">
        <v>1</v>
      </c>
    </row>
    <row r="815" spans="1:6" x14ac:dyDescent="0.25">
      <c r="A815" s="5">
        <v>20180108</v>
      </c>
      <c r="B815" s="16">
        <v>201801</v>
      </c>
      <c r="C815" s="7" t="s">
        <v>955</v>
      </c>
      <c r="D815" s="5">
        <v>111</v>
      </c>
      <c r="E815" s="5">
        <v>0</v>
      </c>
      <c r="F815" s="8">
        <v>1</v>
      </c>
    </row>
    <row r="816" spans="1:6" x14ac:dyDescent="0.25">
      <c r="A816" s="5">
        <v>20180108</v>
      </c>
      <c r="B816" s="16">
        <v>201801</v>
      </c>
      <c r="C816" s="7" t="s">
        <v>962</v>
      </c>
      <c r="D816" s="5">
        <v>111</v>
      </c>
      <c r="E816" s="5">
        <v>0</v>
      </c>
      <c r="F816" s="8">
        <v>1</v>
      </c>
    </row>
    <row r="817" spans="1:8" x14ac:dyDescent="0.25">
      <c r="A817" s="5">
        <v>20180108</v>
      </c>
      <c r="B817" s="16">
        <v>201801</v>
      </c>
      <c r="C817" s="7" t="s">
        <v>966</v>
      </c>
      <c r="D817" s="5">
        <v>40</v>
      </c>
      <c r="E817" s="5">
        <v>21</v>
      </c>
      <c r="F817" s="9">
        <v>1</v>
      </c>
    </row>
    <row r="818" spans="1:8" x14ac:dyDescent="0.25">
      <c r="A818" s="5">
        <v>20180108</v>
      </c>
      <c r="B818" s="16">
        <v>201801</v>
      </c>
      <c r="C818" s="7" t="s">
        <v>1005</v>
      </c>
      <c r="D818" s="5">
        <v>36</v>
      </c>
      <c r="E818" s="5">
        <v>55</v>
      </c>
      <c r="F818" s="9">
        <v>1</v>
      </c>
    </row>
    <row r="819" spans="1:8" x14ac:dyDescent="0.25">
      <c r="A819" s="5">
        <v>20180108</v>
      </c>
      <c r="B819" s="16">
        <v>201801</v>
      </c>
      <c r="C819" s="7" t="s">
        <v>1023</v>
      </c>
      <c r="D819" s="5">
        <v>21</v>
      </c>
      <c r="E819" s="5">
        <v>77</v>
      </c>
      <c r="F819" s="9">
        <v>1</v>
      </c>
    </row>
    <row r="820" spans="1:8" x14ac:dyDescent="0.25">
      <c r="A820" s="7">
        <v>20180108</v>
      </c>
      <c r="B820" s="17">
        <v>201801</v>
      </c>
      <c r="C820" s="7" t="s">
        <v>1085</v>
      </c>
      <c r="D820" s="5">
        <v>19</v>
      </c>
      <c r="E820" s="5">
        <v>13</v>
      </c>
      <c r="F820" s="8">
        <v>1</v>
      </c>
      <c r="G820" s="7"/>
      <c r="H820" s="7"/>
    </row>
    <row r="821" spans="1:8" x14ac:dyDescent="0.25">
      <c r="A821" s="5">
        <v>20180108</v>
      </c>
      <c r="B821" s="16">
        <v>201801</v>
      </c>
      <c r="C821" s="7" t="s">
        <v>1160</v>
      </c>
      <c r="D821" s="5">
        <v>0</v>
      </c>
      <c r="E821" s="5">
        <v>102</v>
      </c>
      <c r="F821" s="8">
        <v>1</v>
      </c>
    </row>
    <row r="822" spans="1:8" x14ac:dyDescent="0.25">
      <c r="A822" s="5">
        <v>20180108</v>
      </c>
      <c r="B822" s="16">
        <v>201801</v>
      </c>
      <c r="C822" s="7" t="s">
        <v>1161</v>
      </c>
      <c r="D822" s="5">
        <v>0</v>
      </c>
      <c r="E822" s="5">
        <v>102</v>
      </c>
      <c r="F822" s="8">
        <v>1</v>
      </c>
    </row>
    <row r="823" spans="1:8" x14ac:dyDescent="0.25">
      <c r="A823" s="5">
        <v>20180108</v>
      </c>
      <c r="B823" s="16">
        <v>201801</v>
      </c>
      <c r="C823" s="7" t="s">
        <v>1162</v>
      </c>
      <c r="D823" s="5">
        <v>0</v>
      </c>
      <c r="E823" s="5">
        <v>102</v>
      </c>
      <c r="F823" s="8">
        <v>1</v>
      </c>
    </row>
    <row r="824" spans="1:8" x14ac:dyDescent="0.25">
      <c r="A824" s="5">
        <v>20180108</v>
      </c>
      <c r="B824" s="16">
        <v>201801</v>
      </c>
      <c r="C824" s="7" t="s">
        <v>1163</v>
      </c>
      <c r="D824" s="5">
        <v>103</v>
      </c>
      <c r="E824" s="5">
        <v>2</v>
      </c>
      <c r="F824" s="8">
        <v>1</v>
      </c>
    </row>
    <row r="825" spans="1:8" x14ac:dyDescent="0.25">
      <c r="A825" s="5">
        <v>20180108</v>
      </c>
      <c r="B825" s="16">
        <v>201801</v>
      </c>
      <c r="C825" s="7" t="s">
        <v>1167</v>
      </c>
      <c r="D825" s="5">
        <v>100</v>
      </c>
      <c r="E825" s="5">
        <v>2</v>
      </c>
      <c r="F825" s="8">
        <v>1</v>
      </c>
    </row>
    <row r="826" spans="1:8" x14ac:dyDescent="0.25">
      <c r="A826" s="5">
        <v>20180108</v>
      </c>
      <c r="B826" s="16">
        <v>201801</v>
      </c>
      <c r="C826" s="7" t="s">
        <v>1216</v>
      </c>
      <c r="D826" s="5">
        <v>66</v>
      </c>
      <c r="E826" s="5">
        <v>0</v>
      </c>
      <c r="F826" s="8">
        <v>1</v>
      </c>
    </row>
    <row r="827" spans="1:8" x14ac:dyDescent="0.25">
      <c r="A827" s="5">
        <v>20180108</v>
      </c>
      <c r="B827" s="16">
        <v>201801</v>
      </c>
      <c r="C827" s="7" t="s">
        <v>1255</v>
      </c>
      <c r="D827" s="5">
        <v>0</v>
      </c>
      <c r="E827" s="5">
        <v>115</v>
      </c>
      <c r="F827" s="8">
        <v>1</v>
      </c>
    </row>
    <row r="828" spans="1:8" x14ac:dyDescent="0.25">
      <c r="A828" s="5">
        <v>20180108</v>
      </c>
      <c r="B828" s="16">
        <v>201801</v>
      </c>
      <c r="C828" s="7" t="s">
        <v>1271</v>
      </c>
      <c r="D828" s="5">
        <v>0</v>
      </c>
      <c r="E828" s="5">
        <v>112</v>
      </c>
      <c r="F828" s="8">
        <v>1</v>
      </c>
    </row>
    <row r="829" spans="1:8" x14ac:dyDescent="0.25">
      <c r="A829" s="5">
        <v>20180108</v>
      </c>
      <c r="B829" s="16">
        <v>201801</v>
      </c>
      <c r="C829" s="7" t="s">
        <v>1289</v>
      </c>
      <c r="D829" s="5">
        <v>0</v>
      </c>
      <c r="E829" s="5">
        <v>113</v>
      </c>
      <c r="F829" s="8">
        <v>1</v>
      </c>
    </row>
    <row r="830" spans="1:8" x14ac:dyDescent="0.25">
      <c r="A830" s="5">
        <v>20180108</v>
      </c>
      <c r="B830" s="16">
        <v>201801</v>
      </c>
      <c r="C830" s="7" t="s">
        <v>1347</v>
      </c>
      <c r="D830" s="5">
        <v>0</v>
      </c>
      <c r="E830" s="5">
        <v>112</v>
      </c>
      <c r="F830" s="8">
        <v>1</v>
      </c>
    </row>
    <row r="831" spans="1:8" x14ac:dyDescent="0.25">
      <c r="A831" s="5">
        <v>20180109</v>
      </c>
      <c r="B831" s="16">
        <v>201801</v>
      </c>
      <c r="C831" s="7" t="s">
        <v>664</v>
      </c>
      <c r="D831" s="5">
        <v>125</v>
      </c>
      <c r="E831" s="5">
        <v>0</v>
      </c>
      <c r="F831" s="8">
        <v>1</v>
      </c>
    </row>
    <row r="832" spans="1:8" x14ac:dyDescent="0.25">
      <c r="A832" s="5">
        <v>20180109</v>
      </c>
      <c r="B832" s="16">
        <v>201801</v>
      </c>
      <c r="C832" s="7" t="s">
        <v>701</v>
      </c>
      <c r="D832" s="5">
        <v>122</v>
      </c>
      <c r="E832" s="5">
        <v>0</v>
      </c>
      <c r="F832" s="8">
        <v>1</v>
      </c>
    </row>
    <row r="833" spans="1:6" x14ac:dyDescent="0.25">
      <c r="A833" s="5">
        <v>20180109</v>
      </c>
      <c r="B833" s="16">
        <v>201801</v>
      </c>
      <c r="C833" s="7" t="s">
        <v>702</v>
      </c>
      <c r="D833" s="5">
        <v>124</v>
      </c>
      <c r="E833" s="5">
        <v>0</v>
      </c>
      <c r="F833" s="8">
        <v>1</v>
      </c>
    </row>
    <row r="834" spans="1:6" x14ac:dyDescent="0.25">
      <c r="A834" s="5">
        <v>20180109</v>
      </c>
      <c r="B834" s="16">
        <v>201801</v>
      </c>
      <c r="C834" s="7" t="s">
        <v>703</v>
      </c>
      <c r="D834" s="5">
        <v>124</v>
      </c>
      <c r="E834" s="5">
        <v>0</v>
      </c>
      <c r="F834" s="8">
        <v>1</v>
      </c>
    </row>
    <row r="835" spans="1:6" x14ac:dyDescent="0.25">
      <c r="A835" s="5">
        <v>20180109</v>
      </c>
      <c r="B835" s="16">
        <v>201801</v>
      </c>
      <c r="C835" s="7" t="s">
        <v>731</v>
      </c>
      <c r="D835" s="5">
        <v>125</v>
      </c>
      <c r="E835" s="5">
        <v>0</v>
      </c>
      <c r="F835" s="8">
        <v>1</v>
      </c>
    </row>
    <row r="836" spans="1:6" x14ac:dyDescent="0.25">
      <c r="A836" s="5">
        <v>20180109</v>
      </c>
      <c r="B836" s="16">
        <v>201801</v>
      </c>
      <c r="C836" s="7" t="s">
        <v>767</v>
      </c>
      <c r="D836" s="5">
        <v>0</v>
      </c>
      <c r="E836" s="5">
        <v>125</v>
      </c>
      <c r="F836" s="8">
        <v>1</v>
      </c>
    </row>
    <row r="837" spans="1:6" x14ac:dyDescent="0.25">
      <c r="A837" s="5">
        <v>20180109</v>
      </c>
      <c r="B837" s="16">
        <v>201801</v>
      </c>
      <c r="C837" s="7" t="s">
        <v>769</v>
      </c>
      <c r="D837" s="5">
        <v>0</v>
      </c>
      <c r="E837" s="5">
        <f>123+2</f>
        <v>125</v>
      </c>
      <c r="F837" s="8">
        <v>1</v>
      </c>
    </row>
    <row r="838" spans="1:6" x14ac:dyDescent="0.25">
      <c r="A838" s="5">
        <v>20180109</v>
      </c>
      <c r="B838" s="16">
        <v>201801</v>
      </c>
      <c r="C838" s="7" t="s">
        <v>783</v>
      </c>
      <c r="D838" s="5">
        <v>0</v>
      </c>
      <c r="E838" s="5">
        <v>123</v>
      </c>
      <c r="F838" s="8">
        <v>1</v>
      </c>
    </row>
    <row r="839" spans="1:6" x14ac:dyDescent="0.25">
      <c r="A839" s="5">
        <v>20180109</v>
      </c>
      <c r="B839" s="16">
        <v>201801</v>
      </c>
      <c r="C839" s="7" t="s">
        <v>820</v>
      </c>
      <c r="D839" s="5">
        <v>0</v>
      </c>
      <c r="E839" s="5">
        <v>125</v>
      </c>
      <c r="F839" s="8">
        <v>1</v>
      </c>
    </row>
    <row r="840" spans="1:6" x14ac:dyDescent="0.25">
      <c r="A840" s="5">
        <v>20180109</v>
      </c>
      <c r="B840" s="16">
        <v>201801</v>
      </c>
      <c r="C840" s="7" t="s">
        <v>936</v>
      </c>
      <c r="D840" s="5">
        <v>109</v>
      </c>
      <c r="E840" s="5">
        <v>0</v>
      </c>
      <c r="F840" s="8">
        <v>1</v>
      </c>
    </row>
    <row r="841" spans="1:6" x14ac:dyDescent="0.25">
      <c r="A841" s="5">
        <v>20180109</v>
      </c>
      <c r="B841" s="16">
        <v>201801</v>
      </c>
      <c r="C841" s="7" t="s">
        <v>945</v>
      </c>
      <c r="D841" s="5">
        <v>107</v>
      </c>
      <c r="E841" s="5">
        <v>0</v>
      </c>
      <c r="F841" s="8">
        <v>1</v>
      </c>
    </row>
    <row r="842" spans="1:6" x14ac:dyDescent="0.25">
      <c r="A842" s="5">
        <v>20180109</v>
      </c>
      <c r="B842" s="16">
        <v>201801</v>
      </c>
      <c r="C842" s="7" t="s">
        <v>965</v>
      </c>
      <c r="D842" s="5">
        <v>60</v>
      </c>
      <c r="E842" s="5">
        <v>0</v>
      </c>
      <c r="F842" s="9">
        <v>1</v>
      </c>
    </row>
    <row r="843" spans="1:6" x14ac:dyDescent="0.25">
      <c r="A843" s="5">
        <v>20180109</v>
      </c>
      <c r="B843" s="16">
        <v>201801</v>
      </c>
      <c r="C843" s="7" t="s">
        <v>967</v>
      </c>
      <c r="D843" s="5">
        <v>57</v>
      </c>
      <c r="E843" s="5">
        <v>16</v>
      </c>
      <c r="F843" s="9">
        <v>1</v>
      </c>
    </row>
    <row r="844" spans="1:6" x14ac:dyDescent="0.25">
      <c r="A844" s="5">
        <v>20180109</v>
      </c>
      <c r="B844" s="16">
        <v>201801</v>
      </c>
      <c r="C844" s="7" t="s">
        <v>990</v>
      </c>
      <c r="D844" s="5">
        <v>58</v>
      </c>
      <c r="E844" s="5">
        <v>19</v>
      </c>
      <c r="F844" s="9">
        <v>1</v>
      </c>
    </row>
    <row r="845" spans="1:6" x14ac:dyDescent="0.25">
      <c r="A845" s="5">
        <v>20180109</v>
      </c>
      <c r="B845" s="16">
        <v>201801</v>
      </c>
      <c r="C845" s="7" t="s">
        <v>1006</v>
      </c>
      <c r="D845" s="5">
        <v>39</v>
      </c>
      <c r="E845" s="5">
        <v>38</v>
      </c>
      <c r="F845" s="9">
        <v>1</v>
      </c>
    </row>
    <row r="846" spans="1:6" x14ac:dyDescent="0.25">
      <c r="A846" s="5">
        <v>20180109</v>
      </c>
      <c r="B846" s="16">
        <v>201801</v>
      </c>
      <c r="C846" s="7" t="s">
        <v>1007</v>
      </c>
      <c r="D846" s="5">
        <v>34</v>
      </c>
      <c r="E846" s="5">
        <v>29</v>
      </c>
      <c r="F846" s="9">
        <v>1</v>
      </c>
    </row>
    <row r="847" spans="1:6" x14ac:dyDescent="0.25">
      <c r="A847" s="5">
        <v>20180109</v>
      </c>
      <c r="B847" s="16">
        <v>201801</v>
      </c>
      <c r="C847" s="7" t="s">
        <v>1024</v>
      </c>
      <c r="D847" s="5">
        <v>18</v>
      </c>
      <c r="E847" s="5">
        <v>64</v>
      </c>
      <c r="F847" s="9">
        <v>1</v>
      </c>
    </row>
    <row r="848" spans="1:6" x14ac:dyDescent="0.25">
      <c r="A848" s="5">
        <v>20180109</v>
      </c>
      <c r="B848" s="16">
        <v>201801</v>
      </c>
      <c r="C848" s="7" t="s">
        <v>1054</v>
      </c>
      <c r="D848" s="5">
        <v>40</v>
      </c>
      <c r="E848" s="5">
        <v>22</v>
      </c>
      <c r="F848" s="9">
        <v>1</v>
      </c>
    </row>
    <row r="849" spans="1:8" x14ac:dyDescent="0.25">
      <c r="A849" s="7">
        <v>20180109</v>
      </c>
      <c r="B849" s="17">
        <v>201801</v>
      </c>
      <c r="C849" s="7" t="s">
        <v>1086</v>
      </c>
      <c r="D849" s="5">
        <v>42</v>
      </c>
      <c r="E849" s="5">
        <v>3</v>
      </c>
      <c r="F849" s="8">
        <v>1</v>
      </c>
      <c r="G849" s="7"/>
      <c r="H849" s="7"/>
    </row>
    <row r="850" spans="1:8" x14ac:dyDescent="0.25">
      <c r="A850" s="5">
        <v>20180109</v>
      </c>
      <c r="B850" s="16">
        <v>201801</v>
      </c>
      <c r="C850" s="7" t="s">
        <v>1168</v>
      </c>
      <c r="D850" s="5">
        <v>100</v>
      </c>
      <c r="E850" s="5">
        <v>2</v>
      </c>
      <c r="F850" s="8">
        <v>1</v>
      </c>
    </row>
    <row r="851" spans="1:8" x14ac:dyDescent="0.25">
      <c r="A851" s="5">
        <v>20180109</v>
      </c>
      <c r="B851" s="16">
        <v>201801</v>
      </c>
      <c r="C851" s="7" t="s">
        <v>1217</v>
      </c>
      <c r="D851" s="5">
        <v>72</v>
      </c>
      <c r="E851" s="5">
        <v>0</v>
      </c>
      <c r="F851" s="8">
        <v>1</v>
      </c>
    </row>
    <row r="852" spans="1:8" x14ac:dyDescent="0.25">
      <c r="A852" s="5">
        <v>20180109</v>
      </c>
      <c r="B852" s="16">
        <v>201801</v>
      </c>
      <c r="C852" s="7" t="s">
        <v>1218</v>
      </c>
      <c r="D852" s="5">
        <v>73</v>
      </c>
      <c r="E852" s="5">
        <v>0</v>
      </c>
      <c r="F852" s="8">
        <v>1</v>
      </c>
    </row>
    <row r="853" spans="1:8" x14ac:dyDescent="0.25">
      <c r="A853" s="5">
        <v>20180109</v>
      </c>
      <c r="B853" s="16">
        <v>201801</v>
      </c>
      <c r="C853" s="7" t="s">
        <v>1277</v>
      </c>
      <c r="D853" s="5">
        <v>0</v>
      </c>
      <c r="E853" s="5">
        <v>106</v>
      </c>
      <c r="F853" s="8">
        <v>1</v>
      </c>
    </row>
    <row r="854" spans="1:8" x14ac:dyDescent="0.25">
      <c r="A854" s="5">
        <v>20180109</v>
      </c>
      <c r="B854" s="16">
        <v>201801</v>
      </c>
      <c r="C854" s="7" t="s">
        <v>1352</v>
      </c>
      <c r="D854" s="5">
        <v>0</v>
      </c>
      <c r="E854" s="5">
        <v>115</v>
      </c>
      <c r="F854" s="8">
        <v>1</v>
      </c>
    </row>
    <row r="855" spans="1:8" x14ac:dyDescent="0.25">
      <c r="A855" s="5">
        <v>20180110</v>
      </c>
      <c r="B855" s="16">
        <v>201801</v>
      </c>
      <c r="C855" s="7" t="s">
        <v>661</v>
      </c>
      <c r="D855" s="5">
        <v>124</v>
      </c>
      <c r="E855" s="5">
        <v>0</v>
      </c>
      <c r="F855" s="8">
        <v>1</v>
      </c>
    </row>
    <row r="856" spans="1:8" x14ac:dyDescent="0.25">
      <c r="A856" s="5">
        <v>20180110</v>
      </c>
      <c r="B856" s="16">
        <v>201801</v>
      </c>
      <c r="C856" s="7" t="s">
        <v>665</v>
      </c>
      <c r="D856" s="5">
        <v>125</v>
      </c>
      <c r="E856" s="5">
        <v>0</v>
      </c>
      <c r="F856" s="8">
        <v>1</v>
      </c>
    </row>
    <row r="857" spans="1:8" x14ac:dyDescent="0.25">
      <c r="A857" s="5">
        <v>20180110</v>
      </c>
      <c r="B857" s="16">
        <v>201801</v>
      </c>
      <c r="C857" s="7" t="s">
        <v>676</v>
      </c>
      <c r="D857" s="5">
        <v>124</v>
      </c>
      <c r="E857" s="5">
        <v>0</v>
      </c>
      <c r="F857" s="8">
        <v>1</v>
      </c>
    </row>
    <row r="858" spans="1:8" x14ac:dyDescent="0.25">
      <c r="A858" s="5">
        <v>20180110</v>
      </c>
      <c r="B858" s="16">
        <v>201801</v>
      </c>
      <c r="C858" s="7" t="s">
        <v>734</v>
      </c>
      <c r="D858" s="5">
        <v>125</v>
      </c>
      <c r="E858" s="5">
        <v>0</v>
      </c>
      <c r="F858" s="8">
        <v>1</v>
      </c>
    </row>
    <row r="859" spans="1:8" x14ac:dyDescent="0.25">
      <c r="A859" s="5">
        <v>20180110</v>
      </c>
      <c r="B859" s="16">
        <v>201801</v>
      </c>
      <c r="C859" s="7" t="s">
        <v>815</v>
      </c>
      <c r="D859" s="5">
        <v>0</v>
      </c>
      <c r="E859" s="5">
        <v>125</v>
      </c>
      <c r="F859" s="8">
        <v>1</v>
      </c>
    </row>
    <row r="860" spans="1:8" x14ac:dyDescent="0.25">
      <c r="A860" s="5">
        <v>20180110</v>
      </c>
      <c r="B860" s="16">
        <v>201801</v>
      </c>
      <c r="C860" s="7" t="s">
        <v>823</v>
      </c>
      <c r="D860" s="5">
        <v>0</v>
      </c>
      <c r="E860" s="5">
        <v>125</v>
      </c>
      <c r="F860" s="8">
        <v>1</v>
      </c>
    </row>
    <row r="861" spans="1:8" x14ac:dyDescent="0.25">
      <c r="A861" s="5">
        <v>20180110</v>
      </c>
      <c r="B861" s="16">
        <v>201801</v>
      </c>
      <c r="C861" s="7" t="s">
        <v>942</v>
      </c>
      <c r="D861" s="5">
        <v>96</v>
      </c>
      <c r="E861" s="5">
        <v>0</v>
      </c>
      <c r="F861" s="8">
        <v>1</v>
      </c>
    </row>
    <row r="862" spans="1:8" x14ac:dyDescent="0.25">
      <c r="A862" s="5">
        <v>20180110</v>
      </c>
      <c r="B862" s="16">
        <v>201801</v>
      </c>
      <c r="C862" s="7" t="s">
        <v>960</v>
      </c>
      <c r="D862" s="5">
        <v>114</v>
      </c>
      <c r="E862" s="5">
        <v>0</v>
      </c>
      <c r="F862" s="8">
        <v>1</v>
      </c>
    </row>
    <row r="863" spans="1:8" x14ac:dyDescent="0.25">
      <c r="A863" s="5">
        <v>20180110</v>
      </c>
      <c r="B863" s="16">
        <v>201801</v>
      </c>
      <c r="C863" s="7" t="s">
        <v>1025</v>
      </c>
      <c r="D863" s="5">
        <v>28</v>
      </c>
      <c r="E863" s="5">
        <v>66</v>
      </c>
      <c r="F863" s="9">
        <v>1</v>
      </c>
    </row>
    <row r="864" spans="1:8" x14ac:dyDescent="0.25">
      <c r="A864" s="5">
        <v>20180110</v>
      </c>
      <c r="B864" s="16">
        <v>201801</v>
      </c>
      <c r="C864" s="7" t="s">
        <v>1026</v>
      </c>
      <c r="D864" s="5">
        <v>31</v>
      </c>
      <c r="E864" s="5">
        <v>65</v>
      </c>
      <c r="F864" s="9">
        <v>1</v>
      </c>
    </row>
    <row r="865" spans="1:8" x14ac:dyDescent="0.25">
      <c r="A865" s="5">
        <v>20180110</v>
      </c>
      <c r="B865" s="16">
        <v>201801</v>
      </c>
      <c r="C865" s="7" t="s">
        <v>1055</v>
      </c>
      <c r="D865" s="5">
        <v>29</v>
      </c>
      <c r="E865" s="5">
        <v>41</v>
      </c>
      <c r="F865" s="9">
        <v>1</v>
      </c>
    </row>
    <row r="866" spans="1:8" x14ac:dyDescent="0.25">
      <c r="A866" s="5">
        <v>20180110</v>
      </c>
      <c r="B866" s="16">
        <v>201801</v>
      </c>
      <c r="C866" s="7" t="s">
        <v>1081</v>
      </c>
      <c r="D866" s="6">
        <v>1</v>
      </c>
      <c r="E866" s="6">
        <v>1</v>
      </c>
      <c r="F866" s="9">
        <v>1</v>
      </c>
      <c r="G866" s="7"/>
    </row>
    <row r="867" spans="1:8" x14ac:dyDescent="0.25">
      <c r="A867" s="7">
        <v>20180110</v>
      </c>
      <c r="B867" s="17">
        <v>201801</v>
      </c>
      <c r="C867" s="7" t="s">
        <v>1108</v>
      </c>
      <c r="D867" s="5">
        <v>40</v>
      </c>
      <c r="E867" s="5">
        <v>24</v>
      </c>
      <c r="F867" s="8">
        <v>1</v>
      </c>
      <c r="G867" s="7"/>
      <c r="H867" s="7"/>
    </row>
    <row r="868" spans="1:8" x14ac:dyDescent="0.25">
      <c r="A868" s="7">
        <v>20180110</v>
      </c>
      <c r="B868" s="17">
        <v>201801</v>
      </c>
      <c r="C868" s="7" t="s">
        <v>1125</v>
      </c>
      <c r="D868" s="5">
        <v>5</v>
      </c>
      <c r="E868" s="5">
        <v>8</v>
      </c>
      <c r="F868" s="8">
        <v>1</v>
      </c>
      <c r="G868" s="7"/>
      <c r="H868" s="7"/>
    </row>
    <row r="869" spans="1:8" x14ac:dyDescent="0.25">
      <c r="A869" s="7">
        <v>20180110</v>
      </c>
      <c r="B869" s="17">
        <v>201801</v>
      </c>
      <c r="C869" s="7" t="s">
        <v>1128</v>
      </c>
      <c r="D869" s="5">
        <v>11</v>
      </c>
      <c r="E869" s="5">
        <v>25</v>
      </c>
      <c r="F869" s="8">
        <v>1</v>
      </c>
      <c r="G869" s="7"/>
      <c r="H869" s="7"/>
    </row>
    <row r="870" spans="1:8" x14ac:dyDescent="0.25">
      <c r="A870" s="7">
        <v>20180110</v>
      </c>
      <c r="B870" s="17">
        <v>201801</v>
      </c>
      <c r="C870" s="7" t="s">
        <v>1133</v>
      </c>
      <c r="D870" s="5">
        <v>31</v>
      </c>
      <c r="E870" s="5">
        <v>0</v>
      </c>
      <c r="F870" s="8">
        <v>1</v>
      </c>
      <c r="G870" s="7"/>
      <c r="H870" s="7"/>
    </row>
    <row r="871" spans="1:8" x14ac:dyDescent="0.25">
      <c r="A871" s="5">
        <v>20180110</v>
      </c>
      <c r="B871" s="16">
        <v>201801</v>
      </c>
      <c r="C871" s="7" t="s">
        <v>1142</v>
      </c>
      <c r="D871" s="5">
        <v>0</v>
      </c>
      <c r="E871" s="5">
        <v>101</v>
      </c>
      <c r="F871" s="8">
        <v>1</v>
      </c>
    </row>
    <row r="872" spans="1:8" x14ac:dyDescent="0.25">
      <c r="A872" s="5">
        <v>20180110</v>
      </c>
      <c r="B872" s="16">
        <v>201801</v>
      </c>
      <c r="C872" s="7" t="s">
        <v>1143</v>
      </c>
      <c r="D872" s="5">
        <v>0</v>
      </c>
      <c r="E872" s="5">
        <v>102</v>
      </c>
      <c r="F872" s="8">
        <v>1</v>
      </c>
    </row>
    <row r="873" spans="1:8" x14ac:dyDescent="0.25">
      <c r="A873" s="5">
        <v>20180110</v>
      </c>
      <c r="B873" s="16">
        <v>201801</v>
      </c>
      <c r="C873" s="7" t="s">
        <v>1192</v>
      </c>
      <c r="D873" s="5">
        <v>0</v>
      </c>
      <c r="E873" s="5">
        <v>51</v>
      </c>
      <c r="F873" s="8">
        <v>1</v>
      </c>
    </row>
    <row r="874" spans="1:8" x14ac:dyDescent="0.25">
      <c r="A874" s="5">
        <v>20180110</v>
      </c>
      <c r="B874" s="16">
        <v>201801</v>
      </c>
      <c r="C874" s="7" t="s">
        <v>1236</v>
      </c>
      <c r="D874" s="5">
        <v>60</v>
      </c>
      <c r="E874" s="5">
        <v>0</v>
      </c>
      <c r="F874" s="8">
        <v>1</v>
      </c>
    </row>
    <row r="875" spans="1:8" x14ac:dyDescent="0.25">
      <c r="A875" s="5">
        <v>20180110</v>
      </c>
      <c r="B875" s="16">
        <v>201801</v>
      </c>
      <c r="C875" s="7" t="s">
        <v>1248</v>
      </c>
      <c r="D875" s="5">
        <v>0</v>
      </c>
      <c r="E875" s="5">
        <v>115</v>
      </c>
      <c r="F875" s="8">
        <v>1</v>
      </c>
    </row>
    <row r="876" spans="1:8" x14ac:dyDescent="0.25">
      <c r="A876" s="5">
        <v>20180110</v>
      </c>
      <c r="B876" s="16">
        <v>201801</v>
      </c>
      <c r="C876" s="7" t="s">
        <v>1251</v>
      </c>
      <c r="D876" s="5">
        <v>0</v>
      </c>
      <c r="E876" s="5">
        <v>99</v>
      </c>
      <c r="F876" s="8">
        <v>1</v>
      </c>
    </row>
    <row r="877" spans="1:8" x14ac:dyDescent="0.25">
      <c r="A877" s="5">
        <v>20180110</v>
      </c>
      <c r="B877" s="16">
        <v>201801</v>
      </c>
      <c r="C877" s="7" t="s">
        <v>1294</v>
      </c>
      <c r="D877" s="5">
        <v>0</v>
      </c>
      <c r="E877" s="5">
        <v>112</v>
      </c>
      <c r="F877" s="8">
        <v>1</v>
      </c>
    </row>
    <row r="878" spans="1:8" x14ac:dyDescent="0.25">
      <c r="A878" s="5">
        <v>20180110</v>
      </c>
      <c r="B878" s="16">
        <v>201801</v>
      </c>
      <c r="C878" s="7" t="s">
        <v>1313</v>
      </c>
      <c r="D878" s="5">
        <v>0</v>
      </c>
      <c r="E878" s="5">
        <v>112</v>
      </c>
      <c r="F878" s="8">
        <v>1</v>
      </c>
    </row>
    <row r="879" spans="1:8" x14ac:dyDescent="0.25">
      <c r="A879" s="5">
        <v>20180110</v>
      </c>
      <c r="B879" s="16">
        <v>201801</v>
      </c>
      <c r="C879" s="7" t="s">
        <v>1337</v>
      </c>
      <c r="D879" s="5">
        <v>0</v>
      </c>
      <c r="E879" s="5">
        <v>110</v>
      </c>
      <c r="F879" s="8">
        <v>1</v>
      </c>
    </row>
    <row r="880" spans="1:8" x14ac:dyDescent="0.25">
      <c r="A880" s="5">
        <v>20180111</v>
      </c>
      <c r="B880" s="16">
        <v>201801</v>
      </c>
      <c r="C880" s="7" t="s">
        <v>666</v>
      </c>
      <c r="D880" s="5">
        <v>123</v>
      </c>
      <c r="E880" s="5">
        <v>0</v>
      </c>
      <c r="F880" s="8">
        <v>1</v>
      </c>
    </row>
    <row r="881" spans="1:8" x14ac:dyDescent="0.25">
      <c r="A881" s="5">
        <v>20180111</v>
      </c>
      <c r="B881" s="16">
        <v>201801</v>
      </c>
      <c r="C881" s="7" t="s">
        <v>668</v>
      </c>
      <c r="D881" s="5">
        <v>125</v>
      </c>
      <c r="E881" s="5">
        <v>0</v>
      </c>
      <c r="F881" s="8">
        <v>1</v>
      </c>
    </row>
    <row r="882" spans="1:8" x14ac:dyDescent="0.25">
      <c r="A882" s="5">
        <v>20180111</v>
      </c>
      <c r="B882" s="16">
        <v>201801</v>
      </c>
      <c r="C882" s="7" t="s">
        <v>685</v>
      </c>
      <c r="D882" s="5">
        <v>124</v>
      </c>
      <c r="E882" s="5">
        <v>0</v>
      </c>
      <c r="F882" s="8">
        <v>1</v>
      </c>
    </row>
    <row r="883" spans="1:8" x14ac:dyDescent="0.25">
      <c r="A883" s="5">
        <v>20180111</v>
      </c>
      <c r="B883" s="16">
        <v>201801</v>
      </c>
      <c r="C883" s="7" t="s">
        <v>704</v>
      </c>
      <c r="D883" s="5">
        <v>124</v>
      </c>
      <c r="E883" s="5">
        <v>0</v>
      </c>
      <c r="F883" s="8">
        <v>1</v>
      </c>
    </row>
    <row r="884" spans="1:8" x14ac:dyDescent="0.25">
      <c r="A884" s="5">
        <v>20180111</v>
      </c>
      <c r="B884" s="16">
        <v>201801</v>
      </c>
      <c r="C884" s="7" t="s">
        <v>705</v>
      </c>
      <c r="D884" s="5">
        <v>122</v>
      </c>
      <c r="E884" s="5">
        <v>0</v>
      </c>
      <c r="F884" s="8">
        <v>1</v>
      </c>
    </row>
    <row r="885" spans="1:8" x14ac:dyDescent="0.25">
      <c r="A885" s="5">
        <v>20180111</v>
      </c>
      <c r="B885" s="16">
        <v>201801</v>
      </c>
      <c r="C885" s="7" t="s">
        <v>768</v>
      </c>
      <c r="D885" s="5">
        <v>0</v>
      </c>
      <c r="E885" s="5">
        <v>125</v>
      </c>
      <c r="F885" s="8">
        <v>1</v>
      </c>
    </row>
    <row r="886" spans="1:8" x14ac:dyDescent="0.25">
      <c r="A886" s="5">
        <v>20180111</v>
      </c>
      <c r="B886" s="16">
        <v>201801</v>
      </c>
      <c r="C886" s="7" t="s">
        <v>784</v>
      </c>
      <c r="D886" s="5">
        <v>0</v>
      </c>
      <c r="E886" s="5">
        <v>125</v>
      </c>
      <c r="F886" s="8">
        <v>1</v>
      </c>
    </row>
    <row r="887" spans="1:8" x14ac:dyDescent="0.25">
      <c r="A887" s="5">
        <v>20180111</v>
      </c>
      <c r="B887" s="16">
        <v>201801</v>
      </c>
      <c r="C887" s="7" t="s">
        <v>785</v>
      </c>
      <c r="D887" s="5">
        <v>0</v>
      </c>
      <c r="E887" s="5">
        <v>125</v>
      </c>
      <c r="F887" s="8">
        <v>1</v>
      </c>
    </row>
    <row r="888" spans="1:8" x14ac:dyDescent="0.25">
      <c r="A888" s="5">
        <v>20180111</v>
      </c>
      <c r="B888" s="16">
        <v>201801</v>
      </c>
      <c r="C888" s="7" t="s">
        <v>855</v>
      </c>
      <c r="D888" s="5">
        <v>0</v>
      </c>
      <c r="E888" s="5">
        <v>125</v>
      </c>
      <c r="F888" s="8">
        <v>1</v>
      </c>
    </row>
    <row r="889" spans="1:8" x14ac:dyDescent="0.25">
      <c r="A889" s="5">
        <v>20180111</v>
      </c>
      <c r="B889" s="16">
        <v>201801</v>
      </c>
      <c r="C889" s="7" t="s">
        <v>909</v>
      </c>
      <c r="D889" s="5">
        <v>113</v>
      </c>
      <c r="E889" s="5">
        <v>0</v>
      </c>
      <c r="F889" s="8">
        <v>1</v>
      </c>
    </row>
    <row r="890" spans="1:8" x14ac:dyDescent="0.25">
      <c r="A890" s="5">
        <v>20180111</v>
      </c>
      <c r="B890" s="16">
        <v>201801</v>
      </c>
      <c r="C890" s="7" t="s">
        <v>920</v>
      </c>
      <c r="D890" s="5">
        <v>99</v>
      </c>
      <c r="E890" s="5">
        <v>0</v>
      </c>
      <c r="F890" s="8">
        <v>1</v>
      </c>
    </row>
    <row r="891" spans="1:8" x14ac:dyDescent="0.25">
      <c r="A891" s="5">
        <v>20180111</v>
      </c>
      <c r="B891" s="16">
        <v>201801</v>
      </c>
      <c r="C891" s="7" t="s">
        <v>968</v>
      </c>
      <c r="D891" s="5">
        <v>49</v>
      </c>
      <c r="E891" s="5">
        <v>17</v>
      </c>
      <c r="F891" s="9">
        <v>1</v>
      </c>
    </row>
    <row r="892" spans="1:8" x14ac:dyDescent="0.25">
      <c r="A892" s="5">
        <v>20180111</v>
      </c>
      <c r="B892" s="16">
        <v>201801</v>
      </c>
      <c r="C892" s="7" t="s">
        <v>969</v>
      </c>
      <c r="D892" s="5">
        <v>76</v>
      </c>
      <c r="E892" s="5">
        <v>10</v>
      </c>
      <c r="F892" s="9">
        <v>1</v>
      </c>
    </row>
    <row r="893" spans="1:8" x14ac:dyDescent="0.25">
      <c r="A893" s="5">
        <v>20180111</v>
      </c>
      <c r="B893" s="16">
        <v>201801</v>
      </c>
      <c r="C893" s="7" t="s">
        <v>992</v>
      </c>
      <c r="D893" s="5">
        <v>43</v>
      </c>
      <c r="E893" s="5">
        <v>23</v>
      </c>
      <c r="F893" s="9">
        <v>1</v>
      </c>
    </row>
    <row r="894" spans="1:8" x14ac:dyDescent="0.25">
      <c r="A894" s="7">
        <v>20180111</v>
      </c>
      <c r="B894" s="17">
        <v>201801</v>
      </c>
      <c r="C894" s="7" t="s">
        <v>1109</v>
      </c>
      <c r="D894" s="5">
        <v>37</v>
      </c>
      <c r="E894" s="5">
        <v>10</v>
      </c>
      <c r="F894" s="8">
        <v>1</v>
      </c>
      <c r="G894" s="7"/>
      <c r="H894" s="7"/>
    </row>
    <row r="895" spans="1:8" x14ac:dyDescent="0.25">
      <c r="A895" s="5">
        <v>20180111</v>
      </c>
      <c r="B895" s="16">
        <v>201801</v>
      </c>
      <c r="C895" s="7" t="s">
        <v>1210</v>
      </c>
      <c r="D895" s="5">
        <v>0</v>
      </c>
      <c r="E895" s="5">
        <v>94</v>
      </c>
      <c r="F895" s="8">
        <v>1</v>
      </c>
    </row>
    <row r="896" spans="1:8" x14ac:dyDescent="0.25">
      <c r="A896" s="5">
        <v>20180111</v>
      </c>
      <c r="B896" s="16">
        <v>201801</v>
      </c>
      <c r="C896" s="7" t="s">
        <v>1268</v>
      </c>
      <c r="D896" s="5">
        <v>0</v>
      </c>
      <c r="E896" s="5">
        <v>110</v>
      </c>
      <c r="F896" s="8">
        <v>1</v>
      </c>
    </row>
    <row r="897" spans="1:8" x14ac:dyDescent="0.25">
      <c r="A897" s="5">
        <v>20180111</v>
      </c>
      <c r="B897" s="16">
        <v>201801</v>
      </c>
      <c r="C897" s="7" t="s">
        <v>1297</v>
      </c>
      <c r="D897" s="5">
        <v>0</v>
      </c>
      <c r="E897" s="5">
        <v>112</v>
      </c>
      <c r="F897" s="8">
        <v>1</v>
      </c>
    </row>
    <row r="898" spans="1:8" x14ac:dyDescent="0.25">
      <c r="A898" s="5">
        <v>20180111</v>
      </c>
      <c r="B898" s="16">
        <v>201801</v>
      </c>
      <c r="C898" s="7" t="s">
        <v>1308</v>
      </c>
      <c r="D898" s="5">
        <v>0</v>
      </c>
      <c r="E898" s="5">
        <v>112</v>
      </c>
      <c r="F898" s="8">
        <v>1</v>
      </c>
    </row>
    <row r="899" spans="1:8" x14ac:dyDescent="0.25">
      <c r="A899" s="5">
        <v>20180111</v>
      </c>
      <c r="B899" s="16">
        <v>201801</v>
      </c>
      <c r="C899" s="7" t="s">
        <v>1333</v>
      </c>
      <c r="D899" s="5">
        <v>0</v>
      </c>
      <c r="E899" s="5">
        <v>110</v>
      </c>
      <c r="F899" s="8">
        <v>1</v>
      </c>
    </row>
    <row r="900" spans="1:8" x14ac:dyDescent="0.25">
      <c r="A900" s="5">
        <v>20180111</v>
      </c>
      <c r="B900" s="16">
        <v>201801</v>
      </c>
      <c r="C900" s="7" t="s">
        <v>1350</v>
      </c>
      <c r="D900" s="5">
        <v>0</v>
      </c>
      <c r="E900" s="5">
        <v>112</v>
      </c>
      <c r="F900" s="8">
        <v>1</v>
      </c>
    </row>
    <row r="901" spans="1:8" x14ac:dyDescent="0.25">
      <c r="A901" s="5">
        <v>20180111</v>
      </c>
      <c r="B901" s="16">
        <v>201801</v>
      </c>
      <c r="C901" s="7" t="s">
        <v>1354</v>
      </c>
      <c r="D901" s="5">
        <v>0</v>
      </c>
      <c r="E901" s="5">
        <v>111</v>
      </c>
      <c r="F901" s="8">
        <v>1</v>
      </c>
    </row>
    <row r="902" spans="1:8" x14ac:dyDescent="0.25">
      <c r="A902" s="5">
        <v>20180112</v>
      </c>
      <c r="B902" s="16">
        <v>201801</v>
      </c>
      <c r="C902" s="7" t="s">
        <v>678</v>
      </c>
      <c r="D902" s="5">
        <v>125</v>
      </c>
      <c r="E902" s="5">
        <v>0</v>
      </c>
      <c r="F902" s="8">
        <v>1</v>
      </c>
    </row>
    <row r="903" spans="1:8" x14ac:dyDescent="0.25">
      <c r="A903" s="5">
        <v>20180112</v>
      </c>
      <c r="B903" s="16">
        <v>201801</v>
      </c>
      <c r="C903" s="7" t="s">
        <v>706</v>
      </c>
      <c r="D903" s="5">
        <v>127</v>
      </c>
      <c r="E903" s="5">
        <v>0</v>
      </c>
      <c r="F903" s="8">
        <v>1</v>
      </c>
    </row>
    <row r="904" spans="1:8" x14ac:dyDescent="0.25">
      <c r="A904" s="5">
        <v>20180112</v>
      </c>
      <c r="B904" s="16">
        <v>201801</v>
      </c>
      <c r="C904" s="7" t="s">
        <v>886</v>
      </c>
      <c r="D904" s="5">
        <v>114</v>
      </c>
      <c r="E904" s="5">
        <v>0</v>
      </c>
      <c r="F904" s="8">
        <v>1</v>
      </c>
    </row>
    <row r="905" spans="1:8" x14ac:dyDescent="0.25">
      <c r="A905" s="5">
        <v>20180112</v>
      </c>
      <c r="B905" s="16">
        <v>201801</v>
      </c>
      <c r="C905" s="7" t="s">
        <v>898</v>
      </c>
      <c r="D905" s="5">
        <v>114</v>
      </c>
      <c r="E905" s="5">
        <v>0</v>
      </c>
      <c r="F905" s="8">
        <v>1</v>
      </c>
    </row>
    <row r="906" spans="1:8" x14ac:dyDescent="0.25">
      <c r="A906" s="5">
        <v>20180112</v>
      </c>
      <c r="B906" s="16">
        <v>201801</v>
      </c>
      <c r="C906" s="7" t="s">
        <v>901</v>
      </c>
      <c r="D906" s="5">
        <v>100</v>
      </c>
      <c r="E906" s="5">
        <v>0</v>
      </c>
      <c r="F906" s="8">
        <v>1</v>
      </c>
    </row>
    <row r="907" spans="1:8" x14ac:dyDescent="0.25">
      <c r="A907" s="5">
        <v>20180112</v>
      </c>
      <c r="B907" s="16">
        <v>201801</v>
      </c>
      <c r="C907" s="7" t="s">
        <v>970</v>
      </c>
      <c r="D907" s="5">
        <v>46</v>
      </c>
      <c r="E907" s="5">
        <v>18</v>
      </c>
      <c r="F907" s="9">
        <v>1</v>
      </c>
    </row>
    <row r="908" spans="1:8" x14ac:dyDescent="0.25">
      <c r="A908" s="5">
        <v>20180112</v>
      </c>
      <c r="B908" s="16">
        <v>201801</v>
      </c>
      <c r="C908" s="7" t="s">
        <v>993</v>
      </c>
      <c r="D908" s="5">
        <v>56</v>
      </c>
      <c r="E908" s="5">
        <v>43</v>
      </c>
      <c r="F908" s="9">
        <v>1</v>
      </c>
    </row>
    <row r="909" spans="1:8" x14ac:dyDescent="0.25">
      <c r="A909" s="5">
        <v>20180112</v>
      </c>
      <c r="B909" s="16">
        <v>201801</v>
      </c>
      <c r="C909" s="7" t="s">
        <v>1056</v>
      </c>
      <c r="D909" s="5">
        <v>16</v>
      </c>
      <c r="E909" s="5">
        <v>34</v>
      </c>
      <c r="F909" s="9">
        <v>1</v>
      </c>
    </row>
    <row r="910" spans="1:8" x14ac:dyDescent="0.25">
      <c r="A910" s="5">
        <v>20180112</v>
      </c>
      <c r="B910" s="16">
        <v>201801</v>
      </c>
      <c r="C910" s="7" t="s">
        <v>1057</v>
      </c>
      <c r="D910" s="5">
        <v>13</v>
      </c>
      <c r="E910" s="5">
        <v>34</v>
      </c>
      <c r="F910" s="9">
        <v>1</v>
      </c>
    </row>
    <row r="911" spans="1:8" x14ac:dyDescent="0.25">
      <c r="A911" s="7">
        <v>20180112</v>
      </c>
      <c r="B911" s="17">
        <v>201801</v>
      </c>
      <c r="C911" s="7" t="s">
        <v>1087</v>
      </c>
      <c r="D911" s="5">
        <v>26</v>
      </c>
      <c r="E911" s="5">
        <v>15</v>
      </c>
      <c r="F911" s="8">
        <v>1</v>
      </c>
      <c r="G911" s="7"/>
      <c r="H911" s="7"/>
    </row>
    <row r="912" spans="1:8" x14ac:dyDescent="0.25">
      <c r="A912" s="7">
        <v>20180112</v>
      </c>
      <c r="B912" s="17">
        <v>201801</v>
      </c>
      <c r="C912" s="7" t="s">
        <v>1110</v>
      </c>
      <c r="D912" s="5">
        <v>35</v>
      </c>
      <c r="E912" s="5">
        <v>7</v>
      </c>
      <c r="F912" s="8">
        <v>1</v>
      </c>
      <c r="G912" s="7"/>
      <c r="H912" s="7"/>
    </row>
    <row r="913" spans="1:6" x14ac:dyDescent="0.25">
      <c r="A913" s="5">
        <v>20180112</v>
      </c>
      <c r="B913" s="16">
        <v>201801</v>
      </c>
      <c r="C913" s="7" t="s">
        <v>1141</v>
      </c>
      <c r="D913" s="5">
        <v>0</v>
      </c>
      <c r="E913" s="5">
        <v>105</v>
      </c>
      <c r="F913" s="8">
        <v>1</v>
      </c>
    </row>
    <row r="914" spans="1:6" x14ac:dyDescent="0.25">
      <c r="A914" s="5">
        <v>20180112</v>
      </c>
      <c r="B914" s="16">
        <v>201801</v>
      </c>
      <c r="C914" s="7" t="s">
        <v>1144</v>
      </c>
      <c r="D914" s="5">
        <v>0</v>
      </c>
      <c r="E914" s="5">
        <v>100</v>
      </c>
      <c r="F914" s="8">
        <v>1</v>
      </c>
    </row>
    <row r="915" spans="1:6" x14ac:dyDescent="0.25">
      <c r="A915" s="5">
        <v>20180112</v>
      </c>
      <c r="B915" s="16">
        <v>201801</v>
      </c>
      <c r="C915" s="7" t="s">
        <v>1169</v>
      </c>
      <c r="D915" s="5">
        <v>100</v>
      </c>
      <c r="E915" s="5">
        <v>2</v>
      </c>
      <c r="F915" s="8">
        <v>1</v>
      </c>
    </row>
    <row r="916" spans="1:6" x14ac:dyDescent="0.25">
      <c r="A916" s="5">
        <v>20180112</v>
      </c>
      <c r="B916" s="16">
        <v>201801</v>
      </c>
      <c r="C916" s="7" t="s">
        <v>1200</v>
      </c>
      <c r="D916" s="5">
        <v>28</v>
      </c>
      <c r="E916" s="5">
        <v>0</v>
      </c>
      <c r="F916" s="8">
        <v>1</v>
      </c>
    </row>
    <row r="917" spans="1:6" x14ac:dyDescent="0.25">
      <c r="A917" s="5">
        <v>20180112</v>
      </c>
      <c r="B917" s="16">
        <v>201801</v>
      </c>
      <c r="C917" s="7" t="s">
        <v>1212</v>
      </c>
      <c r="D917" s="5">
        <v>34</v>
      </c>
      <c r="E917" s="5">
        <v>17</v>
      </c>
      <c r="F917" s="8">
        <v>1</v>
      </c>
    </row>
    <row r="918" spans="1:6" x14ac:dyDescent="0.25">
      <c r="A918" s="5">
        <v>20180112</v>
      </c>
      <c r="B918" s="16">
        <v>201801</v>
      </c>
      <c r="C918" s="7" t="s">
        <v>1237</v>
      </c>
      <c r="D918" s="5">
        <v>66</v>
      </c>
      <c r="E918" s="5">
        <v>0</v>
      </c>
      <c r="F918" s="8">
        <v>1</v>
      </c>
    </row>
    <row r="919" spans="1:6" x14ac:dyDescent="0.25">
      <c r="A919" s="5">
        <v>20180112</v>
      </c>
      <c r="B919" s="16">
        <v>201801</v>
      </c>
      <c r="C919" s="7" t="s">
        <v>1303</v>
      </c>
      <c r="D919" s="5">
        <v>0</v>
      </c>
      <c r="E919" s="5">
        <v>114</v>
      </c>
      <c r="F919" s="8">
        <v>1</v>
      </c>
    </row>
    <row r="920" spans="1:6" x14ac:dyDescent="0.25">
      <c r="A920" s="5">
        <v>20180112</v>
      </c>
      <c r="B920" s="16">
        <v>201801</v>
      </c>
      <c r="C920" s="7" t="s">
        <v>1330</v>
      </c>
      <c r="D920" s="5">
        <v>0</v>
      </c>
      <c r="E920" s="5">
        <v>63</v>
      </c>
      <c r="F920" s="8">
        <v>1</v>
      </c>
    </row>
    <row r="921" spans="1:6" x14ac:dyDescent="0.25">
      <c r="A921" s="5">
        <v>20180113</v>
      </c>
      <c r="B921" s="16">
        <v>201801</v>
      </c>
      <c r="C921" s="7" t="s">
        <v>667</v>
      </c>
      <c r="D921" s="5">
        <v>122</v>
      </c>
      <c r="E921" s="5">
        <v>0</v>
      </c>
      <c r="F921" s="8">
        <v>1</v>
      </c>
    </row>
    <row r="922" spans="1:6" x14ac:dyDescent="0.25">
      <c r="A922" s="5">
        <v>20180113</v>
      </c>
      <c r="B922" s="16">
        <v>201801</v>
      </c>
      <c r="C922" s="7" t="s">
        <v>669</v>
      </c>
      <c r="D922" s="5">
        <v>124</v>
      </c>
      <c r="E922" s="5">
        <v>0</v>
      </c>
      <c r="F922" s="8">
        <v>1</v>
      </c>
    </row>
    <row r="923" spans="1:6" x14ac:dyDescent="0.25">
      <c r="A923" s="5">
        <v>20180113</v>
      </c>
      <c r="B923" s="16">
        <v>201801</v>
      </c>
      <c r="C923" s="7" t="s">
        <v>677</v>
      </c>
      <c r="D923" s="5">
        <v>122</v>
      </c>
      <c r="E923" s="5">
        <v>0</v>
      </c>
      <c r="F923" s="8">
        <v>1</v>
      </c>
    </row>
    <row r="924" spans="1:6" x14ac:dyDescent="0.25">
      <c r="A924" s="5">
        <v>20180113</v>
      </c>
      <c r="B924" s="16">
        <v>201801</v>
      </c>
      <c r="C924" s="7" t="s">
        <v>735</v>
      </c>
      <c r="D924" s="5">
        <v>127</v>
      </c>
      <c r="E924" s="5">
        <v>0</v>
      </c>
      <c r="F924" s="8">
        <v>1</v>
      </c>
    </row>
    <row r="925" spans="1:6" x14ac:dyDescent="0.25">
      <c r="A925" s="5">
        <v>20180113</v>
      </c>
      <c r="B925" s="16">
        <v>201801</v>
      </c>
      <c r="C925" s="7" t="s">
        <v>736</v>
      </c>
      <c r="D925" s="5">
        <v>124</v>
      </c>
      <c r="E925" s="5">
        <v>0</v>
      </c>
      <c r="F925" s="8">
        <v>1</v>
      </c>
    </row>
    <row r="926" spans="1:6" x14ac:dyDescent="0.25">
      <c r="A926" s="5">
        <v>20180113</v>
      </c>
      <c r="B926" s="16">
        <v>201801</v>
      </c>
      <c r="C926" s="7" t="s">
        <v>786</v>
      </c>
      <c r="D926" s="5">
        <v>0</v>
      </c>
      <c r="E926" s="5">
        <v>125</v>
      </c>
      <c r="F926" s="8">
        <v>1</v>
      </c>
    </row>
    <row r="927" spans="1:6" x14ac:dyDescent="0.25">
      <c r="A927" s="5">
        <v>20180113</v>
      </c>
      <c r="B927" s="16">
        <v>201801</v>
      </c>
      <c r="C927" s="7" t="s">
        <v>824</v>
      </c>
      <c r="D927" s="5">
        <v>0</v>
      </c>
      <c r="E927" s="5">
        <v>125</v>
      </c>
      <c r="F927" s="8">
        <v>1</v>
      </c>
    </row>
    <row r="928" spans="1:6" x14ac:dyDescent="0.25">
      <c r="A928" s="5">
        <v>20180113</v>
      </c>
      <c r="B928" s="16">
        <v>201801</v>
      </c>
      <c r="C928" s="7" t="s">
        <v>826</v>
      </c>
      <c r="D928" s="5">
        <v>0</v>
      </c>
      <c r="E928" s="5">
        <v>125</v>
      </c>
      <c r="F928" s="8">
        <v>1</v>
      </c>
    </row>
    <row r="929" spans="1:8" x14ac:dyDescent="0.25">
      <c r="A929" s="5">
        <v>20180113</v>
      </c>
      <c r="B929" s="16">
        <v>201801</v>
      </c>
      <c r="C929" s="7" t="s">
        <v>856</v>
      </c>
      <c r="D929" s="5">
        <v>0</v>
      </c>
      <c r="E929" s="5">
        <v>125</v>
      </c>
      <c r="F929" s="8">
        <v>1</v>
      </c>
    </row>
    <row r="930" spans="1:8" x14ac:dyDescent="0.25">
      <c r="A930" s="5">
        <v>20180113</v>
      </c>
      <c r="B930" s="16">
        <v>201801</v>
      </c>
      <c r="C930" s="7" t="s">
        <v>884</v>
      </c>
      <c r="D930" s="5">
        <v>112</v>
      </c>
      <c r="E930" s="5">
        <v>0</v>
      </c>
      <c r="F930" s="8">
        <v>1</v>
      </c>
    </row>
    <row r="931" spans="1:8" x14ac:dyDescent="0.25">
      <c r="A931" s="5">
        <v>20180113</v>
      </c>
      <c r="B931" s="16">
        <v>201801</v>
      </c>
      <c r="C931" s="7" t="s">
        <v>961</v>
      </c>
      <c r="D931" s="5">
        <v>113</v>
      </c>
      <c r="E931" s="5">
        <v>0</v>
      </c>
      <c r="F931" s="8">
        <v>1</v>
      </c>
    </row>
    <row r="932" spans="1:8" x14ac:dyDescent="0.25">
      <c r="A932" s="5">
        <v>20180113</v>
      </c>
      <c r="B932" s="16">
        <v>201801</v>
      </c>
      <c r="C932" s="7" t="s">
        <v>1027</v>
      </c>
      <c r="D932" s="5">
        <v>37</v>
      </c>
      <c r="E932" s="5">
        <v>75</v>
      </c>
      <c r="F932" s="9">
        <v>1</v>
      </c>
    </row>
    <row r="933" spans="1:8" x14ac:dyDescent="0.25">
      <c r="A933" s="5">
        <v>20180113</v>
      </c>
      <c r="B933" s="16">
        <v>201801</v>
      </c>
      <c r="C933" s="7" t="s">
        <v>1029</v>
      </c>
      <c r="D933" s="5">
        <v>17</v>
      </c>
      <c r="E933" s="5">
        <v>87</v>
      </c>
      <c r="F933" s="9">
        <v>1</v>
      </c>
    </row>
    <row r="934" spans="1:8" x14ac:dyDescent="0.25">
      <c r="A934" s="5">
        <v>20180113</v>
      </c>
      <c r="B934" s="16">
        <v>201801</v>
      </c>
      <c r="C934" s="7" t="s">
        <v>1058</v>
      </c>
      <c r="D934" s="5">
        <v>22</v>
      </c>
      <c r="E934" s="5">
        <v>42</v>
      </c>
      <c r="F934" s="9">
        <v>1</v>
      </c>
    </row>
    <row r="935" spans="1:8" x14ac:dyDescent="0.25">
      <c r="A935" s="5">
        <v>20180113</v>
      </c>
      <c r="B935" s="16">
        <v>201801</v>
      </c>
      <c r="C935" s="7" t="s">
        <v>1074</v>
      </c>
      <c r="D935" s="6">
        <v>5</v>
      </c>
      <c r="E935" s="6">
        <v>5</v>
      </c>
      <c r="F935" s="9">
        <v>1</v>
      </c>
    </row>
    <row r="936" spans="1:8" x14ac:dyDescent="0.25">
      <c r="A936" s="7">
        <v>20180113</v>
      </c>
      <c r="B936" s="17">
        <v>201801</v>
      </c>
      <c r="C936" s="7" t="s">
        <v>1088</v>
      </c>
      <c r="D936" s="5">
        <v>17</v>
      </c>
      <c r="E936" s="5">
        <v>7</v>
      </c>
      <c r="F936" s="8">
        <v>1</v>
      </c>
      <c r="G936" s="7"/>
      <c r="H936" s="7"/>
    </row>
    <row r="937" spans="1:8" x14ac:dyDescent="0.25">
      <c r="A937" s="7">
        <v>20180113</v>
      </c>
      <c r="B937" s="17">
        <v>201801</v>
      </c>
      <c r="C937" s="7" t="s">
        <v>1111</v>
      </c>
      <c r="D937" s="5">
        <v>20</v>
      </c>
      <c r="E937" s="5">
        <v>19</v>
      </c>
      <c r="F937" s="8">
        <v>1</v>
      </c>
      <c r="G937" s="7"/>
      <c r="H937" s="7"/>
    </row>
    <row r="938" spans="1:8" x14ac:dyDescent="0.25">
      <c r="A938" s="5">
        <v>20180113</v>
      </c>
      <c r="B938" s="16">
        <v>201801</v>
      </c>
      <c r="C938" s="7" t="s">
        <v>1140</v>
      </c>
      <c r="D938" s="5">
        <v>0</v>
      </c>
      <c r="E938" s="5">
        <v>96</v>
      </c>
      <c r="F938" s="8">
        <v>1</v>
      </c>
    </row>
    <row r="939" spans="1:8" x14ac:dyDescent="0.25">
      <c r="A939" s="5">
        <v>20180113</v>
      </c>
      <c r="B939" s="16">
        <v>201801</v>
      </c>
      <c r="C939" s="7" t="s">
        <v>1145</v>
      </c>
      <c r="D939" s="5">
        <v>0</v>
      </c>
      <c r="E939" s="5">
        <v>102</v>
      </c>
      <c r="F939" s="8">
        <v>1</v>
      </c>
    </row>
    <row r="940" spans="1:8" x14ac:dyDescent="0.25">
      <c r="A940" s="5">
        <v>20180113</v>
      </c>
      <c r="B940" s="16">
        <v>201801</v>
      </c>
      <c r="C940" s="7" t="s">
        <v>1170</v>
      </c>
      <c r="D940" s="5">
        <v>99</v>
      </c>
      <c r="E940" s="5">
        <v>2</v>
      </c>
      <c r="F940" s="8">
        <v>1</v>
      </c>
    </row>
    <row r="941" spans="1:8" x14ac:dyDescent="0.25">
      <c r="A941" s="5">
        <v>20180113</v>
      </c>
      <c r="B941" s="16">
        <v>201801</v>
      </c>
      <c r="C941" s="7" t="s">
        <v>1171</v>
      </c>
      <c r="D941" s="5">
        <v>100</v>
      </c>
      <c r="E941" s="5">
        <v>2</v>
      </c>
      <c r="F941" s="8">
        <v>1</v>
      </c>
    </row>
    <row r="942" spans="1:8" x14ac:dyDescent="0.25">
      <c r="A942" s="5">
        <v>20180113</v>
      </c>
      <c r="B942" s="16">
        <v>201801</v>
      </c>
      <c r="C942" s="7" t="s">
        <v>1197</v>
      </c>
      <c r="D942" s="5">
        <v>93</v>
      </c>
      <c r="E942" s="5">
        <v>2</v>
      </c>
      <c r="F942" s="8">
        <v>1</v>
      </c>
    </row>
    <row r="943" spans="1:8" x14ac:dyDescent="0.25">
      <c r="A943" s="5">
        <v>20180113</v>
      </c>
      <c r="B943" s="16">
        <v>201801</v>
      </c>
      <c r="C943" s="7" t="s">
        <v>1219</v>
      </c>
      <c r="D943" s="5">
        <v>74</v>
      </c>
      <c r="E943" s="5">
        <v>0</v>
      </c>
      <c r="F943" s="8">
        <v>1</v>
      </c>
    </row>
    <row r="944" spans="1:8" x14ac:dyDescent="0.25">
      <c r="A944" s="5">
        <v>20180113</v>
      </c>
      <c r="B944" s="16">
        <v>201801</v>
      </c>
      <c r="C944" s="7" t="s">
        <v>1263</v>
      </c>
      <c r="D944" s="5">
        <v>0</v>
      </c>
      <c r="E944" s="5">
        <v>103</v>
      </c>
      <c r="F944" s="8">
        <v>1</v>
      </c>
    </row>
    <row r="945" spans="1:6" x14ac:dyDescent="0.25">
      <c r="A945" s="5">
        <v>20180113</v>
      </c>
      <c r="B945" s="16">
        <v>201801</v>
      </c>
      <c r="C945" s="7" t="s">
        <v>1269</v>
      </c>
      <c r="D945" s="5">
        <v>0</v>
      </c>
      <c r="E945" s="5">
        <v>113</v>
      </c>
      <c r="F945" s="8">
        <v>1</v>
      </c>
    </row>
    <row r="946" spans="1:6" x14ac:dyDescent="0.25">
      <c r="A946" s="5">
        <v>20180113</v>
      </c>
      <c r="B946" s="16">
        <v>201801</v>
      </c>
      <c r="C946" s="7" t="s">
        <v>1318</v>
      </c>
      <c r="D946" s="5">
        <v>0</v>
      </c>
      <c r="E946" s="5">
        <v>107</v>
      </c>
      <c r="F946" s="8">
        <v>1</v>
      </c>
    </row>
    <row r="947" spans="1:6" x14ac:dyDescent="0.25">
      <c r="A947" s="5">
        <v>20180113</v>
      </c>
      <c r="B947" s="16">
        <v>201801</v>
      </c>
      <c r="C947" s="7" t="s">
        <v>1340</v>
      </c>
      <c r="D947" s="5">
        <v>0</v>
      </c>
      <c r="E947" s="5">
        <v>111</v>
      </c>
      <c r="F947" s="8">
        <v>1</v>
      </c>
    </row>
    <row r="948" spans="1:6" x14ac:dyDescent="0.25">
      <c r="A948" s="5">
        <v>20180113</v>
      </c>
      <c r="B948" s="16">
        <v>201801</v>
      </c>
      <c r="C948" s="7" t="s">
        <v>1349</v>
      </c>
      <c r="D948" s="5">
        <v>0</v>
      </c>
      <c r="E948" s="5">
        <v>107</v>
      </c>
      <c r="F948" s="8">
        <v>1</v>
      </c>
    </row>
    <row r="949" spans="1:6" x14ac:dyDescent="0.25">
      <c r="A949" s="5">
        <v>20180114</v>
      </c>
      <c r="B949" s="16">
        <v>201801</v>
      </c>
      <c r="C949" s="7" t="s">
        <v>686</v>
      </c>
      <c r="D949" s="5">
        <v>126</v>
      </c>
      <c r="E949" s="5">
        <v>0</v>
      </c>
      <c r="F949" s="8">
        <v>1</v>
      </c>
    </row>
    <row r="950" spans="1:6" x14ac:dyDescent="0.25">
      <c r="A950" s="5">
        <v>20180114</v>
      </c>
      <c r="B950" s="16">
        <v>201801</v>
      </c>
      <c r="C950" s="7" t="s">
        <v>737</v>
      </c>
      <c r="D950" s="5">
        <v>127</v>
      </c>
      <c r="E950" s="5">
        <v>0</v>
      </c>
      <c r="F950" s="8">
        <v>1</v>
      </c>
    </row>
    <row r="951" spans="1:6" x14ac:dyDescent="0.25">
      <c r="A951" s="5">
        <v>20180114</v>
      </c>
      <c r="B951" s="16">
        <v>201801</v>
      </c>
      <c r="C951" s="7" t="s">
        <v>787</v>
      </c>
      <c r="D951" s="5">
        <v>0</v>
      </c>
      <c r="E951" s="5">
        <v>125</v>
      </c>
      <c r="F951" s="8">
        <v>1</v>
      </c>
    </row>
    <row r="952" spans="1:6" x14ac:dyDescent="0.25">
      <c r="A952" s="5">
        <v>20180114</v>
      </c>
      <c r="B952" s="16">
        <v>201801</v>
      </c>
      <c r="C952" s="7" t="s">
        <v>827</v>
      </c>
      <c r="D952" s="5">
        <v>0</v>
      </c>
      <c r="E952" s="5">
        <v>124</v>
      </c>
      <c r="F952" s="8">
        <v>1</v>
      </c>
    </row>
    <row r="953" spans="1:6" x14ac:dyDescent="0.25">
      <c r="A953" s="5">
        <v>20180114</v>
      </c>
      <c r="B953" s="16">
        <v>201801</v>
      </c>
      <c r="C953" s="7" t="s">
        <v>859</v>
      </c>
      <c r="D953" s="5">
        <v>0</v>
      </c>
      <c r="E953" s="5">
        <v>125</v>
      </c>
      <c r="F953" s="8">
        <v>1</v>
      </c>
    </row>
    <row r="954" spans="1:6" x14ac:dyDescent="0.25">
      <c r="A954" s="5">
        <v>20180114</v>
      </c>
      <c r="B954" s="16">
        <v>201801</v>
      </c>
      <c r="C954" s="7" t="s">
        <v>871</v>
      </c>
      <c r="D954" s="5">
        <v>110</v>
      </c>
      <c r="E954" s="5">
        <v>0</v>
      </c>
      <c r="F954" s="8">
        <v>1</v>
      </c>
    </row>
    <row r="955" spans="1:6" x14ac:dyDescent="0.25">
      <c r="A955" s="5">
        <v>20180114</v>
      </c>
      <c r="B955" s="16">
        <v>201801</v>
      </c>
      <c r="C955" s="7" t="s">
        <v>885</v>
      </c>
      <c r="D955" s="5">
        <v>108</v>
      </c>
      <c r="E955" s="5">
        <v>0</v>
      </c>
      <c r="F955" s="8">
        <v>1</v>
      </c>
    </row>
    <row r="956" spans="1:6" x14ac:dyDescent="0.25">
      <c r="A956" s="5">
        <v>20180114</v>
      </c>
      <c r="B956" s="16">
        <v>201801</v>
      </c>
      <c r="C956" s="7" t="s">
        <v>917</v>
      </c>
      <c r="D956" s="5">
        <v>110</v>
      </c>
      <c r="E956" s="5">
        <v>1</v>
      </c>
      <c r="F956" s="8">
        <v>1</v>
      </c>
    </row>
    <row r="957" spans="1:6" x14ac:dyDescent="0.25">
      <c r="A957" s="5">
        <v>20180114</v>
      </c>
      <c r="B957" s="16">
        <v>201801</v>
      </c>
      <c r="C957" s="7" t="s">
        <v>929</v>
      </c>
      <c r="D957" s="5">
        <v>111</v>
      </c>
      <c r="E957" s="5">
        <v>0</v>
      </c>
      <c r="F957" s="8">
        <v>1</v>
      </c>
    </row>
    <row r="958" spans="1:6" x14ac:dyDescent="0.25">
      <c r="A958" s="5">
        <v>20180114</v>
      </c>
      <c r="B958" s="16">
        <v>201801</v>
      </c>
      <c r="C958" s="7" t="s">
        <v>971</v>
      </c>
      <c r="D958" s="5">
        <v>28</v>
      </c>
      <c r="E958" s="5">
        <v>19</v>
      </c>
      <c r="F958" s="9">
        <v>1</v>
      </c>
    </row>
    <row r="959" spans="1:6" x14ac:dyDescent="0.25">
      <c r="A959" s="5">
        <v>20180114</v>
      </c>
      <c r="B959" s="16">
        <v>201801</v>
      </c>
      <c r="C959" s="7" t="s">
        <v>1028</v>
      </c>
      <c r="D959" s="5">
        <v>21</v>
      </c>
      <c r="E959" s="5">
        <v>61</v>
      </c>
      <c r="F959" s="9">
        <v>1</v>
      </c>
    </row>
    <row r="960" spans="1:6" x14ac:dyDescent="0.25">
      <c r="A960" s="5">
        <v>20180114</v>
      </c>
      <c r="B960" s="16">
        <v>201801</v>
      </c>
      <c r="C960" s="7" t="s">
        <v>1030</v>
      </c>
      <c r="D960" s="5">
        <v>38</v>
      </c>
      <c r="E960" s="5">
        <v>73</v>
      </c>
      <c r="F960" s="9">
        <v>1</v>
      </c>
    </row>
    <row r="961" spans="1:8" x14ac:dyDescent="0.25">
      <c r="A961" s="7">
        <v>20180114</v>
      </c>
      <c r="B961" s="17">
        <v>201801</v>
      </c>
      <c r="C961" s="7" t="s">
        <v>1089</v>
      </c>
      <c r="D961" s="5">
        <v>23</v>
      </c>
      <c r="E961" s="5">
        <v>16</v>
      </c>
      <c r="F961" s="8">
        <v>1</v>
      </c>
      <c r="G961" s="7"/>
      <c r="H961" s="7"/>
    </row>
    <row r="962" spans="1:8" x14ac:dyDescent="0.25">
      <c r="A962" s="7">
        <v>20180114</v>
      </c>
      <c r="B962" s="17">
        <v>201801</v>
      </c>
      <c r="C962" s="7" t="s">
        <v>1112</v>
      </c>
      <c r="D962" s="5">
        <v>34</v>
      </c>
      <c r="E962" s="5">
        <v>6</v>
      </c>
      <c r="F962" s="8">
        <v>1</v>
      </c>
      <c r="G962" s="7"/>
      <c r="H962" s="7"/>
    </row>
    <row r="963" spans="1:8" x14ac:dyDescent="0.25">
      <c r="A963" s="5">
        <v>20180114</v>
      </c>
      <c r="B963" s="16">
        <v>201801</v>
      </c>
      <c r="C963" s="7" t="s">
        <v>1172</v>
      </c>
      <c r="D963" s="5">
        <v>100</v>
      </c>
      <c r="E963" s="5">
        <v>2</v>
      </c>
      <c r="F963" s="8">
        <v>1</v>
      </c>
    </row>
    <row r="964" spans="1:8" x14ac:dyDescent="0.25">
      <c r="A964" s="5">
        <v>20180114</v>
      </c>
      <c r="B964" s="16">
        <v>201801</v>
      </c>
      <c r="C964" s="7" t="s">
        <v>1193</v>
      </c>
      <c r="D964" s="5">
        <v>0</v>
      </c>
      <c r="E964" s="5">
        <v>40</v>
      </c>
      <c r="F964" s="8">
        <v>1</v>
      </c>
    </row>
    <row r="965" spans="1:8" x14ac:dyDescent="0.25">
      <c r="A965" s="5">
        <v>20180114</v>
      </c>
      <c r="B965" s="16">
        <v>201801</v>
      </c>
      <c r="C965" s="7" t="s">
        <v>1241</v>
      </c>
      <c r="D965" s="5">
        <v>0</v>
      </c>
      <c r="E965" s="5">
        <v>115</v>
      </c>
      <c r="F965" s="8">
        <v>1</v>
      </c>
    </row>
    <row r="966" spans="1:8" x14ac:dyDescent="0.25">
      <c r="A966" s="5">
        <v>20180114</v>
      </c>
      <c r="B966" s="16">
        <v>201801</v>
      </c>
      <c r="C966" s="7" t="s">
        <v>1264</v>
      </c>
      <c r="D966" s="5">
        <v>0</v>
      </c>
      <c r="E966" s="5">
        <v>112</v>
      </c>
      <c r="F966" s="8">
        <v>1</v>
      </c>
    </row>
    <row r="967" spans="1:8" x14ac:dyDescent="0.25">
      <c r="A967" s="5">
        <v>20180114</v>
      </c>
      <c r="B967" s="16">
        <v>201801</v>
      </c>
      <c r="C967" s="7" t="s">
        <v>1272</v>
      </c>
      <c r="D967" s="5">
        <v>0</v>
      </c>
      <c r="E967" s="5">
        <v>112</v>
      </c>
      <c r="F967" s="8">
        <v>1</v>
      </c>
    </row>
    <row r="968" spans="1:8" x14ac:dyDescent="0.25">
      <c r="A968" s="5">
        <v>20180114</v>
      </c>
      <c r="B968" s="16">
        <v>201801</v>
      </c>
      <c r="C968" s="7" t="s">
        <v>1304</v>
      </c>
      <c r="D968" s="5">
        <v>0</v>
      </c>
      <c r="E968" s="5">
        <v>113</v>
      </c>
      <c r="F968" s="8">
        <v>1</v>
      </c>
    </row>
    <row r="969" spans="1:8" x14ac:dyDescent="0.25">
      <c r="A969" s="5">
        <v>20180114</v>
      </c>
      <c r="B969" s="16">
        <v>201801</v>
      </c>
      <c r="C969" s="7" t="s">
        <v>1358</v>
      </c>
      <c r="D969" s="5">
        <v>0</v>
      </c>
      <c r="E969" s="5">
        <v>112</v>
      </c>
      <c r="F969" s="8">
        <v>1</v>
      </c>
    </row>
    <row r="970" spans="1:8" x14ac:dyDescent="0.25">
      <c r="A970" s="5">
        <v>20180115</v>
      </c>
      <c r="B970" s="16">
        <v>201801</v>
      </c>
      <c r="C970" s="7" t="s">
        <v>707</v>
      </c>
      <c r="D970" s="5">
        <v>125</v>
      </c>
      <c r="E970" s="5">
        <v>0</v>
      </c>
      <c r="F970" s="8">
        <v>1</v>
      </c>
    </row>
    <row r="971" spans="1:8" x14ac:dyDescent="0.25">
      <c r="A971" s="5">
        <v>20180115</v>
      </c>
      <c r="B971" s="16">
        <v>201801</v>
      </c>
      <c r="C971" s="7" t="s">
        <v>708</v>
      </c>
      <c r="D971" s="5">
        <v>125</v>
      </c>
      <c r="E971" s="5">
        <v>0</v>
      </c>
      <c r="F971" s="8">
        <v>1</v>
      </c>
    </row>
    <row r="972" spans="1:8" x14ac:dyDescent="0.25">
      <c r="A972" s="5">
        <v>20180115</v>
      </c>
      <c r="B972" s="16">
        <v>201801</v>
      </c>
      <c r="C972" s="7" t="s">
        <v>761</v>
      </c>
      <c r="D972" s="5">
        <v>0</v>
      </c>
      <c r="E972" s="5">
        <v>125</v>
      </c>
      <c r="F972" s="8">
        <v>1</v>
      </c>
    </row>
    <row r="973" spans="1:8" x14ac:dyDescent="0.25">
      <c r="A973" s="5">
        <v>20180115</v>
      </c>
      <c r="B973" s="16">
        <v>201801</v>
      </c>
      <c r="C973" s="7" t="s">
        <v>770</v>
      </c>
      <c r="D973" s="5">
        <v>0</v>
      </c>
      <c r="E973" s="5">
        <v>125</v>
      </c>
      <c r="F973" s="8">
        <v>1</v>
      </c>
    </row>
    <row r="974" spans="1:8" x14ac:dyDescent="0.25">
      <c r="A974" s="5">
        <v>20180115</v>
      </c>
      <c r="B974" s="16">
        <v>201801</v>
      </c>
      <c r="C974" s="7" t="s">
        <v>788</v>
      </c>
      <c r="D974" s="5">
        <v>0</v>
      </c>
      <c r="E974" s="5">
        <f>124+1</f>
        <v>125</v>
      </c>
      <c r="F974" s="8">
        <v>1</v>
      </c>
    </row>
    <row r="975" spans="1:8" x14ac:dyDescent="0.25">
      <c r="A975" s="5">
        <v>20180115</v>
      </c>
      <c r="B975" s="16">
        <v>201801</v>
      </c>
      <c r="C975" s="7" t="s">
        <v>789</v>
      </c>
      <c r="D975" s="5">
        <v>0</v>
      </c>
      <c r="E975" s="5">
        <v>124</v>
      </c>
      <c r="F975" s="8">
        <v>1</v>
      </c>
    </row>
    <row r="976" spans="1:8" x14ac:dyDescent="0.25">
      <c r="A976" s="5">
        <v>20180115</v>
      </c>
      <c r="B976" s="16">
        <v>201801</v>
      </c>
      <c r="C976" s="7" t="s">
        <v>857</v>
      </c>
      <c r="D976" s="5">
        <v>0</v>
      </c>
      <c r="E976" s="5">
        <v>125</v>
      </c>
      <c r="F976" s="8">
        <v>1</v>
      </c>
    </row>
    <row r="977" spans="1:8" x14ac:dyDescent="0.25">
      <c r="A977" s="5">
        <v>20180115</v>
      </c>
      <c r="B977" s="16">
        <v>201801</v>
      </c>
      <c r="C977" s="7" t="s">
        <v>858</v>
      </c>
      <c r="D977" s="5">
        <v>0</v>
      </c>
      <c r="E977" s="5">
        <v>121</v>
      </c>
      <c r="F977" s="8">
        <v>1</v>
      </c>
    </row>
    <row r="978" spans="1:8" x14ac:dyDescent="0.25">
      <c r="A978" s="5">
        <v>20180115</v>
      </c>
      <c r="B978" s="16">
        <v>201801</v>
      </c>
      <c r="C978" s="7" t="s">
        <v>860</v>
      </c>
      <c r="D978" s="5">
        <v>0</v>
      </c>
      <c r="E978" s="5">
        <v>125</v>
      </c>
      <c r="F978" s="8">
        <v>1</v>
      </c>
    </row>
    <row r="979" spans="1:8" x14ac:dyDescent="0.25">
      <c r="A979" s="5">
        <v>20180115</v>
      </c>
      <c r="B979" s="16">
        <v>201801</v>
      </c>
      <c r="C979" s="7" t="s">
        <v>881</v>
      </c>
      <c r="D979" s="5">
        <v>114</v>
      </c>
      <c r="E979" s="5">
        <v>1</v>
      </c>
      <c r="F979" s="8">
        <v>1</v>
      </c>
    </row>
    <row r="980" spans="1:8" x14ac:dyDescent="0.25">
      <c r="A980" s="5">
        <v>20180115</v>
      </c>
      <c r="B980" s="16">
        <v>201801</v>
      </c>
      <c r="C980" s="7" t="s">
        <v>921</v>
      </c>
      <c r="D980" s="5">
        <v>114</v>
      </c>
      <c r="E980" s="5">
        <v>0</v>
      </c>
      <c r="F980" s="8">
        <v>1</v>
      </c>
    </row>
    <row r="981" spans="1:8" x14ac:dyDescent="0.25">
      <c r="A981" s="5">
        <v>20180115</v>
      </c>
      <c r="B981" s="16">
        <v>201801</v>
      </c>
      <c r="C981" s="7" t="s">
        <v>925</v>
      </c>
      <c r="D981" s="5">
        <v>63</v>
      </c>
      <c r="E981" s="5">
        <v>0</v>
      </c>
      <c r="F981" s="8">
        <v>1</v>
      </c>
    </row>
    <row r="982" spans="1:8" x14ac:dyDescent="0.25">
      <c r="A982" s="5">
        <v>20180115</v>
      </c>
      <c r="B982" s="16">
        <v>201801</v>
      </c>
      <c r="C982" s="7" t="s">
        <v>972</v>
      </c>
      <c r="D982" s="5">
        <v>73</v>
      </c>
      <c r="E982" s="5">
        <v>13</v>
      </c>
      <c r="F982" s="9">
        <v>1</v>
      </c>
    </row>
    <row r="983" spans="1:8" x14ac:dyDescent="0.25">
      <c r="A983" s="5">
        <v>20180115</v>
      </c>
      <c r="B983" s="16">
        <v>201801</v>
      </c>
      <c r="C983" s="7" t="s">
        <v>994</v>
      </c>
      <c r="D983" s="5">
        <v>22</v>
      </c>
      <c r="E983" s="5">
        <v>39</v>
      </c>
      <c r="F983" s="9">
        <v>1</v>
      </c>
    </row>
    <row r="984" spans="1:8" x14ac:dyDescent="0.25">
      <c r="A984" s="5">
        <v>20180115</v>
      </c>
      <c r="B984" s="16">
        <v>201801</v>
      </c>
      <c r="C984" s="7" t="s">
        <v>1008</v>
      </c>
      <c r="D984" s="5">
        <v>25</v>
      </c>
      <c r="E984" s="5">
        <v>54</v>
      </c>
      <c r="F984" s="9">
        <v>1</v>
      </c>
    </row>
    <row r="985" spans="1:8" x14ac:dyDescent="0.25">
      <c r="A985" s="5">
        <v>20180115</v>
      </c>
      <c r="B985" s="16">
        <v>201801</v>
      </c>
      <c r="C985" s="7" t="s">
        <v>1031</v>
      </c>
      <c r="D985" s="5">
        <v>31</v>
      </c>
      <c r="E985" s="5">
        <v>66</v>
      </c>
      <c r="F985" s="9">
        <v>1</v>
      </c>
    </row>
    <row r="986" spans="1:8" x14ac:dyDescent="0.25">
      <c r="A986" s="5">
        <v>20180115</v>
      </c>
      <c r="B986" s="16">
        <v>201801</v>
      </c>
      <c r="C986" s="7" t="s">
        <v>1059</v>
      </c>
      <c r="D986" s="5">
        <v>34</v>
      </c>
      <c r="E986" s="5">
        <v>20</v>
      </c>
      <c r="F986" s="9">
        <v>1</v>
      </c>
    </row>
    <row r="987" spans="1:8" x14ac:dyDescent="0.25">
      <c r="A987" s="7">
        <v>20180115</v>
      </c>
      <c r="B987" s="17">
        <v>201801</v>
      </c>
      <c r="C987" s="7" t="s">
        <v>1090</v>
      </c>
      <c r="D987" s="5">
        <v>19</v>
      </c>
      <c r="E987" s="5">
        <v>9</v>
      </c>
      <c r="F987" s="8">
        <v>1</v>
      </c>
      <c r="G987" s="7"/>
      <c r="H987" s="7"/>
    </row>
    <row r="988" spans="1:8" x14ac:dyDescent="0.25">
      <c r="A988" s="5">
        <v>20180115</v>
      </c>
      <c r="B988" s="16">
        <v>201801</v>
      </c>
      <c r="C988" s="7" t="s">
        <v>1146</v>
      </c>
      <c r="D988" s="5">
        <v>0</v>
      </c>
      <c r="E988" s="5">
        <v>102</v>
      </c>
      <c r="F988" s="8">
        <v>1</v>
      </c>
    </row>
    <row r="989" spans="1:8" x14ac:dyDescent="0.25">
      <c r="A989" s="5">
        <v>20180115</v>
      </c>
      <c r="B989" s="16">
        <v>201801</v>
      </c>
      <c r="C989" s="7" t="s">
        <v>1173</v>
      </c>
      <c r="D989" s="5">
        <v>99</v>
      </c>
      <c r="E989" s="5">
        <v>2</v>
      </c>
      <c r="F989" s="8">
        <v>1</v>
      </c>
    </row>
    <row r="990" spans="1:8" x14ac:dyDescent="0.25">
      <c r="A990" s="5">
        <v>20180115</v>
      </c>
      <c r="B990" s="16">
        <v>201801</v>
      </c>
      <c r="C990" s="7" t="s">
        <v>1174</v>
      </c>
      <c r="D990" s="5">
        <v>100</v>
      </c>
      <c r="E990" s="5">
        <v>2</v>
      </c>
      <c r="F990" s="8">
        <v>1</v>
      </c>
    </row>
    <row r="991" spans="1:8" x14ac:dyDescent="0.25">
      <c r="A991" s="5">
        <v>20180115</v>
      </c>
      <c r="B991" s="16">
        <v>201801</v>
      </c>
      <c r="C991" s="7" t="s">
        <v>1220</v>
      </c>
      <c r="D991" s="5">
        <v>71</v>
      </c>
      <c r="E991" s="5">
        <v>0</v>
      </c>
      <c r="F991" s="8">
        <v>1</v>
      </c>
    </row>
    <row r="992" spans="1:8" x14ac:dyDescent="0.25">
      <c r="A992" s="5">
        <v>20180115</v>
      </c>
      <c r="B992" s="16">
        <v>201801</v>
      </c>
      <c r="C992" s="7" t="s">
        <v>1221</v>
      </c>
      <c r="D992" s="5">
        <v>72</v>
      </c>
      <c r="E992" s="5">
        <v>0</v>
      </c>
      <c r="F992" s="8">
        <v>1</v>
      </c>
    </row>
    <row r="993" spans="1:8" x14ac:dyDescent="0.25">
      <c r="A993" s="5">
        <v>20180115</v>
      </c>
      <c r="B993" s="16">
        <v>201801</v>
      </c>
      <c r="C993" s="7" t="s">
        <v>1281</v>
      </c>
      <c r="D993" s="5">
        <v>0</v>
      </c>
      <c r="E993" s="5">
        <v>114</v>
      </c>
      <c r="F993" s="8">
        <v>1</v>
      </c>
    </row>
    <row r="994" spans="1:8" x14ac:dyDescent="0.25">
      <c r="A994" s="5">
        <v>20180115</v>
      </c>
      <c r="B994" s="16">
        <v>201801</v>
      </c>
      <c r="C994" s="7" t="s">
        <v>1355</v>
      </c>
      <c r="D994" s="5">
        <v>0</v>
      </c>
      <c r="E994" s="5">
        <v>115</v>
      </c>
      <c r="F994" s="8">
        <v>1</v>
      </c>
    </row>
    <row r="995" spans="1:8" x14ac:dyDescent="0.25">
      <c r="A995" s="5">
        <v>20180116</v>
      </c>
      <c r="B995" s="16">
        <v>201801</v>
      </c>
      <c r="C995" s="7" t="s">
        <v>687</v>
      </c>
      <c r="D995" s="5">
        <v>127</v>
      </c>
      <c r="E995" s="5">
        <v>0</v>
      </c>
      <c r="F995" s="8">
        <v>1</v>
      </c>
    </row>
    <row r="996" spans="1:8" x14ac:dyDescent="0.25">
      <c r="A996" s="5">
        <v>20180116</v>
      </c>
      <c r="B996" s="16">
        <v>201801</v>
      </c>
      <c r="C996" s="7" t="s">
        <v>709</v>
      </c>
      <c r="D996" s="5">
        <v>125</v>
      </c>
      <c r="E996" s="5">
        <v>0</v>
      </c>
      <c r="F996" s="8">
        <v>1</v>
      </c>
    </row>
    <row r="997" spans="1:8" x14ac:dyDescent="0.25">
      <c r="A997" s="5">
        <v>20180116</v>
      </c>
      <c r="B997" s="16">
        <v>201801</v>
      </c>
      <c r="C997" s="7" t="s">
        <v>710</v>
      </c>
      <c r="D997" s="5">
        <v>125</v>
      </c>
      <c r="E997" s="5">
        <v>0</v>
      </c>
      <c r="F997" s="8">
        <v>1</v>
      </c>
    </row>
    <row r="998" spans="1:8" x14ac:dyDescent="0.25">
      <c r="A998" s="5">
        <v>20180116</v>
      </c>
      <c r="B998" s="16">
        <v>201801</v>
      </c>
      <c r="C998" s="7" t="s">
        <v>738</v>
      </c>
      <c r="D998" s="5">
        <v>125</v>
      </c>
      <c r="E998" s="5">
        <v>0</v>
      </c>
      <c r="F998" s="8">
        <v>1</v>
      </c>
    </row>
    <row r="999" spans="1:8" x14ac:dyDescent="0.25">
      <c r="A999" s="5">
        <v>20180116</v>
      </c>
      <c r="B999" s="16">
        <v>201801</v>
      </c>
      <c r="C999" s="7" t="s">
        <v>762</v>
      </c>
      <c r="D999" s="5">
        <v>0</v>
      </c>
      <c r="E999" s="5">
        <v>125</v>
      </c>
      <c r="F999" s="8">
        <v>1</v>
      </c>
    </row>
    <row r="1000" spans="1:8" x14ac:dyDescent="0.25">
      <c r="A1000" s="5">
        <v>20180116</v>
      </c>
      <c r="B1000" s="16">
        <v>201801</v>
      </c>
      <c r="C1000" s="7" t="s">
        <v>763</v>
      </c>
      <c r="D1000" s="5">
        <v>0</v>
      </c>
      <c r="E1000" s="5">
        <v>125</v>
      </c>
      <c r="F1000" s="8">
        <v>1</v>
      </c>
    </row>
    <row r="1001" spans="1:8" x14ac:dyDescent="0.25">
      <c r="A1001" s="5">
        <v>20180116</v>
      </c>
      <c r="B1001" s="16">
        <v>201801</v>
      </c>
      <c r="C1001" s="7" t="s">
        <v>791</v>
      </c>
      <c r="D1001" s="5">
        <v>0</v>
      </c>
      <c r="E1001" s="5">
        <f>124+1</f>
        <v>125</v>
      </c>
      <c r="F1001" s="8">
        <v>1</v>
      </c>
    </row>
    <row r="1002" spans="1:8" x14ac:dyDescent="0.25">
      <c r="A1002" s="5">
        <v>20180116</v>
      </c>
      <c r="B1002" s="16">
        <v>201801</v>
      </c>
      <c r="C1002" s="7" t="s">
        <v>874</v>
      </c>
      <c r="D1002" s="5">
        <v>109</v>
      </c>
      <c r="E1002" s="5">
        <v>0</v>
      </c>
      <c r="F1002" s="8">
        <v>1</v>
      </c>
    </row>
    <row r="1003" spans="1:8" x14ac:dyDescent="0.25">
      <c r="A1003" s="5">
        <v>20180116</v>
      </c>
      <c r="B1003" s="16">
        <v>201801</v>
      </c>
      <c r="C1003" s="7" t="s">
        <v>896</v>
      </c>
      <c r="D1003" s="5">
        <v>112</v>
      </c>
      <c r="E1003" s="5">
        <v>0</v>
      </c>
      <c r="F1003" s="8">
        <v>1</v>
      </c>
    </row>
    <row r="1004" spans="1:8" x14ac:dyDescent="0.25">
      <c r="A1004" s="5">
        <v>20180116</v>
      </c>
      <c r="B1004" s="16">
        <v>201801</v>
      </c>
      <c r="C1004" s="7" t="s">
        <v>931</v>
      </c>
      <c r="D1004" s="5">
        <v>108</v>
      </c>
      <c r="E1004" s="5">
        <v>0</v>
      </c>
      <c r="F1004" s="8">
        <v>1</v>
      </c>
    </row>
    <row r="1005" spans="1:8" x14ac:dyDescent="0.25">
      <c r="A1005" s="5">
        <v>20180116</v>
      </c>
      <c r="B1005" s="16">
        <v>201801</v>
      </c>
      <c r="C1005" s="7" t="s">
        <v>948</v>
      </c>
      <c r="D1005" s="5">
        <v>109</v>
      </c>
      <c r="E1005" s="5">
        <v>0</v>
      </c>
      <c r="F1005" s="8">
        <v>1</v>
      </c>
    </row>
    <row r="1006" spans="1:8" x14ac:dyDescent="0.25">
      <c r="A1006" s="5">
        <v>20180116</v>
      </c>
      <c r="B1006" s="16">
        <v>201801</v>
      </c>
      <c r="C1006" s="7" t="s">
        <v>1009</v>
      </c>
      <c r="D1006" s="5">
        <v>44</v>
      </c>
      <c r="E1006" s="5">
        <v>37</v>
      </c>
      <c r="F1006" s="9">
        <v>1</v>
      </c>
    </row>
    <row r="1007" spans="1:8" x14ac:dyDescent="0.25">
      <c r="A1007" s="7">
        <v>20180116</v>
      </c>
      <c r="B1007" s="17">
        <v>201801</v>
      </c>
      <c r="C1007" s="7" t="s">
        <v>1091</v>
      </c>
      <c r="D1007" s="5">
        <v>32</v>
      </c>
      <c r="E1007" s="5">
        <v>22</v>
      </c>
      <c r="F1007" s="8">
        <v>1</v>
      </c>
      <c r="G1007" s="7"/>
      <c r="H1007" s="7"/>
    </row>
    <row r="1008" spans="1:8" x14ac:dyDescent="0.25">
      <c r="A1008" s="5">
        <v>20180116</v>
      </c>
      <c r="B1008" s="16">
        <v>201801</v>
      </c>
      <c r="C1008" s="7" t="s">
        <v>1147</v>
      </c>
      <c r="D1008" s="5">
        <v>0</v>
      </c>
      <c r="E1008" s="5">
        <v>101</v>
      </c>
      <c r="F1008" s="8">
        <v>1</v>
      </c>
    </row>
    <row r="1009" spans="1:8" x14ac:dyDescent="0.25">
      <c r="A1009" s="5">
        <v>20180116</v>
      </c>
      <c r="B1009" s="16">
        <v>201801</v>
      </c>
      <c r="C1009" s="7" t="s">
        <v>1222</v>
      </c>
      <c r="D1009" s="5">
        <v>71</v>
      </c>
      <c r="E1009" s="5">
        <v>0</v>
      </c>
      <c r="F1009" s="8">
        <v>1</v>
      </c>
    </row>
    <row r="1010" spans="1:8" x14ac:dyDescent="0.25">
      <c r="A1010" s="5">
        <v>20180116</v>
      </c>
      <c r="B1010" s="16">
        <v>201801</v>
      </c>
      <c r="C1010" s="7" t="s">
        <v>1240</v>
      </c>
      <c r="D1010" s="5">
        <v>0</v>
      </c>
      <c r="E1010" s="5">
        <v>115</v>
      </c>
      <c r="F1010" s="8">
        <v>1</v>
      </c>
    </row>
    <row r="1011" spans="1:8" x14ac:dyDescent="0.25">
      <c r="A1011" s="5">
        <v>20180116</v>
      </c>
      <c r="B1011" s="16">
        <v>201801</v>
      </c>
      <c r="C1011" s="7" t="s">
        <v>1262</v>
      </c>
      <c r="D1011" s="5">
        <v>0</v>
      </c>
      <c r="E1011" s="5">
        <v>106</v>
      </c>
      <c r="F1011" s="8">
        <v>1</v>
      </c>
    </row>
    <row r="1012" spans="1:8" x14ac:dyDescent="0.25">
      <c r="A1012" s="5">
        <v>20180116</v>
      </c>
      <c r="B1012" s="16">
        <v>201801</v>
      </c>
      <c r="C1012" s="7" t="s">
        <v>1307</v>
      </c>
      <c r="D1012" s="5">
        <v>0</v>
      </c>
      <c r="E1012" s="5">
        <v>112</v>
      </c>
      <c r="F1012" s="8">
        <v>1</v>
      </c>
    </row>
    <row r="1013" spans="1:8" x14ac:dyDescent="0.25">
      <c r="A1013" s="5">
        <v>20180116</v>
      </c>
      <c r="B1013" s="16">
        <v>201801</v>
      </c>
      <c r="C1013" s="7" t="s">
        <v>1311</v>
      </c>
      <c r="D1013" s="5">
        <v>0</v>
      </c>
      <c r="E1013" s="5">
        <v>108</v>
      </c>
      <c r="F1013" s="8">
        <v>1</v>
      </c>
    </row>
    <row r="1014" spans="1:8" x14ac:dyDescent="0.25">
      <c r="A1014" s="5">
        <v>20180116</v>
      </c>
      <c r="B1014" s="16">
        <v>201801</v>
      </c>
      <c r="C1014" s="7" t="s">
        <v>1331</v>
      </c>
      <c r="D1014" s="5">
        <v>0</v>
      </c>
      <c r="E1014" s="5">
        <v>111</v>
      </c>
      <c r="F1014" s="8">
        <v>1</v>
      </c>
    </row>
    <row r="1015" spans="1:8" x14ac:dyDescent="0.25">
      <c r="A1015" s="5">
        <v>20180117</v>
      </c>
      <c r="B1015" s="16">
        <v>201801</v>
      </c>
      <c r="C1015" s="7" t="s">
        <v>711</v>
      </c>
      <c r="D1015" s="5">
        <v>125</v>
      </c>
      <c r="E1015" s="5">
        <v>0</v>
      </c>
      <c r="F1015" s="8">
        <v>1</v>
      </c>
    </row>
    <row r="1016" spans="1:8" x14ac:dyDescent="0.25">
      <c r="A1016" s="5">
        <v>20180117</v>
      </c>
      <c r="B1016" s="16">
        <v>201801</v>
      </c>
      <c r="C1016" s="7" t="s">
        <v>712</v>
      </c>
      <c r="D1016" s="5">
        <v>126</v>
      </c>
      <c r="E1016" s="5">
        <v>0</v>
      </c>
      <c r="F1016" s="8">
        <v>1</v>
      </c>
    </row>
    <row r="1017" spans="1:8" x14ac:dyDescent="0.25">
      <c r="A1017" s="7">
        <v>20180117</v>
      </c>
      <c r="B1017" s="17">
        <v>201801</v>
      </c>
      <c r="C1017" s="7" t="s">
        <v>739</v>
      </c>
      <c r="D1017" s="5">
        <v>125</v>
      </c>
      <c r="E1017" s="5">
        <v>0</v>
      </c>
      <c r="F1017" s="8">
        <v>1</v>
      </c>
      <c r="G1017" s="7"/>
      <c r="H1017" s="7"/>
    </row>
    <row r="1018" spans="1:8" x14ac:dyDescent="0.25">
      <c r="A1018" s="5">
        <v>20180117</v>
      </c>
      <c r="B1018" s="16">
        <v>201801</v>
      </c>
      <c r="C1018" s="7" t="s">
        <v>771</v>
      </c>
      <c r="D1018" s="5">
        <v>0</v>
      </c>
      <c r="E1018" s="5">
        <v>125</v>
      </c>
      <c r="F1018" s="8">
        <v>1</v>
      </c>
    </row>
    <row r="1019" spans="1:8" x14ac:dyDescent="0.25">
      <c r="A1019" s="5">
        <v>20180117</v>
      </c>
      <c r="B1019" s="16">
        <v>201801</v>
      </c>
      <c r="C1019" s="7" t="s">
        <v>790</v>
      </c>
      <c r="D1019" s="5">
        <v>0</v>
      </c>
      <c r="E1019" s="5">
        <f>123+2</f>
        <v>125</v>
      </c>
      <c r="F1019" s="8">
        <v>1</v>
      </c>
    </row>
    <row r="1020" spans="1:8" x14ac:dyDescent="0.25">
      <c r="A1020" s="5">
        <v>20180117</v>
      </c>
      <c r="B1020" s="16">
        <v>201801</v>
      </c>
      <c r="C1020" s="7" t="s">
        <v>792</v>
      </c>
      <c r="D1020" s="5">
        <v>0</v>
      </c>
      <c r="E1020" s="5">
        <v>125</v>
      </c>
      <c r="F1020" s="8">
        <v>1</v>
      </c>
    </row>
    <row r="1021" spans="1:8" x14ac:dyDescent="0.25">
      <c r="A1021" s="5">
        <v>20180117</v>
      </c>
      <c r="B1021" s="16">
        <v>201801</v>
      </c>
      <c r="C1021" s="7" t="s">
        <v>825</v>
      </c>
      <c r="D1021" s="5">
        <v>0</v>
      </c>
      <c r="E1021" s="5">
        <v>123</v>
      </c>
      <c r="F1021" s="8">
        <v>1</v>
      </c>
    </row>
    <row r="1022" spans="1:8" x14ac:dyDescent="0.25">
      <c r="A1022" s="5">
        <v>20180117</v>
      </c>
      <c r="B1022" s="16">
        <v>201801</v>
      </c>
      <c r="C1022" s="7" t="s">
        <v>861</v>
      </c>
      <c r="D1022" s="5">
        <v>0</v>
      </c>
      <c r="E1022" s="5">
        <v>125</v>
      </c>
      <c r="F1022" s="8">
        <v>1</v>
      </c>
    </row>
    <row r="1023" spans="1:8" x14ac:dyDescent="0.25">
      <c r="A1023" s="5">
        <v>20180117</v>
      </c>
      <c r="B1023" s="16">
        <v>201801</v>
      </c>
      <c r="C1023" s="7" t="s">
        <v>867</v>
      </c>
      <c r="D1023" s="5">
        <v>109</v>
      </c>
      <c r="E1023" s="5">
        <v>0</v>
      </c>
      <c r="F1023" s="8">
        <v>1</v>
      </c>
    </row>
    <row r="1024" spans="1:8" x14ac:dyDescent="0.25">
      <c r="A1024" s="5">
        <v>20180117</v>
      </c>
      <c r="B1024" s="16">
        <v>201801</v>
      </c>
      <c r="C1024" s="7" t="s">
        <v>933</v>
      </c>
      <c r="D1024" s="5">
        <v>109</v>
      </c>
      <c r="E1024" s="5">
        <v>0</v>
      </c>
      <c r="F1024" s="8">
        <v>1</v>
      </c>
    </row>
    <row r="1025" spans="1:8" x14ac:dyDescent="0.25">
      <c r="A1025" s="5">
        <v>20180117</v>
      </c>
      <c r="B1025" s="16">
        <v>201801</v>
      </c>
      <c r="C1025" s="7" t="s">
        <v>973</v>
      </c>
      <c r="D1025" s="5">
        <v>39</v>
      </c>
      <c r="E1025" s="5">
        <v>15</v>
      </c>
      <c r="F1025" s="9">
        <v>1</v>
      </c>
    </row>
    <row r="1026" spans="1:8" x14ac:dyDescent="0.25">
      <c r="A1026" s="5">
        <v>20180117</v>
      </c>
      <c r="B1026" s="16">
        <v>201801</v>
      </c>
      <c r="C1026" s="7" t="s">
        <v>974</v>
      </c>
      <c r="D1026" s="5">
        <v>61</v>
      </c>
      <c r="E1026" s="5">
        <v>27</v>
      </c>
      <c r="F1026" s="9">
        <v>1</v>
      </c>
    </row>
    <row r="1027" spans="1:8" x14ac:dyDescent="0.25">
      <c r="A1027" s="5">
        <v>20180117</v>
      </c>
      <c r="B1027" s="16">
        <v>201801</v>
      </c>
      <c r="C1027" s="7" t="s">
        <v>1060</v>
      </c>
      <c r="D1027" s="5">
        <v>34</v>
      </c>
      <c r="E1027" s="5">
        <v>36</v>
      </c>
      <c r="F1027" s="9">
        <v>1</v>
      </c>
    </row>
    <row r="1028" spans="1:8" x14ac:dyDescent="0.25">
      <c r="A1028" s="7">
        <v>20180117</v>
      </c>
      <c r="B1028" s="17">
        <v>201801</v>
      </c>
      <c r="C1028" s="7" t="s">
        <v>1113</v>
      </c>
      <c r="D1028" s="5">
        <v>35</v>
      </c>
      <c r="E1028" s="5">
        <v>18</v>
      </c>
      <c r="F1028" s="8">
        <v>1</v>
      </c>
      <c r="G1028" s="7"/>
      <c r="H1028" s="7"/>
    </row>
    <row r="1029" spans="1:8" x14ac:dyDescent="0.25">
      <c r="A1029" s="7">
        <v>20180117</v>
      </c>
      <c r="B1029" s="17">
        <v>201801</v>
      </c>
      <c r="C1029" s="7" t="s">
        <v>1134</v>
      </c>
      <c r="D1029" s="5">
        <v>26</v>
      </c>
      <c r="E1029" s="5">
        <v>0</v>
      </c>
      <c r="F1029" s="8">
        <v>1</v>
      </c>
      <c r="G1029" s="7"/>
      <c r="H1029" s="7"/>
    </row>
    <row r="1030" spans="1:8" x14ac:dyDescent="0.25">
      <c r="A1030" s="5">
        <v>20180117</v>
      </c>
      <c r="B1030" s="16">
        <v>201801</v>
      </c>
      <c r="C1030" s="7" t="s">
        <v>1175</v>
      </c>
      <c r="D1030" s="5">
        <v>100</v>
      </c>
      <c r="E1030" s="5">
        <v>2</v>
      </c>
      <c r="F1030" s="8">
        <v>1</v>
      </c>
    </row>
    <row r="1031" spans="1:8" x14ac:dyDescent="0.25">
      <c r="A1031" s="5">
        <v>20180117</v>
      </c>
      <c r="B1031" s="16">
        <v>201801</v>
      </c>
      <c r="C1031" s="7" t="s">
        <v>1198</v>
      </c>
      <c r="D1031" s="5">
        <v>92</v>
      </c>
      <c r="E1031" s="5">
        <v>2</v>
      </c>
      <c r="F1031" s="8">
        <v>1</v>
      </c>
    </row>
    <row r="1032" spans="1:8" x14ac:dyDescent="0.25">
      <c r="A1032" s="5">
        <v>20180117</v>
      </c>
      <c r="B1032" s="16">
        <v>201801</v>
      </c>
      <c r="C1032" s="7" t="s">
        <v>1202</v>
      </c>
      <c r="D1032" s="5">
        <v>0</v>
      </c>
      <c r="E1032" s="5">
        <v>90</v>
      </c>
      <c r="F1032" s="8">
        <v>1</v>
      </c>
    </row>
    <row r="1033" spans="1:8" x14ac:dyDescent="0.25">
      <c r="A1033" s="5">
        <v>20180117</v>
      </c>
      <c r="B1033" s="16">
        <v>201801</v>
      </c>
      <c r="C1033" s="7" t="s">
        <v>1253</v>
      </c>
      <c r="D1033" s="5">
        <v>0</v>
      </c>
      <c r="E1033" s="5">
        <v>115</v>
      </c>
      <c r="F1033" s="8">
        <v>1</v>
      </c>
    </row>
    <row r="1034" spans="1:8" x14ac:dyDescent="0.25">
      <c r="A1034" s="5">
        <v>20180117</v>
      </c>
      <c r="B1034" s="16">
        <v>201801</v>
      </c>
      <c r="C1034" s="7" t="s">
        <v>1260</v>
      </c>
      <c r="D1034" s="5">
        <v>1</v>
      </c>
      <c r="E1034" s="5">
        <v>111</v>
      </c>
      <c r="F1034" s="8">
        <v>1</v>
      </c>
    </row>
    <row r="1035" spans="1:8" x14ac:dyDescent="0.25">
      <c r="A1035" s="5">
        <v>20180117</v>
      </c>
      <c r="B1035" s="16">
        <v>201801</v>
      </c>
      <c r="C1035" s="7" t="s">
        <v>1315</v>
      </c>
      <c r="D1035" s="5">
        <v>0</v>
      </c>
      <c r="E1035" s="5">
        <v>112</v>
      </c>
      <c r="F1035" s="8">
        <v>1</v>
      </c>
    </row>
    <row r="1036" spans="1:8" x14ac:dyDescent="0.25">
      <c r="A1036" s="5">
        <v>20180117</v>
      </c>
      <c r="B1036" s="16">
        <v>201801</v>
      </c>
      <c r="C1036" s="7" t="s">
        <v>1334</v>
      </c>
      <c r="D1036" s="5">
        <v>0</v>
      </c>
      <c r="E1036" s="5">
        <v>90</v>
      </c>
      <c r="F1036" s="8">
        <v>1</v>
      </c>
    </row>
    <row r="1037" spans="1:8" x14ac:dyDescent="0.25">
      <c r="A1037" s="5">
        <v>20180118</v>
      </c>
      <c r="B1037" s="16">
        <v>201801</v>
      </c>
      <c r="C1037" s="7" t="s">
        <v>679</v>
      </c>
      <c r="D1037" s="5">
        <v>123</v>
      </c>
      <c r="E1037" s="5">
        <v>0</v>
      </c>
      <c r="F1037" s="8">
        <v>1</v>
      </c>
    </row>
    <row r="1038" spans="1:8" x14ac:dyDescent="0.25">
      <c r="A1038" s="5">
        <v>20180118</v>
      </c>
      <c r="B1038" s="16">
        <v>201801</v>
      </c>
      <c r="C1038" s="7" t="s">
        <v>688</v>
      </c>
      <c r="D1038" s="5">
        <v>124</v>
      </c>
      <c r="E1038" s="5">
        <v>0</v>
      </c>
      <c r="F1038" s="8">
        <v>1</v>
      </c>
    </row>
    <row r="1039" spans="1:8" x14ac:dyDescent="0.25">
      <c r="A1039" s="5">
        <v>20180118</v>
      </c>
      <c r="B1039" s="16">
        <v>201801</v>
      </c>
      <c r="C1039" s="7" t="s">
        <v>713</v>
      </c>
      <c r="D1039" s="5">
        <v>120</v>
      </c>
      <c r="E1039" s="5">
        <v>0</v>
      </c>
      <c r="F1039" s="8">
        <v>1</v>
      </c>
    </row>
    <row r="1040" spans="1:8" x14ac:dyDescent="0.25">
      <c r="A1040" s="5">
        <v>20180118</v>
      </c>
      <c r="B1040" s="16">
        <v>201801</v>
      </c>
      <c r="C1040" s="7" t="s">
        <v>740</v>
      </c>
      <c r="D1040" s="5">
        <v>123</v>
      </c>
      <c r="E1040" s="5">
        <v>0</v>
      </c>
      <c r="F1040" s="8">
        <v>1</v>
      </c>
    </row>
    <row r="1041" spans="1:8" x14ac:dyDescent="0.25">
      <c r="A1041" s="5">
        <v>20180118</v>
      </c>
      <c r="B1041" s="16">
        <v>201801</v>
      </c>
      <c r="C1041" s="7" t="s">
        <v>862</v>
      </c>
      <c r="D1041" s="5">
        <v>0</v>
      </c>
      <c r="E1041" s="5">
        <v>124</v>
      </c>
      <c r="F1041" s="8">
        <v>1</v>
      </c>
    </row>
    <row r="1042" spans="1:8" x14ac:dyDescent="0.25">
      <c r="A1042" s="5">
        <v>20180118</v>
      </c>
      <c r="B1042" s="16">
        <v>201801</v>
      </c>
      <c r="C1042" s="7" t="s">
        <v>902</v>
      </c>
      <c r="D1042" s="5">
        <v>100</v>
      </c>
      <c r="E1042" s="5">
        <v>0</v>
      </c>
      <c r="F1042" s="8">
        <v>1</v>
      </c>
    </row>
    <row r="1043" spans="1:8" x14ac:dyDescent="0.25">
      <c r="A1043" s="5">
        <v>20180118</v>
      </c>
      <c r="B1043" s="16">
        <v>201801</v>
      </c>
      <c r="C1043" s="7" t="s">
        <v>939</v>
      </c>
      <c r="D1043" s="5">
        <v>114</v>
      </c>
      <c r="E1043" s="5">
        <v>0</v>
      </c>
      <c r="F1043" s="8">
        <v>1</v>
      </c>
    </row>
    <row r="1044" spans="1:8" x14ac:dyDescent="0.25">
      <c r="A1044" s="5">
        <v>20180118</v>
      </c>
      <c r="B1044" s="16">
        <v>201801</v>
      </c>
      <c r="C1044" s="7" t="s">
        <v>951</v>
      </c>
      <c r="D1044" s="5">
        <v>111</v>
      </c>
      <c r="E1044" s="5">
        <v>0</v>
      </c>
      <c r="F1044" s="8">
        <v>1</v>
      </c>
    </row>
    <row r="1045" spans="1:8" x14ac:dyDescent="0.25">
      <c r="A1045" s="5">
        <v>20180118</v>
      </c>
      <c r="B1045" s="16">
        <v>201801</v>
      </c>
      <c r="C1045" s="7" t="s">
        <v>975</v>
      </c>
      <c r="D1045" s="5">
        <v>25</v>
      </c>
      <c r="E1045" s="5">
        <v>27</v>
      </c>
      <c r="F1045" s="9">
        <v>1</v>
      </c>
    </row>
    <row r="1046" spans="1:8" x14ac:dyDescent="0.25">
      <c r="A1046" s="5">
        <v>20180118</v>
      </c>
      <c r="B1046" s="16">
        <v>201801</v>
      </c>
      <c r="C1046" s="7" t="s">
        <v>995</v>
      </c>
      <c r="D1046" s="5">
        <v>55</v>
      </c>
      <c r="E1046" s="5">
        <v>19</v>
      </c>
      <c r="F1046" s="9">
        <v>1</v>
      </c>
    </row>
    <row r="1047" spans="1:8" x14ac:dyDescent="0.25">
      <c r="A1047" s="5">
        <v>20180118</v>
      </c>
      <c r="B1047" s="16">
        <v>201801</v>
      </c>
      <c r="C1047" s="7" t="s">
        <v>1032</v>
      </c>
      <c r="D1047" s="5">
        <v>26</v>
      </c>
      <c r="E1047" s="5">
        <v>37</v>
      </c>
      <c r="F1047" s="9">
        <v>1</v>
      </c>
    </row>
    <row r="1048" spans="1:8" x14ac:dyDescent="0.25">
      <c r="A1048" s="5">
        <v>20180118</v>
      </c>
      <c r="B1048" s="16">
        <v>201801</v>
      </c>
      <c r="C1048" s="7" t="s">
        <v>1033</v>
      </c>
      <c r="D1048" s="5">
        <v>21</v>
      </c>
      <c r="E1048" s="5">
        <v>35</v>
      </c>
      <c r="F1048" s="9">
        <v>1</v>
      </c>
    </row>
    <row r="1049" spans="1:8" x14ac:dyDescent="0.25">
      <c r="A1049" s="5">
        <v>20180118</v>
      </c>
      <c r="B1049" s="16">
        <v>201801</v>
      </c>
      <c r="C1049" s="7" t="s">
        <v>1082</v>
      </c>
      <c r="D1049" s="6">
        <v>3</v>
      </c>
      <c r="E1049" s="6">
        <v>2</v>
      </c>
      <c r="F1049" s="9">
        <v>1</v>
      </c>
      <c r="G1049" s="7"/>
    </row>
    <row r="1050" spans="1:8" x14ac:dyDescent="0.25">
      <c r="A1050" s="7">
        <v>20180118</v>
      </c>
      <c r="B1050" s="17">
        <v>201801</v>
      </c>
      <c r="C1050" s="7" t="s">
        <v>1114</v>
      </c>
      <c r="D1050" s="5">
        <v>28</v>
      </c>
      <c r="E1050" s="5">
        <v>13</v>
      </c>
      <c r="F1050" s="8">
        <v>1</v>
      </c>
      <c r="G1050" s="7"/>
      <c r="H1050" s="7"/>
    </row>
    <row r="1051" spans="1:8" x14ac:dyDescent="0.25">
      <c r="A1051" s="5">
        <v>20180118</v>
      </c>
      <c r="B1051" s="16">
        <v>201801</v>
      </c>
      <c r="C1051" s="7" t="s">
        <v>1148</v>
      </c>
      <c r="D1051" s="5">
        <v>0</v>
      </c>
      <c r="E1051" s="5">
        <v>101</v>
      </c>
      <c r="F1051" s="8">
        <v>1</v>
      </c>
    </row>
    <row r="1052" spans="1:8" x14ac:dyDescent="0.25">
      <c r="A1052" s="5">
        <v>20180118</v>
      </c>
      <c r="B1052" s="16">
        <v>201801</v>
      </c>
      <c r="C1052" s="7" t="s">
        <v>1149</v>
      </c>
      <c r="D1052" s="5">
        <v>0</v>
      </c>
      <c r="E1052" s="5">
        <v>102</v>
      </c>
      <c r="F1052" s="8">
        <v>1</v>
      </c>
    </row>
    <row r="1053" spans="1:8" x14ac:dyDescent="0.25">
      <c r="A1053" s="5">
        <v>20180118</v>
      </c>
      <c r="B1053" s="16">
        <v>201801</v>
      </c>
      <c r="C1053" s="7" t="s">
        <v>1223</v>
      </c>
      <c r="D1053" s="5">
        <v>72</v>
      </c>
      <c r="E1053" s="5">
        <v>0</v>
      </c>
      <c r="F1053" s="8">
        <v>1</v>
      </c>
    </row>
    <row r="1054" spans="1:8" x14ac:dyDescent="0.25">
      <c r="A1054" s="5">
        <v>20180118</v>
      </c>
      <c r="B1054" s="16">
        <v>201801</v>
      </c>
      <c r="C1054" s="7" t="s">
        <v>1242</v>
      </c>
      <c r="D1054" s="5">
        <v>0</v>
      </c>
      <c r="E1054" s="5">
        <v>115</v>
      </c>
      <c r="F1054" s="8">
        <v>1</v>
      </c>
    </row>
    <row r="1055" spans="1:8" x14ac:dyDescent="0.25">
      <c r="A1055" s="5">
        <v>20180118</v>
      </c>
      <c r="B1055" s="16">
        <v>201801</v>
      </c>
      <c r="C1055" s="7" t="s">
        <v>1298</v>
      </c>
      <c r="D1055" s="5">
        <v>0</v>
      </c>
      <c r="E1055" s="5">
        <v>60</v>
      </c>
      <c r="F1055" s="8">
        <v>1</v>
      </c>
    </row>
    <row r="1056" spans="1:8" x14ac:dyDescent="0.25">
      <c r="A1056" s="5">
        <v>20180118</v>
      </c>
      <c r="B1056" s="16">
        <v>201801</v>
      </c>
      <c r="C1056" s="7" t="s">
        <v>1314</v>
      </c>
      <c r="D1056" s="5">
        <v>0</v>
      </c>
      <c r="E1056" s="5">
        <v>110</v>
      </c>
      <c r="F1056" s="8">
        <v>1</v>
      </c>
    </row>
    <row r="1057" spans="1:8" x14ac:dyDescent="0.25">
      <c r="A1057" s="5">
        <v>20180119</v>
      </c>
      <c r="B1057" s="16">
        <v>201801</v>
      </c>
      <c r="C1057" s="7" t="s">
        <v>689</v>
      </c>
      <c r="D1057" s="5">
        <v>125</v>
      </c>
      <c r="E1057" s="5">
        <v>0</v>
      </c>
      <c r="F1057" s="8">
        <v>1</v>
      </c>
    </row>
    <row r="1058" spans="1:8" x14ac:dyDescent="0.25">
      <c r="A1058" s="5">
        <v>20180119</v>
      </c>
      <c r="B1058" s="16">
        <v>201801</v>
      </c>
      <c r="C1058" s="7" t="s">
        <v>714</v>
      </c>
      <c r="D1058" s="5">
        <v>125</v>
      </c>
      <c r="E1058" s="5">
        <v>0</v>
      </c>
      <c r="F1058" s="8">
        <v>1</v>
      </c>
    </row>
    <row r="1059" spans="1:8" x14ac:dyDescent="0.25">
      <c r="A1059" s="5">
        <v>20180119</v>
      </c>
      <c r="B1059" s="16">
        <v>201801</v>
      </c>
      <c r="C1059" s="7" t="s">
        <v>715</v>
      </c>
      <c r="D1059" s="5">
        <v>125</v>
      </c>
      <c r="E1059" s="5">
        <v>0</v>
      </c>
      <c r="F1059" s="8">
        <v>1</v>
      </c>
    </row>
    <row r="1060" spans="1:8" x14ac:dyDescent="0.25">
      <c r="A1060" s="5">
        <v>20180119</v>
      </c>
      <c r="B1060" s="16">
        <v>201801</v>
      </c>
      <c r="C1060" s="7" t="s">
        <v>741</v>
      </c>
      <c r="D1060" s="5">
        <v>125</v>
      </c>
      <c r="E1060" s="5">
        <v>0</v>
      </c>
      <c r="F1060" s="8">
        <v>1</v>
      </c>
    </row>
    <row r="1061" spans="1:8" x14ac:dyDescent="0.25">
      <c r="A1061" s="5">
        <v>20180119</v>
      </c>
      <c r="B1061" s="16">
        <v>201801</v>
      </c>
      <c r="C1061" s="7" t="s">
        <v>828</v>
      </c>
      <c r="D1061" s="5">
        <v>0</v>
      </c>
      <c r="E1061" s="5">
        <f>122+3</f>
        <v>125</v>
      </c>
      <c r="F1061" s="8">
        <v>1</v>
      </c>
    </row>
    <row r="1062" spans="1:8" x14ac:dyDescent="0.25">
      <c r="A1062" s="5">
        <v>20180119</v>
      </c>
      <c r="B1062" s="16">
        <v>201801</v>
      </c>
      <c r="C1062" s="7" t="s">
        <v>915</v>
      </c>
      <c r="D1062" s="5">
        <v>109</v>
      </c>
      <c r="E1062" s="5">
        <v>0</v>
      </c>
      <c r="F1062" s="8">
        <v>1</v>
      </c>
    </row>
    <row r="1063" spans="1:8" x14ac:dyDescent="0.25">
      <c r="A1063" s="5">
        <v>20180119</v>
      </c>
      <c r="B1063" s="16">
        <v>201801</v>
      </c>
      <c r="C1063" s="7" t="s">
        <v>918</v>
      </c>
      <c r="D1063" s="5">
        <v>106</v>
      </c>
      <c r="E1063" s="5">
        <v>0</v>
      </c>
      <c r="F1063" s="8">
        <v>1</v>
      </c>
    </row>
    <row r="1064" spans="1:8" x14ac:dyDescent="0.25">
      <c r="A1064" s="5">
        <v>20180119</v>
      </c>
      <c r="B1064" s="16">
        <v>201801</v>
      </c>
      <c r="C1064" s="7" t="s">
        <v>956</v>
      </c>
      <c r="D1064" s="5">
        <v>112</v>
      </c>
      <c r="E1064" s="5">
        <v>0</v>
      </c>
      <c r="F1064" s="8">
        <v>1</v>
      </c>
    </row>
    <row r="1065" spans="1:8" x14ac:dyDescent="0.25">
      <c r="A1065" s="5">
        <v>20180119</v>
      </c>
      <c r="B1065" s="16">
        <v>201801</v>
      </c>
      <c r="C1065" s="7" t="s">
        <v>1010</v>
      </c>
      <c r="D1065" s="5">
        <v>40</v>
      </c>
      <c r="E1065" s="5">
        <v>22</v>
      </c>
      <c r="F1065" s="9">
        <v>1</v>
      </c>
    </row>
    <row r="1066" spans="1:8" x14ac:dyDescent="0.25">
      <c r="A1066" s="5">
        <v>20180119</v>
      </c>
      <c r="B1066" s="16">
        <v>201801</v>
      </c>
      <c r="C1066" s="7" t="s">
        <v>1034</v>
      </c>
      <c r="D1066" s="5">
        <v>24</v>
      </c>
      <c r="E1066" s="5">
        <v>53</v>
      </c>
      <c r="F1066" s="9">
        <v>1</v>
      </c>
    </row>
    <row r="1067" spans="1:8" x14ac:dyDescent="0.25">
      <c r="A1067" s="7">
        <v>20180119</v>
      </c>
      <c r="B1067" s="17">
        <v>201801</v>
      </c>
      <c r="C1067" s="7" t="s">
        <v>1092</v>
      </c>
      <c r="D1067" s="5">
        <v>36</v>
      </c>
      <c r="E1067" s="5">
        <v>0</v>
      </c>
      <c r="F1067" s="8">
        <v>1</v>
      </c>
      <c r="G1067" s="7"/>
      <c r="H1067" s="7"/>
    </row>
    <row r="1068" spans="1:8" x14ac:dyDescent="0.25">
      <c r="A1068" s="7">
        <v>20180119</v>
      </c>
      <c r="B1068" s="17">
        <v>201801</v>
      </c>
      <c r="C1068" s="7" t="s">
        <v>1115</v>
      </c>
      <c r="D1068" s="5">
        <v>36</v>
      </c>
      <c r="E1068" s="5">
        <v>5</v>
      </c>
      <c r="F1068" s="8">
        <v>1</v>
      </c>
      <c r="G1068" s="7"/>
      <c r="H1068" s="7"/>
    </row>
    <row r="1069" spans="1:8" x14ac:dyDescent="0.25">
      <c r="A1069" s="5">
        <v>20180119</v>
      </c>
      <c r="B1069" s="16">
        <v>201801</v>
      </c>
      <c r="C1069" s="7" t="s">
        <v>1126</v>
      </c>
      <c r="D1069" s="5">
        <v>13</v>
      </c>
      <c r="E1069" s="5">
        <v>21</v>
      </c>
      <c r="F1069" s="8">
        <v>1</v>
      </c>
    </row>
    <row r="1070" spans="1:8" x14ac:dyDescent="0.25">
      <c r="A1070" s="7">
        <v>20180119</v>
      </c>
      <c r="B1070" s="17">
        <v>201801</v>
      </c>
      <c r="C1070" s="7" t="s">
        <v>1129</v>
      </c>
      <c r="D1070" s="5">
        <v>7</v>
      </c>
      <c r="E1070" s="5">
        <v>16</v>
      </c>
      <c r="F1070" s="8">
        <v>1</v>
      </c>
      <c r="G1070" s="7"/>
      <c r="H1070" s="7"/>
    </row>
    <row r="1071" spans="1:8" x14ac:dyDescent="0.25">
      <c r="A1071" s="5">
        <v>20180119</v>
      </c>
      <c r="B1071" s="16">
        <v>201801</v>
      </c>
      <c r="C1071" s="7" t="s">
        <v>1150</v>
      </c>
      <c r="D1071" s="5">
        <v>0</v>
      </c>
      <c r="E1071" s="5">
        <v>98</v>
      </c>
      <c r="F1071" s="8">
        <v>1</v>
      </c>
    </row>
    <row r="1072" spans="1:8" x14ac:dyDescent="0.25">
      <c r="A1072" s="5">
        <v>20180119</v>
      </c>
      <c r="B1072" s="16">
        <v>201801</v>
      </c>
      <c r="C1072" s="7" t="s">
        <v>1208</v>
      </c>
      <c r="D1072" s="5">
        <v>0</v>
      </c>
      <c r="E1072" s="5">
        <v>91</v>
      </c>
      <c r="F1072" s="8">
        <v>1</v>
      </c>
    </row>
    <row r="1073" spans="1:6" x14ac:dyDescent="0.25">
      <c r="A1073" s="5">
        <v>20180119</v>
      </c>
      <c r="B1073" s="16">
        <v>201801</v>
      </c>
      <c r="C1073" s="7" t="s">
        <v>1213</v>
      </c>
      <c r="D1073" s="5">
        <v>54</v>
      </c>
      <c r="E1073" s="5">
        <v>17</v>
      </c>
      <c r="F1073" s="8">
        <v>1</v>
      </c>
    </row>
    <row r="1074" spans="1:6" x14ac:dyDescent="0.25">
      <c r="A1074" s="5">
        <v>20180119</v>
      </c>
      <c r="B1074" s="16">
        <v>201801</v>
      </c>
      <c r="C1074" s="7" t="s">
        <v>1224</v>
      </c>
      <c r="D1074" s="5">
        <v>50</v>
      </c>
      <c r="E1074" s="5">
        <v>0</v>
      </c>
      <c r="F1074" s="8">
        <v>1</v>
      </c>
    </row>
    <row r="1075" spans="1:6" x14ac:dyDescent="0.25">
      <c r="A1075" s="5">
        <v>20180119</v>
      </c>
      <c r="B1075" s="16">
        <v>201801</v>
      </c>
      <c r="C1075" s="7" t="s">
        <v>1282</v>
      </c>
      <c r="D1075" s="5">
        <v>0</v>
      </c>
      <c r="E1075" s="5">
        <v>112</v>
      </c>
      <c r="F1075" s="8">
        <v>1</v>
      </c>
    </row>
    <row r="1076" spans="1:6" x14ac:dyDescent="0.25">
      <c r="A1076" s="5">
        <v>20180119</v>
      </c>
      <c r="B1076" s="16">
        <v>201801</v>
      </c>
      <c r="C1076" s="7" t="s">
        <v>1285</v>
      </c>
      <c r="D1076" s="5">
        <v>0</v>
      </c>
      <c r="E1076" s="5">
        <v>108</v>
      </c>
      <c r="F1076" s="8">
        <v>1</v>
      </c>
    </row>
    <row r="1077" spans="1:6" x14ac:dyDescent="0.25">
      <c r="A1077" s="5">
        <v>20180119</v>
      </c>
      <c r="B1077" s="16">
        <v>201801</v>
      </c>
      <c r="C1077" s="7" t="s">
        <v>1288</v>
      </c>
      <c r="D1077" s="5">
        <v>0</v>
      </c>
      <c r="E1077" s="5">
        <v>105</v>
      </c>
      <c r="F1077" s="8">
        <v>1</v>
      </c>
    </row>
    <row r="1078" spans="1:6" x14ac:dyDescent="0.25">
      <c r="A1078" s="5">
        <v>20180119</v>
      </c>
      <c r="B1078" s="16">
        <v>201801</v>
      </c>
      <c r="C1078" s="7" t="s">
        <v>1299</v>
      </c>
      <c r="D1078" s="5">
        <v>0</v>
      </c>
      <c r="E1078" s="5">
        <v>112</v>
      </c>
      <c r="F1078" s="8">
        <v>1</v>
      </c>
    </row>
    <row r="1079" spans="1:6" x14ac:dyDescent="0.25">
      <c r="A1079" s="5">
        <v>20180119</v>
      </c>
      <c r="B1079" s="16">
        <v>201801</v>
      </c>
      <c r="C1079" s="7" t="s">
        <v>1339</v>
      </c>
      <c r="D1079" s="5">
        <v>0</v>
      </c>
      <c r="E1079" s="5">
        <v>113</v>
      </c>
      <c r="F1079" s="8">
        <v>1</v>
      </c>
    </row>
    <row r="1080" spans="1:6" x14ac:dyDescent="0.25">
      <c r="A1080" s="5">
        <v>20180120</v>
      </c>
      <c r="B1080" s="16">
        <v>201801</v>
      </c>
      <c r="C1080" s="7" t="s">
        <v>670</v>
      </c>
      <c r="D1080" s="5">
        <v>124</v>
      </c>
      <c r="E1080" s="5">
        <v>0</v>
      </c>
      <c r="F1080" s="8">
        <v>1</v>
      </c>
    </row>
    <row r="1081" spans="1:6" x14ac:dyDescent="0.25">
      <c r="A1081" s="5">
        <v>20180120</v>
      </c>
      <c r="B1081" s="16">
        <v>201801</v>
      </c>
      <c r="C1081" s="7" t="s">
        <v>743</v>
      </c>
      <c r="D1081" s="5">
        <f>126+1</f>
        <v>127</v>
      </c>
      <c r="E1081" s="5">
        <v>0</v>
      </c>
      <c r="F1081" s="8">
        <v>1</v>
      </c>
    </row>
    <row r="1082" spans="1:6" x14ac:dyDescent="0.25">
      <c r="A1082" s="5">
        <v>20180120</v>
      </c>
      <c r="B1082" s="16">
        <v>201801</v>
      </c>
      <c r="C1082" s="7" t="s">
        <v>744</v>
      </c>
      <c r="D1082" s="5">
        <v>127</v>
      </c>
      <c r="E1082" s="5">
        <v>0</v>
      </c>
      <c r="F1082" s="8">
        <v>1</v>
      </c>
    </row>
    <row r="1083" spans="1:6" x14ac:dyDescent="0.25">
      <c r="A1083" s="5">
        <v>20180120</v>
      </c>
      <c r="B1083" s="16">
        <v>201801</v>
      </c>
      <c r="C1083" s="7" t="s">
        <v>829</v>
      </c>
      <c r="D1083" s="5">
        <v>0</v>
      </c>
      <c r="E1083" s="5">
        <v>125</v>
      </c>
      <c r="F1083" s="8">
        <v>1</v>
      </c>
    </row>
    <row r="1084" spans="1:6" x14ac:dyDescent="0.25">
      <c r="A1084" s="5">
        <v>20180120</v>
      </c>
      <c r="B1084" s="16">
        <v>201801</v>
      </c>
      <c r="C1084" s="7" t="s">
        <v>830</v>
      </c>
      <c r="D1084" s="5">
        <v>0</v>
      </c>
      <c r="E1084" s="5">
        <v>125</v>
      </c>
      <c r="F1084" s="8">
        <v>1</v>
      </c>
    </row>
    <row r="1085" spans="1:6" x14ac:dyDescent="0.25">
      <c r="A1085" s="5">
        <v>20180120</v>
      </c>
      <c r="B1085" s="16">
        <v>201801</v>
      </c>
      <c r="C1085" s="7" t="s">
        <v>864</v>
      </c>
      <c r="D1085" s="5">
        <v>0</v>
      </c>
      <c r="E1085" s="5">
        <v>120</v>
      </c>
      <c r="F1085" s="8">
        <v>1</v>
      </c>
    </row>
    <row r="1086" spans="1:6" x14ac:dyDescent="0.25">
      <c r="A1086" s="5">
        <v>20180120</v>
      </c>
      <c r="B1086" s="16">
        <v>201801</v>
      </c>
      <c r="C1086" s="7" t="s">
        <v>865</v>
      </c>
      <c r="D1086" s="5">
        <v>0</v>
      </c>
      <c r="E1086" s="5">
        <f>121+4</f>
        <v>125</v>
      </c>
      <c r="F1086" s="8">
        <v>1</v>
      </c>
    </row>
    <row r="1087" spans="1:6" x14ac:dyDescent="0.25">
      <c r="A1087" s="5">
        <v>20180120</v>
      </c>
      <c r="B1087" s="16">
        <v>201801</v>
      </c>
      <c r="C1087" s="7" t="s">
        <v>976</v>
      </c>
      <c r="D1087" s="5">
        <v>15</v>
      </c>
      <c r="E1087" s="5">
        <v>9</v>
      </c>
      <c r="F1087" s="9">
        <v>1</v>
      </c>
    </row>
    <row r="1088" spans="1:6" x14ac:dyDescent="0.25">
      <c r="A1088" s="5">
        <v>20180120</v>
      </c>
      <c r="B1088" s="16">
        <v>201801</v>
      </c>
      <c r="C1088" s="7" t="s">
        <v>1035</v>
      </c>
      <c r="D1088" s="5">
        <v>21</v>
      </c>
      <c r="E1088" s="5">
        <v>64</v>
      </c>
      <c r="F1088" s="9">
        <v>1</v>
      </c>
    </row>
    <row r="1089" spans="1:8" x14ac:dyDescent="0.25">
      <c r="A1089" s="7">
        <v>20180120</v>
      </c>
      <c r="B1089" s="17">
        <v>201801</v>
      </c>
      <c r="C1089" s="7" t="s">
        <v>1093</v>
      </c>
      <c r="D1089" s="5">
        <v>51</v>
      </c>
      <c r="E1089" s="5">
        <v>8</v>
      </c>
      <c r="F1089" s="8">
        <v>1</v>
      </c>
      <c r="G1089" s="7"/>
      <c r="H1089" s="7"/>
    </row>
    <row r="1090" spans="1:8" x14ac:dyDescent="0.25">
      <c r="A1090" s="7">
        <v>20180120</v>
      </c>
      <c r="B1090" s="17">
        <v>201801</v>
      </c>
      <c r="C1090" s="7" t="s">
        <v>1116</v>
      </c>
      <c r="D1090" s="5">
        <v>33</v>
      </c>
      <c r="E1090" s="5">
        <v>14</v>
      </c>
      <c r="F1090" s="8">
        <v>1</v>
      </c>
      <c r="G1090" s="7"/>
      <c r="H1090" s="7"/>
    </row>
    <row r="1091" spans="1:8" x14ac:dyDescent="0.25">
      <c r="A1091" s="7">
        <v>20180120</v>
      </c>
      <c r="B1091" s="17">
        <v>201801</v>
      </c>
      <c r="C1091" s="7" t="s">
        <v>1124</v>
      </c>
      <c r="D1091" s="5">
        <v>0</v>
      </c>
      <c r="E1091" s="5">
        <v>24</v>
      </c>
      <c r="F1091" s="8">
        <v>1</v>
      </c>
      <c r="G1091" s="7"/>
      <c r="H1091" s="7"/>
    </row>
    <row r="1092" spans="1:8" x14ac:dyDescent="0.25">
      <c r="A1092" s="5">
        <v>20180120</v>
      </c>
      <c r="B1092" s="16">
        <v>201801</v>
      </c>
      <c r="C1092" s="7" t="s">
        <v>1176</v>
      </c>
      <c r="D1092" s="5">
        <v>99</v>
      </c>
      <c r="E1092" s="5">
        <v>2</v>
      </c>
      <c r="F1092" s="8">
        <v>1</v>
      </c>
    </row>
    <row r="1093" spans="1:8" x14ac:dyDescent="0.25">
      <c r="A1093" s="5">
        <v>20180120</v>
      </c>
      <c r="B1093" s="16">
        <v>201801</v>
      </c>
      <c r="C1093" s="7" t="s">
        <v>1225</v>
      </c>
      <c r="D1093" s="5">
        <v>71</v>
      </c>
      <c r="E1093" s="5">
        <v>0</v>
      </c>
      <c r="F1093" s="8">
        <v>1</v>
      </c>
    </row>
    <row r="1094" spans="1:8" x14ac:dyDescent="0.25">
      <c r="A1094" s="5">
        <v>20180120</v>
      </c>
      <c r="B1094" s="16">
        <v>201801</v>
      </c>
      <c r="C1094" s="7" t="s">
        <v>1291</v>
      </c>
      <c r="D1094" s="5">
        <v>0</v>
      </c>
      <c r="E1094" s="5">
        <v>112</v>
      </c>
      <c r="F1094" s="8">
        <v>1</v>
      </c>
    </row>
    <row r="1095" spans="1:8" x14ac:dyDescent="0.25">
      <c r="A1095" s="5">
        <v>20180120</v>
      </c>
      <c r="B1095" s="16">
        <v>201801</v>
      </c>
      <c r="C1095" s="7" t="s">
        <v>1296</v>
      </c>
      <c r="D1095" s="5">
        <v>0</v>
      </c>
      <c r="E1095" s="5">
        <v>112</v>
      </c>
      <c r="F1095" s="8">
        <v>1</v>
      </c>
    </row>
    <row r="1096" spans="1:8" x14ac:dyDescent="0.25">
      <c r="A1096" s="5">
        <v>20180120</v>
      </c>
      <c r="B1096" s="16">
        <v>201801</v>
      </c>
      <c r="C1096" s="7" t="s">
        <v>1319</v>
      </c>
      <c r="D1096" s="5">
        <v>0</v>
      </c>
      <c r="E1096" s="5">
        <v>83</v>
      </c>
      <c r="F1096" s="8">
        <v>1</v>
      </c>
    </row>
    <row r="1097" spans="1:8" x14ac:dyDescent="0.25">
      <c r="A1097" s="5">
        <v>20180120</v>
      </c>
      <c r="B1097" s="16">
        <v>201801</v>
      </c>
      <c r="C1097" s="7" t="s">
        <v>1338</v>
      </c>
      <c r="D1097" s="5">
        <v>0</v>
      </c>
      <c r="E1097" s="5">
        <v>102</v>
      </c>
      <c r="F1097" s="8">
        <v>1</v>
      </c>
    </row>
    <row r="1098" spans="1:8" x14ac:dyDescent="0.25">
      <c r="A1098" s="5">
        <v>20180121</v>
      </c>
      <c r="B1098" s="16">
        <v>201801</v>
      </c>
      <c r="C1098" s="7" t="s">
        <v>690</v>
      </c>
      <c r="D1098" s="5">
        <v>123</v>
      </c>
      <c r="E1098" s="5">
        <v>0</v>
      </c>
      <c r="F1098" s="8">
        <v>1</v>
      </c>
    </row>
    <row r="1099" spans="1:8" x14ac:dyDescent="0.25">
      <c r="A1099" s="5">
        <v>20180121</v>
      </c>
      <c r="B1099" s="16">
        <v>201801</v>
      </c>
      <c r="C1099" s="7" t="s">
        <v>691</v>
      </c>
      <c r="D1099" s="5">
        <v>127</v>
      </c>
      <c r="E1099" s="5">
        <v>0</v>
      </c>
      <c r="F1099" s="8">
        <v>1</v>
      </c>
    </row>
    <row r="1100" spans="1:8" x14ac:dyDescent="0.25">
      <c r="A1100" s="5">
        <v>20180121</v>
      </c>
      <c r="B1100" s="16">
        <v>201801</v>
      </c>
      <c r="C1100" s="7" t="s">
        <v>716</v>
      </c>
      <c r="D1100" s="5">
        <v>122</v>
      </c>
      <c r="E1100" s="5">
        <v>0</v>
      </c>
      <c r="F1100" s="8">
        <v>1</v>
      </c>
    </row>
    <row r="1101" spans="1:8" x14ac:dyDescent="0.25">
      <c r="A1101" s="5">
        <v>20180121</v>
      </c>
      <c r="B1101" s="16">
        <v>201801</v>
      </c>
      <c r="C1101" s="7" t="s">
        <v>742</v>
      </c>
      <c r="D1101" s="5">
        <v>121</v>
      </c>
      <c r="E1101" s="5">
        <v>0</v>
      </c>
      <c r="F1101" s="8">
        <v>1</v>
      </c>
    </row>
    <row r="1102" spans="1:8" x14ac:dyDescent="0.25">
      <c r="A1102" s="5">
        <v>20180121</v>
      </c>
      <c r="B1102" s="16">
        <v>201801</v>
      </c>
      <c r="C1102" s="7" t="s">
        <v>745</v>
      </c>
      <c r="D1102" s="5">
        <v>124</v>
      </c>
      <c r="E1102" s="5">
        <v>0</v>
      </c>
      <c r="F1102" s="8">
        <v>1</v>
      </c>
    </row>
    <row r="1103" spans="1:8" x14ac:dyDescent="0.25">
      <c r="A1103" s="5">
        <v>20180121</v>
      </c>
      <c r="B1103" s="16">
        <v>201801</v>
      </c>
      <c r="C1103" s="7" t="s">
        <v>794</v>
      </c>
      <c r="D1103" s="5">
        <v>0</v>
      </c>
      <c r="E1103" s="5">
        <v>118</v>
      </c>
      <c r="F1103" s="8">
        <v>1</v>
      </c>
    </row>
    <row r="1104" spans="1:8" x14ac:dyDescent="0.25">
      <c r="A1104" s="5">
        <v>20180121</v>
      </c>
      <c r="B1104" s="16">
        <v>201801</v>
      </c>
      <c r="C1104" s="7" t="s">
        <v>795</v>
      </c>
      <c r="D1104" s="5">
        <v>0</v>
      </c>
      <c r="E1104" s="5">
        <v>122</v>
      </c>
      <c r="F1104" s="8">
        <v>1</v>
      </c>
    </row>
    <row r="1105" spans="1:8" x14ac:dyDescent="0.25">
      <c r="A1105" s="5">
        <v>20180121</v>
      </c>
      <c r="B1105" s="16">
        <v>201801</v>
      </c>
      <c r="C1105" s="7" t="s">
        <v>863</v>
      </c>
      <c r="D1105" s="5">
        <v>0</v>
      </c>
      <c r="E1105" s="5">
        <v>123</v>
      </c>
      <c r="F1105" s="8">
        <v>1</v>
      </c>
    </row>
    <row r="1106" spans="1:8" x14ac:dyDescent="0.25">
      <c r="A1106" s="5">
        <v>20180121</v>
      </c>
      <c r="B1106" s="16">
        <v>201801</v>
      </c>
      <c r="C1106" s="7" t="s">
        <v>894</v>
      </c>
      <c r="D1106" s="5">
        <v>111</v>
      </c>
      <c r="E1106" s="5">
        <v>0</v>
      </c>
      <c r="F1106" s="8">
        <v>1</v>
      </c>
    </row>
    <row r="1107" spans="1:8" x14ac:dyDescent="0.25">
      <c r="A1107" s="5">
        <v>20180121</v>
      </c>
      <c r="B1107" s="16">
        <v>201801</v>
      </c>
      <c r="C1107" s="7" t="s">
        <v>944</v>
      </c>
      <c r="D1107" s="5">
        <v>99</v>
      </c>
      <c r="E1107" s="5">
        <v>0</v>
      </c>
      <c r="F1107" s="8">
        <v>1</v>
      </c>
    </row>
    <row r="1108" spans="1:8" x14ac:dyDescent="0.25">
      <c r="A1108" s="5">
        <v>20180121</v>
      </c>
      <c r="B1108" s="16">
        <v>201801</v>
      </c>
      <c r="C1108" s="7" t="s">
        <v>954</v>
      </c>
      <c r="D1108" s="5">
        <v>109</v>
      </c>
      <c r="E1108" s="5">
        <v>0</v>
      </c>
      <c r="F1108" s="8">
        <v>1</v>
      </c>
    </row>
    <row r="1109" spans="1:8" x14ac:dyDescent="0.25">
      <c r="A1109" s="5">
        <v>20180121</v>
      </c>
      <c r="B1109" s="16">
        <v>201801</v>
      </c>
      <c r="C1109" s="7" t="s">
        <v>963</v>
      </c>
      <c r="D1109" s="5">
        <v>70</v>
      </c>
      <c r="E1109" s="5">
        <v>27</v>
      </c>
      <c r="F1109" s="9">
        <v>1</v>
      </c>
    </row>
    <row r="1110" spans="1:8" x14ac:dyDescent="0.25">
      <c r="A1110" s="5">
        <v>20180121</v>
      </c>
      <c r="B1110" s="16">
        <v>201801</v>
      </c>
      <c r="C1110" s="7" t="s">
        <v>977</v>
      </c>
      <c r="D1110" s="5">
        <v>78</v>
      </c>
      <c r="E1110" s="5">
        <v>12</v>
      </c>
      <c r="F1110" s="9">
        <v>1</v>
      </c>
    </row>
    <row r="1111" spans="1:8" x14ac:dyDescent="0.25">
      <c r="A1111" s="5">
        <v>20180121</v>
      </c>
      <c r="B1111" s="16">
        <v>201801</v>
      </c>
      <c r="C1111" s="7" t="s">
        <v>1062</v>
      </c>
      <c r="D1111" s="5">
        <v>32</v>
      </c>
      <c r="E1111" s="5">
        <v>30</v>
      </c>
      <c r="F1111" s="9">
        <v>1</v>
      </c>
    </row>
    <row r="1112" spans="1:8" x14ac:dyDescent="0.25">
      <c r="A1112" s="5">
        <v>20180121</v>
      </c>
      <c r="B1112" s="16">
        <v>201801</v>
      </c>
      <c r="C1112" s="7" t="s">
        <v>1075</v>
      </c>
      <c r="D1112" s="6">
        <v>8</v>
      </c>
      <c r="E1112" s="6">
        <v>4</v>
      </c>
      <c r="F1112" s="9">
        <v>1</v>
      </c>
    </row>
    <row r="1113" spans="1:8" x14ac:dyDescent="0.25">
      <c r="A1113" s="7">
        <v>20180121</v>
      </c>
      <c r="B1113" s="17">
        <v>201801</v>
      </c>
      <c r="C1113" s="7" t="s">
        <v>1117</v>
      </c>
      <c r="D1113" s="5">
        <v>21</v>
      </c>
      <c r="E1113" s="5">
        <v>14</v>
      </c>
      <c r="F1113" s="8">
        <v>1</v>
      </c>
      <c r="G1113" s="7"/>
      <c r="H1113" s="7"/>
    </row>
    <row r="1114" spans="1:8" x14ac:dyDescent="0.25">
      <c r="A1114" s="5">
        <v>20180121</v>
      </c>
      <c r="B1114" s="16">
        <v>201801</v>
      </c>
      <c r="C1114" s="7" t="s">
        <v>1151</v>
      </c>
      <c r="D1114" s="5">
        <v>0</v>
      </c>
      <c r="E1114" s="5">
        <v>100</v>
      </c>
      <c r="F1114" s="8">
        <v>1</v>
      </c>
    </row>
    <row r="1115" spans="1:8" x14ac:dyDescent="0.25">
      <c r="A1115" s="5">
        <v>20180121</v>
      </c>
      <c r="B1115" s="16">
        <v>201801</v>
      </c>
      <c r="C1115" s="7" t="s">
        <v>1177</v>
      </c>
      <c r="D1115" s="5">
        <v>99</v>
      </c>
      <c r="E1115" s="5">
        <v>2</v>
      </c>
      <c r="F1115" s="8">
        <v>1</v>
      </c>
    </row>
    <row r="1116" spans="1:8" x14ac:dyDescent="0.25">
      <c r="A1116" s="5">
        <v>20180121</v>
      </c>
      <c r="B1116" s="16">
        <v>201801</v>
      </c>
      <c r="C1116" s="7" t="s">
        <v>1178</v>
      </c>
      <c r="D1116" s="5">
        <v>100</v>
      </c>
      <c r="E1116" s="5">
        <v>2</v>
      </c>
      <c r="F1116" s="8">
        <v>1</v>
      </c>
    </row>
    <row r="1117" spans="1:8" x14ac:dyDescent="0.25">
      <c r="A1117" s="5">
        <v>20180121</v>
      </c>
      <c r="B1117" s="16">
        <v>201801</v>
      </c>
      <c r="C1117" s="7" t="s">
        <v>1287</v>
      </c>
      <c r="D1117" s="5">
        <v>0</v>
      </c>
      <c r="E1117" s="5">
        <v>109</v>
      </c>
      <c r="F1117" s="8">
        <v>1</v>
      </c>
    </row>
    <row r="1118" spans="1:8" x14ac:dyDescent="0.25">
      <c r="A1118" s="5">
        <v>20180121</v>
      </c>
      <c r="B1118" s="16">
        <v>201801</v>
      </c>
      <c r="C1118" s="7" t="s">
        <v>1301</v>
      </c>
      <c r="D1118" s="5">
        <v>0</v>
      </c>
      <c r="E1118" s="5">
        <v>110</v>
      </c>
      <c r="F1118" s="8">
        <v>1</v>
      </c>
    </row>
    <row r="1119" spans="1:8" x14ac:dyDescent="0.25">
      <c r="A1119" s="5">
        <v>20180121</v>
      </c>
      <c r="B1119" s="16">
        <v>201801</v>
      </c>
      <c r="C1119" s="7" t="s">
        <v>1327</v>
      </c>
      <c r="D1119" s="5">
        <v>0</v>
      </c>
      <c r="E1119" s="5">
        <v>90</v>
      </c>
      <c r="F1119" s="8">
        <v>1</v>
      </c>
    </row>
    <row r="1120" spans="1:8" x14ac:dyDescent="0.25">
      <c r="A1120" s="5">
        <v>20180122</v>
      </c>
      <c r="B1120" s="16">
        <v>201801</v>
      </c>
      <c r="C1120" s="7" t="s">
        <v>717</v>
      </c>
      <c r="D1120" s="5">
        <v>125</v>
      </c>
      <c r="E1120" s="5">
        <v>0</v>
      </c>
      <c r="F1120" s="8">
        <v>1</v>
      </c>
    </row>
    <row r="1121" spans="1:8" x14ac:dyDescent="0.25">
      <c r="A1121" s="5">
        <v>20180122</v>
      </c>
      <c r="B1121" s="16">
        <v>201801</v>
      </c>
      <c r="C1121" s="7" t="s">
        <v>764</v>
      </c>
      <c r="D1121" s="5">
        <v>0</v>
      </c>
      <c r="E1121" s="5">
        <v>125</v>
      </c>
      <c r="F1121" s="8">
        <v>1</v>
      </c>
    </row>
    <row r="1122" spans="1:8" x14ac:dyDescent="0.25">
      <c r="A1122" s="5">
        <v>20180122</v>
      </c>
      <c r="B1122" s="16">
        <v>201801</v>
      </c>
      <c r="C1122" s="7" t="s">
        <v>772</v>
      </c>
      <c r="D1122" s="5">
        <v>0</v>
      </c>
      <c r="E1122" s="5">
        <v>125</v>
      </c>
      <c r="F1122" s="8">
        <v>1</v>
      </c>
    </row>
    <row r="1123" spans="1:8" x14ac:dyDescent="0.25">
      <c r="A1123" s="5">
        <v>20180122</v>
      </c>
      <c r="B1123" s="16">
        <v>201801</v>
      </c>
      <c r="C1123" s="7" t="s">
        <v>793</v>
      </c>
      <c r="D1123" s="5">
        <v>0</v>
      </c>
      <c r="E1123" s="5">
        <v>125</v>
      </c>
      <c r="F1123" s="8">
        <v>1</v>
      </c>
    </row>
    <row r="1124" spans="1:8" x14ac:dyDescent="0.25">
      <c r="A1124" s="5">
        <v>20180122</v>
      </c>
      <c r="B1124" s="16">
        <v>201801</v>
      </c>
      <c r="C1124" s="7" t="s">
        <v>882</v>
      </c>
      <c r="D1124" s="5">
        <v>115</v>
      </c>
      <c r="E1124" s="5">
        <v>0</v>
      </c>
      <c r="F1124" s="8">
        <v>1</v>
      </c>
    </row>
    <row r="1125" spans="1:8" x14ac:dyDescent="0.25">
      <c r="A1125" s="5">
        <v>20180122</v>
      </c>
      <c r="B1125" s="16">
        <v>201801</v>
      </c>
      <c r="C1125" s="7" t="s">
        <v>899</v>
      </c>
      <c r="D1125" s="5">
        <v>114</v>
      </c>
      <c r="E1125" s="5">
        <v>0</v>
      </c>
      <c r="F1125" s="8">
        <v>1</v>
      </c>
    </row>
    <row r="1126" spans="1:8" x14ac:dyDescent="0.25">
      <c r="A1126" s="5">
        <v>20180122</v>
      </c>
      <c r="B1126" s="16">
        <v>201801</v>
      </c>
      <c r="C1126" s="7" t="s">
        <v>930</v>
      </c>
      <c r="D1126" s="5">
        <v>109</v>
      </c>
      <c r="E1126" s="5">
        <v>0</v>
      </c>
      <c r="F1126" s="8">
        <v>1</v>
      </c>
    </row>
    <row r="1127" spans="1:8" x14ac:dyDescent="0.25">
      <c r="A1127" s="5">
        <v>20180122</v>
      </c>
      <c r="B1127" s="16">
        <v>201801</v>
      </c>
      <c r="C1127" s="7" t="s">
        <v>958</v>
      </c>
      <c r="D1127" s="5">
        <v>112</v>
      </c>
      <c r="E1127" s="5">
        <v>0</v>
      </c>
      <c r="F1127" s="8">
        <v>1</v>
      </c>
    </row>
    <row r="1128" spans="1:8" x14ac:dyDescent="0.25">
      <c r="A1128" s="5">
        <v>20180122</v>
      </c>
      <c r="B1128" s="16">
        <v>201801</v>
      </c>
      <c r="C1128" s="7" t="s">
        <v>1036</v>
      </c>
      <c r="D1128" s="5">
        <v>31</v>
      </c>
      <c r="E1128" s="5">
        <v>74</v>
      </c>
      <c r="F1128" s="9">
        <v>1</v>
      </c>
    </row>
    <row r="1129" spans="1:8" x14ac:dyDescent="0.25">
      <c r="A1129" s="5">
        <v>20180122</v>
      </c>
      <c r="B1129" s="16">
        <v>201801</v>
      </c>
      <c r="C1129" s="7" t="s">
        <v>1037</v>
      </c>
      <c r="D1129" s="5">
        <v>38</v>
      </c>
      <c r="E1129" s="5">
        <v>79</v>
      </c>
      <c r="F1129" s="9">
        <v>1</v>
      </c>
    </row>
    <row r="1130" spans="1:8" x14ac:dyDescent="0.25">
      <c r="A1130" s="5">
        <v>20180122</v>
      </c>
      <c r="B1130" s="16">
        <v>201801</v>
      </c>
      <c r="C1130" s="7" t="s">
        <v>1038</v>
      </c>
      <c r="D1130" s="5">
        <v>36</v>
      </c>
      <c r="E1130" s="5">
        <v>63</v>
      </c>
      <c r="F1130" s="9">
        <v>1</v>
      </c>
    </row>
    <row r="1131" spans="1:8" x14ac:dyDescent="0.25">
      <c r="A1131" s="5">
        <v>20180122</v>
      </c>
      <c r="B1131" s="16">
        <v>201801</v>
      </c>
      <c r="C1131" s="7" t="s">
        <v>1061</v>
      </c>
      <c r="D1131" s="5">
        <v>45</v>
      </c>
      <c r="E1131" s="5">
        <v>22</v>
      </c>
      <c r="F1131" s="9">
        <v>1</v>
      </c>
    </row>
    <row r="1132" spans="1:8" x14ac:dyDescent="0.25">
      <c r="A1132" s="5">
        <v>20180122</v>
      </c>
      <c r="B1132" s="16">
        <v>201801</v>
      </c>
      <c r="C1132" s="7" t="s">
        <v>1063</v>
      </c>
      <c r="D1132" s="5">
        <v>46</v>
      </c>
      <c r="E1132" s="5">
        <v>21</v>
      </c>
      <c r="F1132" s="9">
        <v>1</v>
      </c>
    </row>
    <row r="1133" spans="1:8" x14ac:dyDescent="0.25">
      <c r="A1133" s="7">
        <v>20180122</v>
      </c>
      <c r="B1133" s="17">
        <v>201801</v>
      </c>
      <c r="C1133" s="7" t="s">
        <v>1094</v>
      </c>
      <c r="D1133" s="5">
        <v>24</v>
      </c>
      <c r="E1133" s="5">
        <v>9</v>
      </c>
      <c r="F1133" s="8">
        <v>1</v>
      </c>
      <c r="G1133" s="7"/>
      <c r="H1133" s="7"/>
    </row>
    <row r="1134" spans="1:8" ht="15" customHeight="1" x14ac:dyDescent="0.25">
      <c r="A1134" s="7">
        <v>20180122</v>
      </c>
      <c r="B1134" s="17">
        <v>201801</v>
      </c>
      <c r="C1134" s="7" t="s">
        <v>1095</v>
      </c>
      <c r="D1134" s="5">
        <v>34</v>
      </c>
      <c r="E1134" s="5">
        <v>6</v>
      </c>
      <c r="F1134" s="8">
        <v>1</v>
      </c>
      <c r="G1134" s="7"/>
      <c r="H1134" s="7"/>
    </row>
    <row r="1135" spans="1:8" ht="15" customHeight="1" x14ac:dyDescent="0.25">
      <c r="A1135" s="7">
        <v>20180122</v>
      </c>
      <c r="B1135" s="17">
        <v>201801</v>
      </c>
      <c r="C1135" s="7" t="s">
        <v>1138</v>
      </c>
      <c r="D1135" s="5">
        <v>37</v>
      </c>
      <c r="E1135" s="5">
        <v>7</v>
      </c>
      <c r="F1135" s="8">
        <v>1</v>
      </c>
      <c r="G1135" s="7"/>
      <c r="H1135" s="7"/>
    </row>
    <row r="1136" spans="1:8" ht="15" customHeight="1" x14ac:dyDescent="0.25">
      <c r="A1136" s="5">
        <v>20180122</v>
      </c>
      <c r="B1136" s="16">
        <v>201801</v>
      </c>
      <c r="C1136" s="7" t="s">
        <v>1152</v>
      </c>
      <c r="D1136" s="5">
        <v>0</v>
      </c>
      <c r="E1136" s="5">
        <v>102</v>
      </c>
      <c r="F1136" s="8">
        <v>1</v>
      </c>
    </row>
    <row r="1137" spans="1:6" ht="15" customHeight="1" x14ac:dyDescent="0.25">
      <c r="A1137" s="5">
        <v>20180122</v>
      </c>
      <c r="B1137" s="16">
        <v>201801</v>
      </c>
      <c r="C1137" s="7" t="s">
        <v>1179</v>
      </c>
      <c r="D1137" s="5">
        <v>99</v>
      </c>
      <c r="E1137" s="5">
        <v>2</v>
      </c>
      <c r="F1137" s="8">
        <v>1</v>
      </c>
    </row>
    <row r="1138" spans="1:6" ht="15" customHeight="1" x14ac:dyDescent="0.25">
      <c r="A1138" s="5">
        <v>20180122</v>
      </c>
      <c r="B1138" s="16">
        <v>201801</v>
      </c>
      <c r="C1138" s="7" t="s">
        <v>1226</v>
      </c>
      <c r="D1138" s="5">
        <v>72</v>
      </c>
      <c r="E1138" s="5">
        <v>0</v>
      </c>
      <c r="F1138" s="8">
        <v>1</v>
      </c>
    </row>
    <row r="1139" spans="1:6" ht="15" customHeight="1" x14ac:dyDescent="0.25">
      <c r="A1139" s="5">
        <v>20180122</v>
      </c>
      <c r="B1139" s="16">
        <v>201801</v>
      </c>
      <c r="C1139" s="7" t="s">
        <v>1280</v>
      </c>
      <c r="D1139" s="5">
        <v>0</v>
      </c>
      <c r="E1139" s="5">
        <v>112</v>
      </c>
      <c r="F1139" s="8">
        <v>1</v>
      </c>
    </row>
    <row r="1140" spans="1:6" ht="15" customHeight="1" x14ac:dyDescent="0.25">
      <c r="A1140" s="5">
        <v>20180122</v>
      </c>
      <c r="B1140" s="16">
        <v>201801</v>
      </c>
      <c r="C1140" s="7" t="s">
        <v>1325</v>
      </c>
      <c r="D1140" s="5">
        <v>0</v>
      </c>
      <c r="E1140" s="5">
        <v>99</v>
      </c>
      <c r="F1140" s="8">
        <v>1</v>
      </c>
    </row>
    <row r="1141" spans="1:6" ht="15" customHeight="1" x14ac:dyDescent="0.25">
      <c r="A1141" s="5">
        <v>20180123</v>
      </c>
      <c r="B1141" s="16">
        <v>201801</v>
      </c>
      <c r="C1141" s="7" t="s">
        <v>746</v>
      </c>
      <c r="D1141" s="5">
        <v>123</v>
      </c>
      <c r="E1141" s="5">
        <v>0</v>
      </c>
      <c r="F1141" s="8">
        <v>1</v>
      </c>
    </row>
    <row r="1142" spans="1:6" ht="15" customHeight="1" x14ac:dyDescent="0.25">
      <c r="A1142" s="5">
        <v>20180123</v>
      </c>
      <c r="B1142" s="16">
        <v>201801</v>
      </c>
      <c r="C1142" s="7" t="s">
        <v>774</v>
      </c>
      <c r="D1142" s="5">
        <v>0</v>
      </c>
      <c r="E1142" s="5">
        <v>125</v>
      </c>
      <c r="F1142" s="8">
        <v>1</v>
      </c>
    </row>
    <row r="1143" spans="1:6" ht="15" customHeight="1" x14ac:dyDescent="0.25">
      <c r="A1143" s="5">
        <v>20180123</v>
      </c>
      <c r="B1143" s="16">
        <v>201801</v>
      </c>
      <c r="C1143" s="7" t="s">
        <v>797</v>
      </c>
      <c r="D1143" s="5">
        <v>0</v>
      </c>
      <c r="E1143" s="5">
        <v>125</v>
      </c>
      <c r="F1143" s="8">
        <v>1</v>
      </c>
    </row>
    <row r="1144" spans="1:6" ht="15" customHeight="1" x14ac:dyDescent="0.25">
      <c r="A1144" s="5">
        <v>20180123</v>
      </c>
      <c r="B1144" s="16">
        <v>201801</v>
      </c>
      <c r="C1144" s="7" t="s">
        <v>798</v>
      </c>
      <c r="D1144" s="5">
        <v>0</v>
      </c>
      <c r="E1144" s="5">
        <v>125</v>
      </c>
      <c r="F1144" s="8">
        <v>1</v>
      </c>
    </row>
    <row r="1145" spans="1:6" ht="15" customHeight="1" x14ac:dyDescent="0.25">
      <c r="A1145" s="5">
        <v>20180123</v>
      </c>
      <c r="B1145" s="16">
        <v>201801</v>
      </c>
      <c r="C1145" s="7" t="s">
        <v>799</v>
      </c>
      <c r="D1145" s="5">
        <v>0</v>
      </c>
      <c r="E1145" s="5">
        <v>125</v>
      </c>
      <c r="F1145" s="8">
        <v>1</v>
      </c>
    </row>
    <row r="1146" spans="1:6" ht="15" customHeight="1" x14ac:dyDescent="0.25">
      <c r="A1146" s="5">
        <v>20180123</v>
      </c>
      <c r="B1146" s="16">
        <v>201801</v>
      </c>
      <c r="C1146" s="7" t="s">
        <v>831</v>
      </c>
      <c r="D1146" s="5">
        <v>0</v>
      </c>
      <c r="E1146" s="5">
        <v>125</v>
      </c>
      <c r="F1146" s="8">
        <v>1</v>
      </c>
    </row>
    <row r="1147" spans="1:6" ht="15" customHeight="1" x14ac:dyDescent="0.25">
      <c r="A1147" s="5">
        <v>20180123</v>
      </c>
      <c r="B1147" s="16">
        <v>201801</v>
      </c>
      <c r="C1147" s="7" t="s">
        <v>872</v>
      </c>
      <c r="D1147" s="5">
        <v>114</v>
      </c>
      <c r="E1147" s="5">
        <v>0</v>
      </c>
      <c r="F1147" s="8">
        <v>1</v>
      </c>
    </row>
    <row r="1148" spans="1:6" ht="15" customHeight="1" x14ac:dyDescent="0.25">
      <c r="A1148" s="5">
        <v>20180123</v>
      </c>
      <c r="B1148" s="16">
        <v>201801</v>
      </c>
      <c r="C1148" s="7" t="s">
        <v>922</v>
      </c>
      <c r="D1148" s="5">
        <v>111</v>
      </c>
      <c r="E1148" s="5">
        <v>0</v>
      </c>
      <c r="F1148" s="8">
        <v>1</v>
      </c>
    </row>
    <row r="1149" spans="1:6" ht="15" customHeight="1" x14ac:dyDescent="0.25">
      <c r="A1149" s="5">
        <v>20180123</v>
      </c>
      <c r="B1149" s="16">
        <v>201801</v>
      </c>
      <c r="C1149" s="7" t="s">
        <v>937</v>
      </c>
      <c r="D1149" s="5">
        <v>111</v>
      </c>
      <c r="E1149" s="5">
        <v>0</v>
      </c>
      <c r="F1149" s="8">
        <v>1</v>
      </c>
    </row>
    <row r="1150" spans="1:6" ht="15" customHeight="1" x14ac:dyDescent="0.25">
      <c r="A1150" s="5">
        <v>20180123</v>
      </c>
      <c r="B1150" s="16">
        <v>201801</v>
      </c>
      <c r="C1150" s="7" t="s">
        <v>946</v>
      </c>
      <c r="D1150" s="5">
        <v>111</v>
      </c>
      <c r="E1150" s="5">
        <v>0</v>
      </c>
      <c r="F1150" s="8">
        <v>1</v>
      </c>
    </row>
    <row r="1151" spans="1:6" ht="15" customHeight="1" x14ac:dyDescent="0.25">
      <c r="A1151" s="5">
        <v>20180123</v>
      </c>
      <c r="B1151" s="16">
        <v>201801</v>
      </c>
      <c r="C1151" s="7" t="s">
        <v>952</v>
      </c>
      <c r="D1151" s="5">
        <v>114</v>
      </c>
      <c r="E1151" s="5">
        <v>0</v>
      </c>
      <c r="F1151" s="8">
        <v>1</v>
      </c>
    </row>
    <row r="1152" spans="1:6" ht="15" customHeight="1" x14ac:dyDescent="0.25">
      <c r="A1152" s="5">
        <v>20180123</v>
      </c>
      <c r="B1152" s="16">
        <v>201801</v>
      </c>
      <c r="C1152" s="7" t="s">
        <v>996</v>
      </c>
      <c r="D1152" s="5">
        <v>53</v>
      </c>
      <c r="E1152" s="5">
        <v>23</v>
      </c>
      <c r="F1152" s="9">
        <v>1</v>
      </c>
    </row>
    <row r="1153" spans="1:8" ht="15" customHeight="1" x14ac:dyDescent="0.25">
      <c r="A1153" s="5">
        <v>20180123</v>
      </c>
      <c r="B1153" s="16">
        <v>201801</v>
      </c>
      <c r="C1153" s="7" t="s">
        <v>997</v>
      </c>
      <c r="D1153" s="5">
        <v>75</v>
      </c>
      <c r="E1153" s="5">
        <v>12</v>
      </c>
      <c r="F1153" s="9">
        <v>1</v>
      </c>
    </row>
    <row r="1154" spans="1:8" ht="15" customHeight="1" x14ac:dyDescent="0.25">
      <c r="A1154" s="5">
        <v>20180123</v>
      </c>
      <c r="B1154" s="16">
        <v>201801</v>
      </c>
      <c r="C1154" s="7" t="s">
        <v>1002</v>
      </c>
      <c r="D1154" s="5">
        <v>72</v>
      </c>
      <c r="E1154" s="5">
        <v>18</v>
      </c>
      <c r="F1154" s="9">
        <v>1</v>
      </c>
    </row>
    <row r="1155" spans="1:8" ht="15" customHeight="1" x14ac:dyDescent="0.25">
      <c r="A1155" s="5">
        <v>20180123</v>
      </c>
      <c r="B1155" s="16">
        <v>201801</v>
      </c>
      <c r="C1155" s="7" t="s">
        <v>1064</v>
      </c>
      <c r="D1155" s="5">
        <v>40</v>
      </c>
      <c r="E1155" s="5">
        <v>34</v>
      </c>
      <c r="F1155" s="9">
        <v>1</v>
      </c>
    </row>
    <row r="1156" spans="1:8" ht="15" customHeight="1" x14ac:dyDescent="0.25">
      <c r="A1156" s="5">
        <v>20180123</v>
      </c>
      <c r="B1156" s="16">
        <v>201801</v>
      </c>
      <c r="C1156" s="7" t="s">
        <v>1076</v>
      </c>
      <c r="D1156" s="6">
        <v>3</v>
      </c>
      <c r="E1156" s="6">
        <v>3</v>
      </c>
      <c r="F1156" s="9">
        <v>1</v>
      </c>
    </row>
    <row r="1157" spans="1:8" ht="15" customHeight="1" x14ac:dyDescent="0.25">
      <c r="A1157" s="7">
        <v>20180123</v>
      </c>
      <c r="B1157" s="17">
        <v>201801</v>
      </c>
      <c r="C1157" s="7" t="s">
        <v>1096</v>
      </c>
      <c r="D1157" s="5">
        <v>25</v>
      </c>
      <c r="E1157" s="5">
        <v>5</v>
      </c>
      <c r="F1157" s="8">
        <v>1</v>
      </c>
      <c r="G1157" s="7"/>
      <c r="H1157" s="7"/>
    </row>
    <row r="1158" spans="1:8" ht="15" customHeight="1" x14ac:dyDescent="0.25">
      <c r="A1158" s="5">
        <v>20180123</v>
      </c>
      <c r="B1158" s="16">
        <v>201801</v>
      </c>
      <c r="C1158" s="7" t="s">
        <v>1180</v>
      </c>
      <c r="D1158" s="5">
        <v>100</v>
      </c>
      <c r="E1158" s="5">
        <v>3</v>
      </c>
      <c r="F1158" s="8">
        <v>1</v>
      </c>
    </row>
    <row r="1159" spans="1:8" ht="15" customHeight="1" x14ac:dyDescent="0.25">
      <c r="A1159" s="5">
        <v>20180123</v>
      </c>
      <c r="B1159" s="16">
        <v>201801</v>
      </c>
      <c r="C1159" s="7" t="s">
        <v>1181</v>
      </c>
      <c r="D1159" s="5">
        <v>100</v>
      </c>
      <c r="E1159" s="5">
        <v>2</v>
      </c>
      <c r="F1159" s="8">
        <v>1</v>
      </c>
    </row>
    <row r="1160" spans="1:8" ht="15" customHeight="1" x14ac:dyDescent="0.25">
      <c r="A1160" s="5">
        <v>20180123</v>
      </c>
      <c r="B1160" s="16">
        <v>201801</v>
      </c>
      <c r="C1160" s="7" t="s">
        <v>1204</v>
      </c>
      <c r="D1160" s="5">
        <v>0</v>
      </c>
      <c r="E1160" s="5">
        <v>104</v>
      </c>
      <c r="F1160" s="8">
        <v>1</v>
      </c>
    </row>
    <row r="1161" spans="1:8" ht="15" customHeight="1" x14ac:dyDescent="0.25">
      <c r="A1161" s="5">
        <v>20180123</v>
      </c>
      <c r="B1161" s="16">
        <v>201801</v>
      </c>
      <c r="C1161" s="7" t="s">
        <v>1227</v>
      </c>
      <c r="D1161" s="5">
        <v>70</v>
      </c>
      <c r="E1161" s="5">
        <v>0</v>
      </c>
      <c r="F1161" s="8">
        <v>1</v>
      </c>
    </row>
    <row r="1162" spans="1:8" ht="15" customHeight="1" x14ac:dyDescent="0.25">
      <c r="A1162" s="5">
        <v>20180123</v>
      </c>
      <c r="B1162" s="16">
        <v>201801</v>
      </c>
      <c r="C1162" s="7" t="s">
        <v>1283</v>
      </c>
      <c r="D1162" s="5">
        <v>0</v>
      </c>
      <c r="E1162" s="5">
        <v>101</v>
      </c>
      <c r="F1162" s="8">
        <v>1</v>
      </c>
    </row>
    <row r="1163" spans="1:8" ht="15" customHeight="1" x14ac:dyDescent="0.25">
      <c r="A1163" s="5">
        <v>20180123</v>
      </c>
      <c r="B1163" s="16">
        <v>201801</v>
      </c>
      <c r="C1163" s="7" t="s">
        <v>1292</v>
      </c>
      <c r="D1163" s="5">
        <v>0</v>
      </c>
      <c r="E1163" s="5">
        <v>112</v>
      </c>
      <c r="F1163" s="8">
        <v>1</v>
      </c>
    </row>
    <row r="1164" spans="1:8" ht="15" customHeight="1" x14ac:dyDescent="0.25">
      <c r="A1164" s="5">
        <v>20180123</v>
      </c>
      <c r="B1164" s="16">
        <v>201801</v>
      </c>
      <c r="C1164" s="7" t="s">
        <v>1300</v>
      </c>
      <c r="D1164" s="5">
        <v>0</v>
      </c>
      <c r="E1164" s="5">
        <v>106</v>
      </c>
      <c r="F1164" s="8">
        <v>1</v>
      </c>
    </row>
    <row r="1165" spans="1:8" ht="15" customHeight="1" x14ac:dyDescent="0.25">
      <c r="A1165" s="5">
        <v>20180123</v>
      </c>
      <c r="B1165" s="16">
        <v>201801</v>
      </c>
      <c r="C1165" s="7" t="s">
        <v>1316</v>
      </c>
      <c r="D1165" s="5">
        <v>0</v>
      </c>
      <c r="E1165" s="5">
        <v>114</v>
      </c>
      <c r="F1165" s="8">
        <v>1</v>
      </c>
    </row>
    <row r="1166" spans="1:8" ht="15" customHeight="1" x14ac:dyDescent="0.25">
      <c r="A1166" s="5">
        <v>20180123</v>
      </c>
      <c r="B1166" s="16">
        <v>201801</v>
      </c>
      <c r="C1166" s="7" t="s">
        <v>1320</v>
      </c>
      <c r="D1166" s="5">
        <v>0</v>
      </c>
      <c r="E1166" s="5">
        <v>95</v>
      </c>
      <c r="F1166" s="8">
        <v>1</v>
      </c>
    </row>
    <row r="1167" spans="1:8" ht="15" customHeight="1" x14ac:dyDescent="0.25">
      <c r="A1167" s="5">
        <v>20180123</v>
      </c>
      <c r="B1167" s="16">
        <v>201801</v>
      </c>
      <c r="C1167" s="7" t="s">
        <v>1329</v>
      </c>
      <c r="D1167" s="5">
        <v>0</v>
      </c>
      <c r="E1167" s="5">
        <v>61</v>
      </c>
      <c r="F1167" s="8">
        <v>1</v>
      </c>
    </row>
    <row r="1168" spans="1:8" ht="15" customHeight="1" x14ac:dyDescent="0.25">
      <c r="A1168" s="5">
        <v>20180123</v>
      </c>
      <c r="B1168" s="16">
        <v>201801</v>
      </c>
      <c r="C1168" s="7" t="s">
        <v>1336</v>
      </c>
      <c r="D1168" s="5">
        <v>0</v>
      </c>
      <c r="E1168" s="5">
        <v>114</v>
      </c>
      <c r="F1168" s="8">
        <v>1</v>
      </c>
    </row>
    <row r="1169" spans="1:6" ht="15" customHeight="1" x14ac:dyDescent="0.25">
      <c r="A1169" s="5">
        <v>20180124</v>
      </c>
      <c r="B1169" s="16">
        <v>201801</v>
      </c>
      <c r="C1169" s="7" t="s">
        <v>719</v>
      </c>
      <c r="D1169" s="5">
        <v>118</v>
      </c>
      <c r="E1169" s="5">
        <v>0</v>
      </c>
      <c r="F1169" s="8">
        <v>1</v>
      </c>
    </row>
    <row r="1170" spans="1:6" ht="15" customHeight="1" x14ac:dyDescent="0.25">
      <c r="A1170" s="5">
        <v>20180124</v>
      </c>
      <c r="B1170" s="16">
        <v>201801</v>
      </c>
      <c r="C1170" s="7" t="s">
        <v>747</v>
      </c>
      <c r="D1170" s="5">
        <v>124</v>
      </c>
      <c r="E1170" s="5">
        <v>0</v>
      </c>
      <c r="F1170" s="8">
        <v>1</v>
      </c>
    </row>
    <row r="1171" spans="1:6" ht="15" customHeight="1" x14ac:dyDescent="0.25">
      <c r="A1171" s="5">
        <v>20180124</v>
      </c>
      <c r="B1171" s="16">
        <v>201801</v>
      </c>
      <c r="C1171" s="7" t="s">
        <v>748</v>
      </c>
      <c r="D1171" s="5">
        <v>123</v>
      </c>
      <c r="E1171" s="5">
        <v>0</v>
      </c>
      <c r="F1171" s="8">
        <v>1</v>
      </c>
    </row>
    <row r="1172" spans="1:6" ht="15" customHeight="1" x14ac:dyDescent="0.25">
      <c r="A1172" s="5">
        <v>20180124</v>
      </c>
      <c r="B1172" s="16">
        <v>201801</v>
      </c>
      <c r="C1172" s="7" t="s">
        <v>749</v>
      </c>
      <c r="D1172" s="5">
        <v>122</v>
      </c>
      <c r="E1172" s="5">
        <v>0</v>
      </c>
      <c r="F1172" s="8">
        <v>1</v>
      </c>
    </row>
    <row r="1173" spans="1:6" ht="15" customHeight="1" x14ac:dyDescent="0.25">
      <c r="A1173" s="5">
        <v>20180124</v>
      </c>
      <c r="B1173" s="16">
        <v>201801</v>
      </c>
      <c r="C1173" s="7" t="s">
        <v>750</v>
      </c>
      <c r="D1173" s="5">
        <v>119</v>
      </c>
      <c r="E1173" s="5">
        <v>0</v>
      </c>
      <c r="F1173" s="8">
        <v>1</v>
      </c>
    </row>
    <row r="1174" spans="1:6" ht="15" customHeight="1" x14ac:dyDescent="0.25">
      <c r="A1174" s="5">
        <v>20180124</v>
      </c>
      <c r="B1174" s="16">
        <v>201801</v>
      </c>
      <c r="C1174" s="7" t="s">
        <v>773</v>
      </c>
      <c r="D1174" s="5">
        <v>0</v>
      </c>
      <c r="E1174" s="5">
        <v>124</v>
      </c>
      <c r="F1174" s="8">
        <v>1</v>
      </c>
    </row>
    <row r="1175" spans="1:6" ht="15" customHeight="1" x14ac:dyDescent="0.25">
      <c r="A1175" s="5">
        <v>20180124</v>
      </c>
      <c r="B1175" s="16">
        <v>201801</v>
      </c>
      <c r="C1175" s="7" t="s">
        <v>796</v>
      </c>
      <c r="D1175" s="5">
        <v>0</v>
      </c>
      <c r="E1175" s="5">
        <v>125</v>
      </c>
      <c r="F1175" s="8">
        <v>1</v>
      </c>
    </row>
    <row r="1176" spans="1:6" ht="15" customHeight="1" x14ac:dyDescent="0.25">
      <c r="A1176" s="5">
        <v>20180124</v>
      </c>
      <c r="B1176" s="16">
        <v>201801</v>
      </c>
      <c r="C1176" s="7" t="s">
        <v>800</v>
      </c>
      <c r="D1176" s="5">
        <v>0</v>
      </c>
      <c r="E1176" s="5">
        <v>125</v>
      </c>
      <c r="F1176" s="8">
        <v>1</v>
      </c>
    </row>
    <row r="1177" spans="1:6" ht="15" customHeight="1" x14ac:dyDescent="0.25">
      <c r="A1177" s="5">
        <v>20180124</v>
      </c>
      <c r="B1177" s="16">
        <v>201801</v>
      </c>
      <c r="C1177" s="7" t="s">
        <v>832</v>
      </c>
      <c r="D1177" s="5">
        <v>0</v>
      </c>
      <c r="E1177" s="5">
        <v>125</v>
      </c>
      <c r="F1177" s="8">
        <v>1</v>
      </c>
    </row>
    <row r="1178" spans="1:6" ht="15" customHeight="1" x14ac:dyDescent="0.25">
      <c r="A1178" s="5">
        <v>20180124</v>
      </c>
      <c r="B1178" s="16">
        <v>201801</v>
      </c>
      <c r="C1178" s="7" t="s">
        <v>875</v>
      </c>
      <c r="D1178" s="5">
        <v>114</v>
      </c>
      <c r="E1178" s="5">
        <v>0</v>
      </c>
      <c r="F1178" s="8">
        <v>1</v>
      </c>
    </row>
    <row r="1179" spans="1:6" ht="15" customHeight="1" x14ac:dyDescent="0.25">
      <c r="A1179" s="5">
        <v>20180124</v>
      </c>
      <c r="B1179" s="16">
        <v>201801</v>
      </c>
      <c r="C1179" s="7" t="s">
        <v>903</v>
      </c>
      <c r="D1179" s="5">
        <v>100</v>
      </c>
      <c r="E1179" s="5">
        <v>0</v>
      </c>
      <c r="F1179" s="8">
        <v>1</v>
      </c>
    </row>
    <row r="1180" spans="1:6" ht="15" customHeight="1" x14ac:dyDescent="0.25">
      <c r="A1180" s="5">
        <v>20180124</v>
      </c>
      <c r="B1180" s="16">
        <v>201801</v>
      </c>
      <c r="C1180" s="7" t="s">
        <v>911</v>
      </c>
      <c r="D1180" s="5">
        <v>109</v>
      </c>
      <c r="E1180" s="5">
        <v>0</v>
      </c>
      <c r="F1180" s="8">
        <v>1</v>
      </c>
    </row>
    <row r="1181" spans="1:6" x14ac:dyDescent="0.25">
      <c r="A1181" s="5">
        <v>20180124</v>
      </c>
      <c r="B1181" s="16">
        <v>201801</v>
      </c>
      <c r="C1181" s="7" t="s">
        <v>919</v>
      </c>
      <c r="D1181" s="5">
        <v>111</v>
      </c>
      <c r="E1181" s="5">
        <v>0</v>
      </c>
      <c r="F1181" s="8">
        <v>1</v>
      </c>
    </row>
    <row r="1182" spans="1:6" x14ac:dyDescent="0.25">
      <c r="A1182" s="5">
        <v>20180124</v>
      </c>
      <c r="B1182" s="16">
        <v>201801</v>
      </c>
      <c r="C1182" s="7" t="s">
        <v>1011</v>
      </c>
      <c r="D1182" s="5">
        <v>63</v>
      </c>
      <c r="E1182" s="5">
        <v>29</v>
      </c>
      <c r="F1182" s="9">
        <v>1</v>
      </c>
    </row>
    <row r="1183" spans="1:6" x14ac:dyDescent="0.25">
      <c r="A1183" s="5">
        <v>20180124</v>
      </c>
      <c r="B1183" s="16">
        <v>201801</v>
      </c>
      <c r="C1183" s="7" t="s">
        <v>1012</v>
      </c>
      <c r="D1183" s="5">
        <v>53</v>
      </c>
      <c r="E1183" s="5">
        <v>41</v>
      </c>
      <c r="F1183" s="9">
        <v>1</v>
      </c>
    </row>
    <row r="1184" spans="1:6" x14ac:dyDescent="0.25">
      <c r="A1184" s="5">
        <v>20180124</v>
      </c>
      <c r="B1184" s="16">
        <v>201801</v>
      </c>
      <c r="C1184" s="7" t="s">
        <v>1039</v>
      </c>
      <c r="D1184" s="5">
        <v>24</v>
      </c>
      <c r="E1184" s="5">
        <v>55</v>
      </c>
      <c r="F1184" s="9">
        <v>1</v>
      </c>
    </row>
    <row r="1185" spans="1:8" x14ac:dyDescent="0.25">
      <c r="A1185" s="7">
        <v>20180124</v>
      </c>
      <c r="B1185" s="17">
        <v>201801</v>
      </c>
      <c r="C1185" s="7" t="s">
        <v>1118</v>
      </c>
      <c r="D1185" s="5">
        <v>40</v>
      </c>
      <c r="E1185" s="5">
        <v>20</v>
      </c>
      <c r="F1185" s="8">
        <v>1</v>
      </c>
      <c r="G1185" s="7"/>
      <c r="H1185" s="7"/>
    </row>
    <row r="1186" spans="1:8" x14ac:dyDescent="0.25">
      <c r="A1186" s="7">
        <v>20180124</v>
      </c>
      <c r="B1186" s="17">
        <v>201801</v>
      </c>
      <c r="C1186" s="7" t="s">
        <v>1135</v>
      </c>
      <c r="D1186" s="5">
        <v>23</v>
      </c>
      <c r="E1186" s="5">
        <v>0</v>
      </c>
      <c r="F1186" s="8">
        <v>1</v>
      </c>
      <c r="G1186" s="7"/>
      <c r="H1186" s="7"/>
    </row>
    <row r="1187" spans="1:8" x14ac:dyDescent="0.25">
      <c r="A1187" s="5">
        <v>20180124</v>
      </c>
      <c r="B1187" s="16">
        <v>201801</v>
      </c>
      <c r="C1187" s="7" t="s">
        <v>1239</v>
      </c>
      <c r="D1187" s="5">
        <v>0</v>
      </c>
      <c r="E1187" s="5">
        <v>115</v>
      </c>
      <c r="F1187" s="8">
        <v>1</v>
      </c>
    </row>
    <row r="1188" spans="1:8" x14ac:dyDescent="0.25">
      <c r="A1188" s="5">
        <v>20180124</v>
      </c>
      <c r="B1188" s="16">
        <v>201801</v>
      </c>
      <c r="C1188" s="7" t="s">
        <v>1275</v>
      </c>
      <c r="D1188" s="5">
        <v>0</v>
      </c>
      <c r="E1188" s="5">
        <v>112</v>
      </c>
      <c r="F1188" s="8">
        <v>1</v>
      </c>
    </row>
    <row r="1189" spans="1:8" x14ac:dyDescent="0.25">
      <c r="A1189" s="5">
        <v>20180124</v>
      </c>
      <c r="B1189" s="16">
        <v>201801</v>
      </c>
      <c r="C1189" s="7" t="s">
        <v>1345</v>
      </c>
      <c r="D1189" s="5">
        <v>0</v>
      </c>
      <c r="E1189" s="5">
        <v>107</v>
      </c>
      <c r="F1189" s="8">
        <v>1</v>
      </c>
    </row>
    <row r="1190" spans="1:8" x14ac:dyDescent="0.25">
      <c r="A1190" s="5">
        <v>20180125</v>
      </c>
      <c r="B1190" s="16">
        <v>201801</v>
      </c>
      <c r="C1190" s="7" t="s">
        <v>720</v>
      </c>
      <c r="D1190" s="5">
        <v>127</v>
      </c>
      <c r="E1190" s="5">
        <v>0</v>
      </c>
      <c r="F1190" s="8">
        <v>1</v>
      </c>
    </row>
    <row r="1191" spans="1:8" x14ac:dyDescent="0.25">
      <c r="A1191" s="5">
        <v>20180125</v>
      </c>
      <c r="B1191" s="16">
        <v>201801</v>
      </c>
      <c r="C1191" s="7" t="s">
        <v>751</v>
      </c>
      <c r="D1191" s="5">
        <v>125</v>
      </c>
      <c r="E1191" s="5">
        <v>0</v>
      </c>
      <c r="F1191" s="8">
        <v>1</v>
      </c>
    </row>
    <row r="1192" spans="1:8" x14ac:dyDescent="0.25">
      <c r="A1192" s="5">
        <v>20180125</v>
      </c>
      <c r="B1192" s="16">
        <v>201801</v>
      </c>
      <c r="C1192" s="7" t="s">
        <v>776</v>
      </c>
      <c r="D1192" s="5">
        <v>0</v>
      </c>
      <c r="E1192" s="5">
        <v>125</v>
      </c>
      <c r="F1192" s="8">
        <v>1</v>
      </c>
    </row>
    <row r="1193" spans="1:8" x14ac:dyDescent="0.25">
      <c r="A1193" s="5">
        <v>20180125</v>
      </c>
      <c r="B1193" s="16">
        <v>201801</v>
      </c>
      <c r="C1193" s="7" t="s">
        <v>833</v>
      </c>
      <c r="D1193" s="5">
        <v>0</v>
      </c>
      <c r="E1193" s="5">
        <v>126</v>
      </c>
      <c r="F1193" s="8">
        <v>1</v>
      </c>
    </row>
    <row r="1194" spans="1:8" x14ac:dyDescent="0.25">
      <c r="A1194" s="5">
        <v>20180125</v>
      </c>
      <c r="B1194" s="16">
        <v>201801</v>
      </c>
      <c r="C1194" s="7" t="s">
        <v>869</v>
      </c>
      <c r="D1194" s="5">
        <v>111</v>
      </c>
      <c r="E1194" s="5">
        <v>0</v>
      </c>
      <c r="F1194" s="8">
        <v>1</v>
      </c>
    </row>
    <row r="1195" spans="1:8" x14ac:dyDescent="0.25">
      <c r="A1195" s="5">
        <v>20180125</v>
      </c>
      <c r="B1195" s="16">
        <v>201801</v>
      </c>
      <c r="C1195" s="7" t="s">
        <v>978</v>
      </c>
      <c r="D1195" s="5">
        <v>73</v>
      </c>
      <c r="E1195" s="5">
        <v>6</v>
      </c>
      <c r="F1195" s="9">
        <v>1</v>
      </c>
    </row>
    <row r="1196" spans="1:8" x14ac:dyDescent="0.25">
      <c r="A1196" s="5">
        <v>20180125</v>
      </c>
      <c r="B1196" s="16">
        <v>201801</v>
      </c>
      <c r="C1196" s="7" t="s">
        <v>998</v>
      </c>
      <c r="D1196" s="5">
        <v>47</v>
      </c>
      <c r="E1196" s="5">
        <v>30</v>
      </c>
      <c r="F1196" s="9">
        <v>1</v>
      </c>
    </row>
    <row r="1197" spans="1:8" x14ac:dyDescent="0.25">
      <c r="A1197" s="5">
        <v>20180125</v>
      </c>
      <c r="B1197" s="16">
        <v>201801</v>
      </c>
      <c r="C1197" s="7" t="s">
        <v>1013</v>
      </c>
      <c r="D1197" s="5">
        <v>25</v>
      </c>
      <c r="E1197" s="5">
        <v>27</v>
      </c>
      <c r="F1197" s="9">
        <v>1</v>
      </c>
    </row>
    <row r="1198" spans="1:8" x14ac:dyDescent="0.25">
      <c r="A1198" s="5">
        <v>20180125</v>
      </c>
      <c r="B1198" s="16">
        <v>201801</v>
      </c>
      <c r="C1198" s="7" t="s">
        <v>1040</v>
      </c>
      <c r="D1198" s="5">
        <v>34</v>
      </c>
      <c r="E1198" s="5">
        <v>43</v>
      </c>
      <c r="F1198" s="9">
        <v>1</v>
      </c>
    </row>
    <row r="1199" spans="1:8" x14ac:dyDescent="0.25">
      <c r="A1199" s="5">
        <v>20180125</v>
      </c>
      <c r="B1199" s="16">
        <v>201801</v>
      </c>
      <c r="C1199" s="7" t="s">
        <v>1065</v>
      </c>
      <c r="D1199" s="5">
        <v>23</v>
      </c>
      <c r="E1199" s="5">
        <v>29</v>
      </c>
      <c r="F1199" s="9">
        <v>1</v>
      </c>
    </row>
    <row r="1200" spans="1:8" x14ac:dyDescent="0.25">
      <c r="A1200" s="7">
        <v>20180125</v>
      </c>
      <c r="B1200" s="17">
        <v>201801</v>
      </c>
      <c r="C1200" s="7" t="s">
        <v>1119</v>
      </c>
      <c r="D1200" s="5">
        <v>34</v>
      </c>
      <c r="E1200" s="5">
        <v>14</v>
      </c>
      <c r="F1200" s="8">
        <v>1</v>
      </c>
      <c r="G1200" s="7"/>
      <c r="H1200" s="7"/>
    </row>
    <row r="1201" spans="1:8" x14ac:dyDescent="0.25">
      <c r="A1201" s="7">
        <v>20180125</v>
      </c>
      <c r="B1201" s="17">
        <v>201801</v>
      </c>
      <c r="C1201" s="7" t="s">
        <v>1127</v>
      </c>
      <c r="D1201" s="5">
        <v>13</v>
      </c>
      <c r="E1201" s="5">
        <v>11</v>
      </c>
      <c r="F1201" s="8">
        <v>1</v>
      </c>
      <c r="G1201" s="7"/>
      <c r="H1201" s="7"/>
    </row>
    <row r="1202" spans="1:8" x14ac:dyDescent="0.25">
      <c r="A1202" s="7">
        <v>20180125</v>
      </c>
      <c r="B1202" s="17">
        <v>201801</v>
      </c>
      <c r="C1202" s="7" t="s">
        <v>1130</v>
      </c>
      <c r="D1202" s="5">
        <v>7</v>
      </c>
      <c r="E1202" s="5">
        <v>7</v>
      </c>
      <c r="F1202" s="8">
        <v>1</v>
      </c>
      <c r="G1202" s="7"/>
      <c r="H1202" s="7"/>
    </row>
    <row r="1203" spans="1:8" x14ac:dyDescent="0.25">
      <c r="A1203" s="5">
        <v>20180125</v>
      </c>
      <c r="B1203" s="16">
        <v>201801</v>
      </c>
      <c r="C1203" s="7" t="s">
        <v>1153</v>
      </c>
      <c r="D1203" s="5">
        <v>0</v>
      </c>
      <c r="E1203" s="5">
        <v>97</v>
      </c>
      <c r="F1203" s="8">
        <v>1</v>
      </c>
    </row>
    <row r="1204" spans="1:8" x14ac:dyDescent="0.25">
      <c r="A1204" s="5">
        <v>20180125</v>
      </c>
      <c r="B1204" s="16">
        <v>201801</v>
      </c>
      <c r="C1204" s="7" t="s">
        <v>1182</v>
      </c>
      <c r="D1204" s="5">
        <v>100</v>
      </c>
      <c r="E1204" s="5">
        <v>2</v>
      </c>
      <c r="F1204" s="8">
        <v>1</v>
      </c>
    </row>
    <row r="1205" spans="1:8" x14ac:dyDescent="0.25">
      <c r="A1205" s="5">
        <v>20180125</v>
      </c>
      <c r="B1205" s="16">
        <v>201801</v>
      </c>
      <c r="C1205" s="7" t="s">
        <v>1205</v>
      </c>
      <c r="D1205" s="5">
        <v>0</v>
      </c>
      <c r="E1205" s="5">
        <v>94</v>
      </c>
      <c r="F1205" s="8">
        <v>1</v>
      </c>
    </row>
    <row r="1206" spans="1:8" x14ac:dyDescent="0.25">
      <c r="A1206" s="5">
        <v>20180125</v>
      </c>
      <c r="B1206" s="16">
        <v>201801</v>
      </c>
      <c r="C1206" s="7" t="s">
        <v>1228</v>
      </c>
      <c r="D1206" s="5">
        <v>42</v>
      </c>
      <c r="E1206" s="5">
        <v>28</v>
      </c>
      <c r="F1206" s="8">
        <v>1</v>
      </c>
    </row>
    <row r="1207" spans="1:8" x14ac:dyDescent="0.25">
      <c r="A1207" s="5">
        <v>20180125</v>
      </c>
      <c r="B1207" s="16">
        <v>201801</v>
      </c>
      <c r="C1207" s="7" t="s">
        <v>1252</v>
      </c>
      <c r="D1207" s="5">
        <v>0</v>
      </c>
      <c r="E1207" s="5">
        <v>114</v>
      </c>
      <c r="F1207" s="8">
        <v>1</v>
      </c>
    </row>
    <row r="1208" spans="1:8" x14ac:dyDescent="0.25">
      <c r="A1208" s="5">
        <v>20180125</v>
      </c>
      <c r="B1208" s="16">
        <v>201801</v>
      </c>
      <c r="C1208" s="7" t="s">
        <v>1267</v>
      </c>
      <c r="D1208" s="5">
        <v>0</v>
      </c>
      <c r="E1208" s="5">
        <v>112</v>
      </c>
      <c r="F1208" s="8">
        <v>1</v>
      </c>
    </row>
    <row r="1209" spans="1:8" x14ac:dyDescent="0.25">
      <c r="A1209" s="5">
        <v>20180125</v>
      </c>
      <c r="B1209" s="16">
        <v>201801</v>
      </c>
      <c r="C1209" s="7" t="s">
        <v>1341</v>
      </c>
      <c r="D1209" s="5">
        <v>0</v>
      </c>
      <c r="E1209" s="5">
        <v>111</v>
      </c>
      <c r="F1209" s="8">
        <v>1</v>
      </c>
    </row>
    <row r="1210" spans="1:8" x14ac:dyDescent="0.25">
      <c r="A1210" s="5">
        <v>20180125</v>
      </c>
      <c r="B1210" s="16">
        <v>201801</v>
      </c>
      <c r="C1210" s="7" t="s">
        <v>1346</v>
      </c>
      <c r="D1210" s="5">
        <v>0</v>
      </c>
      <c r="E1210" s="5">
        <v>110</v>
      </c>
      <c r="F1210" s="8">
        <v>1</v>
      </c>
    </row>
    <row r="1211" spans="1:8" x14ac:dyDescent="0.25">
      <c r="A1211" s="5">
        <v>20180126</v>
      </c>
      <c r="B1211" s="16">
        <v>201801</v>
      </c>
      <c r="C1211" s="7" t="s">
        <v>680</v>
      </c>
      <c r="D1211" s="5">
        <v>124</v>
      </c>
      <c r="E1211" s="5">
        <v>0</v>
      </c>
      <c r="F1211" s="8">
        <v>1</v>
      </c>
    </row>
    <row r="1212" spans="1:8" x14ac:dyDescent="0.25">
      <c r="A1212" s="5">
        <v>20180126</v>
      </c>
      <c r="B1212" s="16">
        <v>201801</v>
      </c>
      <c r="C1212" s="7" t="s">
        <v>692</v>
      </c>
      <c r="D1212" s="5">
        <v>124</v>
      </c>
      <c r="E1212" s="5">
        <v>0</v>
      </c>
      <c r="F1212" s="8">
        <v>1</v>
      </c>
    </row>
    <row r="1213" spans="1:8" x14ac:dyDescent="0.25">
      <c r="A1213" s="5">
        <v>20180126</v>
      </c>
      <c r="B1213" s="16">
        <v>201801</v>
      </c>
      <c r="C1213" s="7" t="s">
        <v>718</v>
      </c>
      <c r="D1213" s="5">
        <v>127</v>
      </c>
      <c r="E1213" s="5">
        <v>0</v>
      </c>
      <c r="F1213" s="8">
        <v>1</v>
      </c>
    </row>
    <row r="1214" spans="1:8" x14ac:dyDescent="0.25">
      <c r="A1214" s="5">
        <v>20180126</v>
      </c>
      <c r="B1214" s="16">
        <v>201801</v>
      </c>
      <c r="C1214" s="7" t="s">
        <v>721</v>
      </c>
      <c r="D1214" s="5">
        <v>125</v>
      </c>
      <c r="E1214" s="5">
        <v>0</v>
      </c>
      <c r="F1214" s="8">
        <v>1</v>
      </c>
    </row>
    <row r="1215" spans="1:8" x14ac:dyDescent="0.25">
      <c r="A1215" s="5">
        <v>20180126</v>
      </c>
      <c r="B1215" s="16">
        <v>201801</v>
      </c>
      <c r="C1215" s="7" t="s">
        <v>775</v>
      </c>
      <c r="D1215" s="5">
        <v>0</v>
      </c>
      <c r="E1215" s="5">
        <v>124</v>
      </c>
      <c r="F1215" s="8">
        <v>1</v>
      </c>
    </row>
    <row r="1216" spans="1:8" x14ac:dyDescent="0.25">
      <c r="A1216" s="5">
        <v>20180126</v>
      </c>
      <c r="B1216" s="16">
        <v>201801</v>
      </c>
      <c r="C1216" s="7" t="s">
        <v>801</v>
      </c>
      <c r="D1216" s="5">
        <v>0</v>
      </c>
      <c r="E1216" s="5">
        <f>123+1</f>
        <v>124</v>
      </c>
      <c r="F1216" s="8">
        <v>1</v>
      </c>
    </row>
    <row r="1217" spans="1:8" x14ac:dyDescent="0.25">
      <c r="A1217" s="5">
        <v>20180126</v>
      </c>
      <c r="B1217" s="16">
        <v>201801</v>
      </c>
      <c r="C1217" s="7" t="s">
        <v>834</v>
      </c>
      <c r="D1217" s="5">
        <v>0</v>
      </c>
      <c r="E1217" s="5">
        <v>125</v>
      </c>
      <c r="F1217" s="8">
        <v>1</v>
      </c>
    </row>
    <row r="1218" spans="1:8" x14ac:dyDescent="0.25">
      <c r="A1218" s="5">
        <v>20180126</v>
      </c>
      <c r="B1218" s="16">
        <v>201801</v>
      </c>
      <c r="C1218" s="7" t="s">
        <v>866</v>
      </c>
      <c r="D1218" s="5">
        <v>0</v>
      </c>
      <c r="E1218" s="5">
        <f>124+1</f>
        <v>125</v>
      </c>
      <c r="F1218" s="8">
        <v>1</v>
      </c>
    </row>
    <row r="1219" spans="1:8" x14ac:dyDescent="0.25">
      <c r="A1219" s="5">
        <v>20180126</v>
      </c>
      <c r="B1219" s="16">
        <v>201801</v>
      </c>
      <c r="C1219" s="7" t="s">
        <v>979</v>
      </c>
      <c r="D1219" s="5">
        <v>23</v>
      </c>
      <c r="E1219" s="5">
        <v>27</v>
      </c>
      <c r="F1219" s="9">
        <v>1</v>
      </c>
    </row>
    <row r="1220" spans="1:8" x14ac:dyDescent="0.25">
      <c r="A1220" s="5">
        <v>20180126</v>
      </c>
      <c r="B1220" s="16">
        <v>201801</v>
      </c>
      <c r="C1220" s="7" t="s">
        <v>1003</v>
      </c>
      <c r="D1220" s="5">
        <v>79</v>
      </c>
      <c r="E1220" s="5">
        <v>14</v>
      </c>
      <c r="F1220" s="9">
        <v>1</v>
      </c>
    </row>
    <row r="1221" spans="1:8" x14ac:dyDescent="0.25">
      <c r="A1221" s="5">
        <v>20180126</v>
      </c>
      <c r="B1221" s="16">
        <v>201801</v>
      </c>
      <c r="C1221" s="7" t="s">
        <v>1041</v>
      </c>
      <c r="D1221" s="5">
        <v>6</v>
      </c>
      <c r="E1221" s="5">
        <v>51</v>
      </c>
      <c r="F1221" s="9">
        <v>1</v>
      </c>
    </row>
    <row r="1222" spans="1:8" x14ac:dyDescent="0.25">
      <c r="A1222" s="5">
        <v>20180126</v>
      </c>
      <c r="B1222" s="16">
        <v>201801</v>
      </c>
      <c r="C1222" s="7" t="s">
        <v>1066</v>
      </c>
      <c r="D1222" s="5">
        <v>42</v>
      </c>
      <c r="E1222" s="5">
        <v>20</v>
      </c>
      <c r="F1222" s="9">
        <v>1</v>
      </c>
    </row>
    <row r="1223" spans="1:8" x14ac:dyDescent="0.25">
      <c r="A1223" s="7">
        <v>20180126</v>
      </c>
      <c r="B1223" s="17">
        <v>201801</v>
      </c>
      <c r="C1223" s="7" t="s">
        <v>1120</v>
      </c>
      <c r="D1223" s="5">
        <v>26</v>
      </c>
      <c r="E1223" s="5">
        <v>14</v>
      </c>
      <c r="F1223" s="8">
        <v>1</v>
      </c>
      <c r="G1223" s="7"/>
      <c r="H1223" s="7"/>
    </row>
    <row r="1224" spans="1:8" x14ac:dyDescent="0.25">
      <c r="A1224" s="5">
        <v>20180126</v>
      </c>
      <c r="B1224" s="16">
        <v>201801</v>
      </c>
      <c r="C1224" s="7" t="s">
        <v>1139</v>
      </c>
      <c r="D1224" s="5">
        <v>112</v>
      </c>
      <c r="E1224" s="5">
        <v>2</v>
      </c>
      <c r="F1224" s="8">
        <v>1</v>
      </c>
    </row>
    <row r="1225" spans="1:8" x14ac:dyDescent="0.25">
      <c r="A1225" s="5">
        <v>20180126</v>
      </c>
      <c r="B1225" s="16">
        <v>201801</v>
      </c>
      <c r="C1225" s="7" t="s">
        <v>1183</v>
      </c>
      <c r="D1225" s="5">
        <v>100</v>
      </c>
      <c r="E1225" s="5">
        <v>2</v>
      </c>
      <c r="F1225" s="8">
        <v>1</v>
      </c>
    </row>
    <row r="1226" spans="1:8" x14ac:dyDescent="0.25">
      <c r="A1226" s="5">
        <v>20180126</v>
      </c>
      <c r="B1226" s="16">
        <v>201801</v>
      </c>
      <c r="C1226" s="7" t="s">
        <v>1199</v>
      </c>
      <c r="D1226" s="5">
        <v>94</v>
      </c>
      <c r="E1226" s="5">
        <v>2</v>
      </c>
      <c r="F1226" s="8">
        <v>1</v>
      </c>
    </row>
    <row r="1227" spans="1:8" x14ac:dyDescent="0.25">
      <c r="A1227" s="5">
        <v>20180126</v>
      </c>
      <c r="B1227" s="16">
        <v>201801</v>
      </c>
      <c r="C1227" s="7" t="s">
        <v>1206</v>
      </c>
      <c r="D1227" s="5">
        <v>96</v>
      </c>
      <c r="E1227" s="5">
        <v>2</v>
      </c>
      <c r="F1227" s="8">
        <v>1</v>
      </c>
    </row>
    <row r="1228" spans="1:8" x14ac:dyDescent="0.25">
      <c r="A1228" s="5">
        <v>20180126</v>
      </c>
      <c r="B1228" s="16">
        <v>201801</v>
      </c>
      <c r="C1228" s="7" t="s">
        <v>1209</v>
      </c>
      <c r="D1228" s="5">
        <v>0</v>
      </c>
      <c r="E1228" s="5">
        <v>86</v>
      </c>
      <c r="F1228" s="8">
        <v>1</v>
      </c>
    </row>
    <row r="1229" spans="1:8" x14ac:dyDescent="0.25">
      <c r="A1229" s="5">
        <v>20180126</v>
      </c>
      <c r="B1229" s="16">
        <v>201801</v>
      </c>
      <c r="C1229" s="7" t="s">
        <v>1214</v>
      </c>
      <c r="D1229" s="5">
        <v>35</v>
      </c>
      <c r="E1229" s="5">
        <v>29</v>
      </c>
      <c r="F1229" s="8">
        <v>1</v>
      </c>
    </row>
    <row r="1230" spans="1:8" x14ac:dyDescent="0.25">
      <c r="A1230" s="5">
        <v>20180126</v>
      </c>
      <c r="B1230" s="16">
        <v>201801</v>
      </c>
      <c r="C1230" s="7" t="s">
        <v>1229</v>
      </c>
      <c r="D1230" s="5">
        <v>72</v>
      </c>
      <c r="E1230" s="5">
        <v>0</v>
      </c>
      <c r="F1230" s="8">
        <v>1</v>
      </c>
    </row>
    <row r="1231" spans="1:8" x14ac:dyDescent="0.25">
      <c r="A1231" s="5">
        <v>20180126</v>
      </c>
      <c r="B1231" s="16">
        <v>201801</v>
      </c>
      <c r="C1231" s="7" t="s">
        <v>1243</v>
      </c>
      <c r="D1231" s="5">
        <v>0</v>
      </c>
      <c r="E1231" s="5">
        <v>114</v>
      </c>
      <c r="F1231" s="8">
        <v>1</v>
      </c>
    </row>
    <row r="1232" spans="1:8" x14ac:dyDescent="0.25">
      <c r="A1232" s="5">
        <v>20180126</v>
      </c>
      <c r="B1232" s="16">
        <v>201801</v>
      </c>
      <c r="C1232" s="7" t="s">
        <v>1270</v>
      </c>
      <c r="D1232" s="5">
        <v>0</v>
      </c>
      <c r="E1232" s="5">
        <v>108</v>
      </c>
      <c r="F1232" s="8">
        <v>1</v>
      </c>
    </row>
    <row r="1233" spans="1:8" x14ac:dyDescent="0.25">
      <c r="A1233" s="5">
        <v>20180127</v>
      </c>
      <c r="B1233" s="16">
        <v>201801</v>
      </c>
      <c r="C1233" s="7" t="s">
        <v>693</v>
      </c>
      <c r="D1233" s="5">
        <v>125</v>
      </c>
      <c r="E1233" s="5">
        <v>0</v>
      </c>
      <c r="F1233" s="8">
        <v>1</v>
      </c>
    </row>
    <row r="1234" spans="1:8" x14ac:dyDescent="0.25">
      <c r="A1234" s="5">
        <v>20180127</v>
      </c>
      <c r="B1234" s="16">
        <v>201801</v>
      </c>
      <c r="C1234" s="7" t="s">
        <v>694</v>
      </c>
      <c r="D1234" s="5">
        <v>128</v>
      </c>
      <c r="E1234" s="5">
        <v>0</v>
      </c>
      <c r="F1234" s="8">
        <v>1</v>
      </c>
    </row>
    <row r="1235" spans="1:8" x14ac:dyDescent="0.25">
      <c r="A1235" s="5">
        <v>20180127</v>
      </c>
      <c r="B1235" s="16">
        <v>201801</v>
      </c>
      <c r="C1235" s="7" t="s">
        <v>723</v>
      </c>
      <c r="D1235" s="5">
        <v>125</v>
      </c>
      <c r="E1235" s="5">
        <v>0</v>
      </c>
      <c r="F1235" s="8">
        <v>1</v>
      </c>
    </row>
    <row r="1236" spans="1:8" x14ac:dyDescent="0.25">
      <c r="A1236" s="5">
        <v>20180127</v>
      </c>
      <c r="B1236" s="16">
        <v>201801</v>
      </c>
      <c r="C1236" s="7" t="s">
        <v>752</v>
      </c>
      <c r="D1236" s="5">
        <v>127</v>
      </c>
      <c r="E1236" s="5">
        <v>0</v>
      </c>
      <c r="F1236" s="8">
        <v>1</v>
      </c>
    </row>
    <row r="1237" spans="1:8" x14ac:dyDescent="0.25">
      <c r="A1237" s="5">
        <v>20180127</v>
      </c>
      <c r="B1237" s="16">
        <v>201801</v>
      </c>
      <c r="C1237" s="7" t="s">
        <v>835</v>
      </c>
      <c r="D1237" s="5">
        <v>0</v>
      </c>
      <c r="E1237" s="5">
        <v>125</v>
      </c>
      <c r="F1237" s="8">
        <v>1</v>
      </c>
    </row>
    <row r="1238" spans="1:8" x14ac:dyDescent="0.25">
      <c r="A1238" s="5">
        <v>20180127</v>
      </c>
      <c r="B1238" s="16">
        <v>201801</v>
      </c>
      <c r="C1238" s="7" t="s">
        <v>836</v>
      </c>
      <c r="D1238" s="5">
        <v>0</v>
      </c>
      <c r="E1238" s="5">
        <v>125</v>
      </c>
      <c r="F1238" s="8">
        <v>1</v>
      </c>
    </row>
    <row r="1239" spans="1:8" x14ac:dyDescent="0.25">
      <c r="A1239" s="5">
        <v>20180127</v>
      </c>
      <c r="B1239" s="16">
        <v>201801</v>
      </c>
      <c r="C1239" s="7" t="s">
        <v>837</v>
      </c>
      <c r="D1239" s="5">
        <v>0</v>
      </c>
      <c r="E1239" s="5">
        <v>125</v>
      </c>
      <c r="F1239" s="8">
        <v>1</v>
      </c>
    </row>
    <row r="1240" spans="1:8" x14ac:dyDescent="0.25">
      <c r="A1240" s="5">
        <v>20180127</v>
      </c>
      <c r="B1240" s="16">
        <v>201801</v>
      </c>
      <c r="C1240" s="7" t="s">
        <v>883</v>
      </c>
      <c r="D1240" s="5">
        <v>114</v>
      </c>
      <c r="E1240" s="5">
        <v>0</v>
      </c>
      <c r="F1240" s="8">
        <v>1</v>
      </c>
    </row>
    <row r="1241" spans="1:8" x14ac:dyDescent="0.25">
      <c r="A1241" s="5">
        <v>20180127</v>
      </c>
      <c r="B1241" s="16">
        <v>201801</v>
      </c>
      <c r="C1241" s="7" t="s">
        <v>980</v>
      </c>
      <c r="D1241" s="5">
        <v>94</v>
      </c>
      <c r="E1241" s="5">
        <v>2</v>
      </c>
      <c r="F1241" s="9">
        <v>1</v>
      </c>
    </row>
    <row r="1242" spans="1:8" x14ac:dyDescent="0.25">
      <c r="A1242" s="5">
        <v>20180127</v>
      </c>
      <c r="B1242" s="16">
        <v>201801</v>
      </c>
      <c r="C1242" s="7" t="s">
        <v>1042</v>
      </c>
      <c r="D1242" s="5">
        <v>30</v>
      </c>
      <c r="E1242" s="5">
        <v>35</v>
      </c>
      <c r="F1242" s="9">
        <v>1</v>
      </c>
    </row>
    <row r="1243" spans="1:8" x14ac:dyDescent="0.25">
      <c r="A1243" s="5">
        <v>20180127</v>
      </c>
      <c r="B1243" s="16">
        <v>201801</v>
      </c>
      <c r="C1243" s="7" t="s">
        <v>1077</v>
      </c>
      <c r="D1243" s="6">
        <v>7</v>
      </c>
      <c r="E1243" s="6">
        <v>4</v>
      </c>
      <c r="F1243" s="9">
        <v>1</v>
      </c>
    </row>
    <row r="1244" spans="1:8" x14ac:dyDescent="0.25">
      <c r="A1244" s="7">
        <v>20180127</v>
      </c>
      <c r="B1244" s="17">
        <v>201801</v>
      </c>
      <c r="C1244" s="7" t="s">
        <v>1097</v>
      </c>
      <c r="D1244" s="5">
        <v>46</v>
      </c>
      <c r="E1244" s="5">
        <v>7</v>
      </c>
      <c r="F1244" s="8">
        <v>1</v>
      </c>
      <c r="G1244" s="7"/>
      <c r="H1244" s="7"/>
    </row>
    <row r="1245" spans="1:8" x14ac:dyDescent="0.25">
      <c r="A1245" s="7">
        <v>20180127</v>
      </c>
      <c r="B1245" s="17">
        <v>201801</v>
      </c>
      <c r="C1245" s="7" t="s">
        <v>1098</v>
      </c>
      <c r="D1245" s="5">
        <v>15</v>
      </c>
      <c r="E1245" s="5">
        <v>6</v>
      </c>
      <c r="F1245" s="8">
        <v>1</v>
      </c>
      <c r="G1245" s="7"/>
      <c r="H1245" s="7"/>
    </row>
    <row r="1246" spans="1:8" x14ac:dyDescent="0.25">
      <c r="A1246" s="7">
        <v>20180127</v>
      </c>
      <c r="B1246" s="17">
        <v>201801</v>
      </c>
      <c r="C1246" s="7" t="s">
        <v>1121</v>
      </c>
      <c r="D1246" s="5">
        <v>28</v>
      </c>
      <c r="E1246" s="5">
        <v>11</v>
      </c>
      <c r="F1246" s="8">
        <v>1</v>
      </c>
      <c r="G1246" s="7"/>
      <c r="H1246" s="7"/>
    </row>
    <row r="1247" spans="1:8" x14ac:dyDescent="0.25">
      <c r="A1247" s="5">
        <v>20180127</v>
      </c>
      <c r="B1247" s="16">
        <v>201801</v>
      </c>
      <c r="C1247" s="7" t="s">
        <v>1154</v>
      </c>
      <c r="D1247" s="5">
        <v>0</v>
      </c>
      <c r="E1247" s="5">
        <v>102</v>
      </c>
      <c r="F1247" s="8">
        <v>1</v>
      </c>
    </row>
    <row r="1248" spans="1:8" x14ac:dyDescent="0.25">
      <c r="A1248" s="5">
        <v>20180127</v>
      </c>
      <c r="B1248" s="16">
        <v>201801</v>
      </c>
      <c r="C1248" s="7" t="s">
        <v>1155</v>
      </c>
      <c r="D1248" s="5">
        <v>0</v>
      </c>
      <c r="E1248" s="5">
        <v>102</v>
      </c>
      <c r="F1248" s="8">
        <v>1</v>
      </c>
    </row>
    <row r="1249" spans="1:6" x14ac:dyDescent="0.25">
      <c r="A1249" s="5">
        <v>20180127</v>
      </c>
      <c r="B1249" s="16">
        <v>201801</v>
      </c>
      <c r="C1249" s="7" t="s">
        <v>1184</v>
      </c>
      <c r="D1249" s="5">
        <v>100</v>
      </c>
      <c r="E1249" s="5">
        <v>2</v>
      </c>
      <c r="F1249" s="8">
        <v>1</v>
      </c>
    </row>
    <row r="1250" spans="1:6" x14ac:dyDescent="0.25">
      <c r="A1250" s="5">
        <v>20180127</v>
      </c>
      <c r="B1250" s="16">
        <v>201801</v>
      </c>
      <c r="C1250" s="7" t="s">
        <v>1230</v>
      </c>
      <c r="D1250" s="5">
        <v>72</v>
      </c>
      <c r="E1250" s="5">
        <v>0</v>
      </c>
      <c r="F1250" s="8">
        <v>1</v>
      </c>
    </row>
    <row r="1251" spans="1:6" x14ac:dyDescent="0.25">
      <c r="A1251" s="5">
        <v>20180127</v>
      </c>
      <c r="B1251" s="16">
        <v>201801</v>
      </c>
      <c r="C1251" s="7" t="s">
        <v>1256</v>
      </c>
      <c r="D1251" s="5">
        <v>0</v>
      </c>
      <c r="E1251" s="5">
        <v>113</v>
      </c>
      <c r="F1251" s="8">
        <v>1</v>
      </c>
    </row>
    <row r="1252" spans="1:6" x14ac:dyDescent="0.25">
      <c r="A1252" s="5">
        <v>20180127</v>
      </c>
      <c r="B1252" s="16">
        <v>201801</v>
      </c>
      <c r="C1252" s="7" t="s">
        <v>1279</v>
      </c>
      <c r="D1252" s="5">
        <v>0</v>
      </c>
      <c r="E1252" s="5">
        <v>113</v>
      </c>
      <c r="F1252" s="8">
        <v>1</v>
      </c>
    </row>
    <row r="1253" spans="1:6" x14ac:dyDescent="0.25">
      <c r="A1253" s="5">
        <v>20180127</v>
      </c>
      <c r="B1253" s="16">
        <v>201801</v>
      </c>
      <c r="C1253" s="7" t="s">
        <v>1309</v>
      </c>
      <c r="D1253" s="5">
        <v>0</v>
      </c>
      <c r="E1253" s="5">
        <v>112</v>
      </c>
      <c r="F1253" s="8">
        <v>1</v>
      </c>
    </row>
    <row r="1254" spans="1:6" x14ac:dyDescent="0.25">
      <c r="A1254" s="5">
        <v>20180127</v>
      </c>
      <c r="B1254" s="16">
        <v>201801</v>
      </c>
      <c r="C1254" s="7" t="s">
        <v>1321</v>
      </c>
      <c r="D1254" s="5">
        <v>0</v>
      </c>
      <c r="E1254" s="5">
        <v>97</v>
      </c>
      <c r="F1254" s="8">
        <v>1</v>
      </c>
    </row>
    <row r="1255" spans="1:6" x14ac:dyDescent="0.25">
      <c r="A1255" s="5">
        <v>20180127</v>
      </c>
      <c r="B1255" s="16">
        <v>201801</v>
      </c>
      <c r="C1255" s="7" t="s">
        <v>1335</v>
      </c>
      <c r="D1255" s="5">
        <v>0</v>
      </c>
      <c r="E1255" s="5">
        <v>94</v>
      </c>
      <c r="F1255" s="8">
        <v>1</v>
      </c>
    </row>
    <row r="1256" spans="1:6" x14ac:dyDescent="0.25">
      <c r="A1256" s="5">
        <v>20180127</v>
      </c>
      <c r="B1256" s="16">
        <v>201801</v>
      </c>
      <c r="C1256" s="7" t="s">
        <v>1351</v>
      </c>
      <c r="D1256" s="5">
        <v>0</v>
      </c>
      <c r="E1256" s="5">
        <v>115</v>
      </c>
      <c r="F1256" s="8">
        <v>1</v>
      </c>
    </row>
    <row r="1257" spans="1:6" x14ac:dyDescent="0.25">
      <c r="A1257" s="5">
        <v>20180128</v>
      </c>
      <c r="B1257" s="16">
        <v>201801</v>
      </c>
      <c r="C1257" s="7" t="s">
        <v>671</v>
      </c>
      <c r="D1257" s="5">
        <v>126</v>
      </c>
      <c r="E1257" s="5">
        <v>0</v>
      </c>
      <c r="F1257" s="8">
        <v>1</v>
      </c>
    </row>
    <row r="1258" spans="1:6" x14ac:dyDescent="0.25">
      <c r="A1258" s="5">
        <v>20180128</v>
      </c>
      <c r="B1258" s="16">
        <v>201801</v>
      </c>
      <c r="C1258" s="7" t="s">
        <v>722</v>
      </c>
      <c r="D1258" s="5">
        <v>127</v>
      </c>
      <c r="E1258" s="5">
        <v>0</v>
      </c>
      <c r="F1258" s="8">
        <v>1</v>
      </c>
    </row>
    <row r="1259" spans="1:6" x14ac:dyDescent="0.25">
      <c r="A1259" s="5">
        <v>20180128</v>
      </c>
      <c r="B1259" s="16">
        <v>201801</v>
      </c>
      <c r="C1259" s="7" t="s">
        <v>724</v>
      </c>
      <c r="D1259" s="5">
        <v>125</v>
      </c>
      <c r="E1259" s="5">
        <v>0</v>
      </c>
      <c r="F1259" s="8">
        <v>1</v>
      </c>
    </row>
    <row r="1260" spans="1:6" x14ac:dyDescent="0.25">
      <c r="A1260" s="5">
        <v>20180128</v>
      </c>
      <c r="B1260" s="16">
        <v>201801</v>
      </c>
      <c r="C1260" s="7" t="s">
        <v>753</v>
      </c>
      <c r="D1260" s="5">
        <v>127</v>
      </c>
      <c r="E1260" s="5">
        <v>0</v>
      </c>
      <c r="F1260" s="8">
        <v>1</v>
      </c>
    </row>
    <row r="1261" spans="1:6" x14ac:dyDescent="0.25">
      <c r="A1261" s="5">
        <v>20180128</v>
      </c>
      <c r="B1261" s="16">
        <v>201801</v>
      </c>
      <c r="C1261" s="7" t="s">
        <v>754</v>
      </c>
      <c r="D1261" s="5">
        <v>125</v>
      </c>
      <c r="E1261" s="5">
        <v>0</v>
      </c>
      <c r="F1261" s="8">
        <v>1</v>
      </c>
    </row>
    <row r="1262" spans="1:6" x14ac:dyDescent="0.25">
      <c r="A1262" s="5">
        <v>20180128</v>
      </c>
      <c r="B1262" s="16">
        <v>201801</v>
      </c>
      <c r="C1262" s="7" t="s">
        <v>802</v>
      </c>
      <c r="D1262" s="5">
        <v>0</v>
      </c>
      <c r="E1262" s="5">
        <v>125</v>
      </c>
      <c r="F1262" s="8">
        <v>1</v>
      </c>
    </row>
    <row r="1263" spans="1:6" x14ac:dyDescent="0.25">
      <c r="A1263" s="5">
        <v>20180128</v>
      </c>
      <c r="B1263" s="16">
        <v>201801</v>
      </c>
      <c r="C1263" s="7" t="s">
        <v>803</v>
      </c>
      <c r="D1263" s="5">
        <v>0</v>
      </c>
      <c r="E1263" s="5">
        <v>125</v>
      </c>
      <c r="F1263" s="8">
        <v>1</v>
      </c>
    </row>
    <row r="1264" spans="1:6" x14ac:dyDescent="0.25">
      <c r="A1264" s="5">
        <v>20180128</v>
      </c>
      <c r="B1264" s="16">
        <v>201801</v>
      </c>
      <c r="C1264" s="7" t="s">
        <v>838</v>
      </c>
      <c r="D1264" s="5">
        <v>0</v>
      </c>
      <c r="E1264" s="5">
        <v>125</v>
      </c>
      <c r="F1264" s="8">
        <v>1</v>
      </c>
    </row>
    <row r="1265" spans="1:8" x14ac:dyDescent="0.25">
      <c r="A1265" s="5">
        <v>20180128</v>
      </c>
      <c r="B1265" s="16">
        <v>201801</v>
      </c>
      <c r="C1265" s="7" t="s">
        <v>891</v>
      </c>
      <c r="D1265" s="5">
        <v>111</v>
      </c>
      <c r="E1265" s="5">
        <v>0</v>
      </c>
      <c r="F1265" s="8">
        <v>1</v>
      </c>
    </row>
    <row r="1266" spans="1:8" ht="15" customHeight="1" x14ac:dyDescent="0.25">
      <c r="A1266" s="5">
        <v>20180128</v>
      </c>
      <c r="B1266" s="16">
        <v>201801</v>
      </c>
      <c r="C1266" s="7" t="s">
        <v>904</v>
      </c>
      <c r="D1266" s="5">
        <v>99</v>
      </c>
      <c r="E1266" s="5">
        <v>0</v>
      </c>
      <c r="F1266" s="8">
        <v>1</v>
      </c>
    </row>
    <row r="1267" spans="1:8" ht="15" customHeight="1" x14ac:dyDescent="0.25">
      <c r="A1267" s="5">
        <v>20180128</v>
      </c>
      <c r="B1267" s="16">
        <v>201801</v>
      </c>
      <c r="C1267" s="7" t="s">
        <v>912</v>
      </c>
      <c r="D1267" s="5">
        <v>110</v>
      </c>
      <c r="E1267" s="5">
        <v>0</v>
      </c>
      <c r="F1267" s="8">
        <v>1</v>
      </c>
    </row>
    <row r="1268" spans="1:8" ht="15" customHeight="1" x14ac:dyDescent="0.25">
      <c r="A1268" s="5">
        <v>20180128</v>
      </c>
      <c r="B1268" s="16">
        <v>201801</v>
      </c>
      <c r="C1268" s="7" t="s">
        <v>927</v>
      </c>
      <c r="D1268" s="5">
        <v>113</v>
      </c>
      <c r="E1268" s="5">
        <v>0</v>
      </c>
      <c r="F1268" s="8">
        <v>1</v>
      </c>
    </row>
    <row r="1269" spans="1:8" ht="15" customHeight="1" x14ac:dyDescent="0.25">
      <c r="A1269" s="5">
        <v>20180128</v>
      </c>
      <c r="B1269" s="16">
        <v>201801</v>
      </c>
      <c r="C1269" s="7" t="s">
        <v>941</v>
      </c>
      <c r="D1269" s="5">
        <v>110</v>
      </c>
      <c r="E1269" s="5">
        <v>0</v>
      </c>
      <c r="F1269" s="8">
        <v>1</v>
      </c>
    </row>
    <row r="1270" spans="1:8" x14ac:dyDescent="0.25">
      <c r="A1270" s="5">
        <v>20180128</v>
      </c>
      <c r="B1270" s="16">
        <v>201801</v>
      </c>
      <c r="C1270" s="7" t="s">
        <v>959</v>
      </c>
      <c r="D1270" s="5">
        <v>110</v>
      </c>
      <c r="E1270" s="5">
        <v>0</v>
      </c>
      <c r="F1270" s="8">
        <v>1</v>
      </c>
    </row>
    <row r="1271" spans="1:8" x14ac:dyDescent="0.25">
      <c r="A1271" s="5">
        <v>20180128</v>
      </c>
      <c r="B1271" s="16">
        <v>201801</v>
      </c>
      <c r="C1271" s="7" t="s">
        <v>999</v>
      </c>
      <c r="D1271" s="5">
        <v>50</v>
      </c>
      <c r="E1271" s="5">
        <v>35</v>
      </c>
      <c r="F1271" s="9">
        <v>1</v>
      </c>
    </row>
    <row r="1272" spans="1:8" x14ac:dyDescent="0.25">
      <c r="A1272" s="5">
        <v>20180128</v>
      </c>
      <c r="B1272" s="16">
        <v>201801</v>
      </c>
      <c r="C1272" s="7" t="s">
        <v>1014</v>
      </c>
      <c r="D1272" s="5">
        <v>38</v>
      </c>
      <c r="E1272" s="5">
        <v>40</v>
      </c>
      <c r="F1272" s="9">
        <v>1</v>
      </c>
    </row>
    <row r="1273" spans="1:8" x14ac:dyDescent="0.25">
      <c r="A1273" s="5">
        <v>20180128</v>
      </c>
      <c r="B1273" s="16">
        <v>201801</v>
      </c>
      <c r="C1273" s="7" t="s">
        <v>1043</v>
      </c>
      <c r="D1273" s="5">
        <v>30</v>
      </c>
      <c r="E1273" s="5">
        <v>66</v>
      </c>
      <c r="F1273" s="9">
        <v>1</v>
      </c>
    </row>
    <row r="1274" spans="1:8" x14ac:dyDescent="0.25">
      <c r="A1274" s="5">
        <v>20180128</v>
      </c>
      <c r="B1274" s="16">
        <v>201801</v>
      </c>
      <c r="C1274" s="7" t="s">
        <v>1067</v>
      </c>
      <c r="D1274" s="5">
        <v>37</v>
      </c>
      <c r="E1274" s="5">
        <v>33</v>
      </c>
      <c r="F1274" s="9">
        <v>1</v>
      </c>
    </row>
    <row r="1275" spans="1:8" x14ac:dyDescent="0.25">
      <c r="A1275" s="5">
        <v>20180128</v>
      </c>
      <c r="B1275" s="16">
        <v>201801</v>
      </c>
      <c r="C1275" s="7" t="s">
        <v>1068</v>
      </c>
      <c r="D1275" s="5">
        <v>48</v>
      </c>
      <c r="E1275" s="5">
        <v>15</v>
      </c>
      <c r="F1275" s="9">
        <v>1</v>
      </c>
    </row>
    <row r="1276" spans="1:8" x14ac:dyDescent="0.25">
      <c r="A1276" s="7">
        <v>20180128</v>
      </c>
      <c r="B1276" s="17">
        <v>201801</v>
      </c>
      <c r="C1276" s="7" t="s">
        <v>1099</v>
      </c>
      <c r="D1276" s="5">
        <v>45</v>
      </c>
      <c r="E1276" s="5">
        <v>1</v>
      </c>
      <c r="F1276" s="8">
        <v>1</v>
      </c>
      <c r="G1276" s="7"/>
      <c r="H1276" s="7"/>
    </row>
    <row r="1277" spans="1:8" x14ac:dyDescent="0.25">
      <c r="A1277" s="7">
        <v>20180128</v>
      </c>
      <c r="B1277" s="17">
        <v>201801</v>
      </c>
      <c r="C1277" s="7" t="s">
        <v>1122</v>
      </c>
      <c r="D1277" s="5">
        <v>14</v>
      </c>
      <c r="E1277" s="5">
        <v>1</v>
      </c>
      <c r="F1277" s="8">
        <v>1</v>
      </c>
      <c r="G1277" s="7"/>
      <c r="H1277" s="7"/>
    </row>
    <row r="1278" spans="1:8" x14ac:dyDescent="0.25">
      <c r="A1278" s="5">
        <v>20180128</v>
      </c>
      <c r="B1278" s="16">
        <v>201801</v>
      </c>
      <c r="C1278" s="7" t="s">
        <v>1156</v>
      </c>
      <c r="D1278" s="5">
        <v>0</v>
      </c>
      <c r="E1278" s="5">
        <v>102</v>
      </c>
      <c r="F1278" s="8">
        <v>1</v>
      </c>
    </row>
    <row r="1279" spans="1:8" x14ac:dyDescent="0.25">
      <c r="A1279" s="5">
        <v>20180128</v>
      </c>
      <c r="B1279" s="16">
        <v>201801</v>
      </c>
      <c r="C1279" s="7" t="s">
        <v>1185</v>
      </c>
      <c r="D1279" s="5">
        <v>100</v>
      </c>
      <c r="E1279" s="5">
        <v>2</v>
      </c>
      <c r="F1279" s="8">
        <v>1</v>
      </c>
    </row>
    <row r="1280" spans="1:8" x14ac:dyDescent="0.25">
      <c r="A1280" s="5">
        <v>20180128</v>
      </c>
      <c r="B1280" s="16">
        <v>201801</v>
      </c>
      <c r="C1280" s="7" t="s">
        <v>1247</v>
      </c>
      <c r="D1280" s="5">
        <v>0</v>
      </c>
      <c r="E1280" s="5">
        <v>109</v>
      </c>
      <c r="F1280" s="8">
        <v>1</v>
      </c>
    </row>
    <row r="1281" spans="1:6" x14ac:dyDescent="0.25">
      <c r="A1281" s="5">
        <v>20180128</v>
      </c>
      <c r="B1281" s="16">
        <v>201801</v>
      </c>
      <c r="C1281" s="7" t="s">
        <v>1356</v>
      </c>
      <c r="D1281" s="5">
        <v>0</v>
      </c>
      <c r="E1281" s="5">
        <v>115</v>
      </c>
      <c r="F1281" s="8">
        <v>1</v>
      </c>
    </row>
    <row r="1282" spans="1:6" x14ac:dyDescent="0.25">
      <c r="A1282" s="5">
        <v>20180128</v>
      </c>
      <c r="B1282" s="16">
        <v>201801</v>
      </c>
      <c r="C1282" s="7" t="s">
        <v>1357</v>
      </c>
      <c r="D1282" s="5">
        <v>0</v>
      </c>
      <c r="E1282" s="5">
        <v>110</v>
      </c>
      <c r="F1282" s="8">
        <v>1</v>
      </c>
    </row>
    <row r="1283" spans="1:6" x14ac:dyDescent="0.25">
      <c r="A1283" s="5">
        <v>20180129</v>
      </c>
      <c r="B1283" s="16">
        <v>201801</v>
      </c>
      <c r="C1283" s="7" t="s">
        <v>673</v>
      </c>
      <c r="D1283" s="5">
        <v>124</v>
      </c>
      <c r="E1283" s="5">
        <v>0</v>
      </c>
      <c r="F1283" s="8">
        <v>1</v>
      </c>
    </row>
    <row r="1284" spans="1:6" x14ac:dyDescent="0.25">
      <c r="A1284" s="5">
        <v>20180129</v>
      </c>
      <c r="B1284" s="16">
        <v>201801</v>
      </c>
      <c r="C1284" s="7" t="s">
        <v>695</v>
      </c>
      <c r="D1284" s="5">
        <v>124</v>
      </c>
      <c r="E1284" s="5">
        <v>0</v>
      </c>
      <c r="F1284" s="8">
        <v>1</v>
      </c>
    </row>
    <row r="1285" spans="1:6" x14ac:dyDescent="0.25">
      <c r="A1285" s="5">
        <v>20180129</v>
      </c>
      <c r="B1285" s="16">
        <v>201801</v>
      </c>
      <c r="C1285" s="7" t="s">
        <v>696</v>
      </c>
      <c r="D1285" s="5">
        <v>124</v>
      </c>
      <c r="E1285" s="5">
        <v>0</v>
      </c>
      <c r="F1285" s="8">
        <v>1</v>
      </c>
    </row>
    <row r="1286" spans="1:6" x14ac:dyDescent="0.25">
      <c r="A1286" s="5">
        <v>20180129</v>
      </c>
      <c r="B1286" s="16">
        <v>201801</v>
      </c>
      <c r="C1286" s="7" t="s">
        <v>755</v>
      </c>
      <c r="D1286" s="5">
        <v>125</v>
      </c>
      <c r="E1286" s="5">
        <v>0</v>
      </c>
      <c r="F1286" s="8">
        <v>1</v>
      </c>
    </row>
    <row r="1287" spans="1:6" x14ac:dyDescent="0.25">
      <c r="A1287" s="5">
        <v>20180129</v>
      </c>
      <c r="B1287" s="16">
        <v>201801</v>
      </c>
      <c r="C1287" s="7" t="s">
        <v>756</v>
      </c>
      <c r="D1287" s="5">
        <v>125</v>
      </c>
      <c r="E1287" s="5">
        <v>0</v>
      </c>
      <c r="F1287" s="8">
        <v>1</v>
      </c>
    </row>
    <row r="1288" spans="1:6" x14ac:dyDescent="0.25">
      <c r="A1288" s="5">
        <v>20180129</v>
      </c>
      <c r="B1288" s="16">
        <v>201801</v>
      </c>
      <c r="C1288" s="7" t="s">
        <v>765</v>
      </c>
      <c r="D1288" s="5">
        <v>0</v>
      </c>
      <c r="E1288" s="5">
        <v>125</v>
      </c>
      <c r="F1288" s="8">
        <v>1</v>
      </c>
    </row>
    <row r="1289" spans="1:6" x14ac:dyDescent="0.25">
      <c r="A1289" s="5">
        <v>20180129</v>
      </c>
      <c r="B1289" s="16">
        <v>201801</v>
      </c>
      <c r="C1289" s="7" t="s">
        <v>839</v>
      </c>
      <c r="D1289" s="5">
        <v>0</v>
      </c>
      <c r="E1289" s="5">
        <v>125</v>
      </c>
      <c r="F1289" s="8">
        <v>1</v>
      </c>
    </row>
    <row r="1290" spans="1:6" x14ac:dyDescent="0.25">
      <c r="A1290" s="5">
        <v>20180129</v>
      </c>
      <c r="B1290" s="16">
        <v>201801</v>
      </c>
      <c r="C1290" s="7" t="s">
        <v>842</v>
      </c>
      <c r="D1290" s="5">
        <v>0</v>
      </c>
      <c r="E1290" s="5">
        <v>123</v>
      </c>
      <c r="F1290" s="8">
        <v>1</v>
      </c>
    </row>
    <row r="1291" spans="1:6" x14ac:dyDescent="0.25">
      <c r="A1291" s="5">
        <v>20180129</v>
      </c>
      <c r="B1291" s="16">
        <v>201801</v>
      </c>
      <c r="C1291" s="7" t="s">
        <v>876</v>
      </c>
      <c r="D1291" s="5">
        <v>110</v>
      </c>
      <c r="E1291" s="5">
        <v>0</v>
      </c>
      <c r="F1291" s="8">
        <v>1</v>
      </c>
    </row>
    <row r="1292" spans="1:6" x14ac:dyDescent="0.25">
      <c r="A1292" s="5">
        <v>20180129</v>
      </c>
      <c r="B1292" s="16">
        <v>201801</v>
      </c>
      <c r="C1292" s="7" t="s">
        <v>889</v>
      </c>
      <c r="D1292" s="5">
        <v>111</v>
      </c>
      <c r="E1292" s="5">
        <v>0</v>
      </c>
      <c r="F1292" s="8">
        <v>1</v>
      </c>
    </row>
    <row r="1293" spans="1:6" ht="12.75" customHeight="1" x14ac:dyDescent="0.25">
      <c r="A1293" s="5">
        <v>20180129</v>
      </c>
      <c r="B1293" s="16">
        <v>201801</v>
      </c>
      <c r="C1293" s="7" t="s">
        <v>988</v>
      </c>
      <c r="D1293" s="5">
        <v>47</v>
      </c>
      <c r="E1293" s="5">
        <v>13</v>
      </c>
      <c r="F1293" s="9">
        <v>1</v>
      </c>
    </row>
    <row r="1294" spans="1:6" x14ac:dyDescent="0.25">
      <c r="A1294" s="5">
        <v>20180129</v>
      </c>
      <c r="B1294" s="16">
        <v>201801</v>
      </c>
      <c r="C1294" s="7" t="s">
        <v>1044</v>
      </c>
      <c r="D1294" s="5">
        <v>25</v>
      </c>
      <c r="E1294" s="5">
        <v>41</v>
      </c>
      <c r="F1294" s="9">
        <v>1</v>
      </c>
    </row>
    <row r="1295" spans="1:6" x14ac:dyDescent="0.25">
      <c r="A1295" s="5">
        <v>20180129</v>
      </c>
      <c r="B1295" s="16">
        <v>201801</v>
      </c>
      <c r="C1295" s="7" t="s">
        <v>1045</v>
      </c>
      <c r="D1295" s="5">
        <v>32</v>
      </c>
      <c r="E1295" s="5">
        <v>57</v>
      </c>
      <c r="F1295" s="9">
        <v>1</v>
      </c>
    </row>
    <row r="1296" spans="1:6" x14ac:dyDescent="0.25">
      <c r="A1296" s="5">
        <v>20180129</v>
      </c>
      <c r="B1296" s="16">
        <v>201801</v>
      </c>
      <c r="C1296" s="7" t="s">
        <v>1070</v>
      </c>
      <c r="D1296" s="5">
        <v>25</v>
      </c>
      <c r="E1296" s="5">
        <v>50</v>
      </c>
      <c r="F1296" s="9">
        <v>1</v>
      </c>
    </row>
    <row r="1297" spans="1:8" ht="12.75" customHeight="1" x14ac:dyDescent="0.25">
      <c r="A1297" s="5">
        <v>20180129</v>
      </c>
      <c r="B1297" s="16">
        <v>201801</v>
      </c>
      <c r="C1297" s="7" t="s">
        <v>1078</v>
      </c>
      <c r="D1297" s="6">
        <v>2</v>
      </c>
      <c r="E1297" s="6">
        <v>2</v>
      </c>
      <c r="F1297" s="9">
        <v>1</v>
      </c>
    </row>
    <row r="1298" spans="1:8" x14ac:dyDescent="0.25">
      <c r="A1298" s="7">
        <v>20180129</v>
      </c>
      <c r="B1298" s="17">
        <v>201801</v>
      </c>
      <c r="C1298" s="7" t="s">
        <v>1100</v>
      </c>
      <c r="D1298" s="5">
        <v>27</v>
      </c>
      <c r="E1298" s="5">
        <v>26</v>
      </c>
      <c r="F1298" s="8">
        <v>1</v>
      </c>
      <c r="G1298" s="7"/>
      <c r="H1298" s="7"/>
    </row>
    <row r="1299" spans="1:8" x14ac:dyDescent="0.25">
      <c r="A1299" s="5">
        <v>20180129</v>
      </c>
      <c r="B1299" s="16">
        <v>201801</v>
      </c>
      <c r="C1299" s="7" t="s">
        <v>1194</v>
      </c>
      <c r="D1299" s="5">
        <v>96</v>
      </c>
      <c r="E1299" s="5">
        <v>2</v>
      </c>
      <c r="F1299" s="8">
        <v>1</v>
      </c>
    </row>
    <row r="1300" spans="1:8" x14ac:dyDescent="0.25">
      <c r="A1300" s="5">
        <v>20180129</v>
      </c>
      <c r="B1300" s="16">
        <v>201801</v>
      </c>
      <c r="C1300" s="7" t="s">
        <v>1245</v>
      </c>
      <c r="D1300" s="5">
        <v>0</v>
      </c>
      <c r="E1300" s="5">
        <v>114</v>
      </c>
      <c r="F1300" s="8">
        <v>1</v>
      </c>
    </row>
    <row r="1301" spans="1:8" x14ac:dyDescent="0.25">
      <c r="A1301" s="5">
        <v>20180129</v>
      </c>
      <c r="B1301" s="16">
        <v>201801</v>
      </c>
      <c r="C1301" s="7" t="s">
        <v>1286</v>
      </c>
      <c r="D1301" s="5">
        <v>0</v>
      </c>
      <c r="E1301" s="5">
        <v>112</v>
      </c>
      <c r="F1301" s="8">
        <v>1</v>
      </c>
    </row>
    <row r="1302" spans="1:8" x14ac:dyDescent="0.25">
      <c r="A1302" s="5">
        <v>20180129</v>
      </c>
      <c r="B1302" s="16">
        <v>201801</v>
      </c>
      <c r="C1302" s="7" t="s">
        <v>1290</v>
      </c>
      <c r="D1302" s="5">
        <v>0</v>
      </c>
      <c r="E1302" s="5">
        <v>107</v>
      </c>
      <c r="F1302" s="8">
        <v>1</v>
      </c>
    </row>
    <row r="1303" spans="1:8" x14ac:dyDescent="0.25">
      <c r="A1303" s="5">
        <v>20180129</v>
      </c>
      <c r="B1303" s="16">
        <v>201801</v>
      </c>
      <c r="C1303" s="7" t="s">
        <v>1302</v>
      </c>
      <c r="D1303" s="5">
        <v>0</v>
      </c>
      <c r="E1303" s="5">
        <v>107</v>
      </c>
      <c r="F1303" s="8">
        <v>1</v>
      </c>
    </row>
    <row r="1304" spans="1:8" x14ac:dyDescent="0.25">
      <c r="A1304" s="5">
        <v>20180129</v>
      </c>
      <c r="B1304" s="16">
        <v>201801</v>
      </c>
      <c r="C1304" s="7" t="s">
        <v>1306</v>
      </c>
      <c r="D1304" s="5">
        <v>0</v>
      </c>
      <c r="E1304" s="5">
        <v>112</v>
      </c>
      <c r="F1304" s="8">
        <v>1</v>
      </c>
    </row>
    <row r="1305" spans="1:8" x14ac:dyDescent="0.25">
      <c r="A1305" s="5">
        <v>20180129</v>
      </c>
      <c r="B1305" s="16">
        <v>201801</v>
      </c>
      <c r="C1305" s="7" t="s">
        <v>1348</v>
      </c>
      <c r="D1305" s="5">
        <v>0</v>
      </c>
      <c r="E1305" s="5">
        <v>112</v>
      </c>
      <c r="F1305" s="8">
        <v>1</v>
      </c>
    </row>
    <row r="1306" spans="1:8" x14ac:dyDescent="0.25">
      <c r="A1306" s="5">
        <v>20180129</v>
      </c>
      <c r="B1306" s="16">
        <v>201801</v>
      </c>
      <c r="C1306" s="7" t="s">
        <v>1353</v>
      </c>
      <c r="D1306" s="5">
        <v>0</v>
      </c>
      <c r="E1306" s="5">
        <v>115</v>
      </c>
      <c r="F1306" s="8">
        <v>1</v>
      </c>
    </row>
    <row r="1307" spans="1:8" x14ac:dyDescent="0.25">
      <c r="A1307" s="5">
        <v>20180130</v>
      </c>
      <c r="B1307" s="16">
        <v>201801</v>
      </c>
      <c r="C1307" s="7" t="s">
        <v>672</v>
      </c>
      <c r="D1307" s="5">
        <v>123</v>
      </c>
      <c r="E1307" s="5">
        <v>0</v>
      </c>
      <c r="F1307" s="8">
        <v>1</v>
      </c>
    </row>
    <row r="1308" spans="1:8" x14ac:dyDescent="0.25">
      <c r="A1308" s="5">
        <v>20180130</v>
      </c>
      <c r="B1308" s="16">
        <v>201801</v>
      </c>
      <c r="C1308" s="7" t="s">
        <v>757</v>
      </c>
      <c r="D1308" s="5">
        <v>123</v>
      </c>
      <c r="E1308" s="5">
        <v>0</v>
      </c>
      <c r="F1308" s="8">
        <v>1</v>
      </c>
    </row>
    <row r="1309" spans="1:8" x14ac:dyDescent="0.25">
      <c r="A1309" s="5">
        <v>20180130</v>
      </c>
      <c r="B1309" s="16">
        <v>201801</v>
      </c>
      <c r="C1309" s="7" t="s">
        <v>758</v>
      </c>
      <c r="D1309" s="5">
        <v>127</v>
      </c>
      <c r="E1309" s="5">
        <v>0</v>
      </c>
      <c r="F1309" s="8">
        <v>1</v>
      </c>
    </row>
    <row r="1310" spans="1:8" x14ac:dyDescent="0.25">
      <c r="A1310" s="5">
        <v>20180130</v>
      </c>
      <c r="B1310" s="16">
        <v>201801</v>
      </c>
      <c r="C1310" s="7" t="s">
        <v>777</v>
      </c>
      <c r="D1310" s="5">
        <v>0</v>
      </c>
      <c r="E1310" s="5">
        <v>126</v>
      </c>
      <c r="F1310" s="8">
        <v>1</v>
      </c>
    </row>
    <row r="1311" spans="1:8" x14ac:dyDescent="0.25">
      <c r="A1311" s="5">
        <v>20180130</v>
      </c>
      <c r="B1311" s="16">
        <v>201801</v>
      </c>
      <c r="C1311" s="7" t="s">
        <v>778</v>
      </c>
      <c r="D1311" s="5">
        <v>0</v>
      </c>
      <c r="E1311" s="5">
        <v>125</v>
      </c>
      <c r="F1311" s="8">
        <v>1</v>
      </c>
    </row>
    <row r="1312" spans="1:8" x14ac:dyDescent="0.25">
      <c r="A1312" s="5">
        <v>20180130</v>
      </c>
      <c r="B1312" s="16">
        <v>201801</v>
      </c>
      <c r="C1312" s="7" t="s">
        <v>779</v>
      </c>
      <c r="D1312" s="5">
        <v>0</v>
      </c>
      <c r="E1312" s="5">
        <v>125</v>
      </c>
      <c r="F1312" s="8">
        <v>1</v>
      </c>
    </row>
    <row r="1313" spans="1:8" x14ac:dyDescent="0.25">
      <c r="A1313" s="5">
        <v>20180130</v>
      </c>
      <c r="B1313" s="16">
        <v>201801</v>
      </c>
      <c r="C1313" s="7" t="s">
        <v>804</v>
      </c>
      <c r="D1313" s="5">
        <v>0</v>
      </c>
      <c r="E1313" s="5">
        <v>122</v>
      </c>
      <c r="F1313" s="8">
        <v>1</v>
      </c>
    </row>
    <row r="1314" spans="1:8" x14ac:dyDescent="0.25">
      <c r="A1314" s="5">
        <v>20180130</v>
      </c>
      <c r="B1314" s="16">
        <v>201801</v>
      </c>
      <c r="C1314" s="7" t="s">
        <v>840</v>
      </c>
      <c r="D1314" s="5">
        <v>0</v>
      </c>
      <c r="E1314" s="5">
        <v>120</v>
      </c>
      <c r="F1314" s="8">
        <v>1</v>
      </c>
    </row>
    <row r="1315" spans="1:8" x14ac:dyDescent="0.25">
      <c r="A1315" s="5">
        <v>20180130</v>
      </c>
      <c r="B1315" s="16">
        <v>201801</v>
      </c>
      <c r="C1315" s="7" t="s">
        <v>841</v>
      </c>
      <c r="D1315" s="5">
        <v>0</v>
      </c>
      <c r="E1315" s="5">
        <v>122</v>
      </c>
      <c r="F1315" s="8">
        <v>1</v>
      </c>
    </row>
    <row r="1316" spans="1:8" x14ac:dyDescent="0.25">
      <c r="A1316" s="5">
        <v>20180130</v>
      </c>
      <c r="B1316" s="16">
        <v>201801</v>
      </c>
      <c r="C1316" s="7" t="s">
        <v>843</v>
      </c>
      <c r="D1316" s="5">
        <v>0</v>
      </c>
      <c r="E1316" s="5">
        <v>125</v>
      </c>
      <c r="F1316" s="8">
        <v>1</v>
      </c>
    </row>
    <row r="1317" spans="1:8" x14ac:dyDescent="0.25">
      <c r="A1317" s="5">
        <v>20180130</v>
      </c>
      <c r="B1317" s="16">
        <v>201801</v>
      </c>
      <c r="C1317" s="7" t="s">
        <v>873</v>
      </c>
      <c r="D1317" s="5">
        <v>114</v>
      </c>
      <c r="E1317" s="5">
        <v>0</v>
      </c>
      <c r="F1317" s="8">
        <v>1</v>
      </c>
    </row>
    <row r="1318" spans="1:8" x14ac:dyDescent="0.25">
      <c r="A1318" s="5">
        <v>20180130</v>
      </c>
      <c r="B1318" s="16">
        <v>201801</v>
      </c>
      <c r="C1318" s="7" t="s">
        <v>877</v>
      </c>
      <c r="D1318" s="5">
        <v>100</v>
      </c>
      <c r="E1318" s="5">
        <v>0</v>
      </c>
      <c r="F1318" s="8">
        <v>1</v>
      </c>
    </row>
    <row r="1319" spans="1:8" x14ac:dyDescent="0.25">
      <c r="A1319" s="5">
        <v>20180130</v>
      </c>
      <c r="B1319" s="16">
        <v>201801</v>
      </c>
      <c r="C1319" s="7" t="s">
        <v>879</v>
      </c>
      <c r="D1319" s="5">
        <v>109</v>
      </c>
      <c r="E1319" s="5">
        <v>0</v>
      </c>
      <c r="F1319" s="8">
        <v>1</v>
      </c>
    </row>
    <row r="1320" spans="1:8" x14ac:dyDescent="0.25">
      <c r="A1320" s="5">
        <v>20180130</v>
      </c>
      <c r="B1320" s="16">
        <v>201801</v>
      </c>
      <c r="C1320" s="7" t="s">
        <v>924</v>
      </c>
      <c r="D1320" s="5">
        <v>114</v>
      </c>
      <c r="E1320" s="5">
        <v>0</v>
      </c>
      <c r="F1320" s="8">
        <v>1</v>
      </c>
    </row>
    <row r="1321" spans="1:8" x14ac:dyDescent="0.25">
      <c r="A1321" s="5">
        <v>20180130</v>
      </c>
      <c r="B1321" s="16">
        <v>201801</v>
      </c>
      <c r="C1321" s="7" t="s">
        <v>938</v>
      </c>
      <c r="D1321" s="5">
        <v>114</v>
      </c>
      <c r="E1321" s="5">
        <v>0</v>
      </c>
      <c r="F1321" s="8">
        <v>1</v>
      </c>
    </row>
    <row r="1322" spans="1:8" x14ac:dyDescent="0.25">
      <c r="A1322" s="5">
        <v>20180130</v>
      </c>
      <c r="B1322" s="16">
        <v>201801</v>
      </c>
      <c r="C1322" s="7" t="s">
        <v>981</v>
      </c>
      <c r="D1322" s="5">
        <v>31</v>
      </c>
      <c r="E1322" s="5">
        <v>26</v>
      </c>
      <c r="F1322" s="9">
        <v>1</v>
      </c>
    </row>
    <row r="1323" spans="1:8" x14ac:dyDescent="0.25">
      <c r="A1323" s="5">
        <v>20180130</v>
      </c>
      <c r="B1323" s="16">
        <v>201801</v>
      </c>
      <c r="C1323" s="7" t="s">
        <v>982</v>
      </c>
      <c r="D1323" s="5">
        <v>70</v>
      </c>
      <c r="E1323" s="5">
        <v>19</v>
      </c>
      <c r="F1323" s="9">
        <v>1</v>
      </c>
    </row>
    <row r="1324" spans="1:8" x14ac:dyDescent="0.25">
      <c r="A1324" s="5">
        <v>20180130</v>
      </c>
      <c r="B1324" s="16">
        <v>201801</v>
      </c>
      <c r="C1324" s="7" t="s">
        <v>1015</v>
      </c>
      <c r="D1324" s="5">
        <v>22</v>
      </c>
      <c r="E1324" s="5">
        <v>56</v>
      </c>
      <c r="F1324" s="9">
        <v>1</v>
      </c>
    </row>
    <row r="1325" spans="1:8" x14ac:dyDescent="0.25">
      <c r="A1325" s="5">
        <v>20180130</v>
      </c>
      <c r="B1325" s="16">
        <v>201801</v>
      </c>
      <c r="C1325" s="7" t="s">
        <v>1047</v>
      </c>
      <c r="D1325" s="5">
        <v>16</v>
      </c>
      <c r="E1325" s="5">
        <v>49</v>
      </c>
      <c r="F1325" s="9">
        <v>1</v>
      </c>
    </row>
    <row r="1326" spans="1:8" x14ac:dyDescent="0.25">
      <c r="A1326" s="5">
        <v>20180130</v>
      </c>
      <c r="B1326" s="16">
        <v>201801</v>
      </c>
      <c r="C1326" s="7" t="s">
        <v>1079</v>
      </c>
      <c r="D1326" s="6">
        <v>2</v>
      </c>
      <c r="E1326" s="6">
        <v>2</v>
      </c>
      <c r="F1326" s="9">
        <v>1</v>
      </c>
      <c r="G1326" s="7"/>
    </row>
    <row r="1327" spans="1:8" x14ac:dyDescent="0.25">
      <c r="A1327" s="7">
        <v>20180130</v>
      </c>
      <c r="B1327" s="17">
        <v>201801</v>
      </c>
      <c r="C1327" s="7" t="s">
        <v>1101</v>
      </c>
      <c r="D1327" s="5">
        <v>16</v>
      </c>
      <c r="E1327" s="5">
        <v>16</v>
      </c>
      <c r="F1327" s="8">
        <v>1</v>
      </c>
      <c r="G1327" s="7"/>
      <c r="H1327" s="7"/>
    </row>
    <row r="1328" spans="1:8" x14ac:dyDescent="0.25">
      <c r="A1328" s="5">
        <v>20180130</v>
      </c>
      <c r="B1328" s="16">
        <v>201801</v>
      </c>
      <c r="C1328" s="7" t="s">
        <v>1157</v>
      </c>
      <c r="D1328" s="5">
        <v>0</v>
      </c>
      <c r="E1328" s="5">
        <v>103</v>
      </c>
      <c r="F1328" s="8">
        <v>1</v>
      </c>
    </row>
    <row r="1329" spans="1:6" x14ac:dyDescent="0.25">
      <c r="A1329" s="5">
        <v>20180130</v>
      </c>
      <c r="B1329" s="16">
        <v>201801</v>
      </c>
      <c r="C1329" s="7" t="s">
        <v>1158</v>
      </c>
      <c r="D1329" s="5">
        <v>0</v>
      </c>
      <c r="E1329" s="5">
        <v>101</v>
      </c>
      <c r="F1329" s="8">
        <v>1</v>
      </c>
    </row>
    <row r="1330" spans="1:6" x14ac:dyDescent="0.25">
      <c r="A1330" s="5">
        <v>20180130</v>
      </c>
      <c r="B1330" s="16">
        <v>201801</v>
      </c>
      <c r="C1330" s="7" t="s">
        <v>1186</v>
      </c>
      <c r="D1330" s="5">
        <v>100</v>
      </c>
      <c r="E1330" s="5">
        <v>2</v>
      </c>
      <c r="F1330" s="8">
        <v>1</v>
      </c>
    </row>
    <row r="1331" spans="1:6" x14ac:dyDescent="0.25">
      <c r="A1331" s="5">
        <v>20180130</v>
      </c>
      <c r="B1331" s="16">
        <v>201801</v>
      </c>
      <c r="C1331" s="7" t="s">
        <v>1231</v>
      </c>
      <c r="D1331" s="5">
        <v>43</v>
      </c>
      <c r="E1331" s="5">
        <v>29</v>
      </c>
      <c r="F1331" s="8">
        <v>1</v>
      </c>
    </row>
    <row r="1332" spans="1:6" x14ac:dyDescent="0.25">
      <c r="A1332" s="5">
        <v>20180130</v>
      </c>
      <c r="B1332" s="16">
        <v>201801</v>
      </c>
      <c r="C1332" s="7" t="s">
        <v>1305</v>
      </c>
      <c r="D1332" s="5">
        <v>0</v>
      </c>
      <c r="E1332" s="5">
        <v>112</v>
      </c>
      <c r="F1332" s="8">
        <v>1</v>
      </c>
    </row>
    <row r="1333" spans="1:6" x14ac:dyDescent="0.25">
      <c r="A1333" s="5">
        <v>20180130</v>
      </c>
      <c r="B1333" s="16">
        <v>201801</v>
      </c>
      <c r="C1333" s="7" t="s">
        <v>1322</v>
      </c>
      <c r="D1333" s="5">
        <v>0</v>
      </c>
      <c r="E1333" s="5">
        <v>94</v>
      </c>
      <c r="F1333" s="8">
        <v>1</v>
      </c>
    </row>
    <row r="1334" spans="1:6" ht="12.75" customHeight="1" x14ac:dyDescent="0.25">
      <c r="A1334" s="5">
        <v>20180131</v>
      </c>
      <c r="B1334" s="16">
        <v>201801</v>
      </c>
      <c r="C1334" s="7" t="s">
        <v>674</v>
      </c>
      <c r="D1334" s="5">
        <v>124</v>
      </c>
      <c r="E1334" s="5">
        <v>0</v>
      </c>
      <c r="F1334" s="8">
        <v>1</v>
      </c>
    </row>
    <row r="1335" spans="1:6" ht="12.75" customHeight="1" x14ac:dyDescent="0.25">
      <c r="A1335" s="5">
        <v>20180131</v>
      </c>
      <c r="B1335" s="16">
        <v>201801</v>
      </c>
      <c r="C1335" s="7" t="s">
        <v>759</v>
      </c>
      <c r="D1335" s="5">
        <v>126</v>
      </c>
      <c r="E1335" s="5">
        <v>0</v>
      </c>
      <c r="F1335" s="8">
        <v>1</v>
      </c>
    </row>
    <row r="1336" spans="1:6" ht="12.75" customHeight="1" x14ac:dyDescent="0.25">
      <c r="A1336" s="5">
        <v>20180131</v>
      </c>
      <c r="B1336" s="16">
        <v>201801</v>
      </c>
      <c r="C1336" s="7" t="s">
        <v>805</v>
      </c>
      <c r="D1336" s="5">
        <v>0</v>
      </c>
      <c r="E1336" s="5">
        <v>125</v>
      </c>
      <c r="F1336" s="8">
        <v>1</v>
      </c>
    </row>
    <row r="1337" spans="1:6" ht="12.75" customHeight="1" x14ac:dyDescent="0.25">
      <c r="A1337" s="5">
        <v>20180131</v>
      </c>
      <c r="B1337" s="16">
        <v>201801</v>
      </c>
      <c r="C1337" s="7" t="s">
        <v>806</v>
      </c>
      <c r="D1337" s="5">
        <v>0</v>
      </c>
      <c r="E1337" s="5">
        <f>124+1</f>
        <v>125</v>
      </c>
      <c r="F1337" s="8">
        <v>1</v>
      </c>
    </row>
    <row r="1338" spans="1:6" ht="12.75" customHeight="1" x14ac:dyDescent="0.25">
      <c r="A1338" s="5">
        <v>20180131</v>
      </c>
      <c r="B1338" s="16">
        <v>201801</v>
      </c>
      <c r="C1338" s="7" t="s">
        <v>893</v>
      </c>
      <c r="D1338" s="5">
        <v>113</v>
      </c>
      <c r="E1338" s="5">
        <v>0</v>
      </c>
      <c r="F1338" s="8">
        <v>1</v>
      </c>
    </row>
    <row r="1339" spans="1:6" ht="12.75" customHeight="1" x14ac:dyDescent="0.25">
      <c r="A1339" s="5">
        <v>20180131</v>
      </c>
      <c r="B1339" s="16">
        <v>201801</v>
      </c>
      <c r="C1339" s="7" t="s">
        <v>897</v>
      </c>
      <c r="D1339" s="5">
        <v>114</v>
      </c>
      <c r="E1339" s="5">
        <v>0</v>
      </c>
      <c r="F1339" s="8">
        <v>1</v>
      </c>
    </row>
    <row r="1340" spans="1:6" ht="12.75" customHeight="1" x14ac:dyDescent="0.25">
      <c r="A1340" s="5">
        <v>20180131</v>
      </c>
      <c r="B1340" s="16">
        <v>201801</v>
      </c>
      <c r="C1340" s="7" t="s">
        <v>905</v>
      </c>
      <c r="D1340" s="5">
        <v>100</v>
      </c>
      <c r="E1340" s="5">
        <v>0</v>
      </c>
      <c r="F1340" s="8">
        <v>1</v>
      </c>
    </row>
    <row r="1341" spans="1:6" ht="12.75" customHeight="1" x14ac:dyDescent="0.25">
      <c r="A1341" s="5">
        <v>20180131</v>
      </c>
      <c r="B1341" s="16">
        <v>201801</v>
      </c>
      <c r="C1341" s="7" t="s">
        <v>914</v>
      </c>
      <c r="D1341" s="5">
        <v>108</v>
      </c>
      <c r="E1341" s="5">
        <v>0</v>
      </c>
      <c r="F1341" s="8">
        <v>1</v>
      </c>
    </row>
    <row r="1342" spans="1:6" ht="12.75" customHeight="1" x14ac:dyDescent="0.25">
      <c r="A1342" s="5">
        <v>20180131</v>
      </c>
      <c r="B1342" s="16">
        <v>201801</v>
      </c>
      <c r="C1342" s="7" t="s">
        <v>916</v>
      </c>
      <c r="D1342" s="5">
        <v>115</v>
      </c>
      <c r="E1342" s="5">
        <v>0</v>
      </c>
      <c r="F1342" s="8">
        <v>1</v>
      </c>
    </row>
    <row r="1343" spans="1:6" ht="12.75" customHeight="1" x14ac:dyDescent="0.25">
      <c r="A1343" s="5">
        <v>20180131</v>
      </c>
      <c r="B1343" s="16">
        <v>201801</v>
      </c>
      <c r="C1343" s="7" t="s">
        <v>940</v>
      </c>
      <c r="D1343" s="5">
        <v>106</v>
      </c>
      <c r="E1343" s="5">
        <v>0</v>
      </c>
      <c r="F1343" s="8">
        <v>1</v>
      </c>
    </row>
    <row r="1344" spans="1:6" ht="12.75" customHeight="1" x14ac:dyDescent="0.25">
      <c r="A1344" s="5">
        <v>20180131</v>
      </c>
      <c r="B1344" s="16">
        <v>201801</v>
      </c>
      <c r="C1344" s="7" t="s">
        <v>984</v>
      </c>
      <c r="D1344" s="5">
        <v>51</v>
      </c>
      <c r="E1344" s="5">
        <v>4</v>
      </c>
      <c r="F1344" s="9">
        <v>1</v>
      </c>
    </row>
    <row r="1345" spans="1:8" ht="12.75" customHeight="1" x14ac:dyDescent="0.25">
      <c r="A1345" s="5">
        <v>20180131</v>
      </c>
      <c r="B1345" s="16">
        <v>201801</v>
      </c>
      <c r="C1345" s="7" t="s">
        <v>1628</v>
      </c>
      <c r="D1345" s="6">
        <v>74</v>
      </c>
      <c r="E1345" s="6">
        <v>5</v>
      </c>
      <c r="F1345" s="9">
        <v>1</v>
      </c>
    </row>
    <row r="1346" spans="1:8" ht="12.75" customHeight="1" x14ac:dyDescent="0.25">
      <c r="A1346" s="5">
        <v>20180131</v>
      </c>
      <c r="B1346" s="16">
        <v>201801</v>
      </c>
      <c r="C1346" s="7" t="s">
        <v>1049</v>
      </c>
      <c r="D1346" s="5">
        <v>16</v>
      </c>
      <c r="E1346" s="5">
        <v>58</v>
      </c>
      <c r="F1346" s="9">
        <v>1</v>
      </c>
    </row>
    <row r="1347" spans="1:8" ht="12.75" customHeight="1" x14ac:dyDescent="0.25">
      <c r="A1347" s="5">
        <v>20180131</v>
      </c>
      <c r="B1347" s="16">
        <v>201801</v>
      </c>
      <c r="C1347" s="7" t="s">
        <v>1072</v>
      </c>
      <c r="D1347" s="5">
        <v>35</v>
      </c>
      <c r="E1347" s="5">
        <v>5</v>
      </c>
      <c r="F1347" s="9">
        <v>1</v>
      </c>
    </row>
    <row r="1348" spans="1:8" ht="12.75" customHeight="1" x14ac:dyDescent="0.25">
      <c r="A1348" s="5">
        <v>20180131</v>
      </c>
      <c r="B1348" s="16">
        <v>201801</v>
      </c>
      <c r="C1348" s="7" t="s">
        <v>1080</v>
      </c>
      <c r="D1348" s="6">
        <v>2</v>
      </c>
      <c r="E1348" s="6">
        <v>2</v>
      </c>
      <c r="F1348" s="9">
        <v>1</v>
      </c>
      <c r="G1348" s="7"/>
    </row>
    <row r="1349" spans="1:8" ht="12.75" customHeight="1" x14ac:dyDescent="0.25">
      <c r="A1349" s="7">
        <v>20180131</v>
      </c>
      <c r="B1349" s="17">
        <v>201801</v>
      </c>
      <c r="C1349" s="7" t="s">
        <v>1123</v>
      </c>
      <c r="D1349" s="5">
        <v>39</v>
      </c>
      <c r="E1349" s="5">
        <v>9</v>
      </c>
      <c r="F1349" s="8">
        <v>1</v>
      </c>
      <c r="G1349" s="7"/>
      <c r="H1349" s="7"/>
    </row>
    <row r="1350" spans="1:8" ht="12.75" customHeight="1" x14ac:dyDescent="0.25">
      <c r="A1350" s="7">
        <v>20180131</v>
      </c>
      <c r="B1350" s="17">
        <v>201801</v>
      </c>
      <c r="C1350" s="7" t="s">
        <v>1136</v>
      </c>
      <c r="D1350" s="5">
        <v>29</v>
      </c>
      <c r="E1350" s="5">
        <v>0</v>
      </c>
      <c r="F1350" s="8">
        <v>1</v>
      </c>
      <c r="G1350" s="7"/>
      <c r="H1350" s="7"/>
    </row>
    <row r="1351" spans="1:8" ht="12.75" customHeight="1" x14ac:dyDescent="0.25">
      <c r="A1351" s="5">
        <v>20180131</v>
      </c>
      <c r="B1351" s="16">
        <v>201801</v>
      </c>
      <c r="C1351" s="7" t="s">
        <v>1187</v>
      </c>
      <c r="D1351" s="5">
        <v>99</v>
      </c>
      <c r="E1351" s="5">
        <v>2</v>
      </c>
      <c r="F1351" s="8">
        <v>1</v>
      </c>
    </row>
    <row r="1352" spans="1:8" ht="12.75" customHeight="1" x14ac:dyDescent="0.25">
      <c r="A1352" s="5">
        <v>20180131</v>
      </c>
      <c r="B1352" s="16">
        <v>201801</v>
      </c>
      <c r="C1352" s="7" t="s">
        <v>1191</v>
      </c>
      <c r="D1352" s="5">
        <v>0</v>
      </c>
      <c r="E1352" s="5">
        <v>57</v>
      </c>
      <c r="F1352" s="8">
        <v>1</v>
      </c>
    </row>
    <row r="1353" spans="1:8" ht="12.75" customHeight="1" x14ac:dyDescent="0.25">
      <c r="A1353" s="5">
        <v>20180131</v>
      </c>
      <c r="B1353" s="16">
        <v>201801</v>
      </c>
      <c r="C1353" s="7" t="s">
        <v>1257</v>
      </c>
      <c r="D1353" s="5">
        <v>0</v>
      </c>
      <c r="E1353" s="5">
        <v>115</v>
      </c>
      <c r="F1353" s="8">
        <v>1</v>
      </c>
    </row>
    <row r="1354" spans="1:8" ht="12.75" customHeight="1" x14ac:dyDescent="0.25">
      <c r="A1354" s="5">
        <v>20180131</v>
      </c>
      <c r="B1354" s="16">
        <v>201801</v>
      </c>
      <c r="C1354" s="7" t="s">
        <v>1266</v>
      </c>
      <c r="D1354" s="5">
        <v>0</v>
      </c>
      <c r="E1354" s="5">
        <v>109</v>
      </c>
      <c r="F1354" s="8">
        <v>1</v>
      </c>
    </row>
    <row r="1355" spans="1:8" ht="12.75" customHeight="1" x14ac:dyDescent="0.25">
      <c r="A1355" s="5">
        <v>20180131</v>
      </c>
      <c r="B1355" s="16">
        <v>201801</v>
      </c>
      <c r="C1355" s="7" t="s">
        <v>1274</v>
      </c>
      <c r="D1355" s="5">
        <v>0</v>
      </c>
      <c r="E1355" s="5">
        <v>105</v>
      </c>
      <c r="F1355" s="8">
        <v>1</v>
      </c>
    </row>
    <row r="1356" spans="1:8" ht="12.75" customHeight="1" x14ac:dyDescent="0.25">
      <c r="A1356" s="5">
        <v>20180131</v>
      </c>
      <c r="B1356" s="16">
        <v>201801</v>
      </c>
      <c r="C1356" s="7" t="s">
        <v>1312</v>
      </c>
      <c r="D1356" s="5">
        <v>0</v>
      </c>
      <c r="E1356" s="5">
        <v>110</v>
      </c>
      <c r="F1356" s="8">
        <v>1</v>
      </c>
    </row>
    <row r="1357" spans="1:8" ht="12.75" customHeight="1" x14ac:dyDescent="0.25">
      <c r="A1357" s="5">
        <v>20180131</v>
      </c>
      <c r="B1357" s="16">
        <v>201801</v>
      </c>
      <c r="C1357" s="7" t="s">
        <v>1328</v>
      </c>
      <c r="D1357" s="5">
        <v>0</v>
      </c>
      <c r="E1357" s="5">
        <v>90</v>
      </c>
      <c r="F1357" s="8">
        <v>1</v>
      </c>
    </row>
    <row r="1358" spans="1:8" ht="12.75" customHeight="1" x14ac:dyDescent="0.25">
      <c r="A1358" s="5">
        <v>20180131</v>
      </c>
      <c r="B1358" s="16">
        <v>201801</v>
      </c>
      <c r="C1358" s="7" t="s">
        <v>1343</v>
      </c>
      <c r="D1358" s="5">
        <v>0</v>
      </c>
      <c r="E1358" s="5">
        <v>111</v>
      </c>
      <c r="F1358" s="8">
        <v>1</v>
      </c>
    </row>
    <row r="1359" spans="1:8" ht="12.75" customHeight="1" x14ac:dyDescent="0.25">
      <c r="A1359" s="5">
        <v>20180201</v>
      </c>
      <c r="B1359" s="16">
        <v>201802</v>
      </c>
      <c r="C1359" s="7" t="s">
        <v>1367</v>
      </c>
      <c r="D1359" s="5">
        <v>125</v>
      </c>
      <c r="E1359" s="5">
        <v>0</v>
      </c>
      <c r="F1359" s="8">
        <v>1</v>
      </c>
    </row>
    <row r="1360" spans="1:8" ht="12.75" customHeight="1" x14ac:dyDescent="0.25">
      <c r="A1360" s="5">
        <v>20180201</v>
      </c>
      <c r="B1360" s="16">
        <v>201802</v>
      </c>
      <c r="C1360" s="7" t="s">
        <v>1404</v>
      </c>
      <c r="D1360" s="5">
        <v>125</v>
      </c>
      <c r="E1360" s="5">
        <v>0</v>
      </c>
      <c r="F1360" s="8">
        <v>1</v>
      </c>
    </row>
    <row r="1361" spans="1:6" ht="12.75" customHeight="1" x14ac:dyDescent="0.25">
      <c r="A1361" s="5">
        <v>20180201</v>
      </c>
      <c r="B1361" s="16">
        <v>201802</v>
      </c>
      <c r="C1361" s="7" t="s">
        <v>1405</v>
      </c>
      <c r="D1361" s="5">
        <v>127</v>
      </c>
      <c r="E1361" s="5">
        <v>0</v>
      </c>
      <c r="F1361" s="8">
        <v>1</v>
      </c>
    </row>
    <row r="1362" spans="1:6" ht="12.75" customHeight="1" x14ac:dyDescent="0.25">
      <c r="A1362" s="5">
        <v>20180201</v>
      </c>
      <c r="B1362" s="16">
        <v>201802</v>
      </c>
      <c r="C1362" s="7" t="s">
        <v>1437</v>
      </c>
      <c r="D1362" s="5">
        <v>0</v>
      </c>
      <c r="E1362" s="5">
        <v>125</v>
      </c>
      <c r="F1362" s="8">
        <v>1</v>
      </c>
    </row>
    <row r="1363" spans="1:6" ht="12.75" customHeight="1" x14ac:dyDescent="0.25">
      <c r="A1363" s="5">
        <v>20180201</v>
      </c>
      <c r="B1363" s="16">
        <v>201802</v>
      </c>
      <c r="C1363" s="7" t="s">
        <v>1450</v>
      </c>
      <c r="D1363" s="5">
        <v>0</v>
      </c>
      <c r="E1363" s="5">
        <v>125</v>
      </c>
      <c r="F1363" s="8">
        <v>1</v>
      </c>
    </row>
    <row r="1364" spans="1:6" ht="12.75" customHeight="1" x14ac:dyDescent="0.25">
      <c r="A1364" s="5">
        <v>20180201</v>
      </c>
      <c r="B1364" s="16">
        <v>201802</v>
      </c>
      <c r="C1364" s="7" t="s">
        <v>1473</v>
      </c>
      <c r="D1364" s="5">
        <v>0</v>
      </c>
      <c r="E1364" s="5">
        <v>125</v>
      </c>
      <c r="F1364" s="8">
        <v>1</v>
      </c>
    </row>
    <row r="1365" spans="1:6" ht="12.75" customHeight="1" x14ac:dyDescent="0.25">
      <c r="A1365" s="5">
        <v>20180201</v>
      </c>
      <c r="B1365" s="16">
        <v>201802</v>
      </c>
      <c r="C1365" s="7" t="s">
        <v>1528</v>
      </c>
      <c r="D1365" s="6">
        <v>113</v>
      </c>
      <c r="E1365" s="6">
        <v>0</v>
      </c>
      <c r="F1365" s="8">
        <v>1</v>
      </c>
    </row>
    <row r="1366" spans="1:6" ht="12.75" customHeight="1" x14ac:dyDescent="0.25">
      <c r="A1366" s="5">
        <v>20180201</v>
      </c>
      <c r="B1366" s="16">
        <v>201802</v>
      </c>
      <c r="C1366" s="7" t="s">
        <v>1535</v>
      </c>
      <c r="D1366" s="6">
        <v>113</v>
      </c>
      <c r="E1366" s="6">
        <v>0</v>
      </c>
      <c r="F1366" s="8">
        <v>1</v>
      </c>
    </row>
    <row r="1367" spans="1:6" ht="12.75" customHeight="1" x14ac:dyDescent="0.25">
      <c r="A1367" s="5">
        <v>20180201</v>
      </c>
      <c r="B1367" s="16">
        <v>201802</v>
      </c>
      <c r="C1367" s="7" t="s">
        <v>1581</v>
      </c>
      <c r="D1367" s="6">
        <v>112</v>
      </c>
      <c r="E1367" s="6">
        <v>0</v>
      </c>
      <c r="F1367" s="8">
        <v>1</v>
      </c>
    </row>
    <row r="1368" spans="1:6" ht="12.75" customHeight="1" x14ac:dyDescent="0.25">
      <c r="A1368" s="5">
        <v>20180201</v>
      </c>
      <c r="B1368" s="16">
        <v>201802</v>
      </c>
      <c r="C1368" s="7" t="s">
        <v>1585</v>
      </c>
      <c r="D1368" s="6">
        <v>112</v>
      </c>
      <c r="E1368" s="6">
        <v>0</v>
      </c>
      <c r="F1368" s="8">
        <v>1</v>
      </c>
    </row>
    <row r="1369" spans="1:6" ht="12.75" customHeight="1" x14ac:dyDescent="0.25">
      <c r="A1369" s="5">
        <v>20180201</v>
      </c>
      <c r="B1369" s="16">
        <v>201802</v>
      </c>
      <c r="C1369" s="7" t="s">
        <v>1609</v>
      </c>
      <c r="D1369" s="6">
        <v>70</v>
      </c>
      <c r="E1369" s="6">
        <v>14</v>
      </c>
      <c r="F1369" s="9">
        <v>1</v>
      </c>
    </row>
    <row r="1370" spans="1:6" ht="12.75" customHeight="1" x14ac:dyDescent="0.25">
      <c r="A1370" s="5">
        <v>20180201</v>
      </c>
      <c r="B1370" s="16">
        <v>201802</v>
      </c>
      <c r="C1370" s="7" t="s">
        <v>1625</v>
      </c>
      <c r="D1370" s="6">
        <v>39</v>
      </c>
      <c r="E1370" s="6">
        <v>11</v>
      </c>
      <c r="F1370" s="9">
        <v>1</v>
      </c>
    </row>
    <row r="1371" spans="1:6" ht="12.75" customHeight="1" x14ac:dyDescent="0.25">
      <c r="A1371" s="5">
        <v>20180201</v>
      </c>
      <c r="B1371" s="16">
        <v>201802</v>
      </c>
      <c r="C1371" s="7" t="s">
        <v>1648</v>
      </c>
      <c r="D1371" s="6">
        <v>49</v>
      </c>
      <c r="E1371" s="6">
        <v>31</v>
      </c>
      <c r="F1371" s="9">
        <v>1</v>
      </c>
    </row>
    <row r="1372" spans="1:6" ht="12.75" customHeight="1" x14ac:dyDescent="0.25">
      <c r="A1372" s="5">
        <v>20180201</v>
      </c>
      <c r="B1372" s="16">
        <v>201802</v>
      </c>
      <c r="C1372" s="7" t="s">
        <v>1702</v>
      </c>
      <c r="D1372" s="6">
        <v>42</v>
      </c>
      <c r="E1372" s="6">
        <v>30</v>
      </c>
      <c r="F1372" s="9">
        <v>1</v>
      </c>
    </row>
    <row r="1373" spans="1:6" ht="12.75" customHeight="1" x14ac:dyDescent="0.25">
      <c r="A1373" s="5">
        <v>20180201</v>
      </c>
      <c r="B1373" s="16">
        <v>201802</v>
      </c>
      <c r="C1373" s="7" t="s">
        <v>1750</v>
      </c>
      <c r="D1373" s="6">
        <v>40</v>
      </c>
      <c r="E1373" s="6">
        <v>6</v>
      </c>
      <c r="F1373" s="8">
        <v>1</v>
      </c>
    </row>
    <row r="1374" spans="1:6" ht="12.75" customHeight="1" x14ac:dyDescent="0.25">
      <c r="A1374" s="5">
        <v>20180201</v>
      </c>
      <c r="B1374" s="16">
        <v>201802</v>
      </c>
      <c r="C1374" s="7" t="s">
        <v>1779</v>
      </c>
      <c r="D1374" s="6">
        <v>2</v>
      </c>
      <c r="E1374" s="6">
        <v>98</v>
      </c>
      <c r="F1374" s="8">
        <v>1</v>
      </c>
    </row>
    <row r="1375" spans="1:6" ht="12.75" customHeight="1" x14ac:dyDescent="0.25">
      <c r="A1375" s="5">
        <v>20180201</v>
      </c>
      <c r="B1375" s="16">
        <v>201802</v>
      </c>
      <c r="C1375" s="7" t="s">
        <v>1780</v>
      </c>
      <c r="D1375" s="6">
        <v>2</v>
      </c>
      <c r="E1375" s="6">
        <v>100</v>
      </c>
      <c r="F1375" s="8">
        <v>1</v>
      </c>
    </row>
    <row r="1376" spans="1:6" ht="12.75" customHeight="1" x14ac:dyDescent="0.25">
      <c r="A1376" s="5">
        <v>20180201</v>
      </c>
      <c r="B1376" s="16">
        <v>201802</v>
      </c>
      <c r="C1376" s="7" t="s">
        <v>1799</v>
      </c>
      <c r="D1376" s="6">
        <v>102</v>
      </c>
      <c r="E1376" s="6">
        <v>0</v>
      </c>
      <c r="F1376" s="8">
        <v>1</v>
      </c>
    </row>
    <row r="1377" spans="1:6" ht="12.75" customHeight="1" x14ac:dyDescent="0.25">
      <c r="A1377" s="5">
        <v>20180201</v>
      </c>
      <c r="B1377" s="16">
        <v>201802</v>
      </c>
      <c r="C1377" s="7" t="s">
        <v>1837</v>
      </c>
      <c r="D1377" s="6">
        <v>47</v>
      </c>
      <c r="E1377" s="6">
        <v>11</v>
      </c>
      <c r="F1377" s="8">
        <v>1</v>
      </c>
    </row>
    <row r="1378" spans="1:6" ht="12.75" customHeight="1" x14ac:dyDescent="0.25">
      <c r="A1378" s="5">
        <v>20180201</v>
      </c>
      <c r="B1378" s="16">
        <v>201802</v>
      </c>
      <c r="C1378" s="7" t="s">
        <v>1868</v>
      </c>
      <c r="D1378" s="6">
        <v>0</v>
      </c>
      <c r="E1378" s="6">
        <v>115</v>
      </c>
      <c r="F1378" s="8">
        <v>1</v>
      </c>
    </row>
    <row r="1379" spans="1:6" ht="12.75" customHeight="1" x14ac:dyDescent="0.25">
      <c r="A1379" s="5">
        <v>20180201</v>
      </c>
      <c r="B1379" s="16">
        <v>201802</v>
      </c>
      <c r="C1379" s="7" t="s">
        <v>1883</v>
      </c>
      <c r="D1379" s="6">
        <v>0</v>
      </c>
      <c r="E1379" s="6">
        <v>108</v>
      </c>
      <c r="F1379" s="8">
        <v>1</v>
      </c>
    </row>
    <row r="1380" spans="1:6" x14ac:dyDescent="0.25">
      <c r="A1380" s="5">
        <v>20180201</v>
      </c>
      <c r="B1380" s="16">
        <v>201802</v>
      </c>
      <c r="C1380" s="7" t="s">
        <v>1900</v>
      </c>
      <c r="D1380" s="6">
        <v>0</v>
      </c>
      <c r="E1380" s="6">
        <v>112</v>
      </c>
      <c r="F1380" s="8">
        <v>1</v>
      </c>
    </row>
    <row r="1381" spans="1:6" x14ac:dyDescent="0.25">
      <c r="A1381" s="5">
        <v>20180201</v>
      </c>
      <c r="B1381" s="16">
        <v>201802</v>
      </c>
      <c r="C1381" s="7" t="s">
        <v>1962</v>
      </c>
      <c r="D1381" s="6">
        <v>0</v>
      </c>
      <c r="E1381" s="6">
        <v>108</v>
      </c>
      <c r="F1381" s="8">
        <v>1</v>
      </c>
    </row>
    <row r="1382" spans="1:6" x14ac:dyDescent="0.25">
      <c r="A1382" s="5">
        <v>20180202</v>
      </c>
      <c r="B1382" s="16">
        <v>201802</v>
      </c>
      <c r="C1382" s="7" t="s">
        <v>1368</v>
      </c>
      <c r="D1382" s="5">
        <v>125</v>
      </c>
      <c r="E1382" s="5">
        <v>0</v>
      </c>
      <c r="F1382" s="8">
        <v>1</v>
      </c>
    </row>
    <row r="1383" spans="1:6" x14ac:dyDescent="0.25">
      <c r="A1383" s="5">
        <v>20180202</v>
      </c>
      <c r="B1383" s="16">
        <v>201802</v>
      </c>
      <c r="C1383" s="7" t="s">
        <v>1406</v>
      </c>
      <c r="D1383" s="5">
        <v>125</v>
      </c>
      <c r="E1383" s="5">
        <v>0</v>
      </c>
      <c r="F1383" s="8">
        <v>1</v>
      </c>
    </row>
    <row r="1384" spans="1:6" x14ac:dyDescent="0.25">
      <c r="A1384" s="5">
        <v>20180202</v>
      </c>
      <c r="B1384" s="16">
        <v>201802</v>
      </c>
      <c r="C1384" s="7" t="s">
        <v>1438</v>
      </c>
      <c r="D1384" s="5">
        <v>0</v>
      </c>
      <c r="E1384" s="5">
        <v>125</v>
      </c>
      <c r="F1384" s="8">
        <v>1</v>
      </c>
    </row>
    <row r="1385" spans="1:6" x14ac:dyDescent="0.25">
      <c r="A1385" s="5">
        <v>20180202</v>
      </c>
      <c r="B1385" s="16">
        <v>201802</v>
      </c>
      <c r="C1385" s="7" t="s">
        <v>1451</v>
      </c>
      <c r="D1385" s="5">
        <v>0</v>
      </c>
      <c r="E1385" s="5">
        <v>124</v>
      </c>
      <c r="F1385" s="8">
        <v>1</v>
      </c>
    </row>
    <row r="1386" spans="1:6" x14ac:dyDescent="0.25">
      <c r="A1386" s="5">
        <v>20180202</v>
      </c>
      <c r="B1386" s="16">
        <v>201802</v>
      </c>
      <c r="C1386" s="7" t="s">
        <v>1452</v>
      </c>
      <c r="D1386" s="5">
        <v>0</v>
      </c>
      <c r="E1386" s="5">
        <v>121</v>
      </c>
      <c r="F1386" s="8">
        <v>1</v>
      </c>
    </row>
    <row r="1387" spans="1:6" x14ac:dyDescent="0.25">
      <c r="A1387" s="5">
        <v>20180202</v>
      </c>
      <c r="B1387" s="16">
        <v>201802</v>
      </c>
      <c r="C1387" s="7" t="s">
        <v>1474</v>
      </c>
      <c r="D1387" s="5">
        <v>0</v>
      </c>
      <c r="E1387" s="5">
        <v>125</v>
      </c>
      <c r="F1387" s="8">
        <v>1</v>
      </c>
    </row>
    <row r="1388" spans="1:6" x14ac:dyDescent="0.25">
      <c r="A1388" s="5">
        <v>20180202</v>
      </c>
      <c r="B1388" s="16">
        <v>201802</v>
      </c>
      <c r="C1388" s="7" t="s">
        <v>1475</v>
      </c>
      <c r="D1388" s="5">
        <v>0</v>
      </c>
      <c r="E1388" s="5">
        <v>125</v>
      </c>
      <c r="F1388" s="8">
        <v>1</v>
      </c>
    </row>
    <row r="1389" spans="1:6" x14ac:dyDescent="0.25">
      <c r="A1389" s="5">
        <v>20180202</v>
      </c>
      <c r="B1389" s="16">
        <v>201802</v>
      </c>
      <c r="C1389" s="7" t="s">
        <v>1513</v>
      </c>
      <c r="D1389" s="6">
        <v>114</v>
      </c>
      <c r="E1389" s="6">
        <v>0</v>
      </c>
      <c r="F1389" s="8">
        <v>1</v>
      </c>
    </row>
    <row r="1390" spans="1:6" x14ac:dyDescent="0.25">
      <c r="A1390" s="5">
        <v>20180202</v>
      </c>
      <c r="B1390" s="16">
        <v>201802</v>
      </c>
      <c r="C1390" s="7" t="s">
        <v>1539</v>
      </c>
      <c r="D1390" s="6">
        <v>104</v>
      </c>
      <c r="E1390" s="6">
        <v>0</v>
      </c>
      <c r="F1390" s="8">
        <v>1</v>
      </c>
    </row>
    <row r="1391" spans="1:6" x14ac:dyDescent="0.25">
      <c r="A1391" s="5">
        <v>20180202</v>
      </c>
      <c r="B1391" s="16">
        <v>201802</v>
      </c>
      <c r="C1391" s="7" t="s">
        <v>1568</v>
      </c>
      <c r="D1391" s="6">
        <v>110</v>
      </c>
      <c r="E1391" s="6">
        <v>0</v>
      </c>
      <c r="F1391" s="8">
        <v>1</v>
      </c>
    </row>
    <row r="1392" spans="1:6" x14ac:dyDescent="0.25">
      <c r="A1392" s="5">
        <v>20180202</v>
      </c>
      <c r="B1392" s="16">
        <v>201802</v>
      </c>
      <c r="C1392" s="7" t="s">
        <v>1603</v>
      </c>
      <c r="D1392" s="6">
        <v>110</v>
      </c>
      <c r="E1392" s="6">
        <v>0</v>
      </c>
      <c r="F1392" s="8">
        <v>1</v>
      </c>
    </row>
    <row r="1393" spans="1:6" x14ac:dyDescent="0.25">
      <c r="A1393" s="5">
        <v>20180202</v>
      </c>
      <c r="B1393" s="16">
        <v>201802</v>
      </c>
      <c r="C1393" s="7" t="s">
        <v>1654</v>
      </c>
      <c r="D1393" s="6">
        <v>0</v>
      </c>
      <c r="E1393" s="6">
        <v>77</v>
      </c>
      <c r="F1393" s="9">
        <v>1</v>
      </c>
    </row>
    <row r="1394" spans="1:6" x14ac:dyDescent="0.25">
      <c r="A1394" s="5">
        <v>20180202</v>
      </c>
      <c r="B1394" s="16">
        <v>201802</v>
      </c>
      <c r="C1394" s="7" t="s">
        <v>1729</v>
      </c>
      <c r="D1394" s="6">
        <v>31</v>
      </c>
      <c r="E1394" s="6">
        <v>23</v>
      </c>
      <c r="F1394" s="8">
        <v>1</v>
      </c>
    </row>
    <row r="1395" spans="1:6" x14ac:dyDescent="0.25">
      <c r="A1395" s="5">
        <v>20180202</v>
      </c>
      <c r="B1395" s="16">
        <v>201802</v>
      </c>
      <c r="C1395" s="7" t="s">
        <v>1731</v>
      </c>
      <c r="D1395" s="6">
        <v>34</v>
      </c>
      <c r="E1395" s="6">
        <v>8</v>
      </c>
      <c r="F1395" s="8">
        <v>1</v>
      </c>
    </row>
    <row r="1396" spans="1:6" x14ac:dyDescent="0.25">
      <c r="A1396" s="5">
        <v>20180202</v>
      </c>
      <c r="B1396" s="16">
        <v>201802</v>
      </c>
      <c r="C1396" s="7" t="s">
        <v>1755</v>
      </c>
      <c r="D1396" s="6">
        <v>15</v>
      </c>
      <c r="E1396" s="6">
        <v>17</v>
      </c>
      <c r="F1396" s="8">
        <v>1</v>
      </c>
    </row>
    <row r="1397" spans="1:6" x14ac:dyDescent="0.25">
      <c r="A1397" s="5">
        <v>20180202</v>
      </c>
      <c r="B1397" s="16">
        <v>201802</v>
      </c>
      <c r="C1397" s="7" t="s">
        <v>1758</v>
      </c>
      <c r="D1397" s="6">
        <v>5</v>
      </c>
      <c r="E1397" s="6">
        <v>13</v>
      </c>
      <c r="F1397" s="8">
        <v>1</v>
      </c>
    </row>
    <row r="1398" spans="1:6" x14ac:dyDescent="0.25">
      <c r="A1398" s="5">
        <v>20180202</v>
      </c>
      <c r="B1398" s="16">
        <v>201802</v>
      </c>
      <c r="C1398" s="7" t="s">
        <v>1778</v>
      </c>
      <c r="D1398" s="6">
        <v>2</v>
      </c>
      <c r="E1398" s="6">
        <v>100</v>
      </c>
      <c r="F1398" s="8">
        <v>1</v>
      </c>
    </row>
    <row r="1399" spans="1:6" x14ac:dyDescent="0.25">
      <c r="A1399" s="5">
        <v>20180202</v>
      </c>
      <c r="B1399" s="16">
        <v>201802</v>
      </c>
      <c r="C1399" s="7" t="s">
        <v>1863</v>
      </c>
      <c r="D1399" s="6">
        <v>0</v>
      </c>
      <c r="E1399" s="6">
        <v>115</v>
      </c>
      <c r="F1399" s="8">
        <v>1</v>
      </c>
    </row>
    <row r="1400" spans="1:6" x14ac:dyDescent="0.25">
      <c r="A1400" s="5">
        <v>20180202</v>
      </c>
      <c r="B1400" s="16">
        <v>201802</v>
      </c>
      <c r="C1400" s="7" t="s">
        <v>1901</v>
      </c>
      <c r="D1400" s="6">
        <v>0</v>
      </c>
      <c r="E1400" s="6">
        <v>111</v>
      </c>
      <c r="F1400" s="8">
        <v>1</v>
      </c>
    </row>
    <row r="1401" spans="1:6" x14ac:dyDescent="0.25">
      <c r="A1401" s="5">
        <v>20180202</v>
      </c>
      <c r="B1401" s="16">
        <v>201802</v>
      </c>
      <c r="C1401" s="7" t="s">
        <v>1907</v>
      </c>
      <c r="D1401" s="6">
        <v>0</v>
      </c>
      <c r="E1401" s="6">
        <v>110</v>
      </c>
      <c r="F1401" s="8">
        <v>1</v>
      </c>
    </row>
    <row r="1402" spans="1:6" x14ac:dyDescent="0.25">
      <c r="A1402" s="5">
        <v>20180202</v>
      </c>
      <c r="B1402" s="16">
        <v>201802</v>
      </c>
      <c r="C1402" s="7" t="s">
        <v>1926</v>
      </c>
      <c r="D1402" s="6">
        <v>0</v>
      </c>
      <c r="E1402" s="6">
        <v>112</v>
      </c>
      <c r="F1402" s="8">
        <v>1</v>
      </c>
    </row>
    <row r="1403" spans="1:6" x14ac:dyDescent="0.25">
      <c r="A1403" s="5">
        <v>20180203</v>
      </c>
      <c r="B1403" s="16">
        <v>201802</v>
      </c>
      <c r="C1403" s="7" t="s">
        <v>1379</v>
      </c>
      <c r="D1403" s="5">
        <v>123</v>
      </c>
      <c r="E1403" s="5">
        <v>0</v>
      </c>
      <c r="F1403" s="8">
        <v>1</v>
      </c>
    </row>
    <row r="1404" spans="1:6" x14ac:dyDescent="0.25">
      <c r="A1404" s="5">
        <v>20180203</v>
      </c>
      <c r="B1404" s="16">
        <v>201802</v>
      </c>
      <c r="C1404" s="7" t="s">
        <v>1380</v>
      </c>
      <c r="D1404" s="5">
        <v>127</v>
      </c>
      <c r="E1404" s="5">
        <v>0</v>
      </c>
      <c r="F1404" s="8">
        <v>1</v>
      </c>
    </row>
    <row r="1405" spans="1:6" x14ac:dyDescent="0.25">
      <c r="A1405" s="5">
        <v>20180203</v>
      </c>
      <c r="B1405" s="16">
        <v>201802</v>
      </c>
      <c r="C1405" s="7" t="s">
        <v>1407</v>
      </c>
      <c r="D1405" s="5">
        <v>127</v>
      </c>
      <c r="E1405" s="5">
        <v>0</v>
      </c>
      <c r="F1405" s="8">
        <v>1</v>
      </c>
    </row>
    <row r="1406" spans="1:6" x14ac:dyDescent="0.25">
      <c r="A1406" s="5">
        <v>20180203</v>
      </c>
      <c r="B1406" s="16">
        <v>201802</v>
      </c>
      <c r="C1406" s="7" t="s">
        <v>1476</v>
      </c>
      <c r="D1406" s="5">
        <v>0</v>
      </c>
      <c r="E1406" s="5">
        <v>125</v>
      </c>
      <c r="F1406" s="8">
        <v>1</v>
      </c>
    </row>
    <row r="1407" spans="1:6" x14ac:dyDescent="0.25">
      <c r="A1407" s="5">
        <v>20180203</v>
      </c>
      <c r="B1407" s="16">
        <v>201802</v>
      </c>
      <c r="C1407" s="7" t="s">
        <v>1504</v>
      </c>
      <c r="D1407" s="5">
        <v>0</v>
      </c>
      <c r="E1407" s="5">
        <v>125</v>
      </c>
      <c r="F1407" s="8">
        <v>1</v>
      </c>
    </row>
    <row r="1408" spans="1:6" x14ac:dyDescent="0.25">
      <c r="A1408" s="5">
        <v>20180203</v>
      </c>
      <c r="B1408" s="16">
        <v>201802</v>
      </c>
      <c r="C1408" s="7" t="s">
        <v>1538</v>
      </c>
      <c r="D1408" s="6">
        <v>101</v>
      </c>
      <c r="E1408" s="6">
        <v>0</v>
      </c>
      <c r="F1408" s="8">
        <v>1</v>
      </c>
    </row>
    <row r="1409" spans="1:6" x14ac:dyDescent="0.25">
      <c r="A1409" s="5">
        <v>20180203</v>
      </c>
      <c r="B1409" s="16">
        <v>201802</v>
      </c>
      <c r="C1409" s="7" t="s">
        <v>1559</v>
      </c>
      <c r="D1409" s="6">
        <v>109</v>
      </c>
      <c r="E1409" s="6">
        <v>0</v>
      </c>
      <c r="F1409" s="8">
        <v>1</v>
      </c>
    </row>
    <row r="1410" spans="1:6" x14ac:dyDescent="0.25">
      <c r="A1410" s="5">
        <v>20180203</v>
      </c>
      <c r="B1410" s="16">
        <v>201802</v>
      </c>
      <c r="C1410" s="7" t="s">
        <v>1597</v>
      </c>
      <c r="D1410" s="6">
        <v>112</v>
      </c>
      <c r="E1410" s="6">
        <v>0</v>
      </c>
      <c r="F1410" s="8">
        <v>1</v>
      </c>
    </row>
    <row r="1411" spans="1:6" x14ac:dyDescent="0.25">
      <c r="A1411" s="5">
        <v>20180203</v>
      </c>
      <c r="B1411" s="16">
        <v>201802</v>
      </c>
      <c r="C1411" s="7" t="s">
        <v>1629</v>
      </c>
      <c r="D1411" s="6">
        <v>50</v>
      </c>
      <c r="E1411" s="6">
        <v>17</v>
      </c>
      <c r="F1411" s="9">
        <v>1</v>
      </c>
    </row>
    <row r="1412" spans="1:6" x14ac:dyDescent="0.25">
      <c r="A1412" s="5">
        <v>20180203</v>
      </c>
      <c r="B1412" s="16">
        <v>201802</v>
      </c>
      <c r="C1412" s="7" t="s">
        <v>1655</v>
      </c>
      <c r="D1412" s="6">
        <v>9</v>
      </c>
      <c r="E1412" s="6">
        <v>32</v>
      </c>
      <c r="F1412" s="9">
        <v>1</v>
      </c>
    </row>
    <row r="1413" spans="1:6" x14ac:dyDescent="0.25">
      <c r="A1413" s="5">
        <v>20180203</v>
      </c>
      <c r="B1413" s="16">
        <v>201802</v>
      </c>
      <c r="C1413" s="7" t="s">
        <v>1656</v>
      </c>
      <c r="D1413" s="6">
        <v>32</v>
      </c>
      <c r="E1413" s="6">
        <v>43</v>
      </c>
      <c r="F1413" s="9">
        <v>1</v>
      </c>
    </row>
    <row r="1414" spans="1:6" x14ac:dyDescent="0.25">
      <c r="A1414" s="5">
        <v>20180203</v>
      </c>
      <c r="B1414" s="16">
        <v>201802</v>
      </c>
      <c r="C1414" s="7" t="s">
        <v>1679</v>
      </c>
      <c r="D1414" s="6">
        <v>22</v>
      </c>
      <c r="E1414" s="6">
        <v>40</v>
      </c>
      <c r="F1414" s="9">
        <v>1</v>
      </c>
    </row>
    <row r="1415" spans="1:6" x14ac:dyDescent="0.25">
      <c r="A1415" s="5">
        <v>20180203</v>
      </c>
      <c r="B1415" s="16">
        <v>201802</v>
      </c>
      <c r="C1415" s="7" t="s">
        <v>1683</v>
      </c>
      <c r="D1415" s="6">
        <v>31</v>
      </c>
      <c r="E1415" s="6">
        <v>29</v>
      </c>
      <c r="F1415" s="9">
        <v>1</v>
      </c>
    </row>
    <row r="1416" spans="1:6" x14ac:dyDescent="0.25">
      <c r="A1416" s="5">
        <v>20180203</v>
      </c>
      <c r="B1416" s="16">
        <v>201802</v>
      </c>
      <c r="C1416" s="7" t="s">
        <v>1706</v>
      </c>
      <c r="D1416" s="6">
        <v>2</v>
      </c>
      <c r="E1416" s="6">
        <v>2</v>
      </c>
      <c r="F1416" s="9">
        <v>1</v>
      </c>
    </row>
    <row r="1417" spans="1:6" x14ac:dyDescent="0.25">
      <c r="A1417" s="5">
        <v>20180203</v>
      </c>
      <c r="B1417" s="16">
        <v>201802</v>
      </c>
      <c r="C1417" s="7" t="s">
        <v>1730</v>
      </c>
      <c r="D1417" s="6">
        <v>48</v>
      </c>
      <c r="E1417" s="6">
        <v>20</v>
      </c>
      <c r="F1417" s="8">
        <v>1</v>
      </c>
    </row>
    <row r="1418" spans="1:6" x14ac:dyDescent="0.25">
      <c r="A1418" s="5">
        <v>20180203</v>
      </c>
      <c r="B1418" s="16">
        <v>201802</v>
      </c>
      <c r="C1418" s="7" t="s">
        <v>1732</v>
      </c>
      <c r="D1418" s="6">
        <v>30</v>
      </c>
      <c r="E1418" s="6">
        <v>5</v>
      </c>
      <c r="F1418" s="8">
        <v>1</v>
      </c>
    </row>
    <row r="1419" spans="1:6" x14ac:dyDescent="0.25">
      <c r="A1419" s="5">
        <v>20180203</v>
      </c>
      <c r="B1419" s="16">
        <v>201802</v>
      </c>
      <c r="C1419" s="7" t="s">
        <v>1777</v>
      </c>
      <c r="D1419" s="6">
        <v>2</v>
      </c>
      <c r="E1419" s="6">
        <v>95</v>
      </c>
      <c r="F1419" s="8">
        <v>1</v>
      </c>
    </row>
    <row r="1420" spans="1:6" x14ac:dyDescent="0.25">
      <c r="A1420" s="5">
        <v>20180203</v>
      </c>
      <c r="B1420" s="16">
        <v>201802</v>
      </c>
      <c r="C1420" s="7" t="s">
        <v>1800</v>
      </c>
      <c r="D1420" s="6">
        <v>102</v>
      </c>
      <c r="E1420" s="6">
        <v>0</v>
      </c>
      <c r="F1420" s="8">
        <v>1</v>
      </c>
    </row>
    <row r="1421" spans="1:6" x14ac:dyDescent="0.25">
      <c r="A1421" s="5">
        <v>20180203</v>
      </c>
      <c r="B1421" s="16">
        <v>201802</v>
      </c>
      <c r="C1421" s="7" t="s">
        <v>1801</v>
      </c>
      <c r="D1421" s="6">
        <v>109</v>
      </c>
      <c r="E1421" s="6">
        <v>0</v>
      </c>
      <c r="F1421" s="8">
        <v>1</v>
      </c>
    </row>
    <row r="1422" spans="1:6" x14ac:dyDescent="0.25">
      <c r="A1422" s="5">
        <v>20180203</v>
      </c>
      <c r="B1422" s="16">
        <v>201802</v>
      </c>
      <c r="C1422" s="7" t="s">
        <v>1861</v>
      </c>
      <c r="D1422" s="6">
        <v>59</v>
      </c>
      <c r="E1422" s="6">
        <v>0</v>
      </c>
      <c r="F1422" s="8">
        <v>1</v>
      </c>
    </row>
    <row r="1423" spans="1:6" x14ac:dyDescent="0.25">
      <c r="A1423" s="5">
        <v>20180203</v>
      </c>
      <c r="B1423" s="16">
        <v>201802</v>
      </c>
      <c r="C1423" s="7" t="s">
        <v>1885</v>
      </c>
      <c r="D1423" s="6">
        <v>0</v>
      </c>
      <c r="E1423" s="6">
        <v>112</v>
      </c>
      <c r="F1423" s="8">
        <v>1</v>
      </c>
    </row>
    <row r="1424" spans="1:6" x14ac:dyDescent="0.25">
      <c r="A1424" s="5">
        <v>20180203</v>
      </c>
      <c r="B1424" s="16">
        <v>201802</v>
      </c>
      <c r="C1424" s="7" t="s">
        <v>1894</v>
      </c>
      <c r="D1424" s="6">
        <v>0</v>
      </c>
      <c r="E1424" s="6">
        <v>111</v>
      </c>
      <c r="F1424" s="8">
        <v>1</v>
      </c>
    </row>
    <row r="1425" spans="1:6" x14ac:dyDescent="0.25">
      <c r="A1425" s="5">
        <v>20180203</v>
      </c>
      <c r="B1425" s="16">
        <v>201802</v>
      </c>
      <c r="C1425" s="7" t="s">
        <v>1968</v>
      </c>
      <c r="D1425" s="6">
        <v>0</v>
      </c>
      <c r="E1425" s="6">
        <v>106</v>
      </c>
      <c r="F1425" s="8">
        <v>1</v>
      </c>
    </row>
    <row r="1426" spans="1:6" x14ac:dyDescent="0.25">
      <c r="A1426" s="5">
        <v>20180203</v>
      </c>
      <c r="B1426" s="16">
        <v>201802</v>
      </c>
      <c r="C1426" s="7" t="s">
        <v>1975</v>
      </c>
      <c r="D1426" s="6">
        <v>0</v>
      </c>
      <c r="E1426" s="6">
        <v>111</v>
      </c>
      <c r="F1426" s="8">
        <v>1</v>
      </c>
    </row>
    <row r="1427" spans="1:6" x14ac:dyDescent="0.25">
      <c r="A1427" s="5">
        <v>20180203</v>
      </c>
      <c r="B1427" s="16">
        <v>201802</v>
      </c>
      <c r="C1427" s="7" t="s">
        <v>1984</v>
      </c>
      <c r="D1427" s="6">
        <v>0</v>
      </c>
      <c r="E1427" s="6">
        <v>115</v>
      </c>
      <c r="F1427" s="8">
        <v>1</v>
      </c>
    </row>
    <row r="1428" spans="1:6" x14ac:dyDescent="0.25">
      <c r="A1428" s="5">
        <v>20180204</v>
      </c>
      <c r="B1428" s="16">
        <v>201802</v>
      </c>
      <c r="C1428" s="7" t="s">
        <v>1360</v>
      </c>
      <c r="D1428" s="5">
        <v>124</v>
      </c>
      <c r="E1428" s="5">
        <v>0</v>
      </c>
      <c r="F1428" s="8">
        <v>1</v>
      </c>
    </row>
    <row r="1429" spans="1:6" x14ac:dyDescent="0.25">
      <c r="A1429" s="5">
        <v>20180204</v>
      </c>
      <c r="B1429" s="16">
        <v>201802</v>
      </c>
      <c r="C1429" s="7" t="s">
        <v>1361</v>
      </c>
      <c r="D1429" s="5">
        <v>125</v>
      </c>
      <c r="E1429" s="5">
        <v>0</v>
      </c>
      <c r="F1429" s="8">
        <v>1</v>
      </c>
    </row>
    <row r="1430" spans="1:6" x14ac:dyDescent="0.25">
      <c r="A1430" s="5">
        <v>20180204</v>
      </c>
      <c r="B1430" s="16">
        <v>201802</v>
      </c>
      <c r="C1430" s="7" t="s">
        <v>1408</v>
      </c>
      <c r="D1430" s="5">
        <v>127</v>
      </c>
      <c r="E1430" s="5">
        <v>0</v>
      </c>
      <c r="F1430" s="8">
        <v>1</v>
      </c>
    </row>
    <row r="1431" spans="1:6" x14ac:dyDescent="0.25">
      <c r="A1431" s="5">
        <v>20180204</v>
      </c>
      <c r="B1431" s="16">
        <v>201802</v>
      </c>
      <c r="C1431" s="7" t="s">
        <v>1409</v>
      </c>
      <c r="D1431" s="5">
        <v>125</v>
      </c>
      <c r="E1431" s="5">
        <v>0</v>
      </c>
      <c r="F1431" s="8">
        <v>1</v>
      </c>
    </row>
    <row r="1432" spans="1:6" x14ac:dyDescent="0.25">
      <c r="A1432" s="5">
        <v>20180204</v>
      </c>
      <c r="B1432" s="16">
        <v>201802</v>
      </c>
      <c r="C1432" s="7" t="s">
        <v>1453</v>
      </c>
      <c r="D1432" s="5">
        <v>0</v>
      </c>
      <c r="E1432" s="5">
        <v>125</v>
      </c>
      <c r="F1432" s="8">
        <v>1</v>
      </c>
    </row>
    <row r="1433" spans="1:6" x14ac:dyDescent="0.25">
      <c r="A1433" s="5">
        <v>20180204</v>
      </c>
      <c r="B1433" s="16">
        <v>201802</v>
      </c>
      <c r="C1433" s="7" t="s">
        <v>1477</v>
      </c>
      <c r="D1433" s="5">
        <v>0</v>
      </c>
      <c r="E1433" s="5">
        <v>123</v>
      </c>
      <c r="F1433" s="8">
        <v>1</v>
      </c>
    </row>
    <row r="1434" spans="1:6" x14ac:dyDescent="0.25">
      <c r="A1434" s="5">
        <v>20180204</v>
      </c>
      <c r="B1434" s="16">
        <v>201802</v>
      </c>
      <c r="C1434" s="7" t="s">
        <v>1479</v>
      </c>
      <c r="D1434" s="5">
        <v>0</v>
      </c>
      <c r="E1434" s="5">
        <v>125</v>
      </c>
      <c r="F1434" s="8">
        <v>1</v>
      </c>
    </row>
    <row r="1435" spans="1:6" x14ac:dyDescent="0.25">
      <c r="A1435" s="5">
        <v>20180204</v>
      </c>
      <c r="B1435" s="16">
        <v>201802</v>
      </c>
      <c r="C1435" s="7" t="s">
        <v>1547</v>
      </c>
      <c r="D1435" s="6">
        <v>111</v>
      </c>
      <c r="E1435" s="6">
        <v>0</v>
      </c>
      <c r="F1435" s="8">
        <v>1</v>
      </c>
    </row>
    <row r="1436" spans="1:6" x14ac:dyDescent="0.25">
      <c r="A1436" s="5">
        <v>20180204</v>
      </c>
      <c r="B1436" s="16">
        <v>201802</v>
      </c>
      <c r="C1436" s="7" t="s">
        <v>1570</v>
      </c>
      <c r="D1436" s="6">
        <v>108</v>
      </c>
      <c r="E1436" s="6">
        <v>0</v>
      </c>
      <c r="F1436" s="8">
        <v>1</v>
      </c>
    </row>
    <row r="1437" spans="1:6" x14ac:dyDescent="0.25">
      <c r="A1437" s="5">
        <v>20180204</v>
      </c>
      <c r="B1437" s="16">
        <v>201802</v>
      </c>
      <c r="C1437" s="7" t="s">
        <v>1587</v>
      </c>
      <c r="D1437" s="6">
        <v>93</v>
      </c>
      <c r="E1437" s="6">
        <v>0</v>
      </c>
      <c r="F1437" s="8">
        <v>1</v>
      </c>
    </row>
    <row r="1438" spans="1:6" x14ac:dyDescent="0.25">
      <c r="A1438" s="5">
        <v>20180204</v>
      </c>
      <c r="B1438" s="16">
        <v>201802</v>
      </c>
      <c r="C1438" s="7" t="s">
        <v>1610</v>
      </c>
      <c r="D1438" s="6">
        <v>45</v>
      </c>
      <c r="E1438" s="6">
        <v>24</v>
      </c>
      <c r="F1438" s="9">
        <v>1</v>
      </c>
    </row>
    <row r="1439" spans="1:6" x14ac:dyDescent="0.25">
      <c r="A1439" s="5">
        <v>20180204</v>
      </c>
      <c r="B1439" s="16">
        <v>201802</v>
      </c>
      <c r="C1439" s="7" t="s">
        <v>1611</v>
      </c>
      <c r="D1439" s="6">
        <v>73</v>
      </c>
      <c r="E1439" s="6">
        <v>16</v>
      </c>
      <c r="F1439" s="9">
        <v>1</v>
      </c>
    </row>
    <row r="1440" spans="1:6" x14ac:dyDescent="0.25">
      <c r="A1440" s="5">
        <v>20180204</v>
      </c>
      <c r="B1440" s="16">
        <v>201802</v>
      </c>
      <c r="C1440" s="7" t="s">
        <v>1638</v>
      </c>
      <c r="D1440" s="6">
        <v>43</v>
      </c>
      <c r="E1440" s="6">
        <v>25</v>
      </c>
      <c r="F1440" s="9">
        <v>1</v>
      </c>
    </row>
    <row r="1441" spans="1:6" x14ac:dyDescent="0.25">
      <c r="A1441" s="5">
        <v>20180204</v>
      </c>
      <c r="B1441" s="16">
        <v>201802</v>
      </c>
      <c r="C1441" s="7" t="s">
        <v>1681</v>
      </c>
      <c r="D1441" s="6">
        <v>8</v>
      </c>
      <c r="E1441" s="6">
        <v>82</v>
      </c>
      <c r="F1441" s="9">
        <v>1</v>
      </c>
    </row>
    <row r="1442" spans="1:6" x14ac:dyDescent="0.25">
      <c r="A1442" s="5">
        <v>20180204</v>
      </c>
      <c r="B1442" s="16">
        <v>201802</v>
      </c>
      <c r="C1442" s="7" t="s">
        <v>1684</v>
      </c>
      <c r="D1442" s="6">
        <v>33</v>
      </c>
      <c r="E1442" s="6">
        <v>31</v>
      </c>
      <c r="F1442" s="9">
        <v>1</v>
      </c>
    </row>
    <row r="1443" spans="1:6" x14ac:dyDescent="0.25">
      <c r="A1443" s="5">
        <v>20180204</v>
      </c>
      <c r="B1443" s="16">
        <v>201802</v>
      </c>
      <c r="C1443" s="7" t="s">
        <v>1685</v>
      </c>
      <c r="D1443" s="6">
        <v>23</v>
      </c>
      <c r="E1443" s="6">
        <v>11</v>
      </c>
      <c r="F1443" s="9">
        <v>1</v>
      </c>
    </row>
    <row r="1444" spans="1:6" x14ac:dyDescent="0.25">
      <c r="A1444" s="5">
        <v>20180204</v>
      </c>
      <c r="B1444" s="16">
        <v>201802</v>
      </c>
      <c r="C1444" s="7" t="s">
        <v>1711</v>
      </c>
      <c r="D1444" s="6">
        <v>16</v>
      </c>
      <c r="E1444" s="6">
        <v>24</v>
      </c>
      <c r="F1444" s="8">
        <v>1</v>
      </c>
    </row>
    <row r="1445" spans="1:6" x14ac:dyDescent="0.25">
      <c r="A1445" s="5">
        <v>20180204</v>
      </c>
      <c r="B1445" s="16">
        <v>201802</v>
      </c>
      <c r="C1445" s="7" t="s">
        <v>1733</v>
      </c>
      <c r="D1445" s="6">
        <v>26</v>
      </c>
      <c r="E1445" s="6">
        <v>9</v>
      </c>
      <c r="F1445" s="8">
        <v>1</v>
      </c>
    </row>
    <row r="1446" spans="1:6" x14ac:dyDescent="0.25">
      <c r="A1446" s="5">
        <v>20180204</v>
      </c>
      <c r="B1446" s="16">
        <v>201802</v>
      </c>
      <c r="C1446" s="7" t="s">
        <v>1781</v>
      </c>
      <c r="D1446" s="6">
        <v>2</v>
      </c>
      <c r="E1446" s="6">
        <v>97</v>
      </c>
      <c r="F1446" s="8">
        <v>1</v>
      </c>
    </row>
    <row r="1447" spans="1:6" x14ac:dyDescent="0.25">
      <c r="A1447" s="5">
        <v>20180204</v>
      </c>
      <c r="B1447" s="16">
        <v>201802</v>
      </c>
      <c r="C1447" s="7" t="s">
        <v>1782</v>
      </c>
      <c r="D1447" s="6">
        <v>2</v>
      </c>
      <c r="E1447" s="6">
        <v>96</v>
      </c>
      <c r="F1447" s="8">
        <v>1</v>
      </c>
    </row>
    <row r="1448" spans="1:6" x14ac:dyDescent="0.25">
      <c r="A1448" s="5">
        <v>20180204</v>
      </c>
      <c r="B1448" s="16">
        <v>201802</v>
      </c>
      <c r="C1448" s="7" t="s">
        <v>1840</v>
      </c>
      <c r="D1448" s="6">
        <v>61</v>
      </c>
      <c r="E1448" s="6">
        <v>0</v>
      </c>
      <c r="F1448" s="8">
        <v>1</v>
      </c>
    </row>
    <row r="1449" spans="1:6" x14ac:dyDescent="0.25">
      <c r="A1449" s="5">
        <v>20180204</v>
      </c>
      <c r="B1449" s="16">
        <v>201802</v>
      </c>
      <c r="C1449" s="7" t="s">
        <v>1896</v>
      </c>
      <c r="D1449" s="6">
        <v>0</v>
      </c>
      <c r="E1449" s="6">
        <v>113</v>
      </c>
      <c r="F1449" s="8">
        <v>1</v>
      </c>
    </row>
    <row r="1450" spans="1:6" x14ac:dyDescent="0.25">
      <c r="A1450" s="5">
        <v>20180204</v>
      </c>
      <c r="B1450" s="16">
        <v>201802</v>
      </c>
      <c r="C1450" s="7" t="s">
        <v>1957</v>
      </c>
      <c r="D1450" s="6">
        <v>0</v>
      </c>
      <c r="E1450" s="6">
        <v>107</v>
      </c>
      <c r="F1450" s="8">
        <v>1</v>
      </c>
    </row>
    <row r="1451" spans="1:6" x14ac:dyDescent="0.25">
      <c r="A1451" s="5">
        <v>20180205</v>
      </c>
      <c r="B1451" s="16">
        <v>201802</v>
      </c>
      <c r="C1451" s="7" t="s">
        <v>1362</v>
      </c>
      <c r="D1451" s="5">
        <v>125</v>
      </c>
      <c r="E1451" s="5">
        <v>0</v>
      </c>
      <c r="F1451" s="8">
        <v>1</v>
      </c>
    </row>
    <row r="1452" spans="1:6" x14ac:dyDescent="0.25">
      <c r="A1452" s="5">
        <v>20180205</v>
      </c>
      <c r="B1452" s="16">
        <v>201802</v>
      </c>
      <c r="C1452" s="7" t="s">
        <v>1370</v>
      </c>
      <c r="D1452" s="5">
        <v>125</v>
      </c>
      <c r="E1452" s="5">
        <v>0</v>
      </c>
      <c r="F1452" s="8">
        <v>1</v>
      </c>
    </row>
    <row r="1453" spans="1:6" x14ac:dyDescent="0.25">
      <c r="A1453" s="5">
        <v>20180205</v>
      </c>
      <c r="B1453" s="16">
        <v>201802</v>
      </c>
      <c r="C1453" s="7" t="s">
        <v>1371</v>
      </c>
      <c r="D1453" s="5">
        <v>122</v>
      </c>
      <c r="E1453" s="5">
        <v>0</v>
      </c>
      <c r="F1453" s="8">
        <v>1</v>
      </c>
    </row>
    <row r="1454" spans="1:6" x14ac:dyDescent="0.25">
      <c r="A1454" s="5">
        <v>20180205</v>
      </c>
      <c r="B1454" s="16">
        <v>201802</v>
      </c>
      <c r="C1454" s="7" t="s">
        <v>1381</v>
      </c>
      <c r="D1454" s="5">
        <v>127</v>
      </c>
      <c r="E1454" s="5">
        <v>0</v>
      </c>
      <c r="F1454" s="8">
        <v>1</v>
      </c>
    </row>
    <row r="1455" spans="1:6" x14ac:dyDescent="0.25">
      <c r="A1455" s="5">
        <v>20180205</v>
      </c>
      <c r="B1455" s="16">
        <v>201802</v>
      </c>
      <c r="C1455" s="7" t="s">
        <v>1439</v>
      </c>
      <c r="D1455" s="5">
        <v>0</v>
      </c>
      <c r="E1455" s="5">
        <v>125</v>
      </c>
      <c r="F1455" s="8">
        <v>1</v>
      </c>
    </row>
    <row r="1456" spans="1:6" x14ac:dyDescent="0.25">
      <c r="A1456" s="5">
        <v>20180205</v>
      </c>
      <c r="B1456" s="16">
        <v>201802</v>
      </c>
      <c r="C1456" s="7" t="s">
        <v>1480</v>
      </c>
      <c r="D1456" s="5">
        <v>0</v>
      </c>
      <c r="E1456" s="5">
        <v>125</v>
      </c>
      <c r="F1456" s="8">
        <v>1</v>
      </c>
    </row>
    <row r="1457" spans="1:6" x14ac:dyDescent="0.25">
      <c r="A1457" s="5">
        <v>20180205</v>
      </c>
      <c r="B1457" s="16">
        <v>201802</v>
      </c>
      <c r="C1457" s="7" t="s">
        <v>1506</v>
      </c>
      <c r="D1457" s="5">
        <v>0</v>
      </c>
      <c r="E1457" s="5">
        <v>125</v>
      </c>
      <c r="F1457" s="8">
        <v>1</v>
      </c>
    </row>
    <row r="1458" spans="1:6" x14ac:dyDescent="0.25">
      <c r="A1458" s="5">
        <v>20180205</v>
      </c>
      <c r="B1458" s="16">
        <v>201802</v>
      </c>
      <c r="C1458" s="7" t="s">
        <v>1546</v>
      </c>
      <c r="D1458" s="6">
        <v>109</v>
      </c>
      <c r="E1458" s="6">
        <v>0</v>
      </c>
      <c r="F1458" s="8">
        <v>1</v>
      </c>
    </row>
    <row r="1459" spans="1:6" x14ac:dyDescent="0.25">
      <c r="A1459" s="5">
        <v>20180205</v>
      </c>
      <c r="B1459" s="16">
        <v>201802</v>
      </c>
      <c r="C1459" s="7" t="s">
        <v>1557</v>
      </c>
      <c r="D1459" s="6">
        <v>108</v>
      </c>
      <c r="E1459" s="6">
        <v>0</v>
      </c>
      <c r="F1459" s="8">
        <v>1</v>
      </c>
    </row>
    <row r="1460" spans="1:6" x14ac:dyDescent="0.25">
      <c r="A1460" s="5">
        <v>20180205</v>
      </c>
      <c r="B1460" s="16">
        <v>201802</v>
      </c>
      <c r="C1460" s="7" t="s">
        <v>1564</v>
      </c>
      <c r="D1460" s="6">
        <v>102</v>
      </c>
      <c r="E1460" s="6">
        <v>0</v>
      </c>
      <c r="F1460" s="8">
        <v>1</v>
      </c>
    </row>
    <row r="1461" spans="1:6" x14ac:dyDescent="0.25">
      <c r="A1461" s="5">
        <v>20180205</v>
      </c>
      <c r="B1461" s="16">
        <v>201802</v>
      </c>
      <c r="C1461" s="7" t="s">
        <v>1598</v>
      </c>
      <c r="D1461" s="6">
        <v>108</v>
      </c>
      <c r="E1461" s="6">
        <v>0</v>
      </c>
      <c r="F1461" s="8">
        <v>1</v>
      </c>
    </row>
    <row r="1462" spans="1:6" x14ac:dyDescent="0.25">
      <c r="A1462" s="5">
        <v>20180205</v>
      </c>
      <c r="B1462" s="16">
        <v>201802</v>
      </c>
      <c r="C1462" s="7" t="s">
        <v>1639</v>
      </c>
      <c r="D1462" s="6">
        <v>12</v>
      </c>
      <c r="E1462" s="6">
        <v>33</v>
      </c>
      <c r="F1462" s="9">
        <v>1</v>
      </c>
    </row>
    <row r="1463" spans="1:6" x14ac:dyDescent="0.25">
      <c r="A1463" s="5">
        <v>20180205</v>
      </c>
      <c r="B1463" s="16">
        <v>201802</v>
      </c>
      <c r="C1463" s="7" t="s">
        <v>1657</v>
      </c>
      <c r="D1463" s="6">
        <v>21</v>
      </c>
      <c r="E1463" s="6">
        <v>76</v>
      </c>
      <c r="F1463" s="9">
        <v>1</v>
      </c>
    </row>
    <row r="1464" spans="1:6" x14ac:dyDescent="0.25">
      <c r="A1464" s="5">
        <v>20180205</v>
      </c>
      <c r="B1464" s="16">
        <v>201802</v>
      </c>
      <c r="C1464" s="7" t="s">
        <v>1658</v>
      </c>
      <c r="D1464" s="6">
        <v>34</v>
      </c>
      <c r="E1464" s="6">
        <v>144</v>
      </c>
      <c r="F1464" s="9">
        <v>1</v>
      </c>
    </row>
    <row r="1465" spans="1:6" x14ac:dyDescent="0.25">
      <c r="A1465" s="5">
        <v>20180205</v>
      </c>
      <c r="B1465" s="16">
        <v>201802</v>
      </c>
      <c r="C1465" s="7" t="s">
        <v>1712</v>
      </c>
      <c r="D1465" s="6">
        <v>54</v>
      </c>
      <c r="E1465" s="6">
        <v>5</v>
      </c>
      <c r="F1465" s="8">
        <v>1</v>
      </c>
    </row>
    <row r="1466" spans="1:6" x14ac:dyDescent="0.25">
      <c r="A1466" s="5">
        <v>20180205</v>
      </c>
      <c r="B1466" s="16">
        <v>201802</v>
      </c>
      <c r="C1466" s="7" t="s">
        <v>1802</v>
      </c>
      <c r="D1466" s="6">
        <v>109</v>
      </c>
      <c r="E1466" s="6">
        <v>0</v>
      </c>
      <c r="F1466" s="8">
        <v>1</v>
      </c>
    </row>
    <row r="1467" spans="1:6" x14ac:dyDescent="0.25">
      <c r="A1467" s="5">
        <v>20180205</v>
      </c>
      <c r="B1467" s="16">
        <v>201802</v>
      </c>
      <c r="C1467" s="7" t="s">
        <v>1841</v>
      </c>
      <c r="D1467" s="6">
        <v>71</v>
      </c>
      <c r="E1467" s="6">
        <v>0</v>
      </c>
      <c r="F1467" s="8">
        <v>1</v>
      </c>
    </row>
    <row r="1468" spans="1:6" x14ac:dyDescent="0.25">
      <c r="A1468" s="5">
        <v>20180205</v>
      </c>
      <c r="B1468" s="16">
        <v>201802</v>
      </c>
      <c r="C1468" s="7" t="s">
        <v>1862</v>
      </c>
      <c r="D1468" s="6">
        <v>0</v>
      </c>
      <c r="E1468" s="6">
        <v>65</v>
      </c>
      <c r="F1468" s="8">
        <v>1</v>
      </c>
    </row>
    <row r="1469" spans="1:6" x14ac:dyDescent="0.25">
      <c r="A1469" s="5">
        <v>20180205</v>
      </c>
      <c r="B1469" s="16">
        <v>201802</v>
      </c>
      <c r="C1469" s="7" t="s">
        <v>1875</v>
      </c>
      <c r="D1469" s="6">
        <v>0</v>
      </c>
      <c r="E1469" s="6">
        <v>115</v>
      </c>
      <c r="F1469" s="8">
        <v>1</v>
      </c>
    </row>
    <row r="1470" spans="1:6" x14ac:dyDescent="0.25">
      <c r="A1470" s="5">
        <v>20180205</v>
      </c>
      <c r="B1470" s="16">
        <v>201802</v>
      </c>
      <c r="C1470" s="7" t="s">
        <v>1881</v>
      </c>
      <c r="D1470" s="6">
        <v>0</v>
      </c>
      <c r="E1470" s="6">
        <v>112</v>
      </c>
      <c r="F1470" s="8">
        <v>1</v>
      </c>
    </row>
    <row r="1471" spans="1:6" x14ac:dyDescent="0.25">
      <c r="A1471" s="5">
        <v>20180205</v>
      </c>
      <c r="B1471" s="16">
        <v>201802</v>
      </c>
      <c r="C1471" s="7" t="s">
        <v>1944</v>
      </c>
      <c r="D1471" s="6">
        <v>0</v>
      </c>
      <c r="E1471" s="6">
        <v>112</v>
      </c>
      <c r="F1471" s="8">
        <v>1</v>
      </c>
    </row>
    <row r="1472" spans="1:6" x14ac:dyDescent="0.25">
      <c r="A1472" s="5">
        <v>20180205</v>
      </c>
      <c r="B1472" s="16">
        <v>201802</v>
      </c>
      <c r="C1472" s="7" t="s">
        <v>1956</v>
      </c>
      <c r="D1472" s="6">
        <v>0</v>
      </c>
      <c r="E1472" s="6">
        <v>90</v>
      </c>
      <c r="F1472" s="8">
        <v>1</v>
      </c>
    </row>
    <row r="1473" spans="1:6" x14ac:dyDescent="0.25">
      <c r="A1473" s="5">
        <v>20180205</v>
      </c>
      <c r="B1473" s="16">
        <v>201802</v>
      </c>
      <c r="C1473" s="7" t="s">
        <v>1982</v>
      </c>
      <c r="D1473" s="6">
        <v>0</v>
      </c>
      <c r="E1473" s="6">
        <v>112</v>
      </c>
      <c r="F1473" s="8">
        <v>1</v>
      </c>
    </row>
    <row r="1474" spans="1:6" x14ac:dyDescent="0.25">
      <c r="A1474" s="5">
        <v>20180206</v>
      </c>
      <c r="B1474" s="16">
        <v>201802</v>
      </c>
      <c r="C1474" s="7" t="s">
        <v>1369</v>
      </c>
      <c r="D1474" s="5">
        <v>124</v>
      </c>
      <c r="E1474" s="5">
        <v>0</v>
      </c>
      <c r="F1474" s="8">
        <v>1</v>
      </c>
    </row>
    <row r="1475" spans="1:6" x14ac:dyDescent="0.25">
      <c r="A1475" s="5">
        <v>20180206</v>
      </c>
      <c r="B1475" s="16">
        <v>201802</v>
      </c>
      <c r="C1475" s="7" t="s">
        <v>1382</v>
      </c>
      <c r="D1475" s="5">
        <v>125</v>
      </c>
      <c r="E1475" s="5">
        <v>0</v>
      </c>
      <c r="F1475" s="8">
        <v>1</v>
      </c>
    </row>
    <row r="1476" spans="1:6" x14ac:dyDescent="0.25">
      <c r="A1476" s="5">
        <v>20180206</v>
      </c>
      <c r="B1476" s="16">
        <v>201802</v>
      </c>
      <c r="C1476" s="7" t="s">
        <v>1410</v>
      </c>
      <c r="D1476" s="5">
        <v>127</v>
      </c>
      <c r="E1476" s="5">
        <v>0</v>
      </c>
      <c r="F1476" s="8">
        <v>1</v>
      </c>
    </row>
    <row r="1477" spans="1:6" x14ac:dyDescent="0.25">
      <c r="A1477" s="5">
        <v>20180206</v>
      </c>
      <c r="B1477" s="16">
        <v>201802</v>
      </c>
      <c r="C1477" s="7" t="s">
        <v>1440</v>
      </c>
      <c r="D1477" s="5">
        <v>0</v>
      </c>
      <c r="E1477" s="5">
        <v>125</v>
      </c>
      <c r="F1477" s="8">
        <v>1</v>
      </c>
    </row>
    <row r="1478" spans="1:6" x14ac:dyDescent="0.25">
      <c r="A1478" s="5">
        <v>20180206</v>
      </c>
      <c r="B1478" s="16">
        <v>201802</v>
      </c>
      <c r="C1478" s="7" t="s">
        <v>1481</v>
      </c>
      <c r="D1478" s="5">
        <v>0</v>
      </c>
      <c r="E1478" s="5">
        <v>122</v>
      </c>
      <c r="F1478" s="8">
        <v>1</v>
      </c>
    </row>
    <row r="1479" spans="1:6" x14ac:dyDescent="0.25">
      <c r="A1479" s="5">
        <v>20180206</v>
      </c>
      <c r="B1479" s="16">
        <v>201802</v>
      </c>
      <c r="C1479" s="7" t="s">
        <v>1505</v>
      </c>
      <c r="D1479" s="5">
        <v>0</v>
      </c>
      <c r="E1479" s="5">
        <v>122</v>
      </c>
      <c r="F1479" s="8">
        <v>1</v>
      </c>
    </row>
    <row r="1480" spans="1:6" x14ac:dyDescent="0.25">
      <c r="A1480" s="5">
        <v>20180206</v>
      </c>
      <c r="B1480" s="16">
        <v>201802</v>
      </c>
      <c r="C1480" s="7" t="s">
        <v>1518</v>
      </c>
      <c r="D1480" s="6">
        <v>105</v>
      </c>
      <c r="E1480" s="6">
        <v>0</v>
      </c>
      <c r="F1480" s="8">
        <v>1</v>
      </c>
    </row>
    <row r="1481" spans="1:6" x14ac:dyDescent="0.25">
      <c r="A1481" s="5">
        <v>20180206</v>
      </c>
      <c r="B1481" s="16">
        <v>201802</v>
      </c>
      <c r="C1481" s="7" t="s">
        <v>1556</v>
      </c>
      <c r="D1481" s="6">
        <v>99</v>
      </c>
      <c r="E1481" s="6">
        <v>0</v>
      </c>
      <c r="F1481" s="8">
        <v>1</v>
      </c>
    </row>
    <row r="1482" spans="1:6" x14ac:dyDescent="0.25">
      <c r="A1482" s="5">
        <v>20180206</v>
      </c>
      <c r="B1482" s="16">
        <v>201802</v>
      </c>
      <c r="C1482" s="7" t="s">
        <v>1571</v>
      </c>
      <c r="D1482" s="6">
        <v>110</v>
      </c>
      <c r="E1482" s="6">
        <v>0</v>
      </c>
      <c r="F1482" s="8">
        <v>1</v>
      </c>
    </row>
    <row r="1483" spans="1:6" x14ac:dyDescent="0.25">
      <c r="A1483" s="5">
        <v>20180206</v>
      </c>
      <c r="B1483" s="16">
        <v>201802</v>
      </c>
      <c r="C1483" s="7" t="s">
        <v>1593</v>
      </c>
      <c r="D1483" s="6">
        <v>115</v>
      </c>
      <c r="E1483" s="6">
        <v>0</v>
      </c>
      <c r="F1483" s="8">
        <v>1</v>
      </c>
    </row>
    <row r="1484" spans="1:6" x14ac:dyDescent="0.25">
      <c r="A1484" s="5">
        <v>20180206</v>
      </c>
      <c r="B1484" s="16">
        <v>201802</v>
      </c>
      <c r="C1484" s="7" t="s">
        <v>1612</v>
      </c>
      <c r="D1484" s="6">
        <v>68</v>
      </c>
      <c r="E1484" s="6">
        <v>13</v>
      </c>
      <c r="F1484" s="9">
        <v>1</v>
      </c>
    </row>
    <row r="1485" spans="1:6" x14ac:dyDescent="0.25">
      <c r="A1485" s="5">
        <v>20180206</v>
      </c>
      <c r="B1485" s="16">
        <v>201802</v>
      </c>
      <c r="C1485" s="7" t="s">
        <v>1630</v>
      </c>
      <c r="D1485" s="6">
        <v>40</v>
      </c>
      <c r="E1485" s="6">
        <v>22</v>
      </c>
      <c r="F1485" s="9">
        <v>1</v>
      </c>
    </row>
    <row r="1486" spans="1:6" x14ac:dyDescent="0.25">
      <c r="A1486" s="5">
        <v>20180206</v>
      </c>
      <c r="B1486" s="16">
        <v>201802</v>
      </c>
      <c r="C1486" s="7" t="s">
        <v>1686</v>
      </c>
      <c r="D1486" s="6">
        <v>42</v>
      </c>
      <c r="E1486" s="6">
        <v>30</v>
      </c>
      <c r="F1486" s="9">
        <v>1</v>
      </c>
    </row>
    <row r="1487" spans="1:6" x14ac:dyDescent="0.25">
      <c r="A1487" s="5">
        <v>20180206</v>
      </c>
      <c r="B1487" s="16">
        <v>201802</v>
      </c>
      <c r="C1487" s="7" t="s">
        <v>1713</v>
      </c>
      <c r="D1487" s="6">
        <v>14</v>
      </c>
      <c r="E1487" s="6">
        <v>7</v>
      </c>
      <c r="F1487" s="8">
        <v>1</v>
      </c>
    </row>
    <row r="1488" spans="1:6" x14ac:dyDescent="0.25">
      <c r="A1488" s="5">
        <v>20180206</v>
      </c>
      <c r="B1488" s="16">
        <v>201802</v>
      </c>
      <c r="C1488" s="7" t="s">
        <v>1783</v>
      </c>
      <c r="D1488" s="6">
        <v>2</v>
      </c>
      <c r="E1488" s="6">
        <v>104</v>
      </c>
      <c r="F1488" s="8">
        <v>1</v>
      </c>
    </row>
    <row r="1489" spans="1:6" x14ac:dyDescent="0.25">
      <c r="A1489" s="5">
        <v>20180206</v>
      </c>
      <c r="B1489" s="16">
        <v>201802</v>
      </c>
      <c r="C1489" s="7" t="s">
        <v>1803</v>
      </c>
      <c r="D1489" s="6">
        <v>108</v>
      </c>
      <c r="E1489" s="6">
        <v>0</v>
      </c>
      <c r="F1489" s="8">
        <v>1</v>
      </c>
    </row>
    <row r="1490" spans="1:6" x14ac:dyDescent="0.25">
      <c r="A1490" s="5">
        <v>20180206</v>
      </c>
      <c r="B1490" s="16">
        <v>201802</v>
      </c>
      <c r="C1490" s="7" t="s">
        <v>1822</v>
      </c>
      <c r="D1490" s="6">
        <v>97</v>
      </c>
      <c r="E1490" s="6">
        <v>0</v>
      </c>
      <c r="F1490" s="8">
        <v>1</v>
      </c>
    </row>
    <row r="1491" spans="1:6" x14ac:dyDescent="0.25">
      <c r="A1491" s="5">
        <v>20180206</v>
      </c>
      <c r="B1491" s="16">
        <v>201802</v>
      </c>
      <c r="C1491" s="7" t="s">
        <v>1826</v>
      </c>
      <c r="D1491" s="6">
        <v>27</v>
      </c>
      <c r="E1491" s="6">
        <v>0</v>
      </c>
      <c r="F1491" s="8">
        <v>1</v>
      </c>
    </row>
    <row r="1492" spans="1:6" x14ac:dyDescent="0.25">
      <c r="A1492" s="5">
        <v>20180206</v>
      </c>
      <c r="B1492" s="16">
        <v>201802</v>
      </c>
      <c r="C1492" s="7" t="s">
        <v>1830</v>
      </c>
      <c r="D1492" s="6">
        <v>2</v>
      </c>
      <c r="E1492" s="6">
        <v>102</v>
      </c>
      <c r="F1492" s="8">
        <v>1</v>
      </c>
    </row>
    <row r="1493" spans="1:6" ht="12.75" customHeight="1" x14ac:dyDescent="0.25">
      <c r="A1493" s="5">
        <v>20180206</v>
      </c>
      <c r="B1493" s="16">
        <v>201802</v>
      </c>
      <c r="C1493" s="7" t="s">
        <v>1842</v>
      </c>
      <c r="D1493" s="6">
        <v>50</v>
      </c>
      <c r="E1493" s="6">
        <v>7</v>
      </c>
      <c r="F1493" s="8">
        <v>1</v>
      </c>
    </row>
    <row r="1494" spans="1:6" x14ac:dyDescent="0.25">
      <c r="A1494" s="5">
        <v>20180206</v>
      </c>
      <c r="B1494" s="16">
        <v>201802</v>
      </c>
      <c r="C1494" s="7" t="s">
        <v>1880</v>
      </c>
      <c r="D1494" s="6">
        <v>0</v>
      </c>
      <c r="E1494" s="6">
        <v>112</v>
      </c>
      <c r="F1494" s="8">
        <v>1</v>
      </c>
    </row>
    <row r="1495" spans="1:6" x14ac:dyDescent="0.25">
      <c r="A1495" s="5">
        <v>20180206</v>
      </c>
      <c r="B1495" s="16">
        <v>201802</v>
      </c>
      <c r="C1495" s="7" t="s">
        <v>1895</v>
      </c>
      <c r="D1495" s="6">
        <v>0</v>
      </c>
      <c r="E1495" s="6">
        <v>107</v>
      </c>
      <c r="F1495" s="8">
        <v>1</v>
      </c>
    </row>
    <row r="1496" spans="1:6" x14ac:dyDescent="0.25">
      <c r="A1496" s="5">
        <v>20180206</v>
      </c>
      <c r="B1496" s="16">
        <v>201802</v>
      </c>
      <c r="C1496" s="7" t="s">
        <v>1904</v>
      </c>
      <c r="D1496" s="6">
        <v>0</v>
      </c>
      <c r="E1496" s="6">
        <v>112</v>
      </c>
      <c r="F1496" s="8">
        <v>1</v>
      </c>
    </row>
    <row r="1497" spans="1:6" x14ac:dyDescent="0.25">
      <c r="A1497" s="5">
        <v>20180206</v>
      </c>
      <c r="B1497" s="16">
        <v>201802</v>
      </c>
      <c r="C1497" s="7" t="s">
        <v>1911</v>
      </c>
      <c r="D1497" s="6">
        <v>0</v>
      </c>
      <c r="E1497" s="6">
        <v>111</v>
      </c>
      <c r="F1497" s="8">
        <v>1</v>
      </c>
    </row>
    <row r="1498" spans="1:6" x14ac:dyDescent="0.25">
      <c r="A1498" s="5">
        <v>20180206</v>
      </c>
      <c r="B1498" s="16">
        <v>201802</v>
      </c>
      <c r="C1498" s="7" t="s">
        <v>1935</v>
      </c>
      <c r="D1498" s="6">
        <v>0</v>
      </c>
      <c r="E1498" s="6">
        <v>109</v>
      </c>
      <c r="F1498" s="8">
        <v>1</v>
      </c>
    </row>
    <row r="1499" spans="1:6" x14ac:dyDescent="0.25">
      <c r="A1499" s="5">
        <v>20180206</v>
      </c>
      <c r="B1499" s="16">
        <v>201802</v>
      </c>
      <c r="C1499" s="7" t="s">
        <v>1977</v>
      </c>
      <c r="D1499" s="6">
        <v>0</v>
      </c>
      <c r="E1499" s="6">
        <v>107</v>
      </c>
      <c r="F1499" s="8">
        <v>1</v>
      </c>
    </row>
    <row r="1500" spans="1:6" x14ac:dyDescent="0.25">
      <c r="A1500" s="5">
        <v>20180206</v>
      </c>
      <c r="B1500" s="16">
        <v>201802</v>
      </c>
      <c r="C1500" s="7" t="s">
        <v>1986</v>
      </c>
      <c r="D1500" s="6">
        <v>0</v>
      </c>
      <c r="E1500" s="6">
        <v>115</v>
      </c>
      <c r="F1500" s="8">
        <v>1</v>
      </c>
    </row>
    <row r="1501" spans="1:6" x14ac:dyDescent="0.25">
      <c r="A1501" s="5">
        <v>20180207</v>
      </c>
      <c r="B1501" s="16">
        <v>201802</v>
      </c>
      <c r="C1501" s="7" t="s">
        <v>1383</v>
      </c>
      <c r="D1501" s="5">
        <v>125</v>
      </c>
      <c r="E1501" s="5">
        <v>0</v>
      </c>
      <c r="F1501" s="8">
        <v>1</v>
      </c>
    </row>
    <row r="1502" spans="1:6" x14ac:dyDescent="0.25">
      <c r="A1502" s="5">
        <v>20180207</v>
      </c>
      <c r="B1502" s="16">
        <v>201802</v>
      </c>
      <c r="C1502" s="7" t="s">
        <v>1384</v>
      </c>
      <c r="D1502" s="5">
        <v>125</v>
      </c>
      <c r="E1502" s="5">
        <v>0</v>
      </c>
      <c r="F1502" s="8">
        <v>1</v>
      </c>
    </row>
    <row r="1503" spans="1:6" x14ac:dyDescent="0.25">
      <c r="A1503" s="5">
        <v>20180207</v>
      </c>
      <c r="B1503" s="16">
        <v>201802</v>
      </c>
      <c r="C1503" s="7" t="s">
        <v>1478</v>
      </c>
      <c r="D1503" s="5">
        <v>0</v>
      </c>
      <c r="E1503" s="5">
        <v>125</v>
      </c>
      <c r="F1503" s="8">
        <v>1</v>
      </c>
    </row>
    <row r="1504" spans="1:6" x14ac:dyDescent="0.25">
      <c r="A1504" s="5">
        <v>20180207</v>
      </c>
      <c r="B1504" s="16">
        <v>201802</v>
      </c>
      <c r="C1504" s="7" t="s">
        <v>1507</v>
      </c>
      <c r="D1504" s="5">
        <v>0</v>
      </c>
      <c r="E1504" s="5">
        <v>123</v>
      </c>
      <c r="F1504" s="8">
        <v>1</v>
      </c>
    </row>
    <row r="1505" spans="1:6" x14ac:dyDescent="0.25">
      <c r="A1505" s="5">
        <v>20180207</v>
      </c>
      <c r="B1505" s="16">
        <v>201802</v>
      </c>
      <c r="C1505" s="7" t="s">
        <v>1533</v>
      </c>
      <c r="D1505" s="6">
        <v>114</v>
      </c>
      <c r="E1505" s="6">
        <v>0</v>
      </c>
      <c r="F1505" s="8">
        <v>1</v>
      </c>
    </row>
    <row r="1506" spans="1:6" x14ac:dyDescent="0.25">
      <c r="A1506" s="5">
        <v>20180207</v>
      </c>
      <c r="B1506" s="16">
        <v>201802</v>
      </c>
      <c r="C1506" s="7" t="s">
        <v>1544</v>
      </c>
      <c r="D1506" s="6">
        <v>111</v>
      </c>
      <c r="E1506" s="6">
        <v>0</v>
      </c>
      <c r="F1506" s="8">
        <v>1</v>
      </c>
    </row>
    <row r="1507" spans="1:6" x14ac:dyDescent="0.25">
      <c r="A1507" s="5">
        <v>20180207</v>
      </c>
      <c r="B1507" s="16">
        <v>201802</v>
      </c>
      <c r="C1507" s="7" t="s">
        <v>1572</v>
      </c>
      <c r="D1507" s="6">
        <v>98</v>
      </c>
      <c r="E1507" s="6">
        <v>0</v>
      </c>
      <c r="F1507" s="8">
        <v>1</v>
      </c>
    </row>
    <row r="1508" spans="1:6" x14ac:dyDescent="0.25">
      <c r="A1508" s="5">
        <v>20180207</v>
      </c>
      <c r="B1508" s="16">
        <v>201802</v>
      </c>
      <c r="C1508" s="7" t="s">
        <v>1577</v>
      </c>
      <c r="D1508" s="6">
        <v>109</v>
      </c>
      <c r="E1508" s="6">
        <v>0</v>
      </c>
      <c r="F1508" s="8">
        <v>1</v>
      </c>
    </row>
    <row r="1509" spans="1:6" x14ac:dyDescent="0.25">
      <c r="A1509" s="5">
        <v>20180207</v>
      </c>
      <c r="B1509" s="16">
        <v>201802</v>
      </c>
      <c r="C1509" s="7" t="s">
        <v>1626</v>
      </c>
      <c r="D1509" s="6">
        <v>58</v>
      </c>
      <c r="E1509" s="6">
        <v>4</v>
      </c>
      <c r="F1509" s="9">
        <v>1</v>
      </c>
    </row>
    <row r="1510" spans="1:6" x14ac:dyDescent="0.25">
      <c r="A1510" s="5">
        <v>20180207</v>
      </c>
      <c r="B1510" s="16">
        <v>201802</v>
      </c>
      <c r="C1510" s="7" t="s">
        <v>1631</v>
      </c>
      <c r="D1510" s="6">
        <v>46</v>
      </c>
      <c r="E1510" s="6">
        <v>34</v>
      </c>
      <c r="F1510" s="9">
        <v>1</v>
      </c>
    </row>
    <row r="1511" spans="1:6" x14ac:dyDescent="0.25">
      <c r="A1511" s="5">
        <v>20180207</v>
      </c>
      <c r="B1511" s="16">
        <v>201802</v>
      </c>
      <c r="C1511" s="7" t="s">
        <v>1659</v>
      </c>
      <c r="D1511" s="6">
        <v>30</v>
      </c>
      <c r="E1511" s="6">
        <v>63</v>
      </c>
      <c r="F1511" s="9">
        <v>1</v>
      </c>
    </row>
    <row r="1512" spans="1:6" x14ac:dyDescent="0.25">
      <c r="A1512" s="5">
        <v>20180207</v>
      </c>
      <c r="B1512" s="16">
        <v>201802</v>
      </c>
      <c r="C1512" s="7" t="s">
        <v>1707</v>
      </c>
      <c r="D1512" s="6">
        <v>4</v>
      </c>
      <c r="E1512" s="6">
        <v>2</v>
      </c>
      <c r="F1512" s="9">
        <v>1</v>
      </c>
    </row>
    <row r="1513" spans="1:6" x14ac:dyDescent="0.25">
      <c r="A1513" s="5">
        <v>20180207</v>
      </c>
      <c r="B1513" s="16">
        <v>201802</v>
      </c>
      <c r="C1513" s="7" t="s">
        <v>1734</v>
      </c>
      <c r="D1513" s="6">
        <v>42</v>
      </c>
      <c r="E1513" s="6">
        <v>4</v>
      </c>
      <c r="F1513" s="8">
        <v>1</v>
      </c>
    </row>
    <row r="1514" spans="1:6" x14ac:dyDescent="0.25">
      <c r="A1514" s="5">
        <v>20180207</v>
      </c>
      <c r="B1514" s="16">
        <v>201802</v>
      </c>
      <c r="C1514" s="7" t="s">
        <v>1769</v>
      </c>
      <c r="D1514" s="6">
        <v>26</v>
      </c>
      <c r="E1514" s="6">
        <v>0</v>
      </c>
      <c r="F1514" s="8">
        <v>1</v>
      </c>
    </row>
    <row r="1515" spans="1:6" x14ac:dyDescent="0.25">
      <c r="A1515" s="5">
        <v>20180207</v>
      </c>
      <c r="B1515" s="16">
        <v>201802</v>
      </c>
      <c r="C1515" s="7" t="s">
        <v>1804</v>
      </c>
      <c r="D1515" s="6">
        <v>102</v>
      </c>
      <c r="E1515" s="6">
        <v>0</v>
      </c>
      <c r="F1515" s="8">
        <v>1</v>
      </c>
    </row>
    <row r="1516" spans="1:6" x14ac:dyDescent="0.25">
      <c r="A1516" s="5">
        <v>20180207</v>
      </c>
      <c r="B1516" s="16">
        <v>201802</v>
      </c>
      <c r="C1516" s="7" t="s">
        <v>1805</v>
      </c>
      <c r="D1516" s="6">
        <v>102</v>
      </c>
      <c r="E1516" s="6">
        <v>0</v>
      </c>
      <c r="F1516" s="8">
        <v>1</v>
      </c>
    </row>
    <row r="1517" spans="1:6" x14ac:dyDescent="0.25">
      <c r="A1517" s="5">
        <v>20180207</v>
      </c>
      <c r="B1517" s="16">
        <v>201802</v>
      </c>
      <c r="C1517" s="7" t="s">
        <v>1867</v>
      </c>
      <c r="D1517" s="6">
        <v>0</v>
      </c>
      <c r="E1517" s="6">
        <v>113</v>
      </c>
      <c r="F1517" s="8">
        <v>1</v>
      </c>
    </row>
    <row r="1518" spans="1:6" x14ac:dyDescent="0.25">
      <c r="A1518" s="5">
        <v>20180207</v>
      </c>
      <c r="B1518" s="16">
        <v>201802</v>
      </c>
      <c r="C1518" s="7" t="s">
        <v>1877</v>
      </c>
      <c r="D1518" s="6">
        <v>0</v>
      </c>
      <c r="E1518" s="6">
        <v>114</v>
      </c>
      <c r="F1518" s="8">
        <v>1</v>
      </c>
    </row>
    <row r="1519" spans="1:6" x14ac:dyDescent="0.25">
      <c r="A1519" s="5">
        <v>20180207</v>
      </c>
      <c r="B1519" s="16">
        <v>201802</v>
      </c>
      <c r="C1519" s="7" t="s">
        <v>1902</v>
      </c>
      <c r="D1519" s="6">
        <v>0</v>
      </c>
      <c r="E1519" s="6">
        <v>112</v>
      </c>
      <c r="F1519" s="8">
        <v>1</v>
      </c>
    </row>
    <row r="1520" spans="1:6" x14ac:dyDescent="0.25">
      <c r="A1520" s="5">
        <v>20180207</v>
      </c>
      <c r="B1520" s="16">
        <v>201802</v>
      </c>
      <c r="C1520" s="7" t="s">
        <v>1938</v>
      </c>
      <c r="D1520" s="6">
        <v>0</v>
      </c>
      <c r="E1520" s="6">
        <v>110</v>
      </c>
      <c r="F1520" s="8">
        <v>1</v>
      </c>
    </row>
    <row r="1521" spans="1:6" x14ac:dyDescent="0.25">
      <c r="A1521" s="5">
        <v>20180207</v>
      </c>
      <c r="B1521" s="16">
        <v>201802</v>
      </c>
      <c r="C1521" s="7" t="s">
        <v>1945</v>
      </c>
      <c r="D1521" s="6">
        <v>0</v>
      </c>
      <c r="E1521" s="6">
        <v>111</v>
      </c>
      <c r="F1521" s="8">
        <v>1</v>
      </c>
    </row>
    <row r="1522" spans="1:6" x14ac:dyDescent="0.25">
      <c r="A1522" s="5">
        <v>20180207</v>
      </c>
      <c r="B1522" s="16">
        <v>201802</v>
      </c>
      <c r="C1522" s="7" t="s">
        <v>1963</v>
      </c>
      <c r="D1522" s="6">
        <v>0</v>
      </c>
      <c r="E1522" s="6">
        <v>104</v>
      </c>
      <c r="F1522" s="8">
        <v>1</v>
      </c>
    </row>
    <row r="1523" spans="1:6" x14ac:dyDescent="0.25">
      <c r="A1523" s="5">
        <v>20180207</v>
      </c>
      <c r="B1523" s="16">
        <v>201802</v>
      </c>
      <c r="C1523" s="7" t="s">
        <v>1976</v>
      </c>
      <c r="D1523" s="6">
        <v>0</v>
      </c>
      <c r="E1523" s="6">
        <v>112</v>
      </c>
      <c r="F1523" s="8">
        <v>1</v>
      </c>
    </row>
    <row r="1524" spans="1:6" x14ac:dyDescent="0.25">
      <c r="A1524" s="5">
        <v>20180207</v>
      </c>
      <c r="B1524" s="16">
        <v>201802</v>
      </c>
      <c r="C1524" s="7" t="s">
        <v>1978</v>
      </c>
      <c r="D1524" s="6">
        <v>0</v>
      </c>
      <c r="E1524" s="6">
        <v>112</v>
      </c>
      <c r="F1524" s="8">
        <v>1</v>
      </c>
    </row>
    <row r="1525" spans="1:6" x14ac:dyDescent="0.25">
      <c r="A1525" s="5">
        <v>20180208</v>
      </c>
      <c r="B1525" s="16">
        <v>201802</v>
      </c>
      <c r="C1525" s="7" t="s">
        <v>1363</v>
      </c>
      <c r="D1525" s="5">
        <v>125</v>
      </c>
      <c r="E1525" s="5">
        <v>0</v>
      </c>
      <c r="F1525" s="8">
        <v>1</v>
      </c>
    </row>
    <row r="1526" spans="1:6" x14ac:dyDescent="0.25">
      <c r="A1526" s="5">
        <v>20180208</v>
      </c>
      <c r="B1526" s="16">
        <v>201802</v>
      </c>
      <c r="C1526" s="7" t="s">
        <v>1372</v>
      </c>
      <c r="D1526" s="5">
        <v>121</v>
      </c>
      <c r="E1526" s="5">
        <v>0</v>
      </c>
      <c r="F1526" s="8">
        <v>1</v>
      </c>
    </row>
    <row r="1527" spans="1:6" x14ac:dyDescent="0.25">
      <c r="A1527" s="5">
        <v>20180208</v>
      </c>
      <c r="B1527" s="16">
        <v>201802</v>
      </c>
      <c r="C1527" s="7" t="s">
        <v>1483</v>
      </c>
      <c r="D1527" s="5">
        <v>0</v>
      </c>
      <c r="E1527" s="5">
        <v>125</v>
      </c>
      <c r="F1527" s="8">
        <v>1</v>
      </c>
    </row>
    <row r="1528" spans="1:6" x14ac:dyDescent="0.25">
      <c r="A1528" s="5">
        <v>20180208</v>
      </c>
      <c r="B1528" s="16">
        <v>201802</v>
      </c>
      <c r="C1528" s="7" t="s">
        <v>1484</v>
      </c>
      <c r="D1528" s="5">
        <v>0</v>
      </c>
      <c r="E1528" s="5">
        <v>125</v>
      </c>
      <c r="F1528" s="8">
        <v>1</v>
      </c>
    </row>
    <row r="1529" spans="1:6" x14ac:dyDescent="0.25">
      <c r="A1529" s="5">
        <v>20180208</v>
      </c>
      <c r="B1529" s="16">
        <v>201802</v>
      </c>
      <c r="C1529" s="7" t="s">
        <v>1523</v>
      </c>
      <c r="D1529" s="6">
        <v>107</v>
      </c>
      <c r="E1529" s="6">
        <v>0</v>
      </c>
      <c r="F1529" s="8">
        <v>1</v>
      </c>
    </row>
    <row r="1530" spans="1:6" x14ac:dyDescent="0.25">
      <c r="A1530" s="5">
        <v>20180208</v>
      </c>
      <c r="B1530" s="16">
        <v>201802</v>
      </c>
      <c r="C1530" s="7" t="s">
        <v>1532</v>
      </c>
      <c r="D1530" s="6">
        <v>109</v>
      </c>
      <c r="E1530" s="6">
        <v>0</v>
      </c>
      <c r="F1530" s="8">
        <v>1</v>
      </c>
    </row>
    <row r="1531" spans="1:6" x14ac:dyDescent="0.25">
      <c r="A1531" s="5">
        <v>20180208</v>
      </c>
      <c r="B1531" s="16">
        <v>201802</v>
      </c>
      <c r="C1531" s="7" t="s">
        <v>1543</v>
      </c>
      <c r="D1531" s="6">
        <v>110</v>
      </c>
      <c r="E1531" s="6">
        <v>0</v>
      </c>
      <c r="F1531" s="8">
        <v>1</v>
      </c>
    </row>
    <row r="1532" spans="1:6" x14ac:dyDescent="0.25">
      <c r="A1532" s="5">
        <v>20180208</v>
      </c>
      <c r="B1532" s="16">
        <v>201802</v>
      </c>
      <c r="C1532" s="7" t="s">
        <v>1550</v>
      </c>
      <c r="D1532" s="6">
        <v>98</v>
      </c>
      <c r="E1532" s="6">
        <v>0</v>
      </c>
      <c r="F1532" s="8">
        <v>1</v>
      </c>
    </row>
    <row r="1533" spans="1:6" x14ac:dyDescent="0.25">
      <c r="A1533" s="5">
        <v>20180208</v>
      </c>
      <c r="B1533" s="16">
        <v>201802</v>
      </c>
      <c r="C1533" s="7" t="s">
        <v>1613</v>
      </c>
      <c r="D1533" s="6">
        <v>36</v>
      </c>
      <c r="E1533" s="6">
        <v>44</v>
      </c>
      <c r="F1533" s="9">
        <v>1</v>
      </c>
    </row>
    <row r="1534" spans="1:6" x14ac:dyDescent="0.25">
      <c r="A1534" s="5">
        <v>20180208</v>
      </c>
      <c r="B1534" s="16">
        <v>201802</v>
      </c>
      <c r="C1534" s="7" t="s">
        <v>1632</v>
      </c>
      <c r="D1534" s="6">
        <v>46</v>
      </c>
      <c r="E1534" s="6">
        <v>45</v>
      </c>
      <c r="F1534" s="9">
        <v>1</v>
      </c>
    </row>
    <row r="1535" spans="1:6" x14ac:dyDescent="0.25">
      <c r="A1535" s="5">
        <v>20180208</v>
      </c>
      <c r="B1535" s="16">
        <v>201802</v>
      </c>
      <c r="C1535" s="7" t="s">
        <v>1640</v>
      </c>
      <c r="D1535" s="6">
        <v>25</v>
      </c>
      <c r="E1535" s="6">
        <v>27</v>
      </c>
      <c r="F1535" s="9">
        <v>1</v>
      </c>
    </row>
    <row r="1536" spans="1:6" x14ac:dyDescent="0.25">
      <c r="A1536" s="5">
        <v>20180208</v>
      </c>
      <c r="B1536" s="16">
        <v>201802</v>
      </c>
      <c r="C1536" s="7" t="s">
        <v>1660</v>
      </c>
      <c r="D1536" s="6">
        <v>17</v>
      </c>
      <c r="E1536" s="6">
        <v>38</v>
      </c>
      <c r="F1536" s="9">
        <v>1</v>
      </c>
    </row>
    <row r="1537" spans="1:6" x14ac:dyDescent="0.25">
      <c r="A1537" s="5">
        <v>20180208</v>
      </c>
      <c r="B1537" s="16">
        <v>201802</v>
      </c>
      <c r="C1537" s="7" t="s">
        <v>1687</v>
      </c>
      <c r="D1537" s="6">
        <v>35</v>
      </c>
      <c r="E1537" s="6">
        <v>33</v>
      </c>
      <c r="F1537" s="9">
        <v>1</v>
      </c>
    </row>
    <row r="1538" spans="1:6" x14ac:dyDescent="0.25">
      <c r="A1538" s="5">
        <v>20180208</v>
      </c>
      <c r="B1538" s="16">
        <v>201802</v>
      </c>
      <c r="C1538" s="7" t="s">
        <v>1708</v>
      </c>
      <c r="D1538" s="6">
        <v>1</v>
      </c>
      <c r="E1538" s="6">
        <v>1</v>
      </c>
      <c r="F1538" s="9">
        <v>1</v>
      </c>
    </row>
    <row r="1539" spans="1:6" x14ac:dyDescent="0.25">
      <c r="A1539" s="5">
        <v>20180208</v>
      </c>
      <c r="B1539" s="16">
        <v>201802</v>
      </c>
      <c r="C1539" s="7" t="s">
        <v>1735</v>
      </c>
      <c r="D1539" s="6">
        <v>36</v>
      </c>
      <c r="E1539" s="6">
        <v>11</v>
      </c>
      <c r="F1539" s="8">
        <v>1</v>
      </c>
    </row>
    <row r="1540" spans="1:6" x14ac:dyDescent="0.25">
      <c r="A1540" s="5">
        <v>20180208</v>
      </c>
      <c r="B1540" s="16">
        <v>201802</v>
      </c>
      <c r="C1540" s="7" t="s">
        <v>1772</v>
      </c>
      <c r="D1540" s="6">
        <v>0</v>
      </c>
      <c r="E1540" s="6">
        <v>54</v>
      </c>
      <c r="F1540" s="8">
        <v>1</v>
      </c>
    </row>
    <row r="1541" spans="1:6" x14ac:dyDescent="0.25">
      <c r="A1541" s="5">
        <v>20180208</v>
      </c>
      <c r="B1541" s="16">
        <v>201802</v>
      </c>
      <c r="C1541" s="7" t="s">
        <v>1784</v>
      </c>
      <c r="D1541" s="6">
        <v>2</v>
      </c>
      <c r="E1541" s="6">
        <v>102</v>
      </c>
      <c r="F1541" s="8">
        <v>1</v>
      </c>
    </row>
    <row r="1542" spans="1:6" x14ac:dyDescent="0.25">
      <c r="A1542" s="5">
        <v>20180208</v>
      </c>
      <c r="B1542" s="16">
        <v>201802</v>
      </c>
      <c r="C1542" s="7" t="s">
        <v>1821</v>
      </c>
      <c r="D1542" s="6">
        <v>96</v>
      </c>
      <c r="E1542" s="6">
        <v>0</v>
      </c>
      <c r="F1542" s="8">
        <v>1</v>
      </c>
    </row>
    <row r="1543" spans="1:6" x14ac:dyDescent="0.25">
      <c r="A1543" s="5">
        <v>20180208</v>
      </c>
      <c r="B1543" s="16">
        <v>201802</v>
      </c>
      <c r="C1543" s="7" t="s">
        <v>1936</v>
      </c>
      <c r="D1543" s="6">
        <v>0</v>
      </c>
      <c r="E1543" s="6">
        <v>112</v>
      </c>
      <c r="F1543" s="8">
        <v>1</v>
      </c>
    </row>
    <row r="1544" spans="1:6" x14ac:dyDescent="0.25">
      <c r="A1544" s="5">
        <v>20180208</v>
      </c>
      <c r="B1544" s="16">
        <v>201802</v>
      </c>
      <c r="C1544" s="7" t="s">
        <v>1943</v>
      </c>
      <c r="D1544" s="6">
        <v>0</v>
      </c>
      <c r="E1544" s="6">
        <v>111</v>
      </c>
      <c r="F1544" s="8">
        <v>1</v>
      </c>
    </row>
    <row r="1545" spans="1:6" x14ac:dyDescent="0.25">
      <c r="A1545" s="5">
        <v>20180208</v>
      </c>
      <c r="B1545" s="16">
        <v>201802</v>
      </c>
      <c r="C1545" s="7" t="s">
        <v>1946</v>
      </c>
      <c r="D1545" s="6">
        <v>0</v>
      </c>
      <c r="E1545" s="6">
        <v>89</v>
      </c>
      <c r="F1545" s="8">
        <v>1</v>
      </c>
    </row>
    <row r="1546" spans="1:6" x14ac:dyDescent="0.25">
      <c r="A1546" s="5">
        <v>20180208</v>
      </c>
      <c r="B1546" s="16">
        <v>201802</v>
      </c>
      <c r="C1546" s="7" t="s">
        <v>1960</v>
      </c>
      <c r="D1546" s="6">
        <v>0</v>
      </c>
      <c r="E1546" s="6">
        <v>111</v>
      </c>
      <c r="F1546" s="8">
        <v>1</v>
      </c>
    </row>
    <row r="1547" spans="1:6" x14ac:dyDescent="0.25">
      <c r="A1547" s="5">
        <v>20180208</v>
      </c>
      <c r="B1547" s="16">
        <v>201802</v>
      </c>
      <c r="C1547" s="7" t="s">
        <v>1972</v>
      </c>
      <c r="D1547" s="6">
        <v>0</v>
      </c>
      <c r="E1547" s="6">
        <v>111</v>
      </c>
      <c r="F1547" s="8">
        <v>1</v>
      </c>
    </row>
    <row r="1548" spans="1:6" x14ac:dyDescent="0.25">
      <c r="A1548" s="5">
        <v>20180209</v>
      </c>
      <c r="B1548" s="16">
        <v>201802</v>
      </c>
      <c r="C1548" s="7" t="s">
        <v>1385</v>
      </c>
      <c r="D1548" s="5">
        <v>123</v>
      </c>
      <c r="E1548" s="5">
        <v>0</v>
      </c>
      <c r="F1548" s="8">
        <v>1</v>
      </c>
    </row>
    <row r="1549" spans="1:6" x14ac:dyDescent="0.25">
      <c r="A1549" s="5">
        <v>20180209</v>
      </c>
      <c r="B1549" s="16">
        <v>201802</v>
      </c>
      <c r="C1549" s="7" t="s">
        <v>1386</v>
      </c>
      <c r="D1549" s="5">
        <v>124</v>
      </c>
      <c r="E1549" s="5">
        <v>0</v>
      </c>
      <c r="F1549" s="8">
        <v>1</v>
      </c>
    </row>
    <row r="1550" spans="1:6" x14ac:dyDescent="0.25">
      <c r="A1550" s="5">
        <v>20180209</v>
      </c>
      <c r="B1550" s="16">
        <v>201802</v>
      </c>
      <c r="C1550" s="7" t="s">
        <v>1411</v>
      </c>
      <c r="D1550" s="5">
        <v>125</v>
      </c>
      <c r="E1550" s="5">
        <v>0</v>
      </c>
      <c r="F1550" s="8">
        <v>1</v>
      </c>
    </row>
    <row r="1551" spans="1:6" x14ac:dyDescent="0.25">
      <c r="A1551" s="5">
        <v>20180209</v>
      </c>
      <c r="B1551" s="16">
        <v>201802</v>
      </c>
      <c r="C1551" s="7" t="s">
        <v>1412</v>
      </c>
      <c r="D1551" s="5">
        <v>124</v>
      </c>
      <c r="E1551" s="5">
        <v>0</v>
      </c>
      <c r="F1551" s="8">
        <v>1</v>
      </c>
    </row>
    <row r="1552" spans="1:6" x14ac:dyDescent="0.25">
      <c r="A1552" s="5">
        <v>20180209</v>
      </c>
      <c r="B1552" s="16">
        <v>201802</v>
      </c>
      <c r="C1552" s="7" t="s">
        <v>1442</v>
      </c>
      <c r="D1552" s="5">
        <v>0</v>
      </c>
      <c r="E1552" s="5">
        <v>125</v>
      </c>
      <c r="F1552" s="8">
        <v>1</v>
      </c>
    </row>
    <row r="1553" spans="1:6" x14ac:dyDescent="0.25">
      <c r="A1553" s="5">
        <v>20180209</v>
      </c>
      <c r="B1553" s="16">
        <v>201802</v>
      </c>
      <c r="C1553" s="7" t="s">
        <v>1522</v>
      </c>
      <c r="D1553" s="6">
        <v>103</v>
      </c>
      <c r="E1553" s="6">
        <v>0</v>
      </c>
      <c r="F1553" s="8">
        <v>1</v>
      </c>
    </row>
    <row r="1554" spans="1:6" x14ac:dyDescent="0.25">
      <c r="A1554" s="5">
        <v>20180209</v>
      </c>
      <c r="B1554" s="16">
        <v>201802</v>
      </c>
      <c r="C1554" s="7" t="s">
        <v>1562</v>
      </c>
      <c r="D1554" s="6">
        <v>110</v>
      </c>
      <c r="E1554" s="6">
        <v>0</v>
      </c>
      <c r="F1554" s="8">
        <v>1</v>
      </c>
    </row>
    <row r="1555" spans="1:6" x14ac:dyDescent="0.25">
      <c r="A1555" s="5">
        <v>20180209</v>
      </c>
      <c r="B1555" s="16">
        <v>201802</v>
      </c>
      <c r="C1555" s="7" t="s">
        <v>1661</v>
      </c>
      <c r="D1555" s="6">
        <v>23</v>
      </c>
      <c r="E1555" s="6">
        <v>71</v>
      </c>
      <c r="F1555" s="9">
        <v>1</v>
      </c>
    </row>
    <row r="1556" spans="1:6" x14ac:dyDescent="0.25">
      <c r="A1556" s="5">
        <v>20180209</v>
      </c>
      <c r="B1556" s="16">
        <v>201802</v>
      </c>
      <c r="C1556" s="7" t="s">
        <v>1736</v>
      </c>
      <c r="D1556" s="6">
        <v>23</v>
      </c>
      <c r="E1556" s="6">
        <v>11</v>
      </c>
      <c r="F1556" s="8">
        <v>1</v>
      </c>
    </row>
    <row r="1557" spans="1:6" x14ac:dyDescent="0.25">
      <c r="A1557" s="5">
        <v>20180209</v>
      </c>
      <c r="B1557" s="16">
        <v>201802</v>
      </c>
      <c r="C1557" s="7" t="s">
        <v>1753</v>
      </c>
      <c r="D1557" s="6">
        <v>16</v>
      </c>
      <c r="E1557" s="6">
        <v>19</v>
      </c>
      <c r="F1557" s="8">
        <v>1</v>
      </c>
    </row>
    <row r="1558" spans="1:6" x14ac:dyDescent="0.25">
      <c r="A1558" s="5">
        <v>20180209</v>
      </c>
      <c r="B1558" s="16">
        <v>201802</v>
      </c>
      <c r="C1558" s="7" t="s">
        <v>1756</v>
      </c>
      <c r="D1558" s="6">
        <v>8</v>
      </c>
      <c r="E1558" s="6">
        <v>10</v>
      </c>
      <c r="F1558" s="8">
        <v>1</v>
      </c>
    </row>
    <row r="1559" spans="1:6" x14ac:dyDescent="0.25">
      <c r="A1559" s="5">
        <v>20180209</v>
      </c>
      <c r="B1559" s="16">
        <v>201802</v>
      </c>
      <c r="C1559" s="7" t="s">
        <v>1786</v>
      </c>
      <c r="D1559" s="6">
        <v>2</v>
      </c>
      <c r="E1559" s="6">
        <v>106</v>
      </c>
      <c r="F1559" s="8">
        <v>1</v>
      </c>
    </row>
    <row r="1560" spans="1:6" x14ac:dyDescent="0.25">
      <c r="A1560" s="5">
        <v>20180209</v>
      </c>
      <c r="B1560" s="16">
        <v>201802</v>
      </c>
      <c r="C1560" s="7" t="s">
        <v>1806</v>
      </c>
      <c r="D1560" s="6">
        <v>102</v>
      </c>
      <c r="E1560" s="6">
        <v>0</v>
      </c>
      <c r="F1560" s="8">
        <v>1</v>
      </c>
    </row>
    <row r="1561" spans="1:6" x14ac:dyDescent="0.25">
      <c r="A1561" s="5">
        <v>20180209</v>
      </c>
      <c r="B1561" s="16">
        <v>201802</v>
      </c>
      <c r="C1561" s="7" t="s">
        <v>1843</v>
      </c>
      <c r="D1561" s="6">
        <v>54</v>
      </c>
      <c r="E1561" s="6">
        <v>0</v>
      </c>
      <c r="F1561" s="8">
        <v>1</v>
      </c>
    </row>
    <row r="1562" spans="1:6" x14ac:dyDescent="0.25">
      <c r="A1562" s="5">
        <v>20180209</v>
      </c>
      <c r="B1562" s="16">
        <v>201802</v>
      </c>
      <c r="C1562" s="7" t="s">
        <v>1876</v>
      </c>
      <c r="D1562" s="6">
        <v>0</v>
      </c>
      <c r="E1562" s="6">
        <v>115</v>
      </c>
      <c r="F1562" s="8">
        <v>1</v>
      </c>
    </row>
    <row r="1563" spans="1:6" x14ac:dyDescent="0.25">
      <c r="A1563" s="5">
        <v>20180209</v>
      </c>
      <c r="B1563" s="16">
        <v>201802</v>
      </c>
      <c r="C1563" s="7" t="s">
        <v>1882</v>
      </c>
      <c r="D1563" s="6">
        <v>0</v>
      </c>
      <c r="E1563" s="6">
        <v>110</v>
      </c>
      <c r="F1563" s="8">
        <v>1</v>
      </c>
    </row>
    <row r="1564" spans="1:6" x14ac:dyDescent="0.25">
      <c r="A1564" s="5">
        <v>20180209</v>
      </c>
      <c r="B1564" s="16">
        <v>201802</v>
      </c>
      <c r="C1564" s="7" t="s">
        <v>1908</v>
      </c>
      <c r="D1564" s="6">
        <v>0</v>
      </c>
      <c r="E1564" s="6">
        <v>112</v>
      </c>
      <c r="F1564" s="8">
        <v>1</v>
      </c>
    </row>
    <row r="1565" spans="1:6" x14ac:dyDescent="0.25">
      <c r="A1565" s="5">
        <v>20180209</v>
      </c>
      <c r="B1565" s="16">
        <v>201802</v>
      </c>
      <c r="C1565" s="7" t="s">
        <v>1913</v>
      </c>
      <c r="D1565" s="6">
        <v>0</v>
      </c>
      <c r="E1565" s="6">
        <v>108</v>
      </c>
      <c r="F1565" s="8">
        <v>1</v>
      </c>
    </row>
    <row r="1566" spans="1:6" x14ac:dyDescent="0.25">
      <c r="A1566" s="5">
        <v>20180209</v>
      </c>
      <c r="B1566" s="16">
        <v>201802</v>
      </c>
      <c r="C1566" s="7" t="s">
        <v>1953</v>
      </c>
      <c r="D1566" s="6">
        <v>0</v>
      </c>
      <c r="E1566" s="6">
        <v>104</v>
      </c>
      <c r="F1566" s="8">
        <v>1</v>
      </c>
    </row>
    <row r="1567" spans="1:6" x14ac:dyDescent="0.25">
      <c r="A1567" s="5">
        <v>20180210</v>
      </c>
      <c r="B1567" s="16">
        <v>201802</v>
      </c>
      <c r="C1567" s="7" t="s">
        <v>1441</v>
      </c>
      <c r="D1567" s="5">
        <v>0</v>
      </c>
      <c r="E1567" s="5">
        <v>124</v>
      </c>
      <c r="F1567" s="8">
        <v>1</v>
      </c>
    </row>
    <row r="1568" spans="1:6" ht="12.75" customHeight="1" x14ac:dyDescent="0.25">
      <c r="A1568" s="5">
        <v>20180210</v>
      </c>
      <c r="B1568" s="16">
        <v>201802</v>
      </c>
      <c r="C1568" s="7" t="s">
        <v>1443</v>
      </c>
      <c r="D1568" s="5">
        <v>0</v>
      </c>
      <c r="E1568" s="5">
        <v>117</v>
      </c>
      <c r="F1568" s="8">
        <v>1</v>
      </c>
    </row>
    <row r="1569" spans="1:6" x14ac:dyDescent="0.25">
      <c r="A1569" s="5">
        <v>20180210</v>
      </c>
      <c r="B1569" s="16">
        <v>201802</v>
      </c>
      <c r="C1569" s="7" t="s">
        <v>1485</v>
      </c>
      <c r="D1569" s="5">
        <v>0</v>
      </c>
      <c r="E1569" s="5">
        <v>125</v>
      </c>
      <c r="F1569" s="8">
        <v>1</v>
      </c>
    </row>
    <row r="1570" spans="1:6" x14ac:dyDescent="0.25">
      <c r="A1570" s="5">
        <v>20180210</v>
      </c>
      <c r="B1570" s="16">
        <v>201802</v>
      </c>
      <c r="C1570" s="7" t="s">
        <v>1486</v>
      </c>
      <c r="D1570" s="5">
        <v>0</v>
      </c>
      <c r="E1570" s="5">
        <v>125</v>
      </c>
      <c r="F1570" s="8">
        <v>1</v>
      </c>
    </row>
    <row r="1571" spans="1:6" x14ac:dyDescent="0.25">
      <c r="A1571" s="5">
        <v>20180210</v>
      </c>
      <c r="B1571" s="16">
        <v>201802</v>
      </c>
      <c r="C1571" s="7" t="s">
        <v>1540</v>
      </c>
      <c r="D1571" s="6">
        <v>109</v>
      </c>
      <c r="E1571" s="6">
        <v>0</v>
      </c>
      <c r="F1571" s="8">
        <v>1</v>
      </c>
    </row>
    <row r="1572" spans="1:6" x14ac:dyDescent="0.25">
      <c r="A1572" s="5">
        <v>20180210</v>
      </c>
      <c r="B1572" s="16">
        <v>201802</v>
      </c>
      <c r="C1572" s="7" t="s">
        <v>1574</v>
      </c>
      <c r="D1572" s="6">
        <v>114</v>
      </c>
      <c r="E1572" s="6">
        <v>0</v>
      </c>
      <c r="F1572" s="8">
        <v>1</v>
      </c>
    </row>
    <row r="1573" spans="1:6" x14ac:dyDescent="0.25">
      <c r="A1573" s="5">
        <v>20180210</v>
      </c>
      <c r="B1573" s="16">
        <v>201802</v>
      </c>
      <c r="C1573" s="7" t="s">
        <v>1583</v>
      </c>
      <c r="D1573" s="6">
        <v>106</v>
      </c>
      <c r="E1573" s="6">
        <v>0</v>
      </c>
      <c r="F1573" s="8">
        <v>1</v>
      </c>
    </row>
    <row r="1574" spans="1:6" x14ac:dyDescent="0.25">
      <c r="A1574" s="5">
        <v>20180210</v>
      </c>
      <c r="B1574" s="16">
        <v>201802</v>
      </c>
      <c r="C1574" s="7" t="s">
        <v>1602</v>
      </c>
      <c r="D1574" s="6">
        <v>111</v>
      </c>
      <c r="E1574" s="6">
        <v>0</v>
      </c>
      <c r="F1574" s="8">
        <v>1</v>
      </c>
    </row>
    <row r="1575" spans="1:6" x14ac:dyDescent="0.25">
      <c r="A1575" s="5">
        <v>20180210</v>
      </c>
      <c r="B1575" s="16">
        <v>201802</v>
      </c>
      <c r="C1575" s="7" t="s">
        <v>1662</v>
      </c>
      <c r="D1575" s="6">
        <v>30</v>
      </c>
      <c r="E1575" s="6">
        <v>68</v>
      </c>
      <c r="F1575" s="9">
        <v>1</v>
      </c>
    </row>
    <row r="1576" spans="1:6" x14ac:dyDescent="0.25">
      <c r="A1576" s="5">
        <v>20180210</v>
      </c>
      <c r="B1576" s="16">
        <v>201802</v>
      </c>
      <c r="C1576" s="7" t="s">
        <v>1688</v>
      </c>
      <c r="D1576" s="6">
        <v>48</v>
      </c>
      <c r="E1576" s="6">
        <v>16</v>
      </c>
      <c r="F1576" s="9">
        <v>1</v>
      </c>
    </row>
    <row r="1577" spans="1:6" x14ac:dyDescent="0.25">
      <c r="A1577" s="5">
        <v>20180210</v>
      </c>
      <c r="B1577" s="16">
        <v>201802</v>
      </c>
      <c r="C1577" s="7" t="s">
        <v>1689</v>
      </c>
      <c r="D1577" s="6">
        <v>14</v>
      </c>
      <c r="E1577" s="6">
        <v>12</v>
      </c>
      <c r="F1577" s="9">
        <v>1</v>
      </c>
    </row>
    <row r="1578" spans="1:6" x14ac:dyDescent="0.25">
      <c r="A1578" s="5">
        <v>20180210</v>
      </c>
      <c r="B1578" s="16">
        <v>201802</v>
      </c>
      <c r="C1578" s="7" t="s">
        <v>1714</v>
      </c>
      <c r="D1578" s="6">
        <v>45</v>
      </c>
      <c r="E1578" s="6">
        <v>9</v>
      </c>
      <c r="F1578" s="8">
        <v>1</v>
      </c>
    </row>
    <row r="1579" spans="1:6" x14ac:dyDescent="0.25">
      <c r="A1579" s="5">
        <v>20180210</v>
      </c>
      <c r="B1579" s="16">
        <v>201802</v>
      </c>
      <c r="C1579" s="7" t="s">
        <v>1737</v>
      </c>
      <c r="D1579" s="6">
        <v>16</v>
      </c>
      <c r="E1579" s="6">
        <v>8</v>
      </c>
      <c r="F1579" s="8">
        <v>1</v>
      </c>
    </row>
    <row r="1580" spans="1:6" x14ac:dyDescent="0.25">
      <c r="A1580" s="5">
        <v>20180210</v>
      </c>
      <c r="B1580" s="16">
        <v>201802</v>
      </c>
      <c r="C1580" s="7" t="s">
        <v>1760</v>
      </c>
      <c r="D1580" s="6">
        <v>29</v>
      </c>
      <c r="E1580" s="6">
        <v>0</v>
      </c>
      <c r="F1580" s="8">
        <v>1</v>
      </c>
    </row>
    <row r="1581" spans="1:6" x14ac:dyDescent="0.25">
      <c r="A1581" s="5">
        <v>20180210</v>
      </c>
      <c r="B1581" s="16">
        <v>201802</v>
      </c>
      <c r="C1581" s="7" t="s">
        <v>1762</v>
      </c>
      <c r="D1581" s="6">
        <v>28</v>
      </c>
      <c r="E1581" s="6">
        <v>1</v>
      </c>
      <c r="F1581" s="8">
        <v>1</v>
      </c>
    </row>
    <row r="1582" spans="1:6" x14ac:dyDescent="0.25">
      <c r="A1582" s="5">
        <v>20180210</v>
      </c>
      <c r="B1582" s="16">
        <v>201802</v>
      </c>
      <c r="C1582" s="7" t="s">
        <v>1785</v>
      </c>
      <c r="D1582" s="6">
        <v>2</v>
      </c>
      <c r="E1582" s="6">
        <v>107</v>
      </c>
      <c r="F1582" s="8">
        <v>1</v>
      </c>
    </row>
    <row r="1583" spans="1:6" x14ac:dyDescent="0.25">
      <c r="A1583" s="5">
        <v>20180210</v>
      </c>
      <c r="B1583" s="16">
        <v>201802</v>
      </c>
      <c r="C1583" s="7" t="s">
        <v>1833</v>
      </c>
      <c r="D1583" s="6">
        <v>2</v>
      </c>
      <c r="E1583" s="6">
        <v>96</v>
      </c>
      <c r="F1583" s="8">
        <v>1</v>
      </c>
    </row>
    <row r="1584" spans="1:6" x14ac:dyDescent="0.25">
      <c r="A1584" s="5">
        <v>20180210</v>
      </c>
      <c r="B1584" s="16">
        <v>201802</v>
      </c>
      <c r="C1584" s="7" t="s">
        <v>1834</v>
      </c>
      <c r="D1584" s="6">
        <v>40</v>
      </c>
      <c r="E1584" s="6">
        <v>20</v>
      </c>
      <c r="F1584" s="8">
        <v>1</v>
      </c>
    </row>
    <row r="1585" spans="1:6" x14ac:dyDescent="0.25">
      <c r="A1585" s="5">
        <v>20180210</v>
      </c>
      <c r="B1585" s="16">
        <v>201802</v>
      </c>
      <c r="C1585" s="7" t="s">
        <v>1887</v>
      </c>
      <c r="D1585" s="6">
        <v>0</v>
      </c>
      <c r="E1585" s="6">
        <v>102</v>
      </c>
      <c r="F1585" s="8">
        <v>1</v>
      </c>
    </row>
    <row r="1586" spans="1:6" x14ac:dyDescent="0.25">
      <c r="A1586" s="5">
        <v>20180210</v>
      </c>
      <c r="B1586" s="16">
        <v>201802</v>
      </c>
      <c r="C1586" s="7" t="s">
        <v>1888</v>
      </c>
      <c r="D1586" s="6">
        <v>0</v>
      </c>
      <c r="E1586" s="6">
        <v>112</v>
      </c>
      <c r="F1586" s="8">
        <v>1</v>
      </c>
    </row>
    <row r="1587" spans="1:6" x14ac:dyDescent="0.25">
      <c r="A1587" s="5">
        <v>20180210</v>
      </c>
      <c r="B1587" s="16">
        <v>201802</v>
      </c>
      <c r="C1587" s="7" t="s">
        <v>1897</v>
      </c>
      <c r="D1587" s="6">
        <v>0</v>
      </c>
      <c r="E1587" s="6">
        <v>106</v>
      </c>
      <c r="F1587" s="8">
        <v>1</v>
      </c>
    </row>
    <row r="1588" spans="1:6" x14ac:dyDescent="0.25">
      <c r="A1588" s="5">
        <v>20180210</v>
      </c>
      <c r="B1588" s="16">
        <v>201802</v>
      </c>
      <c r="C1588" s="7" t="s">
        <v>1918</v>
      </c>
      <c r="D1588" s="6">
        <v>0</v>
      </c>
      <c r="E1588" s="6">
        <v>103</v>
      </c>
      <c r="F1588" s="8">
        <v>1</v>
      </c>
    </row>
    <row r="1589" spans="1:6" x14ac:dyDescent="0.25">
      <c r="A1589" s="5">
        <v>20180210</v>
      </c>
      <c r="B1589" s="16">
        <v>201802</v>
      </c>
      <c r="C1589" s="7" t="s">
        <v>1933</v>
      </c>
      <c r="D1589" s="6">
        <v>1</v>
      </c>
      <c r="E1589" s="6">
        <v>103</v>
      </c>
      <c r="F1589" s="8">
        <v>1</v>
      </c>
    </row>
    <row r="1590" spans="1:6" x14ac:dyDescent="0.25">
      <c r="A1590" s="5">
        <v>20180210</v>
      </c>
      <c r="B1590" s="16">
        <v>201802</v>
      </c>
      <c r="C1590" s="7" t="s">
        <v>1947</v>
      </c>
      <c r="D1590" s="6">
        <v>0</v>
      </c>
      <c r="E1590" s="6">
        <v>87</v>
      </c>
      <c r="F1590" s="8">
        <v>1</v>
      </c>
    </row>
    <row r="1591" spans="1:6" x14ac:dyDescent="0.25">
      <c r="A1591" s="5">
        <v>20180211</v>
      </c>
      <c r="B1591" s="16">
        <v>201802</v>
      </c>
      <c r="C1591" s="7" t="s">
        <v>1364</v>
      </c>
      <c r="D1591" s="5">
        <v>127</v>
      </c>
      <c r="E1591" s="5">
        <v>0</v>
      </c>
      <c r="F1591" s="8">
        <v>1</v>
      </c>
    </row>
    <row r="1592" spans="1:6" x14ac:dyDescent="0.25">
      <c r="A1592" s="5">
        <v>20180211</v>
      </c>
      <c r="B1592" s="16">
        <v>201802</v>
      </c>
      <c r="C1592" s="7" t="s">
        <v>1373</v>
      </c>
      <c r="D1592" s="5">
        <v>123</v>
      </c>
      <c r="E1592" s="5">
        <v>0</v>
      </c>
      <c r="F1592" s="8">
        <v>1</v>
      </c>
    </row>
    <row r="1593" spans="1:6" x14ac:dyDescent="0.25">
      <c r="A1593" s="5">
        <v>20180211</v>
      </c>
      <c r="B1593" s="16">
        <v>201802</v>
      </c>
      <c r="C1593" s="7" t="s">
        <v>1387</v>
      </c>
      <c r="D1593" s="5">
        <v>125</v>
      </c>
      <c r="E1593" s="5">
        <v>0</v>
      </c>
      <c r="F1593" s="8">
        <v>1</v>
      </c>
    </row>
    <row r="1594" spans="1:6" x14ac:dyDescent="0.25">
      <c r="A1594" s="5">
        <v>20180211</v>
      </c>
      <c r="B1594" s="16">
        <v>201802</v>
      </c>
      <c r="C1594" s="7" t="s">
        <v>1388</v>
      </c>
      <c r="D1594" s="5">
        <v>125</v>
      </c>
      <c r="E1594" s="5">
        <v>0</v>
      </c>
      <c r="F1594" s="8">
        <v>1</v>
      </c>
    </row>
    <row r="1595" spans="1:6" x14ac:dyDescent="0.25">
      <c r="A1595" s="5">
        <v>20180211</v>
      </c>
      <c r="B1595" s="16">
        <v>201802</v>
      </c>
      <c r="C1595" s="7" t="s">
        <v>1454</v>
      </c>
      <c r="D1595" s="5">
        <v>0</v>
      </c>
      <c r="E1595" s="5">
        <v>125</v>
      </c>
      <c r="F1595" s="8">
        <v>1</v>
      </c>
    </row>
    <row r="1596" spans="1:6" x14ac:dyDescent="0.25">
      <c r="A1596" s="5">
        <v>20180211</v>
      </c>
      <c r="B1596" s="16">
        <v>201802</v>
      </c>
      <c r="C1596" s="7" t="s">
        <v>1455</v>
      </c>
      <c r="D1596" s="5">
        <v>0</v>
      </c>
      <c r="E1596" s="5">
        <v>119</v>
      </c>
      <c r="F1596" s="8">
        <v>1</v>
      </c>
    </row>
    <row r="1597" spans="1:6" x14ac:dyDescent="0.25">
      <c r="A1597" s="5">
        <v>20180211</v>
      </c>
      <c r="B1597" s="16">
        <v>201802</v>
      </c>
      <c r="C1597" s="7" t="s">
        <v>1456</v>
      </c>
      <c r="D1597" s="5">
        <v>0</v>
      </c>
      <c r="E1597" s="5">
        <v>124</v>
      </c>
      <c r="F1597" s="8">
        <v>1</v>
      </c>
    </row>
    <row r="1598" spans="1:6" x14ac:dyDescent="0.25">
      <c r="A1598" s="5">
        <v>20180211</v>
      </c>
      <c r="B1598" s="16">
        <v>201802</v>
      </c>
      <c r="C1598" s="7" t="s">
        <v>1482</v>
      </c>
      <c r="D1598" s="5">
        <v>0</v>
      </c>
      <c r="E1598" s="5">
        <v>125</v>
      </c>
      <c r="F1598" s="8">
        <v>1</v>
      </c>
    </row>
    <row r="1599" spans="1:6" x14ac:dyDescent="0.25">
      <c r="A1599" s="5">
        <v>20180211</v>
      </c>
      <c r="B1599" s="16">
        <v>201802</v>
      </c>
      <c r="C1599" s="7" t="s">
        <v>1536</v>
      </c>
      <c r="D1599" s="6">
        <v>110</v>
      </c>
      <c r="E1599" s="6">
        <v>0</v>
      </c>
      <c r="F1599" s="8">
        <v>1</v>
      </c>
    </row>
    <row r="1600" spans="1:6" x14ac:dyDescent="0.25">
      <c r="A1600" s="5">
        <v>20180211</v>
      </c>
      <c r="B1600" s="16">
        <v>201802</v>
      </c>
      <c r="C1600" s="7" t="s">
        <v>1551</v>
      </c>
      <c r="D1600" s="6">
        <v>99</v>
      </c>
      <c r="E1600" s="6">
        <v>0</v>
      </c>
      <c r="F1600" s="8">
        <v>1</v>
      </c>
    </row>
    <row r="1601" spans="1:6" x14ac:dyDescent="0.25">
      <c r="A1601" s="5">
        <v>20180211</v>
      </c>
      <c r="B1601" s="16">
        <v>201802</v>
      </c>
      <c r="C1601" s="7" t="s">
        <v>1591</v>
      </c>
      <c r="D1601" s="6">
        <v>112</v>
      </c>
      <c r="E1601" s="6">
        <v>0</v>
      </c>
      <c r="F1601" s="8">
        <v>1</v>
      </c>
    </row>
    <row r="1602" spans="1:6" x14ac:dyDescent="0.25">
      <c r="A1602" s="5">
        <v>20180211</v>
      </c>
      <c r="B1602" s="16">
        <v>201802</v>
      </c>
      <c r="C1602" s="7" t="s">
        <v>1614</v>
      </c>
      <c r="D1602" s="6">
        <v>38</v>
      </c>
      <c r="E1602" s="6">
        <v>26</v>
      </c>
      <c r="F1602" s="9">
        <v>1</v>
      </c>
    </row>
    <row r="1603" spans="1:6" x14ac:dyDescent="0.25">
      <c r="A1603" s="5">
        <v>20180211</v>
      </c>
      <c r="B1603" s="16">
        <v>201802</v>
      </c>
      <c r="C1603" s="7" t="s">
        <v>1641</v>
      </c>
      <c r="D1603" s="6">
        <v>29</v>
      </c>
      <c r="E1603" s="6">
        <v>29</v>
      </c>
      <c r="F1603" s="9">
        <v>1</v>
      </c>
    </row>
    <row r="1604" spans="1:6" x14ac:dyDescent="0.25">
      <c r="A1604" s="5">
        <v>20180211</v>
      </c>
      <c r="B1604" s="16">
        <v>201802</v>
      </c>
      <c r="C1604" s="7" t="s">
        <v>1649</v>
      </c>
      <c r="D1604" s="6">
        <v>36</v>
      </c>
      <c r="E1604" s="6">
        <v>61</v>
      </c>
      <c r="F1604" s="9">
        <v>1</v>
      </c>
    </row>
    <row r="1605" spans="1:6" x14ac:dyDescent="0.25">
      <c r="A1605" s="5">
        <v>20180211</v>
      </c>
      <c r="B1605" s="16">
        <v>201802</v>
      </c>
      <c r="C1605" s="7" t="s">
        <v>1663</v>
      </c>
      <c r="D1605" s="6">
        <v>25</v>
      </c>
      <c r="E1605" s="6">
        <v>60</v>
      </c>
      <c r="F1605" s="9">
        <v>1</v>
      </c>
    </row>
    <row r="1606" spans="1:6" x14ac:dyDescent="0.25">
      <c r="A1606" s="5">
        <v>20180211</v>
      </c>
      <c r="B1606" s="16">
        <v>201802</v>
      </c>
      <c r="C1606" s="7" t="s">
        <v>1690</v>
      </c>
      <c r="D1606" s="6">
        <v>22</v>
      </c>
      <c r="E1606" s="6">
        <v>48</v>
      </c>
      <c r="F1606" s="9">
        <v>1</v>
      </c>
    </row>
    <row r="1607" spans="1:6" x14ac:dyDescent="0.25">
      <c r="A1607" s="5">
        <v>20180211</v>
      </c>
      <c r="B1607" s="16">
        <v>201802</v>
      </c>
      <c r="C1607" s="7" t="s">
        <v>1704</v>
      </c>
      <c r="D1607" s="6">
        <v>2</v>
      </c>
      <c r="E1607" s="6">
        <v>2</v>
      </c>
      <c r="F1607" s="9">
        <v>1</v>
      </c>
    </row>
    <row r="1608" spans="1:6" x14ac:dyDescent="0.25">
      <c r="A1608" s="5">
        <v>20180211</v>
      </c>
      <c r="B1608" s="16">
        <v>201802</v>
      </c>
      <c r="C1608" s="7" t="s">
        <v>1715</v>
      </c>
      <c r="D1608" s="6">
        <v>13</v>
      </c>
      <c r="E1608" s="6">
        <v>14</v>
      </c>
      <c r="F1608" s="8">
        <v>1</v>
      </c>
    </row>
    <row r="1609" spans="1:6" x14ac:dyDescent="0.25">
      <c r="A1609" s="5">
        <v>20180211</v>
      </c>
      <c r="B1609" s="16">
        <v>201802</v>
      </c>
      <c r="C1609" s="7" t="s">
        <v>1738</v>
      </c>
      <c r="D1609" s="6">
        <v>36</v>
      </c>
      <c r="E1609" s="6">
        <v>9</v>
      </c>
      <c r="F1609" s="8">
        <v>1</v>
      </c>
    </row>
    <row r="1610" spans="1:6" x14ac:dyDescent="0.25">
      <c r="A1610" s="5">
        <v>20180211</v>
      </c>
      <c r="B1610" s="16">
        <v>201802</v>
      </c>
      <c r="C1610" s="7" t="s">
        <v>1773</v>
      </c>
      <c r="D1610" s="6">
        <v>102</v>
      </c>
      <c r="E1610" s="6">
        <v>0</v>
      </c>
      <c r="F1610" s="8">
        <v>1</v>
      </c>
    </row>
    <row r="1611" spans="1:6" x14ac:dyDescent="0.25">
      <c r="A1611" s="5">
        <v>20180211</v>
      </c>
      <c r="B1611" s="16">
        <v>201802</v>
      </c>
      <c r="C1611" s="7" t="s">
        <v>1787</v>
      </c>
      <c r="D1611" s="6">
        <v>2</v>
      </c>
      <c r="E1611" s="6">
        <v>106</v>
      </c>
      <c r="F1611" s="8">
        <v>1</v>
      </c>
    </row>
    <row r="1612" spans="1:6" x14ac:dyDescent="0.25">
      <c r="A1612" s="5">
        <v>20180211</v>
      </c>
      <c r="B1612" s="16">
        <v>201802</v>
      </c>
      <c r="C1612" s="7" t="s">
        <v>1839</v>
      </c>
      <c r="D1612" s="6">
        <v>0</v>
      </c>
      <c r="E1612" s="6">
        <v>71</v>
      </c>
      <c r="F1612" s="8">
        <v>1</v>
      </c>
    </row>
    <row r="1613" spans="1:6" x14ac:dyDescent="0.25">
      <c r="A1613" s="5">
        <v>20180211</v>
      </c>
      <c r="B1613" s="16">
        <v>201802</v>
      </c>
      <c r="C1613" s="7" t="s">
        <v>1866</v>
      </c>
      <c r="D1613" s="6">
        <v>0</v>
      </c>
      <c r="E1613" s="6">
        <v>115</v>
      </c>
      <c r="F1613" s="8">
        <v>1</v>
      </c>
    </row>
    <row r="1614" spans="1:6" x14ac:dyDescent="0.25">
      <c r="A1614" s="5">
        <v>20180211</v>
      </c>
      <c r="B1614" s="16">
        <v>201802</v>
      </c>
      <c r="C1614" s="7" t="s">
        <v>1909</v>
      </c>
      <c r="D1614" s="6">
        <v>0</v>
      </c>
      <c r="E1614" s="6">
        <v>112</v>
      </c>
      <c r="F1614" s="8">
        <v>1</v>
      </c>
    </row>
    <row r="1615" spans="1:6" x14ac:dyDescent="0.25">
      <c r="A1615" s="5">
        <v>20180211</v>
      </c>
      <c r="B1615" s="16">
        <v>201802</v>
      </c>
      <c r="C1615" s="7" t="s">
        <v>1959</v>
      </c>
      <c r="D1615" s="6">
        <v>0</v>
      </c>
      <c r="E1615" s="6">
        <v>99</v>
      </c>
      <c r="F1615" s="8">
        <v>1</v>
      </c>
    </row>
    <row r="1616" spans="1:6" x14ac:dyDescent="0.25">
      <c r="A1616" s="5">
        <v>20180212</v>
      </c>
      <c r="B1616" s="16">
        <v>201802</v>
      </c>
      <c r="C1616" s="7" t="s">
        <v>1365</v>
      </c>
      <c r="D1616" s="5">
        <v>123</v>
      </c>
      <c r="E1616" s="5">
        <v>0</v>
      </c>
      <c r="F1616" s="8">
        <v>1</v>
      </c>
    </row>
    <row r="1617" spans="1:6" x14ac:dyDescent="0.25">
      <c r="A1617" s="5">
        <v>20180212</v>
      </c>
      <c r="B1617" s="16">
        <v>201802</v>
      </c>
      <c r="C1617" s="7" t="s">
        <v>1413</v>
      </c>
      <c r="D1617" s="5">
        <v>125</v>
      </c>
      <c r="E1617" s="5">
        <v>0</v>
      </c>
      <c r="F1617" s="8">
        <v>1</v>
      </c>
    </row>
    <row r="1618" spans="1:6" x14ac:dyDescent="0.25">
      <c r="A1618" s="5">
        <v>20180212</v>
      </c>
      <c r="B1618" s="16">
        <v>201802</v>
      </c>
      <c r="C1618" s="7" t="s">
        <v>1444</v>
      </c>
      <c r="D1618" s="5">
        <v>0</v>
      </c>
      <c r="E1618" s="5">
        <v>125</v>
      </c>
      <c r="F1618" s="8">
        <v>1</v>
      </c>
    </row>
    <row r="1619" spans="1:6" x14ac:dyDescent="0.25">
      <c r="A1619" s="5">
        <v>20180212</v>
      </c>
      <c r="B1619" s="16">
        <v>201802</v>
      </c>
      <c r="C1619" s="7" t="s">
        <v>1508</v>
      </c>
      <c r="D1619" s="5">
        <v>0</v>
      </c>
      <c r="E1619" s="5">
        <v>125</v>
      </c>
      <c r="F1619" s="8">
        <v>1</v>
      </c>
    </row>
    <row r="1620" spans="1:6" x14ac:dyDescent="0.25">
      <c r="A1620" s="5">
        <v>20180212</v>
      </c>
      <c r="B1620" s="16">
        <v>201802</v>
      </c>
      <c r="C1620" s="7" t="s">
        <v>1545</v>
      </c>
      <c r="D1620" s="6">
        <v>105</v>
      </c>
      <c r="E1620" s="6">
        <v>0</v>
      </c>
      <c r="F1620" s="8">
        <v>1</v>
      </c>
    </row>
    <row r="1621" spans="1:6" x14ac:dyDescent="0.25">
      <c r="A1621" s="5">
        <v>20180212</v>
      </c>
      <c r="B1621" s="16">
        <v>201802</v>
      </c>
      <c r="C1621" s="7" t="s">
        <v>1615</v>
      </c>
      <c r="D1621" s="6">
        <v>70</v>
      </c>
      <c r="E1621" s="6">
        <v>22</v>
      </c>
      <c r="F1621" s="9">
        <v>1</v>
      </c>
    </row>
    <row r="1622" spans="1:6" x14ac:dyDescent="0.25">
      <c r="A1622" s="5">
        <v>20180212</v>
      </c>
      <c r="B1622" s="16">
        <v>201802</v>
      </c>
      <c r="C1622" s="7" t="s">
        <v>1627</v>
      </c>
      <c r="D1622" s="6">
        <v>54</v>
      </c>
      <c r="E1622" s="6">
        <v>33</v>
      </c>
      <c r="F1622" s="9">
        <v>1</v>
      </c>
    </row>
    <row r="1623" spans="1:6" x14ac:dyDescent="0.25">
      <c r="A1623" s="5">
        <v>20180212</v>
      </c>
      <c r="B1623" s="16">
        <v>201802</v>
      </c>
      <c r="C1623" s="7" t="s">
        <v>1650</v>
      </c>
      <c r="D1623" s="6">
        <v>25</v>
      </c>
      <c r="E1623" s="6">
        <v>32</v>
      </c>
      <c r="F1623" s="9">
        <v>1</v>
      </c>
    </row>
    <row r="1624" spans="1:6" x14ac:dyDescent="0.25">
      <c r="A1624" s="5">
        <v>20180212</v>
      </c>
      <c r="B1624" s="16">
        <v>201802</v>
      </c>
      <c r="C1624" s="7" t="s">
        <v>1664</v>
      </c>
      <c r="D1624" s="6">
        <v>22</v>
      </c>
      <c r="E1624" s="6">
        <v>84</v>
      </c>
      <c r="F1624" s="9">
        <v>1</v>
      </c>
    </row>
    <row r="1625" spans="1:6" x14ac:dyDescent="0.25">
      <c r="A1625" s="5">
        <v>20180212</v>
      </c>
      <c r="B1625" s="16">
        <v>201802</v>
      </c>
      <c r="C1625" s="7" t="s">
        <v>1691</v>
      </c>
      <c r="D1625" s="6">
        <v>49</v>
      </c>
      <c r="E1625" s="6">
        <v>28</v>
      </c>
      <c r="F1625" s="9">
        <v>1</v>
      </c>
    </row>
    <row r="1626" spans="1:6" x14ac:dyDescent="0.25">
      <c r="A1626" s="5">
        <v>20180212</v>
      </c>
      <c r="B1626" s="16">
        <v>201802</v>
      </c>
      <c r="C1626" s="7" t="s">
        <v>1705</v>
      </c>
      <c r="D1626" s="6">
        <v>1</v>
      </c>
      <c r="E1626" s="6">
        <v>1</v>
      </c>
      <c r="F1626" s="9">
        <v>1</v>
      </c>
    </row>
    <row r="1627" spans="1:6" x14ac:dyDescent="0.25">
      <c r="A1627" s="5">
        <v>20180212</v>
      </c>
      <c r="B1627" s="16">
        <v>201802</v>
      </c>
      <c r="C1627" s="7" t="s">
        <v>1716</v>
      </c>
      <c r="D1627" s="6">
        <v>18</v>
      </c>
      <c r="E1627" s="6">
        <v>8</v>
      </c>
      <c r="F1627" s="8">
        <v>1</v>
      </c>
    </row>
    <row r="1628" spans="1:6" x14ac:dyDescent="0.25">
      <c r="A1628" s="5">
        <v>20180212</v>
      </c>
      <c r="B1628" s="16">
        <v>201802</v>
      </c>
      <c r="C1628" s="7" t="s">
        <v>1717</v>
      </c>
      <c r="D1628" s="6">
        <v>31</v>
      </c>
      <c r="E1628" s="6">
        <v>19</v>
      </c>
      <c r="F1628" s="8">
        <v>1</v>
      </c>
    </row>
    <row r="1629" spans="1:6" x14ac:dyDescent="0.25">
      <c r="A1629" s="5">
        <v>20180212</v>
      </c>
      <c r="B1629" s="16">
        <v>201802</v>
      </c>
      <c r="C1629" s="7" t="s">
        <v>1761</v>
      </c>
      <c r="D1629" s="6">
        <v>28</v>
      </c>
      <c r="E1629" s="6">
        <v>1</v>
      </c>
      <c r="F1629" s="8">
        <v>1</v>
      </c>
    </row>
    <row r="1630" spans="1:6" x14ac:dyDescent="0.25">
      <c r="A1630" s="5">
        <v>20180212</v>
      </c>
      <c r="B1630" s="16">
        <v>201802</v>
      </c>
      <c r="C1630" s="7" t="s">
        <v>1788</v>
      </c>
      <c r="D1630" s="6">
        <v>2</v>
      </c>
      <c r="E1630" s="6">
        <v>104</v>
      </c>
      <c r="F1630" s="8">
        <v>1</v>
      </c>
    </row>
    <row r="1631" spans="1:6" x14ac:dyDescent="0.25">
      <c r="A1631" s="5">
        <v>20180212</v>
      </c>
      <c r="B1631" s="16">
        <v>201802</v>
      </c>
      <c r="C1631" s="7" t="s">
        <v>1790</v>
      </c>
      <c r="D1631" s="6">
        <v>2</v>
      </c>
      <c r="E1631" s="6">
        <v>100</v>
      </c>
      <c r="F1631" s="8">
        <v>1</v>
      </c>
    </row>
    <row r="1632" spans="1:6" x14ac:dyDescent="0.25">
      <c r="A1632" s="5">
        <v>20180212</v>
      </c>
      <c r="B1632" s="16">
        <v>201802</v>
      </c>
      <c r="C1632" s="7" t="s">
        <v>1807</v>
      </c>
      <c r="D1632" s="6">
        <v>102</v>
      </c>
      <c r="E1632" s="6">
        <v>0</v>
      </c>
      <c r="F1632" s="8">
        <v>1</v>
      </c>
    </row>
    <row r="1633" spans="1:6" x14ac:dyDescent="0.25">
      <c r="A1633" s="5">
        <v>20180212</v>
      </c>
      <c r="B1633" s="16">
        <v>201802</v>
      </c>
      <c r="C1633" s="7" t="s">
        <v>1827</v>
      </c>
      <c r="D1633" s="6">
        <v>2</v>
      </c>
      <c r="E1633" s="6">
        <v>96</v>
      </c>
      <c r="F1633" s="8">
        <v>1</v>
      </c>
    </row>
    <row r="1634" spans="1:6" x14ac:dyDescent="0.25">
      <c r="A1634" s="5">
        <v>20180212</v>
      </c>
      <c r="B1634" s="16">
        <v>201802</v>
      </c>
      <c r="C1634" s="7" t="s">
        <v>1844</v>
      </c>
      <c r="D1634" s="6">
        <v>67</v>
      </c>
      <c r="E1634" s="6">
        <v>0</v>
      </c>
      <c r="F1634" s="8">
        <v>1</v>
      </c>
    </row>
    <row r="1635" spans="1:6" x14ac:dyDescent="0.25">
      <c r="A1635" s="5">
        <v>20180212</v>
      </c>
      <c r="B1635" s="16">
        <v>201802</v>
      </c>
      <c r="C1635" s="7" t="s">
        <v>1845</v>
      </c>
      <c r="D1635" s="6">
        <v>60</v>
      </c>
      <c r="E1635" s="6">
        <v>0</v>
      </c>
      <c r="F1635" s="8">
        <v>1</v>
      </c>
    </row>
    <row r="1636" spans="1:6" x14ac:dyDescent="0.25">
      <c r="A1636" s="5">
        <v>20180212</v>
      </c>
      <c r="B1636" s="16">
        <v>201802</v>
      </c>
      <c r="C1636" s="7" t="s">
        <v>1903</v>
      </c>
      <c r="D1636" s="6">
        <v>1</v>
      </c>
      <c r="E1636" s="6">
        <v>111</v>
      </c>
      <c r="F1636" s="8">
        <v>1</v>
      </c>
    </row>
    <row r="1637" spans="1:6" x14ac:dyDescent="0.25">
      <c r="A1637" s="5">
        <v>20180212</v>
      </c>
      <c r="B1637" s="16">
        <v>201802</v>
      </c>
      <c r="C1637" s="7" t="s">
        <v>1954</v>
      </c>
      <c r="D1637" s="6">
        <v>0</v>
      </c>
      <c r="E1637" s="6">
        <v>97</v>
      </c>
      <c r="F1637" s="8">
        <v>1</v>
      </c>
    </row>
    <row r="1638" spans="1:6" x14ac:dyDescent="0.25">
      <c r="A1638" s="5">
        <v>20180212</v>
      </c>
      <c r="B1638" s="16">
        <v>201802</v>
      </c>
      <c r="C1638" s="7" t="s">
        <v>1985</v>
      </c>
      <c r="D1638" s="6">
        <v>0</v>
      </c>
      <c r="E1638" s="6">
        <v>102</v>
      </c>
      <c r="F1638" s="8">
        <v>1</v>
      </c>
    </row>
    <row r="1639" spans="1:6" x14ac:dyDescent="0.25">
      <c r="A1639" s="5">
        <v>20180213</v>
      </c>
      <c r="B1639" s="16">
        <v>201802</v>
      </c>
      <c r="C1639" s="7" t="s">
        <v>1374</v>
      </c>
      <c r="D1639" s="5">
        <v>123</v>
      </c>
      <c r="E1639" s="5">
        <v>0</v>
      </c>
      <c r="F1639" s="8">
        <v>1</v>
      </c>
    </row>
    <row r="1640" spans="1:6" x14ac:dyDescent="0.25">
      <c r="A1640" s="5">
        <v>20180213</v>
      </c>
      <c r="B1640" s="16">
        <v>201802</v>
      </c>
      <c r="C1640" s="7" t="s">
        <v>1375</v>
      </c>
      <c r="D1640" s="5">
        <v>112</v>
      </c>
      <c r="E1640" s="5">
        <v>0</v>
      </c>
      <c r="F1640" s="8">
        <v>1</v>
      </c>
    </row>
    <row r="1641" spans="1:6" x14ac:dyDescent="0.25">
      <c r="A1641" s="5">
        <v>20180213</v>
      </c>
      <c r="B1641" s="16">
        <v>201802</v>
      </c>
      <c r="C1641" s="7" t="s">
        <v>1389</v>
      </c>
      <c r="D1641" s="5">
        <v>101</v>
      </c>
      <c r="E1641" s="5">
        <v>0</v>
      </c>
      <c r="F1641" s="8">
        <v>1</v>
      </c>
    </row>
    <row r="1642" spans="1:6" x14ac:dyDescent="0.25">
      <c r="A1642" s="5">
        <v>20180213</v>
      </c>
      <c r="B1642" s="16">
        <v>201802</v>
      </c>
      <c r="C1642" s="7" t="s">
        <v>1390</v>
      </c>
      <c r="D1642" s="5">
        <v>124</v>
      </c>
      <c r="E1642" s="5">
        <v>0</v>
      </c>
      <c r="F1642" s="8">
        <v>1</v>
      </c>
    </row>
    <row r="1643" spans="1:6" x14ac:dyDescent="0.25">
      <c r="A1643" s="5">
        <v>20180213</v>
      </c>
      <c r="B1643" s="16">
        <v>201802</v>
      </c>
      <c r="C1643" s="7" t="s">
        <v>1487</v>
      </c>
      <c r="D1643" s="5">
        <v>0</v>
      </c>
      <c r="E1643" s="5">
        <v>125</v>
      </c>
      <c r="F1643" s="8">
        <v>1</v>
      </c>
    </row>
    <row r="1644" spans="1:6" x14ac:dyDescent="0.25">
      <c r="A1644" s="5">
        <v>20180213</v>
      </c>
      <c r="B1644" s="16">
        <v>201802</v>
      </c>
      <c r="C1644" s="7" t="s">
        <v>1509</v>
      </c>
      <c r="D1644" s="5">
        <v>0</v>
      </c>
      <c r="E1644" s="5">
        <v>125</v>
      </c>
      <c r="F1644" s="8">
        <v>1</v>
      </c>
    </row>
    <row r="1645" spans="1:6" x14ac:dyDescent="0.25">
      <c r="A1645" s="5">
        <v>20180213</v>
      </c>
      <c r="B1645" s="16">
        <v>201802</v>
      </c>
      <c r="C1645" s="7" t="s">
        <v>1529</v>
      </c>
      <c r="D1645" s="6">
        <v>107</v>
      </c>
      <c r="E1645" s="6">
        <v>0</v>
      </c>
      <c r="F1645" s="8">
        <v>1</v>
      </c>
    </row>
    <row r="1646" spans="1:6" x14ac:dyDescent="0.25">
      <c r="A1646" s="5">
        <v>20180213</v>
      </c>
      <c r="B1646" s="16">
        <v>201802</v>
      </c>
      <c r="C1646" s="7" t="s">
        <v>1561</v>
      </c>
      <c r="D1646" s="6">
        <v>110</v>
      </c>
      <c r="E1646" s="6">
        <v>0</v>
      </c>
      <c r="F1646" s="8">
        <v>1</v>
      </c>
    </row>
    <row r="1647" spans="1:6" x14ac:dyDescent="0.25">
      <c r="A1647" s="5">
        <v>20180213</v>
      </c>
      <c r="B1647" s="16">
        <v>201802</v>
      </c>
      <c r="C1647" s="7" t="s">
        <v>1569</v>
      </c>
      <c r="D1647" s="6">
        <v>111</v>
      </c>
      <c r="E1647" s="6">
        <v>0</v>
      </c>
      <c r="F1647" s="8">
        <v>1</v>
      </c>
    </row>
    <row r="1648" spans="1:6" ht="13.5" customHeight="1" x14ac:dyDescent="0.25">
      <c r="A1648" s="5">
        <v>20180213</v>
      </c>
      <c r="B1648" s="16">
        <v>201802</v>
      </c>
      <c r="C1648" s="7" t="s">
        <v>1576</v>
      </c>
      <c r="D1648" s="6">
        <v>110</v>
      </c>
      <c r="E1648" s="6">
        <v>0</v>
      </c>
      <c r="F1648" s="8">
        <v>1</v>
      </c>
    </row>
    <row r="1649" spans="1:6" x14ac:dyDescent="0.25">
      <c r="A1649" s="5">
        <v>20180213</v>
      </c>
      <c r="B1649" s="16">
        <v>201802</v>
      </c>
      <c r="C1649" s="7" t="s">
        <v>1607</v>
      </c>
      <c r="D1649" s="6">
        <v>112</v>
      </c>
      <c r="E1649" s="6">
        <v>0</v>
      </c>
      <c r="F1649" s="8">
        <v>1</v>
      </c>
    </row>
    <row r="1650" spans="1:6" x14ac:dyDescent="0.25">
      <c r="A1650" s="5">
        <v>20180213</v>
      </c>
      <c r="B1650" s="16">
        <v>201802</v>
      </c>
      <c r="C1650" s="7" t="s">
        <v>1608</v>
      </c>
      <c r="D1650" s="6">
        <v>62</v>
      </c>
      <c r="E1650" s="6">
        <v>19</v>
      </c>
      <c r="F1650" s="9">
        <v>1</v>
      </c>
    </row>
    <row r="1651" spans="1:6" x14ac:dyDescent="0.25">
      <c r="A1651" s="5">
        <v>20180213</v>
      </c>
      <c r="B1651" s="16">
        <v>201802</v>
      </c>
      <c r="C1651" s="7" t="s">
        <v>1651</v>
      </c>
      <c r="D1651" s="6">
        <v>25</v>
      </c>
      <c r="E1651" s="6">
        <v>67</v>
      </c>
      <c r="F1651" s="9">
        <v>1</v>
      </c>
    </row>
    <row r="1652" spans="1:6" x14ac:dyDescent="0.25">
      <c r="A1652" s="5">
        <v>20180213</v>
      </c>
      <c r="B1652" s="16">
        <v>201802</v>
      </c>
      <c r="C1652" s="7" t="s">
        <v>1768</v>
      </c>
      <c r="D1652" s="6">
        <v>28</v>
      </c>
      <c r="E1652" s="6">
        <v>2</v>
      </c>
      <c r="F1652" s="8">
        <v>1</v>
      </c>
    </row>
    <row r="1653" spans="1:6" x14ac:dyDescent="0.25">
      <c r="A1653" s="5">
        <v>20180213</v>
      </c>
      <c r="B1653" s="16">
        <v>201802</v>
      </c>
      <c r="C1653" s="7" t="s">
        <v>1889</v>
      </c>
      <c r="D1653" s="6">
        <v>0</v>
      </c>
      <c r="E1653" s="6">
        <v>112</v>
      </c>
      <c r="F1653" s="8">
        <v>1</v>
      </c>
    </row>
    <row r="1654" spans="1:6" x14ac:dyDescent="0.25">
      <c r="A1654" s="5">
        <v>20180213</v>
      </c>
      <c r="B1654" s="16">
        <v>201802</v>
      </c>
      <c r="C1654" s="7" t="s">
        <v>1948</v>
      </c>
      <c r="D1654" s="6">
        <v>0</v>
      </c>
      <c r="E1654" s="6">
        <v>92</v>
      </c>
      <c r="F1654" s="8">
        <v>1</v>
      </c>
    </row>
    <row r="1655" spans="1:6" x14ac:dyDescent="0.25">
      <c r="A1655" s="5">
        <v>20180213</v>
      </c>
      <c r="B1655" s="16">
        <v>201802</v>
      </c>
      <c r="C1655" s="7" t="s">
        <v>1965</v>
      </c>
      <c r="D1655" s="6">
        <v>0</v>
      </c>
      <c r="E1655" s="6">
        <v>106</v>
      </c>
      <c r="F1655" s="8">
        <v>1</v>
      </c>
    </row>
    <row r="1656" spans="1:6" x14ac:dyDescent="0.25">
      <c r="A1656" s="5">
        <v>20180214</v>
      </c>
      <c r="B1656" s="16">
        <v>201802</v>
      </c>
      <c r="C1656" s="7" t="s">
        <v>1445</v>
      </c>
      <c r="D1656" s="5">
        <v>0</v>
      </c>
      <c r="E1656" s="5">
        <v>125</v>
      </c>
      <c r="F1656" s="8">
        <v>1</v>
      </c>
    </row>
    <row r="1657" spans="1:6" x14ac:dyDescent="0.25">
      <c r="A1657" s="5">
        <v>20180214</v>
      </c>
      <c r="B1657" s="16">
        <v>201802</v>
      </c>
      <c r="C1657" s="7" t="s">
        <v>1457</v>
      </c>
      <c r="D1657" s="5">
        <v>0</v>
      </c>
      <c r="E1657" s="5">
        <v>125</v>
      </c>
      <c r="F1657" s="8">
        <v>1</v>
      </c>
    </row>
    <row r="1658" spans="1:6" x14ac:dyDescent="0.25">
      <c r="A1658" s="5">
        <v>20180214</v>
      </c>
      <c r="B1658" s="16">
        <v>201802</v>
      </c>
      <c r="C1658" s="7" t="s">
        <v>1458</v>
      </c>
      <c r="D1658" s="5">
        <v>0</v>
      </c>
      <c r="E1658" s="5">
        <v>124</v>
      </c>
      <c r="F1658" s="8">
        <v>1</v>
      </c>
    </row>
    <row r="1659" spans="1:6" x14ac:dyDescent="0.25">
      <c r="A1659" s="5">
        <v>20180214</v>
      </c>
      <c r="B1659" s="16">
        <v>201802</v>
      </c>
      <c r="C1659" s="7" t="s">
        <v>1488</v>
      </c>
      <c r="D1659" s="5">
        <v>0</v>
      </c>
      <c r="E1659" s="5">
        <v>125</v>
      </c>
      <c r="F1659" s="8">
        <v>1</v>
      </c>
    </row>
    <row r="1660" spans="1:6" x14ac:dyDescent="0.25">
      <c r="A1660" s="5">
        <v>20180214</v>
      </c>
      <c r="B1660" s="16">
        <v>201802</v>
      </c>
      <c r="C1660" s="7" t="s">
        <v>1558</v>
      </c>
      <c r="D1660" s="6">
        <v>111</v>
      </c>
      <c r="E1660" s="6">
        <v>0</v>
      </c>
      <c r="F1660" s="8">
        <v>1</v>
      </c>
    </row>
    <row r="1661" spans="1:6" x14ac:dyDescent="0.25">
      <c r="A1661" s="5">
        <v>20180214</v>
      </c>
      <c r="B1661" s="16">
        <v>201802</v>
      </c>
      <c r="C1661" s="7" t="s">
        <v>1565</v>
      </c>
      <c r="D1661" s="6">
        <v>111</v>
      </c>
      <c r="E1661" s="6">
        <v>0</v>
      </c>
      <c r="F1661" s="8">
        <v>1</v>
      </c>
    </row>
    <row r="1662" spans="1:6" x14ac:dyDescent="0.25">
      <c r="A1662" s="5">
        <v>20180214</v>
      </c>
      <c r="B1662" s="16">
        <v>201802</v>
      </c>
      <c r="C1662" s="7" t="s">
        <v>1579</v>
      </c>
      <c r="D1662" s="6">
        <v>111</v>
      </c>
      <c r="E1662" s="6">
        <v>0</v>
      </c>
      <c r="F1662" s="8">
        <v>1</v>
      </c>
    </row>
    <row r="1663" spans="1:6" x14ac:dyDescent="0.25">
      <c r="A1663" s="5">
        <v>20180214</v>
      </c>
      <c r="B1663" s="16">
        <v>201802</v>
      </c>
      <c r="C1663" s="7" t="s">
        <v>1601</v>
      </c>
      <c r="D1663" s="6">
        <v>108</v>
      </c>
      <c r="E1663" s="6">
        <v>0</v>
      </c>
      <c r="F1663" s="8">
        <v>1</v>
      </c>
    </row>
    <row r="1664" spans="1:6" x14ac:dyDescent="0.25">
      <c r="A1664" s="5">
        <v>20180214</v>
      </c>
      <c r="B1664" s="16">
        <v>201802</v>
      </c>
      <c r="C1664" s="7" t="s">
        <v>1616</v>
      </c>
      <c r="D1664" s="6">
        <v>41</v>
      </c>
      <c r="E1664" s="6">
        <v>43</v>
      </c>
      <c r="F1664" s="9">
        <v>1</v>
      </c>
    </row>
    <row r="1665" spans="1:6" x14ac:dyDescent="0.25">
      <c r="A1665" s="5">
        <v>20180214</v>
      </c>
      <c r="B1665" s="16">
        <v>201802</v>
      </c>
      <c r="C1665" s="7" t="s">
        <v>1642</v>
      </c>
      <c r="D1665" s="6">
        <v>38</v>
      </c>
      <c r="E1665" s="6">
        <v>42</v>
      </c>
      <c r="F1665" s="9">
        <v>1</v>
      </c>
    </row>
    <row r="1666" spans="1:6" x14ac:dyDescent="0.25">
      <c r="A1666" s="5">
        <v>20180214</v>
      </c>
      <c r="B1666" s="16">
        <v>201802</v>
      </c>
      <c r="C1666" s="7" t="s">
        <v>1666</v>
      </c>
      <c r="D1666" s="6">
        <v>41</v>
      </c>
      <c r="E1666" s="6">
        <v>52</v>
      </c>
      <c r="F1666" s="9">
        <v>1</v>
      </c>
    </row>
    <row r="1667" spans="1:6" x14ac:dyDescent="0.25">
      <c r="A1667" s="5">
        <v>20180214</v>
      </c>
      <c r="B1667" s="16">
        <v>201802</v>
      </c>
      <c r="C1667" s="7" t="s">
        <v>1703</v>
      </c>
      <c r="D1667" s="6">
        <v>13</v>
      </c>
      <c r="E1667" s="6">
        <v>71</v>
      </c>
      <c r="F1667" s="9">
        <v>1</v>
      </c>
    </row>
    <row r="1668" spans="1:6" x14ac:dyDescent="0.25">
      <c r="A1668" s="5">
        <v>20180214</v>
      </c>
      <c r="B1668" s="16">
        <v>201802</v>
      </c>
      <c r="C1668" s="7" t="s">
        <v>1709</v>
      </c>
      <c r="D1668" s="6">
        <v>4</v>
      </c>
      <c r="E1668" s="6">
        <v>4</v>
      </c>
      <c r="F1668" s="9">
        <v>1</v>
      </c>
    </row>
    <row r="1669" spans="1:6" x14ac:dyDescent="0.25">
      <c r="A1669" s="5">
        <v>20180214</v>
      </c>
      <c r="B1669" s="16">
        <v>201802</v>
      </c>
      <c r="C1669" s="7" t="s">
        <v>1718</v>
      </c>
      <c r="D1669" s="6">
        <v>44</v>
      </c>
      <c r="E1669" s="6">
        <v>23</v>
      </c>
      <c r="F1669" s="8">
        <v>1</v>
      </c>
    </row>
    <row r="1670" spans="1:6" x14ac:dyDescent="0.25">
      <c r="A1670" s="5">
        <v>20180214</v>
      </c>
      <c r="B1670" s="16">
        <v>201802</v>
      </c>
      <c r="C1670" s="7" t="s">
        <v>1739</v>
      </c>
      <c r="D1670" s="6">
        <v>40</v>
      </c>
      <c r="E1670" s="6">
        <v>4</v>
      </c>
      <c r="F1670" s="8">
        <v>1</v>
      </c>
    </row>
    <row r="1671" spans="1:6" x14ac:dyDescent="0.25">
      <c r="A1671" s="5">
        <v>20180214</v>
      </c>
      <c r="B1671" s="16">
        <v>201802</v>
      </c>
      <c r="C1671" s="7" t="s">
        <v>1759</v>
      </c>
      <c r="D1671" s="6">
        <v>16</v>
      </c>
      <c r="E1671" s="6">
        <v>15</v>
      </c>
      <c r="F1671" s="8">
        <v>1</v>
      </c>
    </row>
    <row r="1672" spans="1:6" x14ac:dyDescent="0.25">
      <c r="A1672" s="5">
        <v>20180214</v>
      </c>
      <c r="B1672" s="16">
        <v>201802</v>
      </c>
      <c r="C1672" s="7" t="s">
        <v>1767</v>
      </c>
      <c r="D1672" s="6">
        <v>26</v>
      </c>
      <c r="E1672" s="6">
        <v>2</v>
      </c>
      <c r="F1672" s="8">
        <v>1</v>
      </c>
    </row>
    <row r="1673" spans="1:6" x14ac:dyDescent="0.25">
      <c r="A1673" s="5">
        <v>20180214</v>
      </c>
      <c r="B1673" s="16">
        <v>201802</v>
      </c>
      <c r="C1673" s="7" t="s">
        <v>1770</v>
      </c>
      <c r="D1673" s="6">
        <v>34</v>
      </c>
      <c r="E1673" s="6">
        <v>0</v>
      </c>
      <c r="F1673" s="8">
        <v>1</v>
      </c>
    </row>
    <row r="1674" spans="1:6" x14ac:dyDescent="0.25">
      <c r="A1674" s="5">
        <v>20180214</v>
      </c>
      <c r="B1674" s="16">
        <v>201802</v>
      </c>
      <c r="C1674" s="7" t="s">
        <v>1789</v>
      </c>
      <c r="D1674" s="6">
        <v>2</v>
      </c>
      <c r="E1674" s="6">
        <v>100</v>
      </c>
      <c r="F1674" s="8">
        <v>1</v>
      </c>
    </row>
    <row r="1675" spans="1:6" x14ac:dyDescent="0.25">
      <c r="A1675" s="5">
        <v>20180214</v>
      </c>
      <c r="B1675" s="16">
        <v>201802</v>
      </c>
      <c r="C1675" s="7" t="s">
        <v>1824</v>
      </c>
      <c r="D1675" s="6">
        <v>98</v>
      </c>
      <c r="E1675" s="6">
        <v>0</v>
      </c>
      <c r="F1675" s="8">
        <v>1</v>
      </c>
    </row>
    <row r="1676" spans="1:6" x14ac:dyDescent="0.25">
      <c r="A1676" s="5">
        <v>20180214</v>
      </c>
      <c r="B1676" s="16">
        <v>201802</v>
      </c>
      <c r="C1676" s="7" t="s">
        <v>1831</v>
      </c>
      <c r="D1676" s="6">
        <v>2</v>
      </c>
      <c r="E1676" s="6">
        <v>95</v>
      </c>
      <c r="F1676" s="8">
        <v>1</v>
      </c>
    </row>
    <row r="1677" spans="1:6" x14ac:dyDescent="0.25">
      <c r="A1677" s="5">
        <v>20180214</v>
      </c>
      <c r="B1677" s="16">
        <v>201802</v>
      </c>
      <c r="C1677" s="7" t="s">
        <v>1846</v>
      </c>
      <c r="D1677" s="6">
        <v>70</v>
      </c>
      <c r="E1677" s="6">
        <v>0</v>
      </c>
      <c r="F1677" s="8">
        <v>1</v>
      </c>
    </row>
    <row r="1678" spans="1:6" x14ac:dyDescent="0.25">
      <c r="A1678" s="5">
        <v>20180214</v>
      </c>
      <c r="B1678" s="16">
        <v>201802</v>
      </c>
      <c r="C1678" s="7" t="s">
        <v>1847</v>
      </c>
      <c r="D1678" s="6">
        <v>72</v>
      </c>
      <c r="E1678" s="6">
        <v>0</v>
      </c>
      <c r="F1678" s="8">
        <v>1</v>
      </c>
    </row>
    <row r="1679" spans="1:6" x14ac:dyDescent="0.25">
      <c r="A1679" s="5">
        <v>20180214</v>
      </c>
      <c r="B1679" s="16">
        <v>201802</v>
      </c>
      <c r="C1679" s="7" t="s">
        <v>1873</v>
      </c>
      <c r="D1679" s="6">
        <v>0</v>
      </c>
      <c r="E1679" s="6">
        <v>103</v>
      </c>
      <c r="F1679" s="8">
        <v>1</v>
      </c>
    </row>
    <row r="1680" spans="1:6" x14ac:dyDescent="0.25">
      <c r="A1680" s="5">
        <v>20180214</v>
      </c>
      <c r="B1680" s="16">
        <v>201802</v>
      </c>
      <c r="C1680" s="7" t="s">
        <v>1884</v>
      </c>
      <c r="D1680" s="6">
        <v>0</v>
      </c>
      <c r="E1680" s="6">
        <v>109</v>
      </c>
      <c r="F1680" s="8">
        <v>1</v>
      </c>
    </row>
    <row r="1681" spans="1:6" x14ac:dyDescent="0.25">
      <c r="A1681" s="5">
        <v>20180214</v>
      </c>
      <c r="B1681" s="16">
        <v>201802</v>
      </c>
      <c r="C1681" s="7" t="s">
        <v>1916</v>
      </c>
      <c r="D1681" s="6">
        <v>0</v>
      </c>
      <c r="E1681" s="6">
        <v>112</v>
      </c>
      <c r="F1681" s="8">
        <v>1</v>
      </c>
    </row>
    <row r="1682" spans="1:6" x14ac:dyDescent="0.25">
      <c r="A1682" s="5">
        <v>20180214</v>
      </c>
      <c r="B1682" s="16">
        <v>201802</v>
      </c>
      <c r="C1682" s="7" t="s">
        <v>1955</v>
      </c>
      <c r="D1682" s="6">
        <v>0</v>
      </c>
      <c r="E1682" s="6">
        <v>98</v>
      </c>
      <c r="F1682" s="8">
        <v>1</v>
      </c>
    </row>
    <row r="1683" spans="1:6" x14ac:dyDescent="0.25">
      <c r="A1683" s="5">
        <v>20180215</v>
      </c>
      <c r="B1683" s="16">
        <v>201802</v>
      </c>
      <c r="C1683" s="7" t="s">
        <v>1391</v>
      </c>
      <c r="D1683" s="5">
        <v>125</v>
      </c>
      <c r="E1683" s="5">
        <v>0</v>
      </c>
      <c r="F1683" s="8">
        <v>1</v>
      </c>
    </row>
    <row r="1684" spans="1:6" x14ac:dyDescent="0.25">
      <c r="A1684" s="5">
        <v>20180215</v>
      </c>
      <c r="B1684" s="16">
        <v>201802</v>
      </c>
      <c r="C1684" s="7" t="s">
        <v>1414</v>
      </c>
      <c r="D1684" s="5">
        <v>123</v>
      </c>
      <c r="E1684" s="5">
        <v>0</v>
      </c>
      <c r="F1684" s="8">
        <v>1</v>
      </c>
    </row>
    <row r="1685" spans="1:6" x14ac:dyDescent="0.25">
      <c r="A1685" s="5">
        <v>20180215</v>
      </c>
      <c r="B1685" s="16">
        <v>201802</v>
      </c>
      <c r="C1685" s="7" t="s">
        <v>1490</v>
      </c>
      <c r="D1685" s="5">
        <v>0</v>
      </c>
      <c r="E1685" s="5">
        <v>124</v>
      </c>
      <c r="F1685" s="8">
        <v>1</v>
      </c>
    </row>
    <row r="1686" spans="1:6" x14ac:dyDescent="0.25">
      <c r="A1686" s="5">
        <v>20180215</v>
      </c>
      <c r="B1686" s="16">
        <v>201802</v>
      </c>
      <c r="C1686" s="7" t="s">
        <v>1511</v>
      </c>
      <c r="D1686" s="5">
        <v>0</v>
      </c>
      <c r="E1686" s="5">
        <v>125</v>
      </c>
      <c r="F1686" s="8">
        <v>1</v>
      </c>
    </row>
    <row r="1687" spans="1:6" x14ac:dyDescent="0.25">
      <c r="A1687" s="5">
        <v>20180215</v>
      </c>
      <c r="B1687" s="16">
        <v>201802</v>
      </c>
      <c r="C1687" s="7" t="s">
        <v>1552</v>
      </c>
      <c r="D1687" s="6">
        <v>99</v>
      </c>
      <c r="E1687" s="6">
        <v>0</v>
      </c>
      <c r="F1687" s="8">
        <v>1</v>
      </c>
    </row>
    <row r="1688" spans="1:6" x14ac:dyDescent="0.25">
      <c r="A1688" s="5">
        <v>20180215</v>
      </c>
      <c r="B1688" s="16">
        <v>201802</v>
      </c>
      <c r="C1688" s="7" t="s">
        <v>1584</v>
      </c>
      <c r="D1688" s="6">
        <v>103</v>
      </c>
      <c r="E1688" s="6">
        <v>0</v>
      </c>
      <c r="F1688" s="8">
        <v>1</v>
      </c>
    </row>
    <row r="1689" spans="1:6" x14ac:dyDescent="0.25">
      <c r="A1689" s="5">
        <v>20180215</v>
      </c>
      <c r="B1689" s="16">
        <v>201802</v>
      </c>
      <c r="C1689" s="7" t="s">
        <v>1617</v>
      </c>
      <c r="D1689" s="6">
        <v>53</v>
      </c>
      <c r="E1689" s="6">
        <v>24</v>
      </c>
      <c r="F1689" s="9">
        <v>1</v>
      </c>
    </row>
    <row r="1690" spans="1:6" x14ac:dyDescent="0.25">
      <c r="A1690" s="5">
        <v>20180215</v>
      </c>
      <c r="B1690" s="16">
        <v>201802</v>
      </c>
      <c r="C1690" s="7" t="s">
        <v>1652</v>
      </c>
      <c r="D1690" s="6">
        <v>34</v>
      </c>
      <c r="E1690" s="6">
        <v>42</v>
      </c>
      <c r="F1690" s="9">
        <v>1</v>
      </c>
    </row>
    <row r="1691" spans="1:6" x14ac:dyDescent="0.25">
      <c r="A1691" s="5">
        <v>20180215</v>
      </c>
      <c r="B1691" s="16">
        <v>201802</v>
      </c>
      <c r="C1691" s="7" t="s">
        <v>1653</v>
      </c>
      <c r="D1691" s="6">
        <v>18</v>
      </c>
      <c r="E1691" s="6">
        <v>50</v>
      </c>
      <c r="F1691" s="9">
        <v>1</v>
      </c>
    </row>
    <row r="1692" spans="1:6" x14ac:dyDescent="0.25">
      <c r="A1692" s="5">
        <v>20180215</v>
      </c>
      <c r="B1692" s="16">
        <v>201802</v>
      </c>
      <c r="C1692" s="7" t="s">
        <v>1665</v>
      </c>
      <c r="D1692" s="6">
        <v>27</v>
      </c>
      <c r="E1692" s="6">
        <v>52</v>
      </c>
      <c r="F1692" s="9">
        <v>1</v>
      </c>
    </row>
    <row r="1693" spans="1:6" x14ac:dyDescent="0.25">
      <c r="A1693" s="5">
        <v>20180215</v>
      </c>
      <c r="B1693" s="16">
        <v>201802</v>
      </c>
      <c r="C1693" s="7" t="s">
        <v>1682</v>
      </c>
      <c r="D1693" s="6">
        <v>19</v>
      </c>
      <c r="E1693" s="6">
        <v>39</v>
      </c>
      <c r="F1693" s="9">
        <v>1</v>
      </c>
    </row>
    <row r="1694" spans="1:6" x14ac:dyDescent="0.25">
      <c r="A1694" s="5">
        <v>20180215</v>
      </c>
      <c r="B1694" s="16">
        <v>201802</v>
      </c>
      <c r="C1694" s="7" t="s">
        <v>1766</v>
      </c>
      <c r="D1694" s="6">
        <v>28</v>
      </c>
      <c r="E1694" s="6">
        <v>0</v>
      </c>
      <c r="F1694" s="8">
        <v>1</v>
      </c>
    </row>
    <row r="1695" spans="1:6" x14ac:dyDescent="0.25">
      <c r="A1695" s="5">
        <v>20180215</v>
      </c>
      <c r="B1695" s="16">
        <v>201802</v>
      </c>
      <c r="C1695" s="7" t="s">
        <v>1791</v>
      </c>
      <c r="D1695" s="6">
        <v>2</v>
      </c>
      <c r="E1695" s="6">
        <v>104</v>
      </c>
      <c r="F1695" s="8">
        <v>1</v>
      </c>
    </row>
    <row r="1696" spans="1:6" x14ac:dyDescent="0.25">
      <c r="A1696" s="5">
        <v>20180215</v>
      </c>
      <c r="B1696" s="16">
        <v>201802</v>
      </c>
      <c r="C1696" s="7" t="s">
        <v>1808</v>
      </c>
      <c r="D1696" s="6">
        <v>101</v>
      </c>
      <c r="E1696" s="6">
        <v>0</v>
      </c>
      <c r="F1696" s="8">
        <v>1</v>
      </c>
    </row>
    <row r="1697" spans="1:6" x14ac:dyDescent="0.25">
      <c r="A1697" s="5">
        <v>20180215</v>
      </c>
      <c r="B1697" s="16">
        <v>201802</v>
      </c>
      <c r="C1697" s="7" t="s">
        <v>1809</v>
      </c>
      <c r="D1697" s="6">
        <v>102</v>
      </c>
      <c r="E1697" s="6">
        <v>0</v>
      </c>
      <c r="F1697" s="8">
        <v>1</v>
      </c>
    </row>
    <row r="1698" spans="1:6" x14ac:dyDescent="0.25">
      <c r="A1698" s="5">
        <v>20180215</v>
      </c>
      <c r="B1698" s="16">
        <v>201802</v>
      </c>
      <c r="C1698" s="7" t="s">
        <v>1832</v>
      </c>
      <c r="D1698" s="6">
        <v>97</v>
      </c>
      <c r="E1698" s="6">
        <v>0</v>
      </c>
      <c r="F1698" s="8">
        <v>1</v>
      </c>
    </row>
    <row r="1699" spans="1:6" x14ac:dyDescent="0.25">
      <c r="A1699" s="5">
        <v>20180215</v>
      </c>
      <c r="B1699" s="16">
        <v>201802</v>
      </c>
      <c r="C1699" s="7" t="s">
        <v>1893</v>
      </c>
      <c r="D1699" s="6">
        <v>0</v>
      </c>
      <c r="E1699" s="6">
        <v>108</v>
      </c>
      <c r="F1699" s="8">
        <v>1</v>
      </c>
    </row>
    <row r="1700" spans="1:6" x14ac:dyDescent="0.25">
      <c r="A1700" s="5">
        <v>20180215</v>
      </c>
      <c r="B1700" s="16">
        <v>201802</v>
      </c>
      <c r="C1700" s="7" t="s">
        <v>1899</v>
      </c>
      <c r="D1700" s="6">
        <v>0</v>
      </c>
      <c r="E1700" s="6">
        <v>112</v>
      </c>
      <c r="F1700" s="8">
        <v>1</v>
      </c>
    </row>
    <row r="1701" spans="1:6" x14ac:dyDescent="0.25">
      <c r="A1701" s="5">
        <v>20180215</v>
      </c>
      <c r="B1701" s="16">
        <v>201802</v>
      </c>
      <c r="C1701" s="7" t="s">
        <v>1923</v>
      </c>
      <c r="D1701" s="6">
        <v>0</v>
      </c>
      <c r="E1701" s="6">
        <v>112</v>
      </c>
      <c r="F1701" s="8">
        <v>1</v>
      </c>
    </row>
    <row r="1702" spans="1:6" x14ac:dyDescent="0.25">
      <c r="A1702" s="5">
        <v>20180216</v>
      </c>
      <c r="B1702" s="16">
        <v>201802</v>
      </c>
      <c r="C1702" s="7" t="s">
        <v>1394</v>
      </c>
      <c r="D1702" s="5">
        <v>127</v>
      </c>
      <c r="E1702" s="5">
        <v>0</v>
      </c>
      <c r="F1702" s="8">
        <v>1</v>
      </c>
    </row>
    <row r="1703" spans="1:6" x14ac:dyDescent="0.25">
      <c r="A1703" s="5">
        <v>20180216</v>
      </c>
      <c r="B1703" s="16">
        <v>201802</v>
      </c>
      <c r="C1703" s="7" t="s">
        <v>1415</v>
      </c>
      <c r="D1703" s="5">
        <v>125</v>
      </c>
      <c r="E1703" s="5">
        <v>0</v>
      </c>
      <c r="F1703" s="8">
        <v>1</v>
      </c>
    </row>
    <row r="1704" spans="1:6" x14ac:dyDescent="0.25">
      <c r="A1704" s="5">
        <v>20180216</v>
      </c>
      <c r="B1704" s="16">
        <v>201802</v>
      </c>
      <c r="C1704" s="7" t="s">
        <v>1459</v>
      </c>
      <c r="D1704" s="5">
        <v>0</v>
      </c>
      <c r="E1704" s="5">
        <v>125</v>
      </c>
      <c r="F1704" s="8">
        <v>1</v>
      </c>
    </row>
    <row r="1705" spans="1:6" x14ac:dyDescent="0.25">
      <c r="A1705" s="5">
        <v>20180216</v>
      </c>
      <c r="B1705" s="16">
        <v>201802</v>
      </c>
      <c r="C1705" s="7" t="s">
        <v>1461</v>
      </c>
      <c r="D1705" s="5">
        <v>0</v>
      </c>
      <c r="E1705" s="5">
        <v>125</v>
      </c>
      <c r="F1705" s="8">
        <v>1</v>
      </c>
    </row>
    <row r="1706" spans="1:6" x14ac:dyDescent="0.25">
      <c r="A1706" s="5">
        <v>20180216</v>
      </c>
      <c r="B1706" s="16">
        <v>201802</v>
      </c>
      <c r="C1706" s="7" t="s">
        <v>1462</v>
      </c>
      <c r="D1706" s="5">
        <v>0</v>
      </c>
      <c r="E1706" s="5">
        <v>125</v>
      </c>
      <c r="F1706" s="8">
        <v>1</v>
      </c>
    </row>
    <row r="1707" spans="1:6" x14ac:dyDescent="0.25">
      <c r="A1707" s="5">
        <v>20180216</v>
      </c>
      <c r="B1707" s="16">
        <v>201802</v>
      </c>
      <c r="C1707" s="7" t="s">
        <v>1510</v>
      </c>
      <c r="D1707" s="5">
        <v>0</v>
      </c>
      <c r="E1707" s="5">
        <v>124</v>
      </c>
      <c r="F1707" s="8">
        <v>1</v>
      </c>
    </row>
    <row r="1708" spans="1:6" x14ac:dyDescent="0.25">
      <c r="A1708" s="5">
        <v>20180216</v>
      </c>
      <c r="B1708" s="16">
        <v>201802</v>
      </c>
      <c r="C1708" s="7" t="s">
        <v>1526</v>
      </c>
      <c r="D1708" s="6">
        <v>107</v>
      </c>
      <c r="E1708" s="6">
        <v>0</v>
      </c>
      <c r="F1708" s="8">
        <v>1</v>
      </c>
    </row>
    <row r="1709" spans="1:6" x14ac:dyDescent="0.25">
      <c r="A1709" s="5">
        <v>20180216</v>
      </c>
      <c r="B1709" s="16">
        <v>201802</v>
      </c>
      <c r="C1709" s="7" t="s">
        <v>1541</v>
      </c>
      <c r="D1709" s="6">
        <v>103</v>
      </c>
      <c r="E1709" s="6">
        <v>0</v>
      </c>
      <c r="F1709" s="8">
        <v>1</v>
      </c>
    </row>
    <row r="1710" spans="1:6" x14ac:dyDescent="0.25">
      <c r="A1710" s="5">
        <v>20180216</v>
      </c>
      <c r="B1710" s="16">
        <v>201802</v>
      </c>
      <c r="C1710" s="7" t="s">
        <v>1606</v>
      </c>
      <c r="D1710" s="6">
        <v>115</v>
      </c>
      <c r="E1710" s="6">
        <v>0</v>
      </c>
      <c r="F1710" s="8">
        <v>1</v>
      </c>
    </row>
    <row r="1711" spans="1:6" x14ac:dyDescent="0.25">
      <c r="A1711" s="5">
        <v>20180216</v>
      </c>
      <c r="B1711" s="16">
        <v>201802</v>
      </c>
      <c r="C1711" s="7" t="s">
        <v>1643</v>
      </c>
      <c r="D1711" s="6">
        <v>44</v>
      </c>
      <c r="E1711" s="6">
        <v>31</v>
      </c>
      <c r="F1711" s="9">
        <v>1</v>
      </c>
    </row>
    <row r="1712" spans="1:6" x14ac:dyDescent="0.25">
      <c r="A1712" s="5">
        <v>20180216</v>
      </c>
      <c r="B1712" s="16">
        <v>201802</v>
      </c>
      <c r="C1712" s="7" t="s">
        <v>1667</v>
      </c>
      <c r="D1712" s="6">
        <v>29</v>
      </c>
      <c r="E1712" s="6">
        <v>57</v>
      </c>
      <c r="F1712" s="9">
        <v>1</v>
      </c>
    </row>
    <row r="1713" spans="1:6" x14ac:dyDescent="0.25">
      <c r="A1713" s="5">
        <v>20180216</v>
      </c>
      <c r="B1713" s="16">
        <v>201802</v>
      </c>
      <c r="C1713" s="7" t="s">
        <v>1692</v>
      </c>
      <c r="D1713" s="6">
        <v>51</v>
      </c>
      <c r="E1713" s="6">
        <v>9</v>
      </c>
      <c r="F1713" s="9">
        <v>1</v>
      </c>
    </row>
    <row r="1714" spans="1:6" x14ac:dyDescent="0.25">
      <c r="A1714" s="5">
        <v>20180216</v>
      </c>
      <c r="B1714" s="16">
        <v>201802</v>
      </c>
      <c r="C1714" s="7" t="s">
        <v>1693</v>
      </c>
      <c r="D1714" s="6">
        <v>30</v>
      </c>
      <c r="E1714" s="6">
        <v>45</v>
      </c>
      <c r="F1714" s="9">
        <v>1</v>
      </c>
    </row>
    <row r="1715" spans="1:6" x14ac:dyDescent="0.25">
      <c r="A1715" s="5">
        <v>20180216</v>
      </c>
      <c r="B1715" s="16">
        <v>201802</v>
      </c>
      <c r="C1715" s="7" t="s">
        <v>1719</v>
      </c>
      <c r="D1715" s="6">
        <v>39</v>
      </c>
      <c r="E1715" s="6">
        <v>5</v>
      </c>
      <c r="F1715" s="8">
        <v>1</v>
      </c>
    </row>
    <row r="1716" spans="1:6" x14ac:dyDescent="0.25">
      <c r="A1716" s="5">
        <v>20180216</v>
      </c>
      <c r="B1716" s="16">
        <v>201802</v>
      </c>
      <c r="C1716" s="7" t="s">
        <v>1740</v>
      </c>
      <c r="D1716" s="6">
        <v>38</v>
      </c>
      <c r="E1716" s="6">
        <v>7</v>
      </c>
      <c r="F1716" s="8">
        <v>1</v>
      </c>
    </row>
    <row r="1717" spans="1:6" x14ac:dyDescent="0.25">
      <c r="A1717" s="5">
        <v>20180216</v>
      </c>
      <c r="B1717" s="16">
        <v>201802</v>
      </c>
      <c r="C1717" s="7" t="s">
        <v>1741</v>
      </c>
      <c r="D1717" s="6">
        <v>37</v>
      </c>
      <c r="E1717" s="6">
        <v>14</v>
      </c>
      <c r="F1717" s="8">
        <v>1</v>
      </c>
    </row>
    <row r="1718" spans="1:6" x14ac:dyDescent="0.25">
      <c r="A1718" s="5">
        <v>20180216</v>
      </c>
      <c r="B1718" s="16">
        <v>201802</v>
      </c>
      <c r="C1718" s="7" t="s">
        <v>1763</v>
      </c>
      <c r="D1718" s="6">
        <v>22</v>
      </c>
      <c r="E1718" s="6">
        <v>9</v>
      </c>
      <c r="F1718" s="8">
        <v>1</v>
      </c>
    </row>
    <row r="1719" spans="1:6" x14ac:dyDescent="0.25">
      <c r="A1719" s="5">
        <v>20180216</v>
      </c>
      <c r="B1719" s="16">
        <v>201802</v>
      </c>
      <c r="C1719" s="7" t="s">
        <v>1775</v>
      </c>
      <c r="D1719" s="6">
        <v>102</v>
      </c>
      <c r="E1719" s="6">
        <v>0</v>
      </c>
      <c r="F1719" s="8">
        <v>1</v>
      </c>
    </row>
    <row r="1720" spans="1:6" x14ac:dyDescent="0.25">
      <c r="A1720" s="5">
        <v>20180216</v>
      </c>
      <c r="B1720" s="16">
        <v>201802</v>
      </c>
      <c r="C1720" s="7" t="s">
        <v>1848</v>
      </c>
      <c r="D1720" s="6">
        <v>69</v>
      </c>
      <c r="E1720" s="6">
        <v>0</v>
      </c>
      <c r="F1720" s="8">
        <v>1</v>
      </c>
    </row>
    <row r="1721" spans="1:6" x14ac:dyDescent="0.25">
      <c r="A1721" s="5">
        <v>20180216</v>
      </c>
      <c r="B1721" s="16">
        <v>201802</v>
      </c>
      <c r="C1721" s="7" t="s">
        <v>1849</v>
      </c>
      <c r="D1721" s="6">
        <v>60</v>
      </c>
      <c r="E1721" s="6">
        <v>0</v>
      </c>
      <c r="F1721" s="8">
        <v>1</v>
      </c>
    </row>
    <row r="1722" spans="1:6" x14ac:dyDescent="0.25">
      <c r="A1722" s="5">
        <v>20180216</v>
      </c>
      <c r="B1722" s="16">
        <v>201802</v>
      </c>
      <c r="C1722" s="7" t="s">
        <v>1872</v>
      </c>
      <c r="D1722" s="6">
        <v>0</v>
      </c>
      <c r="E1722" s="6">
        <v>117</v>
      </c>
      <c r="F1722" s="8">
        <v>1</v>
      </c>
    </row>
    <row r="1723" spans="1:6" x14ac:dyDescent="0.25">
      <c r="A1723" s="5">
        <v>20180216</v>
      </c>
      <c r="B1723" s="16">
        <v>201802</v>
      </c>
      <c r="C1723" s="7" t="s">
        <v>1892</v>
      </c>
      <c r="D1723" s="6">
        <v>0</v>
      </c>
      <c r="E1723" s="6">
        <v>108</v>
      </c>
      <c r="F1723" s="8">
        <v>1</v>
      </c>
    </row>
    <row r="1724" spans="1:6" x14ac:dyDescent="0.25">
      <c r="A1724" s="5">
        <v>20180216</v>
      </c>
      <c r="B1724" s="16">
        <v>201802</v>
      </c>
      <c r="C1724" s="7" t="s">
        <v>1922</v>
      </c>
      <c r="D1724" s="6">
        <v>0</v>
      </c>
      <c r="E1724" s="6">
        <v>111</v>
      </c>
      <c r="F1724" s="8">
        <v>1</v>
      </c>
    </row>
    <row r="1725" spans="1:6" x14ac:dyDescent="0.25">
      <c r="A1725" s="5">
        <v>20180216</v>
      </c>
      <c r="B1725" s="16">
        <v>201802</v>
      </c>
      <c r="C1725" s="7" t="s">
        <v>1949</v>
      </c>
      <c r="D1725" s="6">
        <v>0</v>
      </c>
      <c r="E1725" s="6">
        <v>91</v>
      </c>
      <c r="F1725" s="8">
        <v>1</v>
      </c>
    </row>
    <row r="1726" spans="1:6" x14ac:dyDescent="0.25">
      <c r="A1726" s="5">
        <v>20180216</v>
      </c>
      <c r="B1726" s="16">
        <v>201802</v>
      </c>
      <c r="C1726" s="7" t="s">
        <v>1970</v>
      </c>
      <c r="D1726" s="6">
        <v>0</v>
      </c>
      <c r="E1726" s="6">
        <v>107</v>
      </c>
      <c r="F1726" s="8">
        <v>1</v>
      </c>
    </row>
    <row r="1727" spans="1:6" x14ac:dyDescent="0.25">
      <c r="A1727" s="5">
        <v>20180217</v>
      </c>
      <c r="B1727" s="16">
        <v>201802</v>
      </c>
      <c r="C1727" s="7" t="s">
        <v>1392</v>
      </c>
      <c r="D1727" s="5">
        <v>123</v>
      </c>
      <c r="E1727" s="5">
        <v>0</v>
      </c>
      <c r="F1727" s="8">
        <v>1</v>
      </c>
    </row>
    <row r="1728" spans="1:6" x14ac:dyDescent="0.25">
      <c r="A1728" s="5">
        <v>20180217</v>
      </c>
      <c r="B1728" s="16">
        <v>201802</v>
      </c>
      <c r="C1728" s="7" t="s">
        <v>1393</v>
      </c>
      <c r="D1728" s="5">
        <v>121</v>
      </c>
      <c r="E1728" s="5">
        <v>0</v>
      </c>
      <c r="F1728" s="8">
        <v>1</v>
      </c>
    </row>
    <row r="1729" spans="1:6" x14ac:dyDescent="0.25">
      <c r="A1729" s="5">
        <v>20180217</v>
      </c>
      <c r="B1729" s="16">
        <v>201802</v>
      </c>
      <c r="C1729" s="7" t="s">
        <v>1416</v>
      </c>
      <c r="D1729" s="5">
        <v>126</v>
      </c>
      <c r="E1729" s="5">
        <v>0</v>
      </c>
      <c r="F1729" s="8">
        <v>1</v>
      </c>
    </row>
    <row r="1730" spans="1:6" x14ac:dyDescent="0.25">
      <c r="A1730" s="5">
        <v>20180217</v>
      </c>
      <c r="B1730" s="16">
        <v>201802</v>
      </c>
      <c r="C1730" s="7" t="s">
        <v>1417</v>
      </c>
      <c r="D1730" s="5">
        <v>125</v>
      </c>
      <c r="E1730" s="5">
        <v>0</v>
      </c>
      <c r="F1730" s="8">
        <v>1</v>
      </c>
    </row>
    <row r="1731" spans="1:6" x14ac:dyDescent="0.25">
      <c r="A1731" s="5">
        <v>20180217</v>
      </c>
      <c r="B1731" s="16">
        <v>201802</v>
      </c>
      <c r="C1731" s="7" t="s">
        <v>1418</v>
      </c>
      <c r="D1731" s="5">
        <v>125</v>
      </c>
      <c r="E1731" s="5">
        <v>0</v>
      </c>
      <c r="F1731" s="8">
        <v>1</v>
      </c>
    </row>
    <row r="1732" spans="1:6" x14ac:dyDescent="0.25">
      <c r="A1732" s="5">
        <v>20180217</v>
      </c>
      <c r="B1732" s="16">
        <v>201802</v>
      </c>
      <c r="C1732" s="7" t="s">
        <v>1435</v>
      </c>
      <c r="D1732" s="5">
        <v>0</v>
      </c>
      <c r="E1732" s="5">
        <v>120</v>
      </c>
      <c r="F1732" s="8">
        <v>1</v>
      </c>
    </row>
    <row r="1733" spans="1:6" x14ac:dyDescent="0.25">
      <c r="A1733" s="5">
        <v>20180217</v>
      </c>
      <c r="B1733" s="16">
        <v>201802</v>
      </c>
      <c r="C1733" s="7" t="s">
        <v>1446</v>
      </c>
      <c r="D1733" s="5">
        <v>0</v>
      </c>
      <c r="E1733" s="5">
        <v>125</v>
      </c>
      <c r="F1733" s="8">
        <v>1</v>
      </c>
    </row>
    <row r="1734" spans="1:6" x14ac:dyDescent="0.25">
      <c r="A1734" s="5">
        <v>20180217</v>
      </c>
      <c r="B1734" s="16">
        <v>201802</v>
      </c>
      <c r="C1734" s="7" t="s">
        <v>1447</v>
      </c>
      <c r="D1734" s="5">
        <v>0</v>
      </c>
      <c r="E1734" s="5">
        <v>109</v>
      </c>
      <c r="F1734" s="8">
        <v>1</v>
      </c>
    </row>
    <row r="1735" spans="1:6" x14ac:dyDescent="0.25">
      <c r="A1735" s="5">
        <v>20180217</v>
      </c>
      <c r="B1735" s="16">
        <v>201802</v>
      </c>
      <c r="C1735" s="7" t="s">
        <v>1489</v>
      </c>
      <c r="D1735" s="5">
        <v>0</v>
      </c>
      <c r="E1735" s="5">
        <v>125</v>
      </c>
      <c r="F1735" s="8">
        <v>1</v>
      </c>
    </row>
    <row r="1736" spans="1:6" x14ac:dyDescent="0.25">
      <c r="A1736" s="5">
        <v>20180217</v>
      </c>
      <c r="B1736" s="16">
        <v>201802</v>
      </c>
      <c r="C1736" s="7" t="s">
        <v>1512</v>
      </c>
      <c r="D1736" s="5">
        <v>0</v>
      </c>
      <c r="E1736" s="5">
        <v>125</v>
      </c>
      <c r="F1736" s="8">
        <v>1</v>
      </c>
    </row>
    <row r="1737" spans="1:6" x14ac:dyDescent="0.25">
      <c r="A1737" s="5">
        <v>20180217</v>
      </c>
      <c r="B1737" s="16">
        <v>201802</v>
      </c>
      <c r="C1737" s="7" t="s">
        <v>1524</v>
      </c>
      <c r="D1737" s="6">
        <v>114</v>
      </c>
      <c r="E1737" s="6">
        <v>0</v>
      </c>
      <c r="F1737" s="8">
        <v>1</v>
      </c>
    </row>
    <row r="1738" spans="1:6" x14ac:dyDescent="0.25">
      <c r="A1738" s="5">
        <v>20180217</v>
      </c>
      <c r="B1738" s="16">
        <v>201802</v>
      </c>
      <c r="C1738" s="7" t="s">
        <v>1549</v>
      </c>
      <c r="D1738" s="6">
        <v>115</v>
      </c>
      <c r="E1738" s="6">
        <v>0</v>
      </c>
      <c r="F1738" s="8">
        <v>1</v>
      </c>
    </row>
    <row r="1739" spans="1:6" x14ac:dyDescent="0.25">
      <c r="A1739" s="5">
        <v>20180217</v>
      </c>
      <c r="B1739" s="16">
        <v>201802</v>
      </c>
      <c r="C1739" s="7" t="s">
        <v>1588</v>
      </c>
      <c r="D1739" s="6">
        <v>105</v>
      </c>
      <c r="E1739" s="6">
        <v>0</v>
      </c>
      <c r="F1739" s="8">
        <v>1</v>
      </c>
    </row>
    <row r="1740" spans="1:6" x14ac:dyDescent="0.25">
      <c r="A1740" s="5">
        <v>20180217</v>
      </c>
      <c r="B1740" s="16">
        <v>201802</v>
      </c>
      <c r="C1740" s="7" t="s">
        <v>1592</v>
      </c>
      <c r="D1740" s="6">
        <v>111</v>
      </c>
      <c r="E1740" s="6">
        <v>0</v>
      </c>
      <c r="F1740" s="8">
        <v>1</v>
      </c>
    </row>
    <row r="1741" spans="1:6" x14ac:dyDescent="0.25">
      <c r="A1741" s="5">
        <v>20180217</v>
      </c>
      <c r="B1741" s="16">
        <v>201802</v>
      </c>
      <c r="C1741" s="7" t="s">
        <v>1633</v>
      </c>
      <c r="D1741" s="6">
        <v>41</v>
      </c>
      <c r="E1741" s="6">
        <v>3</v>
      </c>
      <c r="F1741" s="9">
        <v>1</v>
      </c>
    </row>
    <row r="1742" spans="1:6" x14ac:dyDescent="0.25">
      <c r="A1742" s="5">
        <v>20180217</v>
      </c>
      <c r="B1742" s="16">
        <v>201802</v>
      </c>
      <c r="C1742" s="7" t="s">
        <v>1668</v>
      </c>
      <c r="D1742" s="6">
        <v>32</v>
      </c>
      <c r="E1742" s="6">
        <v>49</v>
      </c>
      <c r="F1742" s="9">
        <v>1</v>
      </c>
    </row>
    <row r="1743" spans="1:6" x14ac:dyDescent="0.25">
      <c r="A1743" s="5">
        <v>20180217</v>
      </c>
      <c r="B1743" s="16">
        <v>201802</v>
      </c>
      <c r="C1743" s="7" t="s">
        <v>1669</v>
      </c>
      <c r="D1743" s="6">
        <v>22</v>
      </c>
      <c r="E1743" s="6">
        <v>70</v>
      </c>
      <c r="F1743" s="9">
        <v>1</v>
      </c>
    </row>
    <row r="1744" spans="1:6" x14ac:dyDescent="0.25">
      <c r="A1744" s="5">
        <v>20180217</v>
      </c>
      <c r="B1744" s="16">
        <v>201802</v>
      </c>
      <c r="C1744" s="7" t="s">
        <v>1720</v>
      </c>
      <c r="D1744" s="6">
        <v>22</v>
      </c>
      <c r="E1744" s="6">
        <v>7</v>
      </c>
      <c r="F1744" s="8">
        <v>1</v>
      </c>
    </row>
    <row r="1745" spans="1:6" x14ac:dyDescent="0.25">
      <c r="A1745" s="5">
        <v>20180217</v>
      </c>
      <c r="B1745" s="16">
        <v>201802</v>
      </c>
      <c r="C1745" s="7" t="s">
        <v>1742</v>
      </c>
      <c r="D1745" s="6">
        <v>39</v>
      </c>
      <c r="E1745" s="6">
        <v>6</v>
      </c>
      <c r="F1745" s="8">
        <v>1</v>
      </c>
    </row>
    <row r="1746" spans="1:6" x14ac:dyDescent="0.25">
      <c r="A1746" s="5">
        <v>20180217</v>
      </c>
      <c r="B1746" s="16">
        <v>201802</v>
      </c>
      <c r="C1746" s="7" t="s">
        <v>1810</v>
      </c>
      <c r="D1746" s="6">
        <v>109</v>
      </c>
      <c r="E1746" s="6">
        <v>0</v>
      </c>
      <c r="F1746" s="8">
        <v>1</v>
      </c>
    </row>
    <row r="1747" spans="1:6" x14ac:dyDescent="0.25">
      <c r="A1747" s="5">
        <v>20180217</v>
      </c>
      <c r="B1747" s="16">
        <v>201802</v>
      </c>
      <c r="C1747" s="7" t="s">
        <v>1835</v>
      </c>
      <c r="D1747" s="6">
        <v>31</v>
      </c>
      <c r="E1747" s="6">
        <v>10</v>
      </c>
      <c r="F1747" s="8">
        <v>1</v>
      </c>
    </row>
    <row r="1748" spans="1:6" x14ac:dyDescent="0.25">
      <c r="A1748" s="5">
        <v>20180217</v>
      </c>
      <c r="B1748" s="16">
        <v>201802</v>
      </c>
      <c r="C1748" s="7" t="s">
        <v>1898</v>
      </c>
      <c r="D1748" s="6">
        <v>0</v>
      </c>
      <c r="E1748" s="6">
        <v>102</v>
      </c>
      <c r="F1748" s="8">
        <v>1</v>
      </c>
    </row>
    <row r="1749" spans="1:6" x14ac:dyDescent="0.25">
      <c r="A1749" s="5">
        <v>20180218</v>
      </c>
      <c r="B1749" s="16">
        <v>201802</v>
      </c>
      <c r="C1749" s="7" t="s">
        <v>1395</v>
      </c>
      <c r="D1749" s="5">
        <v>126</v>
      </c>
      <c r="E1749" s="5">
        <v>0</v>
      </c>
      <c r="F1749" s="8">
        <v>1</v>
      </c>
    </row>
    <row r="1750" spans="1:6" x14ac:dyDescent="0.25">
      <c r="A1750" s="5">
        <v>20180218</v>
      </c>
      <c r="B1750" s="16">
        <v>201802</v>
      </c>
      <c r="C1750" s="7" t="s">
        <v>1419</v>
      </c>
      <c r="D1750" s="5">
        <v>124</v>
      </c>
      <c r="E1750" s="5">
        <v>0</v>
      </c>
      <c r="F1750" s="8">
        <v>1</v>
      </c>
    </row>
    <row r="1751" spans="1:6" x14ac:dyDescent="0.25">
      <c r="A1751" s="5">
        <v>20180218</v>
      </c>
      <c r="B1751" s="16">
        <v>201802</v>
      </c>
      <c r="C1751" s="7" t="s">
        <v>1420</v>
      </c>
      <c r="D1751" s="5">
        <v>125</v>
      </c>
      <c r="E1751" s="5">
        <v>0</v>
      </c>
      <c r="F1751" s="8">
        <v>1</v>
      </c>
    </row>
    <row r="1752" spans="1:6" x14ac:dyDescent="0.25">
      <c r="A1752" s="5">
        <v>20180218</v>
      </c>
      <c r="B1752" s="16">
        <v>201802</v>
      </c>
      <c r="C1752" s="7" t="s">
        <v>1460</v>
      </c>
      <c r="D1752" s="5">
        <v>0</v>
      </c>
      <c r="E1752" s="5">
        <v>125</v>
      </c>
      <c r="F1752" s="8">
        <v>1</v>
      </c>
    </row>
    <row r="1753" spans="1:6" x14ac:dyDescent="0.25">
      <c r="A1753" s="5">
        <v>20180218</v>
      </c>
      <c r="B1753" s="16">
        <v>201802</v>
      </c>
      <c r="C1753" s="7" t="s">
        <v>1463</v>
      </c>
      <c r="D1753" s="5">
        <v>0</v>
      </c>
      <c r="E1753" s="5">
        <v>125</v>
      </c>
      <c r="F1753" s="8">
        <v>1</v>
      </c>
    </row>
    <row r="1754" spans="1:6" x14ac:dyDescent="0.25">
      <c r="A1754" s="5">
        <v>20180218</v>
      </c>
      <c r="B1754" s="16">
        <v>201802</v>
      </c>
      <c r="C1754" s="7" t="s">
        <v>1464</v>
      </c>
      <c r="D1754" s="5">
        <v>0</v>
      </c>
      <c r="E1754" s="5">
        <v>125</v>
      </c>
      <c r="F1754" s="8">
        <v>1</v>
      </c>
    </row>
    <row r="1755" spans="1:6" x14ac:dyDescent="0.25">
      <c r="A1755" s="5">
        <v>20180218</v>
      </c>
      <c r="B1755" s="16">
        <v>201802</v>
      </c>
      <c r="C1755" s="7" t="s">
        <v>1516</v>
      </c>
      <c r="D1755" s="6">
        <v>110</v>
      </c>
      <c r="E1755" s="6">
        <v>0</v>
      </c>
      <c r="F1755" s="8">
        <v>1</v>
      </c>
    </row>
    <row r="1756" spans="1:6" x14ac:dyDescent="0.25">
      <c r="A1756" s="5">
        <v>20180218</v>
      </c>
      <c r="B1756" s="16">
        <v>201802</v>
      </c>
      <c r="C1756" s="7" t="s">
        <v>1519</v>
      </c>
      <c r="D1756" s="6">
        <v>107</v>
      </c>
      <c r="E1756" s="6">
        <v>0</v>
      </c>
      <c r="F1756" s="8">
        <v>1</v>
      </c>
    </row>
    <row r="1757" spans="1:6" x14ac:dyDescent="0.25">
      <c r="A1757" s="5">
        <v>20180218</v>
      </c>
      <c r="B1757" s="16">
        <v>201802</v>
      </c>
      <c r="C1757" s="7" t="s">
        <v>1575</v>
      </c>
      <c r="D1757" s="6">
        <v>109</v>
      </c>
      <c r="E1757" s="6">
        <v>0</v>
      </c>
      <c r="F1757" s="8">
        <v>1</v>
      </c>
    </row>
    <row r="1758" spans="1:6" x14ac:dyDescent="0.25">
      <c r="A1758" s="5">
        <v>20180218</v>
      </c>
      <c r="B1758" s="16">
        <v>201802</v>
      </c>
      <c r="C1758" s="7" t="s">
        <v>1618</v>
      </c>
      <c r="D1758" s="6">
        <v>68</v>
      </c>
      <c r="E1758" s="6">
        <v>21</v>
      </c>
      <c r="F1758" s="9">
        <v>1</v>
      </c>
    </row>
    <row r="1759" spans="1:6" x14ac:dyDescent="0.25">
      <c r="A1759" s="5">
        <v>20180218</v>
      </c>
      <c r="B1759" s="16">
        <v>201802</v>
      </c>
      <c r="C1759" s="7" t="s">
        <v>1644</v>
      </c>
      <c r="D1759" s="6">
        <v>23</v>
      </c>
      <c r="E1759" s="6">
        <v>41</v>
      </c>
      <c r="F1759" s="9">
        <v>1</v>
      </c>
    </row>
    <row r="1760" spans="1:6" x14ac:dyDescent="0.25">
      <c r="A1760" s="5">
        <v>20180218</v>
      </c>
      <c r="B1760" s="16">
        <v>201802</v>
      </c>
      <c r="C1760" s="7" t="s">
        <v>1694</v>
      </c>
      <c r="D1760" s="6">
        <v>35</v>
      </c>
      <c r="E1760" s="6">
        <v>32</v>
      </c>
      <c r="F1760" s="9">
        <v>1</v>
      </c>
    </row>
    <row r="1761" spans="1:6" x14ac:dyDescent="0.25">
      <c r="A1761" s="5">
        <v>20180218</v>
      </c>
      <c r="B1761" s="16">
        <v>201802</v>
      </c>
      <c r="C1761" s="7" t="s">
        <v>1721</v>
      </c>
      <c r="D1761" s="6">
        <v>33</v>
      </c>
      <c r="E1761" s="6">
        <v>11</v>
      </c>
      <c r="F1761" s="8">
        <v>1</v>
      </c>
    </row>
    <row r="1762" spans="1:6" x14ac:dyDescent="0.25">
      <c r="A1762" s="5">
        <v>20180218</v>
      </c>
      <c r="B1762" s="16">
        <v>201802</v>
      </c>
      <c r="C1762" s="7" t="s">
        <v>1743</v>
      </c>
      <c r="D1762" s="6">
        <v>36</v>
      </c>
      <c r="E1762" s="6">
        <v>13</v>
      </c>
      <c r="F1762" s="8">
        <v>1</v>
      </c>
    </row>
    <row r="1763" spans="1:6" x14ac:dyDescent="0.25">
      <c r="A1763" s="5">
        <v>20180218</v>
      </c>
      <c r="B1763" s="16">
        <v>201802</v>
      </c>
      <c r="C1763" s="7" t="s">
        <v>1792</v>
      </c>
      <c r="D1763" s="6">
        <v>2</v>
      </c>
      <c r="E1763" s="6">
        <v>106</v>
      </c>
      <c r="F1763" s="8">
        <v>1</v>
      </c>
    </row>
    <row r="1764" spans="1:6" x14ac:dyDescent="0.25">
      <c r="A1764" s="5">
        <v>20180218</v>
      </c>
      <c r="B1764" s="16">
        <v>201802</v>
      </c>
      <c r="C1764" s="7" t="s">
        <v>1811</v>
      </c>
      <c r="D1764" s="6">
        <v>102</v>
      </c>
      <c r="E1764" s="6">
        <v>0</v>
      </c>
      <c r="F1764" s="8">
        <v>1</v>
      </c>
    </row>
    <row r="1765" spans="1:6" x14ac:dyDescent="0.25">
      <c r="A1765" s="5">
        <v>20180218</v>
      </c>
      <c r="B1765" s="16">
        <v>201802</v>
      </c>
      <c r="C1765" s="7" t="s">
        <v>1851</v>
      </c>
      <c r="D1765" s="6">
        <v>58</v>
      </c>
      <c r="E1765" s="6">
        <v>0</v>
      </c>
      <c r="F1765" s="8">
        <v>1</v>
      </c>
    </row>
    <row r="1766" spans="1:6" x14ac:dyDescent="0.25">
      <c r="A1766" s="5">
        <v>20180218</v>
      </c>
      <c r="B1766" s="16">
        <v>201802</v>
      </c>
      <c r="C1766" s="7" t="s">
        <v>1879</v>
      </c>
      <c r="D1766" s="6">
        <v>0</v>
      </c>
      <c r="E1766" s="6">
        <v>112</v>
      </c>
      <c r="F1766" s="8">
        <v>1</v>
      </c>
    </row>
    <row r="1767" spans="1:6" x14ac:dyDescent="0.25">
      <c r="A1767" s="5">
        <v>20180218</v>
      </c>
      <c r="B1767" s="16">
        <v>201802</v>
      </c>
      <c r="C1767" s="7" t="s">
        <v>1917</v>
      </c>
      <c r="D1767" s="6">
        <v>0</v>
      </c>
      <c r="E1767" s="6">
        <v>107</v>
      </c>
      <c r="F1767" s="8">
        <v>1</v>
      </c>
    </row>
    <row r="1768" spans="1:6" x14ac:dyDescent="0.25">
      <c r="A1768" s="5">
        <v>20180218</v>
      </c>
      <c r="B1768" s="16">
        <v>201802</v>
      </c>
      <c r="C1768" s="7" t="s">
        <v>1919</v>
      </c>
      <c r="D1768" s="6">
        <v>0</v>
      </c>
      <c r="E1768" s="6">
        <v>112</v>
      </c>
      <c r="F1768" s="8">
        <v>1</v>
      </c>
    </row>
    <row r="1769" spans="1:6" x14ac:dyDescent="0.25">
      <c r="A1769" s="5">
        <v>20180218</v>
      </c>
      <c r="B1769" s="16">
        <v>201802</v>
      </c>
      <c r="C1769" s="7" t="s">
        <v>1930</v>
      </c>
      <c r="D1769" s="6">
        <v>0</v>
      </c>
      <c r="E1769" s="6">
        <v>102</v>
      </c>
      <c r="F1769" s="8">
        <v>1</v>
      </c>
    </row>
    <row r="1770" spans="1:6" x14ac:dyDescent="0.25">
      <c r="A1770" s="5">
        <v>20180218</v>
      </c>
      <c r="B1770" s="16">
        <v>201802</v>
      </c>
      <c r="C1770" s="7" t="s">
        <v>1931</v>
      </c>
      <c r="D1770" s="6">
        <v>0</v>
      </c>
      <c r="E1770" s="6">
        <v>110</v>
      </c>
      <c r="F1770" s="8">
        <v>1</v>
      </c>
    </row>
    <row r="1771" spans="1:6" x14ac:dyDescent="0.25">
      <c r="A1771" s="5">
        <v>20180218</v>
      </c>
      <c r="B1771" s="16">
        <v>201802</v>
      </c>
      <c r="C1771" s="7" t="s">
        <v>1973</v>
      </c>
      <c r="D1771" s="6">
        <v>0</v>
      </c>
      <c r="E1771" s="6">
        <v>112</v>
      </c>
      <c r="F1771" s="8">
        <v>1</v>
      </c>
    </row>
    <row r="1772" spans="1:6" x14ac:dyDescent="0.25">
      <c r="A1772" s="5">
        <v>20180219</v>
      </c>
      <c r="B1772" s="16">
        <v>201802</v>
      </c>
      <c r="C1772" s="7" t="s">
        <v>1359</v>
      </c>
      <c r="D1772" s="6">
        <v>0</v>
      </c>
      <c r="E1772" s="6">
        <v>28</v>
      </c>
      <c r="F1772" s="8">
        <v>1</v>
      </c>
    </row>
    <row r="1773" spans="1:6" x14ac:dyDescent="0.25">
      <c r="A1773" s="5">
        <v>20180219</v>
      </c>
      <c r="B1773" s="16">
        <v>201802</v>
      </c>
      <c r="C1773" s="7" t="s">
        <v>1376</v>
      </c>
      <c r="D1773" s="5">
        <v>127</v>
      </c>
      <c r="E1773" s="5">
        <v>0</v>
      </c>
      <c r="F1773" s="8">
        <v>1</v>
      </c>
    </row>
    <row r="1774" spans="1:6" x14ac:dyDescent="0.25">
      <c r="A1774" s="5">
        <v>20180219</v>
      </c>
      <c r="B1774" s="16">
        <v>201802</v>
      </c>
      <c r="C1774" s="7" t="s">
        <v>1423</v>
      </c>
      <c r="D1774" s="5">
        <v>124</v>
      </c>
      <c r="E1774" s="5">
        <v>0</v>
      </c>
      <c r="F1774" s="8">
        <v>1</v>
      </c>
    </row>
    <row r="1775" spans="1:6" x14ac:dyDescent="0.25">
      <c r="A1775" s="5">
        <v>20180219</v>
      </c>
      <c r="B1775" s="16">
        <v>201802</v>
      </c>
      <c r="C1775" s="7" t="s">
        <v>1465</v>
      </c>
      <c r="D1775" s="5">
        <v>0</v>
      </c>
      <c r="E1775" s="5">
        <v>125</v>
      </c>
      <c r="F1775" s="8">
        <v>1</v>
      </c>
    </row>
    <row r="1776" spans="1:6" x14ac:dyDescent="0.25">
      <c r="A1776" s="5">
        <v>20180219</v>
      </c>
      <c r="B1776" s="16">
        <v>201802</v>
      </c>
      <c r="C1776" s="7" t="s">
        <v>1515</v>
      </c>
      <c r="D1776" s="6">
        <v>114</v>
      </c>
      <c r="E1776" s="6">
        <v>0</v>
      </c>
      <c r="F1776" s="8">
        <v>1</v>
      </c>
    </row>
    <row r="1777" spans="1:6" x14ac:dyDescent="0.25">
      <c r="A1777" s="5">
        <v>20180219</v>
      </c>
      <c r="B1777" s="16">
        <v>201802</v>
      </c>
      <c r="C1777" s="7" t="s">
        <v>1563</v>
      </c>
      <c r="D1777" s="6">
        <v>112</v>
      </c>
      <c r="E1777" s="6">
        <v>0</v>
      </c>
      <c r="F1777" s="8">
        <v>1</v>
      </c>
    </row>
    <row r="1778" spans="1:6" x14ac:dyDescent="0.25">
      <c r="A1778" s="5">
        <v>20180219</v>
      </c>
      <c r="B1778" s="16">
        <v>201802</v>
      </c>
      <c r="C1778" s="7" t="s">
        <v>1599</v>
      </c>
      <c r="D1778" s="6">
        <v>112</v>
      </c>
      <c r="E1778" s="6">
        <v>0</v>
      </c>
      <c r="F1778" s="8">
        <v>1</v>
      </c>
    </row>
    <row r="1779" spans="1:6" x14ac:dyDescent="0.25">
      <c r="A1779" s="5">
        <v>20180219</v>
      </c>
      <c r="B1779" s="16">
        <v>201802</v>
      </c>
      <c r="C1779" s="7" t="s">
        <v>1600</v>
      </c>
      <c r="D1779" s="6">
        <v>114</v>
      </c>
      <c r="E1779" s="6">
        <v>0</v>
      </c>
      <c r="F1779" s="8">
        <v>1</v>
      </c>
    </row>
    <row r="1780" spans="1:6" x14ac:dyDescent="0.25">
      <c r="A1780" s="5">
        <v>20180219</v>
      </c>
      <c r="B1780" s="16">
        <v>201802</v>
      </c>
      <c r="C1780" s="7" t="s">
        <v>1645</v>
      </c>
      <c r="D1780" s="6">
        <v>20</v>
      </c>
      <c r="E1780" s="6">
        <v>44</v>
      </c>
      <c r="F1780" s="9">
        <v>1</v>
      </c>
    </row>
    <row r="1781" spans="1:6" x14ac:dyDescent="0.25">
      <c r="A1781" s="5">
        <v>20180219</v>
      </c>
      <c r="B1781" s="16">
        <v>201802</v>
      </c>
      <c r="C1781" s="7" t="s">
        <v>1670</v>
      </c>
      <c r="D1781" s="6">
        <v>17</v>
      </c>
      <c r="E1781" s="6">
        <v>69</v>
      </c>
      <c r="F1781" s="9">
        <v>1</v>
      </c>
    </row>
    <row r="1782" spans="1:6" x14ac:dyDescent="0.25">
      <c r="A1782" s="5">
        <v>20180219</v>
      </c>
      <c r="B1782" s="16">
        <v>201802</v>
      </c>
      <c r="C1782" s="7" t="s">
        <v>1722</v>
      </c>
      <c r="D1782" s="6">
        <v>25</v>
      </c>
      <c r="E1782" s="6">
        <v>11</v>
      </c>
      <c r="F1782" s="8">
        <v>1</v>
      </c>
    </row>
    <row r="1783" spans="1:6" x14ac:dyDescent="0.25">
      <c r="A1783" s="5">
        <v>20180219</v>
      </c>
      <c r="B1783" s="16">
        <v>201802</v>
      </c>
      <c r="C1783" s="7" t="s">
        <v>1752</v>
      </c>
      <c r="D1783" s="6">
        <v>0</v>
      </c>
      <c r="E1783" s="6">
        <v>26</v>
      </c>
      <c r="F1783" s="8">
        <v>1</v>
      </c>
    </row>
    <row r="1784" spans="1:6" x14ac:dyDescent="0.25">
      <c r="A1784" s="5">
        <v>20180219</v>
      </c>
      <c r="B1784" s="16">
        <v>201802</v>
      </c>
      <c r="C1784" s="7" t="s">
        <v>1812</v>
      </c>
      <c r="D1784" s="6">
        <v>109</v>
      </c>
      <c r="E1784" s="6">
        <v>0</v>
      </c>
      <c r="F1784" s="8">
        <v>1</v>
      </c>
    </row>
    <row r="1785" spans="1:6" x14ac:dyDescent="0.25">
      <c r="A1785" s="5">
        <v>20180219</v>
      </c>
      <c r="B1785" s="16">
        <v>201802</v>
      </c>
      <c r="C1785" s="7" t="s">
        <v>1828</v>
      </c>
      <c r="D1785" s="6">
        <v>2</v>
      </c>
      <c r="E1785" s="6">
        <v>93</v>
      </c>
      <c r="F1785" s="8">
        <v>1</v>
      </c>
    </row>
    <row r="1786" spans="1:6" x14ac:dyDescent="0.25">
      <c r="A1786" s="5">
        <v>20180219</v>
      </c>
      <c r="B1786" s="16">
        <v>201802</v>
      </c>
      <c r="C1786" s="7" t="s">
        <v>1850</v>
      </c>
      <c r="D1786" s="6">
        <v>74</v>
      </c>
      <c r="E1786" s="6">
        <v>0</v>
      </c>
      <c r="F1786" s="8">
        <v>1</v>
      </c>
    </row>
    <row r="1787" spans="1:6" x14ac:dyDescent="0.25">
      <c r="A1787" s="5">
        <v>20180219</v>
      </c>
      <c r="B1787" s="16">
        <v>201802</v>
      </c>
      <c r="C1787" s="7" t="s">
        <v>1852</v>
      </c>
      <c r="D1787" s="6">
        <v>72</v>
      </c>
      <c r="E1787" s="6">
        <v>0</v>
      </c>
      <c r="F1787" s="8">
        <v>1</v>
      </c>
    </row>
    <row r="1788" spans="1:6" x14ac:dyDescent="0.25">
      <c r="A1788" s="5">
        <v>20180219</v>
      </c>
      <c r="B1788" s="16">
        <v>201802</v>
      </c>
      <c r="C1788" s="7" t="s">
        <v>1869</v>
      </c>
      <c r="D1788" s="6">
        <v>0</v>
      </c>
      <c r="E1788" s="6">
        <v>115</v>
      </c>
      <c r="F1788" s="8">
        <v>1</v>
      </c>
    </row>
    <row r="1789" spans="1:6" x14ac:dyDescent="0.25">
      <c r="A1789" s="5">
        <v>20180219</v>
      </c>
      <c r="B1789" s="16">
        <v>201802</v>
      </c>
      <c r="C1789" s="7" t="s">
        <v>1878</v>
      </c>
      <c r="D1789" s="6">
        <v>0</v>
      </c>
      <c r="E1789" s="6">
        <v>115</v>
      </c>
      <c r="F1789" s="8">
        <v>1</v>
      </c>
    </row>
    <row r="1790" spans="1:6" x14ac:dyDescent="0.25">
      <c r="A1790" s="5">
        <v>20180219</v>
      </c>
      <c r="B1790" s="16">
        <v>201802</v>
      </c>
      <c r="C1790" s="7" t="s">
        <v>1932</v>
      </c>
      <c r="D1790" s="6">
        <v>0</v>
      </c>
      <c r="E1790" s="6">
        <v>109</v>
      </c>
      <c r="F1790" s="8">
        <v>1</v>
      </c>
    </row>
    <row r="1791" spans="1:6" x14ac:dyDescent="0.25">
      <c r="A1791" s="5">
        <v>20180219</v>
      </c>
      <c r="B1791" s="16">
        <v>201802</v>
      </c>
      <c r="C1791" s="7" t="s">
        <v>1971</v>
      </c>
      <c r="D1791" s="6">
        <v>0</v>
      </c>
      <c r="E1791" s="6">
        <v>112</v>
      </c>
      <c r="F1791" s="8">
        <v>1</v>
      </c>
    </row>
    <row r="1792" spans="1:6" x14ac:dyDescent="0.25">
      <c r="A1792" s="5">
        <v>20180220</v>
      </c>
      <c r="B1792" s="16">
        <v>201802</v>
      </c>
      <c r="C1792" s="7" t="s">
        <v>1397</v>
      </c>
      <c r="D1792" s="5">
        <v>127</v>
      </c>
      <c r="E1792" s="5">
        <v>0</v>
      </c>
      <c r="F1792" s="8">
        <v>1</v>
      </c>
    </row>
    <row r="1793" spans="1:6" x14ac:dyDescent="0.25">
      <c r="A1793" s="5">
        <v>20180220</v>
      </c>
      <c r="B1793" s="16">
        <v>201802</v>
      </c>
      <c r="C1793" s="7" t="s">
        <v>1466</v>
      </c>
      <c r="D1793" s="5">
        <v>0</v>
      </c>
      <c r="E1793" s="5">
        <v>125</v>
      </c>
      <c r="F1793" s="8">
        <v>1</v>
      </c>
    </row>
    <row r="1794" spans="1:6" x14ac:dyDescent="0.25">
      <c r="A1794" s="5">
        <v>20180220</v>
      </c>
      <c r="B1794" s="16">
        <v>201802</v>
      </c>
      <c r="C1794" s="7" t="s">
        <v>1530</v>
      </c>
      <c r="D1794" s="6">
        <v>109</v>
      </c>
      <c r="E1794" s="6">
        <v>0</v>
      </c>
      <c r="F1794" s="8">
        <v>1</v>
      </c>
    </row>
    <row r="1795" spans="1:6" x14ac:dyDescent="0.25">
      <c r="A1795" s="5">
        <v>20180220</v>
      </c>
      <c r="B1795" s="16">
        <v>201802</v>
      </c>
      <c r="C1795" s="7" t="s">
        <v>1586</v>
      </c>
      <c r="D1795" s="6">
        <v>111</v>
      </c>
      <c r="E1795" s="6">
        <v>0</v>
      </c>
      <c r="F1795" s="8">
        <v>1</v>
      </c>
    </row>
    <row r="1796" spans="1:6" x14ac:dyDescent="0.25">
      <c r="A1796" s="5">
        <v>20180220</v>
      </c>
      <c r="B1796" s="16">
        <v>201802</v>
      </c>
      <c r="C1796" s="7" t="s">
        <v>1595</v>
      </c>
      <c r="D1796" s="6">
        <v>100</v>
      </c>
      <c r="E1796" s="6">
        <v>0</v>
      </c>
      <c r="F1796" s="8">
        <v>1</v>
      </c>
    </row>
    <row r="1797" spans="1:6" x14ac:dyDescent="0.25">
      <c r="A1797" s="5">
        <v>20180220</v>
      </c>
      <c r="B1797" s="16">
        <v>201802</v>
      </c>
      <c r="C1797" s="7" t="s">
        <v>1671</v>
      </c>
      <c r="D1797" s="6">
        <v>23</v>
      </c>
      <c r="E1797" s="6">
        <v>78</v>
      </c>
      <c r="F1797" s="9">
        <v>1</v>
      </c>
    </row>
    <row r="1798" spans="1:6" x14ac:dyDescent="0.25">
      <c r="A1798" s="5">
        <v>20180220</v>
      </c>
      <c r="B1798" s="16">
        <v>201802</v>
      </c>
      <c r="C1798" s="7" t="s">
        <v>1695</v>
      </c>
      <c r="D1798" s="6">
        <v>22</v>
      </c>
      <c r="E1798" s="6">
        <v>59</v>
      </c>
      <c r="F1798" s="9">
        <v>1</v>
      </c>
    </row>
    <row r="1799" spans="1:6" x14ac:dyDescent="0.25">
      <c r="A1799" s="5">
        <v>20180220</v>
      </c>
      <c r="B1799" s="16">
        <v>201802</v>
      </c>
      <c r="C1799" s="7" t="s">
        <v>1696</v>
      </c>
      <c r="D1799" s="6">
        <v>32</v>
      </c>
      <c r="E1799" s="6">
        <v>4</v>
      </c>
      <c r="F1799" s="9">
        <v>1</v>
      </c>
    </row>
    <row r="1800" spans="1:6" x14ac:dyDescent="0.25">
      <c r="A1800" s="5">
        <v>20180220</v>
      </c>
      <c r="B1800" s="16">
        <v>201802</v>
      </c>
      <c r="C1800" s="7" t="s">
        <v>1813</v>
      </c>
      <c r="D1800" s="6">
        <v>102</v>
      </c>
      <c r="E1800" s="6">
        <v>0</v>
      </c>
      <c r="F1800" s="8">
        <v>1</v>
      </c>
    </row>
    <row r="1801" spans="1:6" x14ac:dyDescent="0.25">
      <c r="A1801" s="5">
        <v>20180220</v>
      </c>
      <c r="B1801" s="16">
        <v>201802</v>
      </c>
      <c r="C1801" s="7" t="s">
        <v>1838</v>
      </c>
      <c r="D1801" s="6">
        <v>0</v>
      </c>
      <c r="E1801" s="6">
        <v>62</v>
      </c>
      <c r="F1801" s="8">
        <v>1</v>
      </c>
    </row>
    <row r="1802" spans="1:6" x14ac:dyDescent="0.25">
      <c r="A1802" s="5">
        <v>20180220</v>
      </c>
      <c r="B1802" s="16">
        <v>201802</v>
      </c>
      <c r="C1802" s="7" t="s">
        <v>1859</v>
      </c>
      <c r="D1802" s="6">
        <v>72</v>
      </c>
      <c r="E1802" s="6">
        <v>0</v>
      </c>
      <c r="F1802" s="8">
        <v>1</v>
      </c>
    </row>
    <row r="1803" spans="1:6" x14ac:dyDescent="0.25">
      <c r="A1803" s="5">
        <v>20180220</v>
      </c>
      <c r="B1803" s="16">
        <v>201802</v>
      </c>
      <c r="C1803" s="7" t="s">
        <v>1864</v>
      </c>
      <c r="D1803" s="6">
        <v>0</v>
      </c>
      <c r="E1803" s="6">
        <v>114</v>
      </c>
      <c r="F1803" s="8">
        <v>1</v>
      </c>
    </row>
    <row r="1804" spans="1:6" x14ac:dyDescent="0.25">
      <c r="A1804" s="5">
        <v>20180220</v>
      </c>
      <c r="B1804" s="16">
        <v>201802</v>
      </c>
      <c r="C1804" s="7" t="s">
        <v>1927</v>
      </c>
      <c r="D1804" s="6">
        <v>0</v>
      </c>
      <c r="E1804" s="6">
        <v>107</v>
      </c>
      <c r="F1804" s="8">
        <v>1</v>
      </c>
    </row>
    <row r="1805" spans="1:6" x14ac:dyDescent="0.25">
      <c r="A1805" s="5">
        <v>20180220</v>
      </c>
      <c r="B1805" s="16">
        <v>201802</v>
      </c>
      <c r="C1805" s="7" t="s">
        <v>1939</v>
      </c>
      <c r="D1805" s="6">
        <v>0</v>
      </c>
      <c r="E1805" s="6">
        <v>112</v>
      </c>
      <c r="F1805" s="8">
        <v>1</v>
      </c>
    </row>
    <row r="1806" spans="1:6" x14ac:dyDescent="0.25">
      <c r="A1806" s="5">
        <v>20180221</v>
      </c>
      <c r="B1806" s="16">
        <v>201802</v>
      </c>
      <c r="C1806" s="7" t="s">
        <v>1520</v>
      </c>
      <c r="D1806" s="6">
        <v>110</v>
      </c>
      <c r="E1806" s="6">
        <v>0</v>
      </c>
      <c r="F1806" s="8">
        <v>1</v>
      </c>
    </row>
    <row r="1807" spans="1:6" x14ac:dyDescent="0.25">
      <c r="A1807" s="5">
        <v>20180221</v>
      </c>
      <c r="B1807" s="16">
        <v>201802</v>
      </c>
      <c r="C1807" s="7" t="s">
        <v>1542</v>
      </c>
      <c r="D1807" s="6">
        <v>111</v>
      </c>
      <c r="E1807" s="6">
        <v>0</v>
      </c>
      <c r="F1807" s="8">
        <v>1</v>
      </c>
    </row>
    <row r="1808" spans="1:6" x14ac:dyDescent="0.25">
      <c r="A1808" s="5">
        <v>20180221</v>
      </c>
      <c r="B1808" s="16">
        <v>201802</v>
      </c>
      <c r="C1808" s="7" t="s">
        <v>1619</v>
      </c>
      <c r="D1808" s="6">
        <v>47</v>
      </c>
      <c r="E1808" s="6">
        <v>23</v>
      </c>
      <c r="F1808" s="9">
        <v>1</v>
      </c>
    </row>
    <row r="1809" spans="1:6" x14ac:dyDescent="0.25">
      <c r="A1809" s="5">
        <v>20180221</v>
      </c>
      <c r="B1809" s="16">
        <v>201802</v>
      </c>
      <c r="C1809" s="7" t="s">
        <v>1723</v>
      </c>
      <c r="D1809" s="6">
        <v>12</v>
      </c>
      <c r="E1809" s="6">
        <v>9</v>
      </c>
      <c r="F1809" s="8">
        <v>1</v>
      </c>
    </row>
    <row r="1810" spans="1:6" x14ac:dyDescent="0.25">
      <c r="A1810" s="5">
        <v>20180221</v>
      </c>
      <c r="B1810" s="16">
        <v>201802</v>
      </c>
      <c r="C1810" s="7" t="s">
        <v>1744</v>
      </c>
      <c r="D1810" s="6">
        <v>30</v>
      </c>
      <c r="E1810" s="6">
        <v>2</v>
      </c>
      <c r="F1810" s="8">
        <v>1</v>
      </c>
    </row>
    <row r="1811" spans="1:6" x14ac:dyDescent="0.25">
      <c r="A1811" s="5">
        <v>20180221</v>
      </c>
      <c r="B1811" s="16">
        <v>201802</v>
      </c>
      <c r="C1811" s="7" t="s">
        <v>1764</v>
      </c>
      <c r="D1811" s="6">
        <v>26</v>
      </c>
      <c r="E1811" s="6">
        <v>0</v>
      </c>
      <c r="F1811" s="8">
        <v>1</v>
      </c>
    </row>
    <row r="1812" spans="1:6" x14ac:dyDescent="0.25">
      <c r="A1812" s="5">
        <v>20180221</v>
      </c>
      <c r="B1812" s="16">
        <v>201802</v>
      </c>
      <c r="C1812" s="7" t="s">
        <v>1870</v>
      </c>
      <c r="D1812" s="6">
        <v>0</v>
      </c>
      <c r="E1812" s="6">
        <v>108</v>
      </c>
      <c r="F1812" s="8">
        <v>1</v>
      </c>
    </row>
    <row r="1813" spans="1:6" x14ac:dyDescent="0.25">
      <c r="A1813" s="5">
        <v>20180221</v>
      </c>
      <c r="B1813" s="16">
        <v>201802</v>
      </c>
      <c r="C1813" s="7" t="s">
        <v>1934</v>
      </c>
      <c r="D1813" s="6">
        <v>0</v>
      </c>
      <c r="E1813" s="6">
        <v>112</v>
      </c>
      <c r="F1813" s="8">
        <v>1</v>
      </c>
    </row>
    <row r="1814" spans="1:6" x14ac:dyDescent="0.25">
      <c r="A1814" s="5">
        <v>20180221</v>
      </c>
      <c r="B1814" s="16">
        <v>201802</v>
      </c>
      <c r="C1814" s="7" t="s">
        <v>1940</v>
      </c>
      <c r="D1814" s="6">
        <v>0</v>
      </c>
      <c r="E1814" s="6">
        <v>104</v>
      </c>
      <c r="F1814" s="8">
        <v>1</v>
      </c>
    </row>
    <row r="1815" spans="1:6" x14ac:dyDescent="0.25">
      <c r="A1815" s="5">
        <v>20180221</v>
      </c>
      <c r="B1815" s="16">
        <v>201802</v>
      </c>
      <c r="C1815" s="7" t="s">
        <v>1950</v>
      </c>
      <c r="D1815" s="6">
        <v>0</v>
      </c>
      <c r="E1815" s="6">
        <v>94</v>
      </c>
      <c r="F1815" s="8">
        <v>1</v>
      </c>
    </row>
    <row r="1816" spans="1:6" x14ac:dyDescent="0.25">
      <c r="A1816" s="5">
        <v>20180222</v>
      </c>
      <c r="B1816" s="16">
        <v>201802</v>
      </c>
      <c r="C1816" s="7" t="s">
        <v>1398</v>
      </c>
      <c r="D1816" s="5">
        <v>127</v>
      </c>
      <c r="E1816" s="5">
        <v>0</v>
      </c>
      <c r="F1816" s="8">
        <v>1</v>
      </c>
    </row>
    <row r="1817" spans="1:6" x14ac:dyDescent="0.25">
      <c r="A1817" s="5">
        <v>20180222</v>
      </c>
      <c r="B1817" s="16">
        <v>201802</v>
      </c>
      <c r="C1817" s="7" t="s">
        <v>1421</v>
      </c>
      <c r="D1817" s="5">
        <v>125</v>
      </c>
      <c r="E1817" s="5">
        <v>0</v>
      </c>
      <c r="F1817" s="8">
        <v>1</v>
      </c>
    </row>
    <row r="1818" spans="1:6" x14ac:dyDescent="0.25">
      <c r="A1818" s="5">
        <v>20180222</v>
      </c>
      <c r="B1818" s="16">
        <v>201802</v>
      </c>
      <c r="C1818" s="7" t="s">
        <v>1424</v>
      </c>
      <c r="D1818" s="5">
        <v>124</v>
      </c>
      <c r="E1818" s="5">
        <v>0</v>
      </c>
      <c r="F1818" s="8">
        <v>1</v>
      </c>
    </row>
    <row r="1819" spans="1:6" x14ac:dyDescent="0.25">
      <c r="A1819" s="5">
        <v>20180222</v>
      </c>
      <c r="B1819" s="16">
        <v>201802</v>
      </c>
      <c r="C1819" s="7" t="s">
        <v>1491</v>
      </c>
      <c r="D1819" s="5">
        <v>0</v>
      </c>
      <c r="E1819" s="5">
        <v>125</v>
      </c>
      <c r="F1819" s="8">
        <v>1</v>
      </c>
    </row>
    <row r="1820" spans="1:6" x14ac:dyDescent="0.25">
      <c r="A1820" s="5">
        <v>20180222</v>
      </c>
      <c r="B1820" s="16">
        <v>201802</v>
      </c>
      <c r="C1820" s="7" t="s">
        <v>1493</v>
      </c>
      <c r="D1820" s="5">
        <v>0</v>
      </c>
      <c r="E1820" s="5">
        <v>125</v>
      </c>
      <c r="F1820" s="8">
        <v>1</v>
      </c>
    </row>
    <row r="1821" spans="1:6" x14ac:dyDescent="0.25">
      <c r="A1821" s="5">
        <v>20180222</v>
      </c>
      <c r="B1821" s="16">
        <v>201802</v>
      </c>
      <c r="C1821" s="7" t="s">
        <v>1534</v>
      </c>
      <c r="D1821" s="6">
        <v>112</v>
      </c>
      <c r="E1821" s="6">
        <v>0</v>
      </c>
      <c r="F1821" s="8">
        <v>1</v>
      </c>
    </row>
    <row r="1822" spans="1:6" x14ac:dyDescent="0.25">
      <c r="A1822" s="5">
        <v>20180222</v>
      </c>
      <c r="B1822" s="16">
        <v>201802</v>
      </c>
      <c r="C1822" s="7" t="s">
        <v>1553</v>
      </c>
      <c r="D1822" s="6">
        <v>100</v>
      </c>
      <c r="E1822" s="6">
        <v>0</v>
      </c>
      <c r="F1822" s="8">
        <v>1</v>
      </c>
    </row>
    <row r="1823" spans="1:6" x14ac:dyDescent="0.25">
      <c r="A1823" s="5">
        <v>20180222</v>
      </c>
      <c r="B1823" s="16">
        <v>201802</v>
      </c>
      <c r="C1823" s="7" t="s">
        <v>1582</v>
      </c>
      <c r="D1823" s="6">
        <v>110</v>
      </c>
      <c r="E1823" s="6">
        <v>0</v>
      </c>
      <c r="F1823" s="8">
        <v>1</v>
      </c>
    </row>
    <row r="1824" spans="1:6" x14ac:dyDescent="0.25">
      <c r="A1824" s="5">
        <v>20180222</v>
      </c>
      <c r="B1824" s="16">
        <v>201802</v>
      </c>
      <c r="C1824" s="7" t="s">
        <v>1620</v>
      </c>
      <c r="D1824" s="6">
        <v>43</v>
      </c>
      <c r="E1824" s="6">
        <v>11</v>
      </c>
      <c r="F1824" s="9">
        <v>1</v>
      </c>
    </row>
    <row r="1825" spans="1:6" x14ac:dyDescent="0.25">
      <c r="A1825" s="5">
        <v>20180222</v>
      </c>
      <c r="B1825" s="16">
        <v>201802</v>
      </c>
      <c r="C1825" s="7" t="s">
        <v>1621</v>
      </c>
      <c r="D1825" s="6">
        <v>43</v>
      </c>
      <c r="E1825" s="6">
        <v>15</v>
      </c>
      <c r="F1825" s="9">
        <v>1</v>
      </c>
    </row>
    <row r="1826" spans="1:6" x14ac:dyDescent="0.25">
      <c r="A1826" s="5">
        <v>20180222</v>
      </c>
      <c r="B1826" s="16">
        <v>201802</v>
      </c>
      <c r="C1826" s="7" t="s">
        <v>1634</v>
      </c>
      <c r="D1826" s="6">
        <v>64</v>
      </c>
      <c r="E1826" s="6">
        <v>18</v>
      </c>
      <c r="F1826" s="9">
        <v>1</v>
      </c>
    </row>
    <row r="1827" spans="1:6" x14ac:dyDescent="0.25">
      <c r="A1827" s="5">
        <v>20180222</v>
      </c>
      <c r="B1827" s="16">
        <v>201802</v>
      </c>
      <c r="C1827" s="7" t="s">
        <v>1646</v>
      </c>
      <c r="D1827" s="6">
        <v>40</v>
      </c>
      <c r="E1827" s="6">
        <v>26</v>
      </c>
      <c r="F1827" s="9">
        <v>1</v>
      </c>
    </row>
    <row r="1828" spans="1:6" x14ac:dyDescent="0.25">
      <c r="A1828" s="5">
        <v>20180222</v>
      </c>
      <c r="B1828" s="16">
        <v>201802</v>
      </c>
      <c r="C1828" s="7" t="s">
        <v>1672</v>
      </c>
      <c r="D1828" s="6">
        <v>24</v>
      </c>
      <c r="E1828" s="6">
        <v>64</v>
      </c>
      <c r="F1828" s="9">
        <v>1</v>
      </c>
    </row>
    <row r="1829" spans="1:6" x14ac:dyDescent="0.25">
      <c r="A1829" s="5">
        <v>20180222</v>
      </c>
      <c r="B1829" s="16">
        <v>201802</v>
      </c>
      <c r="C1829" s="7" t="s">
        <v>1680</v>
      </c>
      <c r="D1829" s="6">
        <v>18</v>
      </c>
      <c r="E1829" s="6">
        <v>74</v>
      </c>
      <c r="F1829" s="9">
        <v>1</v>
      </c>
    </row>
    <row r="1830" spans="1:6" x14ac:dyDescent="0.25">
      <c r="A1830" s="5">
        <v>20180222</v>
      </c>
      <c r="B1830" s="16">
        <v>201802</v>
      </c>
      <c r="C1830" s="7" t="s">
        <v>1745</v>
      </c>
      <c r="D1830" s="6">
        <v>35</v>
      </c>
      <c r="E1830" s="6">
        <v>15</v>
      </c>
      <c r="F1830" s="8">
        <v>1</v>
      </c>
    </row>
    <row r="1831" spans="1:6" x14ac:dyDescent="0.25">
      <c r="A1831" s="5">
        <v>20180222</v>
      </c>
      <c r="B1831" s="16">
        <v>201802</v>
      </c>
      <c r="C1831" s="7" t="s">
        <v>1793</v>
      </c>
      <c r="D1831" s="6">
        <v>2</v>
      </c>
      <c r="E1831" s="6">
        <v>100</v>
      </c>
      <c r="F1831" s="8">
        <v>1</v>
      </c>
    </row>
    <row r="1832" spans="1:6" x14ac:dyDescent="0.25">
      <c r="A1832" s="5">
        <v>20180222</v>
      </c>
      <c r="B1832" s="16">
        <v>201802</v>
      </c>
      <c r="C1832" s="7" t="s">
        <v>1874</v>
      </c>
      <c r="D1832" s="6">
        <v>0</v>
      </c>
      <c r="E1832" s="6">
        <v>115</v>
      </c>
      <c r="F1832" s="8">
        <v>1</v>
      </c>
    </row>
    <row r="1833" spans="1:6" x14ac:dyDescent="0.25">
      <c r="A1833" s="5">
        <v>20180222</v>
      </c>
      <c r="B1833" s="16">
        <v>201802</v>
      </c>
      <c r="C1833" s="7" t="s">
        <v>1886</v>
      </c>
      <c r="D1833" s="6">
        <v>0</v>
      </c>
      <c r="E1833" s="6">
        <v>109</v>
      </c>
      <c r="F1833" s="8">
        <v>1</v>
      </c>
    </row>
    <row r="1834" spans="1:6" x14ac:dyDescent="0.25">
      <c r="A1834" s="5">
        <v>20180222</v>
      </c>
      <c r="B1834" s="16">
        <v>201802</v>
      </c>
      <c r="C1834" s="7" t="s">
        <v>1941</v>
      </c>
      <c r="D1834" s="6">
        <v>0</v>
      </c>
      <c r="E1834" s="6">
        <v>112</v>
      </c>
      <c r="F1834" s="8">
        <v>1</v>
      </c>
    </row>
    <row r="1835" spans="1:6" x14ac:dyDescent="0.25">
      <c r="A1835" s="5">
        <v>20180222</v>
      </c>
      <c r="B1835" s="16">
        <v>201802</v>
      </c>
      <c r="C1835" s="7" t="s">
        <v>1958</v>
      </c>
      <c r="D1835" s="6">
        <v>0</v>
      </c>
      <c r="E1835" s="6">
        <v>113</v>
      </c>
      <c r="F1835" s="8">
        <v>1</v>
      </c>
    </row>
    <row r="1836" spans="1:6" x14ac:dyDescent="0.25">
      <c r="A1836" s="5">
        <v>20180222</v>
      </c>
      <c r="B1836" s="16">
        <v>201802</v>
      </c>
      <c r="C1836" s="7" t="s">
        <v>1961</v>
      </c>
      <c r="D1836" s="6">
        <v>0</v>
      </c>
      <c r="E1836" s="6">
        <v>114</v>
      </c>
      <c r="F1836" s="8">
        <v>1</v>
      </c>
    </row>
    <row r="1837" spans="1:6" x14ac:dyDescent="0.25">
      <c r="A1837" s="5">
        <v>20180223</v>
      </c>
      <c r="B1837" s="16">
        <v>201802</v>
      </c>
      <c r="C1837" s="7" t="s">
        <v>1377</v>
      </c>
      <c r="D1837" s="5">
        <v>124</v>
      </c>
      <c r="E1837" s="5">
        <v>0</v>
      </c>
      <c r="F1837" s="8">
        <v>1</v>
      </c>
    </row>
    <row r="1838" spans="1:6" ht="15" customHeight="1" x14ac:dyDescent="0.25">
      <c r="A1838" s="5">
        <v>20180223</v>
      </c>
      <c r="B1838" s="16">
        <v>201802</v>
      </c>
      <c r="C1838" s="7" t="s">
        <v>1422</v>
      </c>
      <c r="D1838" s="5">
        <v>122</v>
      </c>
      <c r="E1838" s="5">
        <v>0</v>
      </c>
      <c r="F1838" s="8">
        <v>1</v>
      </c>
    </row>
    <row r="1839" spans="1:6" ht="15" customHeight="1" x14ac:dyDescent="0.25">
      <c r="A1839" s="5">
        <v>20180223</v>
      </c>
      <c r="B1839" s="16">
        <v>201802</v>
      </c>
      <c r="C1839" s="7" t="s">
        <v>1448</v>
      </c>
      <c r="D1839" s="5">
        <v>0</v>
      </c>
      <c r="E1839" s="5">
        <v>125</v>
      </c>
      <c r="F1839" s="8">
        <v>1</v>
      </c>
    </row>
    <row r="1840" spans="1:6" ht="15" customHeight="1" x14ac:dyDescent="0.25">
      <c r="A1840" s="5">
        <v>20180223</v>
      </c>
      <c r="B1840" s="16">
        <v>201802</v>
      </c>
      <c r="C1840" s="7" t="s">
        <v>1469</v>
      </c>
      <c r="D1840" s="5">
        <v>0</v>
      </c>
      <c r="E1840" s="5">
        <v>124</v>
      </c>
      <c r="F1840" s="8">
        <v>1</v>
      </c>
    </row>
    <row r="1841" spans="1:6" ht="15" customHeight="1" x14ac:dyDescent="0.25">
      <c r="A1841" s="5">
        <v>20180223</v>
      </c>
      <c r="B1841" s="16">
        <v>201802</v>
      </c>
      <c r="C1841" s="7" t="s">
        <v>1492</v>
      </c>
      <c r="D1841" s="5">
        <v>0</v>
      </c>
      <c r="E1841" s="5">
        <v>120</v>
      </c>
      <c r="F1841" s="8">
        <v>1</v>
      </c>
    </row>
    <row r="1842" spans="1:6" ht="15" customHeight="1" x14ac:dyDescent="0.25">
      <c r="A1842" s="5">
        <v>20180223</v>
      </c>
      <c r="B1842" s="16">
        <v>201802</v>
      </c>
      <c r="C1842" s="7" t="s">
        <v>1495</v>
      </c>
      <c r="D1842" s="5">
        <v>0</v>
      </c>
      <c r="E1842" s="5">
        <v>125</v>
      </c>
      <c r="F1842" s="8">
        <v>1</v>
      </c>
    </row>
    <row r="1843" spans="1:6" ht="15" customHeight="1" x14ac:dyDescent="0.25">
      <c r="A1843" s="5">
        <v>20180223</v>
      </c>
      <c r="B1843" s="16">
        <v>201802</v>
      </c>
      <c r="C1843" s="7" t="s">
        <v>1496</v>
      </c>
      <c r="D1843" s="5">
        <v>0</v>
      </c>
      <c r="E1843" s="5">
        <v>125</v>
      </c>
      <c r="F1843" s="8">
        <v>1</v>
      </c>
    </row>
    <row r="1844" spans="1:6" x14ac:dyDescent="0.25">
      <c r="A1844" s="5">
        <v>20180223</v>
      </c>
      <c r="B1844" s="16">
        <v>201802</v>
      </c>
      <c r="C1844" s="7" t="s">
        <v>1521</v>
      </c>
      <c r="D1844" s="6">
        <v>108</v>
      </c>
      <c r="E1844" s="6">
        <v>0</v>
      </c>
      <c r="F1844" s="8">
        <v>1</v>
      </c>
    </row>
    <row r="1845" spans="1:6" x14ac:dyDescent="0.25">
      <c r="A1845" s="5">
        <v>20180223</v>
      </c>
      <c r="B1845" s="16">
        <v>201802</v>
      </c>
      <c r="C1845" s="7" t="s">
        <v>1531</v>
      </c>
      <c r="D1845" s="6">
        <v>114</v>
      </c>
      <c r="E1845" s="6">
        <v>0</v>
      </c>
      <c r="F1845" s="8">
        <v>1</v>
      </c>
    </row>
    <row r="1846" spans="1:6" x14ac:dyDescent="0.25">
      <c r="A1846" s="5">
        <v>20180223</v>
      </c>
      <c r="B1846" s="16">
        <v>201802</v>
      </c>
      <c r="C1846" s="7" t="s">
        <v>1567</v>
      </c>
      <c r="D1846" s="6">
        <v>115</v>
      </c>
      <c r="E1846" s="6">
        <v>0</v>
      </c>
      <c r="F1846" s="8">
        <v>1</v>
      </c>
    </row>
    <row r="1847" spans="1:6" x14ac:dyDescent="0.25">
      <c r="A1847" s="5">
        <v>20180223</v>
      </c>
      <c r="B1847" s="16">
        <v>201802</v>
      </c>
      <c r="C1847" s="7" t="s">
        <v>1596</v>
      </c>
      <c r="D1847" s="6">
        <v>109</v>
      </c>
      <c r="E1847" s="6">
        <v>0</v>
      </c>
      <c r="F1847" s="8">
        <v>1</v>
      </c>
    </row>
    <row r="1848" spans="1:6" x14ac:dyDescent="0.25">
      <c r="A1848" s="5">
        <v>20180223</v>
      </c>
      <c r="B1848" s="16">
        <v>201802</v>
      </c>
      <c r="C1848" s="7" t="s">
        <v>1604</v>
      </c>
      <c r="D1848" s="6">
        <v>112</v>
      </c>
      <c r="E1848" s="6">
        <v>0</v>
      </c>
      <c r="F1848" s="8">
        <v>1</v>
      </c>
    </row>
    <row r="1849" spans="1:6" x14ac:dyDescent="0.25">
      <c r="A1849" s="5">
        <v>20180223</v>
      </c>
      <c r="B1849" s="16">
        <v>201802</v>
      </c>
      <c r="C1849" s="7" t="s">
        <v>1710</v>
      </c>
      <c r="D1849" s="6">
        <v>4</v>
      </c>
      <c r="E1849" s="6">
        <v>4</v>
      </c>
      <c r="F1849" s="9">
        <v>1</v>
      </c>
    </row>
    <row r="1850" spans="1:6" x14ac:dyDescent="0.25">
      <c r="A1850" s="5">
        <v>20180223</v>
      </c>
      <c r="B1850" s="16">
        <v>201802</v>
      </c>
      <c r="C1850" s="7" t="s">
        <v>1746</v>
      </c>
      <c r="D1850" s="6">
        <v>28</v>
      </c>
      <c r="E1850" s="6">
        <v>20</v>
      </c>
      <c r="F1850" s="8">
        <v>1</v>
      </c>
    </row>
    <row r="1851" spans="1:6" x14ac:dyDescent="0.25">
      <c r="A1851" s="5">
        <v>20180223</v>
      </c>
      <c r="B1851" s="16">
        <v>201802</v>
      </c>
      <c r="C1851" s="7" t="s">
        <v>1754</v>
      </c>
      <c r="D1851" s="6">
        <v>12</v>
      </c>
      <c r="E1851" s="6">
        <v>16</v>
      </c>
      <c r="F1851" s="8">
        <v>1</v>
      </c>
    </row>
    <row r="1852" spans="1:6" x14ac:dyDescent="0.25">
      <c r="A1852" s="5">
        <v>20180223</v>
      </c>
      <c r="B1852" s="16">
        <v>201802</v>
      </c>
      <c r="C1852" s="7" t="s">
        <v>1757</v>
      </c>
      <c r="D1852" s="6">
        <v>6</v>
      </c>
      <c r="E1852" s="6">
        <v>16</v>
      </c>
      <c r="F1852" s="8">
        <v>1</v>
      </c>
    </row>
    <row r="1853" spans="1:6" x14ac:dyDescent="0.25">
      <c r="A1853" s="5">
        <v>20180223</v>
      </c>
      <c r="B1853" s="16">
        <v>201802</v>
      </c>
      <c r="C1853" s="7" t="s">
        <v>1794</v>
      </c>
      <c r="D1853" s="6">
        <v>2</v>
      </c>
      <c r="E1853" s="6">
        <v>106</v>
      </c>
      <c r="F1853" s="8">
        <v>1</v>
      </c>
    </row>
    <row r="1854" spans="1:6" x14ac:dyDescent="0.25">
      <c r="A1854" s="5">
        <v>20180223</v>
      </c>
      <c r="B1854" s="16">
        <v>201802</v>
      </c>
      <c r="C1854" s="7" t="s">
        <v>1816</v>
      </c>
      <c r="D1854" s="6">
        <v>109</v>
      </c>
      <c r="E1854" s="6">
        <v>0</v>
      </c>
      <c r="F1854" s="8">
        <v>1</v>
      </c>
    </row>
    <row r="1855" spans="1:6" x14ac:dyDescent="0.25">
      <c r="A1855" s="5">
        <v>20180223</v>
      </c>
      <c r="B1855" s="16">
        <v>201802</v>
      </c>
      <c r="C1855" s="7" t="s">
        <v>1823</v>
      </c>
      <c r="D1855" s="6">
        <v>97</v>
      </c>
      <c r="E1855" s="6">
        <v>0</v>
      </c>
      <c r="F1855" s="8">
        <v>1</v>
      </c>
    </row>
    <row r="1856" spans="1:6" x14ac:dyDescent="0.25">
      <c r="A1856" s="5">
        <v>20180223</v>
      </c>
      <c r="B1856" s="16">
        <v>201802</v>
      </c>
      <c r="C1856" s="7" t="s">
        <v>1853</v>
      </c>
      <c r="D1856" s="6">
        <v>57</v>
      </c>
      <c r="E1856" s="6">
        <v>0</v>
      </c>
      <c r="F1856" s="8">
        <v>1</v>
      </c>
    </row>
    <row r="1857" spans="1:6" x14ac:dyDescent="0.25">
      <c r="A1857" s="5">
        <v>20180223</v>
      </c>
      <c r="B1857" s="16">
        <v>201802</v>
      </c>
      <c r="C1857" s="7" t="s">
        <v>1854</v>
      </c>
      <c r="D1857" s="6">
        <v>66</v>
      </c>
      <c r="E1857" s="6">
        <v>0</v>
      </c>
      <c r="F1857" s="8">
        <v>1</v>
      </c>
    </row>
    <row r="1858" spans="1:6" x14ac:dyDescent="0.25">
      <c r="A1858" s="5">
        <v>20180223</v>
      </c>
      <c r="B1858" s="16">
        <v>201802</v>
      </c>
      <c r="C1858" s="7" t="s">
        <v>1921</v>
      </c>
      <c r="D1858" s="6">
        <v>0</v>
      </c>
      <c r="E1858" s="6">
        <v>112</v>
      </c>
      <c r="F1858" s="8">
        <v>1</v>
      </c>
    </row>
    <row r="1859" spans="1:6" x14ac:dyDescent="0.25">
      <c r="A1859" s="5">
        <v>20180223</v>
      </c>
      <c r="B1859" s="16">
        <v>201802</v>
      </c>
      <c r="C1859" s="7" t="s">
        <v>1928</v>
      </c>
      <c r="D1859" s="6">
        <v>0</v>
      </c>
      <c r="E1859" s="6">
        <v>111</v>
      </c>
      <c r="F1859" s="8">
        <v>1</v>
      </c>
    </row>
    <row r="1860" spans="1:6" x14ac:dyDescent="0.25">
      <c r="A1860" s="5">
        <v>20180223</v>
      </c>
      <c r="B1860" s="16">
        <v>201802</v>
      </c>
      <c r="C1860" s="7" t="s">
        <v>1951</v>
      </c>
      <c r="D1860" s="6">
        <v>0</v>
      </c>
      <c r="E1860" s="6">
        <v>102</v>
      </c>
      <c r="F1860" s="8">
        <v>1</v>
      </c>
    </row>
    <row r="1861" spans="1:6" x14ac:dyDescent="0.25">
      <c r="A1861" s="5">
        <v>20180224</v>
      </c>
      <c r="B1861" s="16">
        <v>201802</v>
      </c>
      <c r="C1861" s="7" t="s">
        <v>1366</v>
      </c>
      <c r="D1861" s="5">
        <v>121</v>
      </c>
      <c r="E1861" s="5">
        <v>0</v>
      </c>
      <c r="F1861" s="8">
        <v>1</v>
      </c>
    </row>
    <row r="1862" spans="1:6" x14ac:dyDescent="0.25">
      <c r="A1862" s="5">
        <v>20180224</v>
      </c>
      <c r="B1862" s="16">
        <v>201802</v>
      </c>
      <c r="C1862" s="7" t="s">
        <v>1425</v>
      </c>
      <c r="D1862" s="5">
        <v>122</v>
      </c>
      <c r="E1862" s="5">
        <v>0</v>
      </c>
      <c r="F1862" s="8">
        <v>1</v>
      </c>
    </row>
    <row r="1863" spans="1:6" x14ac:dyDescent="0.25">
      <c r="A1863" s="5">
        <v>20180224</v>
      </c>
      <c r="B1863" s="16">
        <v>201802</v>
      </c>
      <c r="C1863" s="7" t="s">
        <v>1427</v>
      </c>
      <c r="D1863" s="5">
        <v>119</v>
      </c>
      <c r="E1863" s="5">
        <v>0</v>
      </c>
      <c r="F1863" s="8">
        <v>1</v>
      </c>
    </row>
    <row r="1864" spans="1:6" x14ac:dyDescent="0.25">
      <c r="A1864" s="5">
        <v>20180224</v>
      </c>
      <c r="B1864" s="16">
        <v>201802</v>
      </c>
      <c r="C1864" s="7" t="s">
        <v>1467</v>
      </c>
      <c r="D1864" s="5">
        <v>0</v>
      </c>
      <c r="E1864" s="5">
        <v>123</v>
      </c>
      <c r="F1864" s="8">
        <v>1</v>
      </c>
    </row>
    <row r="1865" spans="1:6" x14ac:dyDescent="0.25">
      <c r="A1865" s="5">
        <v>20180224</v>
      </c>
      <c r="B1865" s="16">
        <v>201802</v>
      </c>
      <c r="C1865" s="7" t="s">
        <v>1468</v>
      </c>
      <c r="D1865" s="5">
        <v>0</v>
      </c>
      <c r="E1865" s="5">
        <v>125</v>
      </c>
      <c r="F1865" s="8">
        <v>1</v>
      </c>
    </row>
    <row r="1866" spans="1:6" x14ac:dyDescent="0.25">
      <c r="A1866" s="5">
        <v>20180224</v>
      </c>
      <c r="B1866" s="16">
        <v>201802</v>
      </c>
      <c r="C1866" s="7" t="s">
        <v>1494</v>
      </c>
      <c r="D1866" s="5">
        <v>0</v>
      </c>
      <c r="E1866" s="5">
        <v>125</v>
      </c>
      <c r="F1866" s="8">
        <v>1</v>
      </c>
    </row>
    <row r="1867" spans="1:6" x14ac:dyDescent="0.25">
      <c r="A1867" s="5">
        <v>20180224</v>
      </c>
      <c r="B1867" s="16">
        <v>201802</v>
      </c>
      <c r="C1867" s="7" t="s">
        <v>1537</v>
      </c>
      <c r="D1867" s="6">
        <v>107</v>
      </c>
      <c r="E1867" s="6">
        <v>0</v>
      </c>
      <c r="F1867" s="8">
        <v>1</v>
      </c>
    </row>
    <row r="1868" spans="1:6" x14ac:dyDescent="0.25">
      <c r="A1868" s="5">
        <v>20180224</v>
      </c>
      <c r="B1868" s="16">
        <v>201802</v>
      </c>
      <c r="C1868" s="7" t="s">
        <v>1554</v>
      </c>
      <c r="D1868" s="6">
        <v>100</v>
      </c>
      <c r="E1868" s="6">
        <v>0</v>
      </c>
      <c r="F1868" s="8">
        <v>1</v>
      </c>
    </row>
    <row r="1869" spans="1:6" x14ac:dyDescent="0.25">
      <c r="A1869" s="5">
        <v>20180224</v>
      </c>
      <c r="B1869" s="16">
        <v>201802</v>
      </c>
      <c r="C1869" s="7" t="s">
        <v>1560</v>
      </c>
      <c r="D1869" s="6">
        <v>111</v>
      </c>
      <c r="E1869" s="6">
        <v>0</v>
      </c>
      <c r="F1869" s="8">
        <v>1</v>
      </c>
    </row>
    <row r="1870" spans="1:6" x14ac:dyDescent="0.25">
      <c r="A1870" s="5">
        <v>20180224</v>
      </c>
      <c r="B1870" s="16">
        <v>201802</v>
      </c>
      <c r="C1870" s="7" t="s">
        <v>1580</v>
      </c>
      <c r="D1870" s="6">
        <v>108</v>
      </c>
      <c r="E1870" s="6">
        <v>0</v>
      </c>
      <c r="F1870" s="8">
        <v>1</v>
      </c>
    </row>
    <row r="1871" spans="1:6" x14ac:dyDescent="0.25">
      <c r="A1871" s="5">
        <v>20180224</v>
      </c>
      <c r="B1871" s="16">
        <v>201802</v>
      </c>
      <c r="C1871" s="7" t="s">
        <v>1622</v>
      </c>
      <c r="D1871" s="6">
        <v>39</v>
      </c>
      <c r="E1871" s="6">
        <v>35</v>
      </c>
      <c r="F1871" s="9">
        <v>1</v>
      </c>
    </row>
    <row r="1872" spans="1:6" x14ac:dyDescent="0.25">
      <c r="A1872" s="5">
        <v>20180224</v>
      </c>
      <c r="B1872" s="16">
        <v>201802</v>
      </c>
      <c r="C1872" s="7" t="s">
        <v>1697</v>
      </c>
      <c r="D1872" s="6">
        <v>41</v>
      </c>
      <c r="E1872" s="6">
        <v>23</v>
      </c>
      <c r="F1872" s="9">
        <v>1</v>
      </c>
    </row>
    <row r="1873" spans="1:6" x14ac:dyDescent="0.25">
      <c r="A1873" s="5">
        <v>20180224</v>
      </c>
      <c r="B1873" s="16">
        <v>201802</v>
      </c>
      <c r="C1873" s="7" t="s">
        <v>1747</v>
      </c>
      <c r="D1873" s="6">
        <v>23</v>
      </c>
      <c r="E1873" s="6">
        <v>7</v>
      </c>
      <c r="F1873" s="8">
        <v>1</v>
      </c>
    </row>
    <row r="1874" spans="1:6" x14ac:dyDescent="0.25">
      <c r="A1874" s="5">
        <v>20180224</v>
      </c>
      <c r="B1874" s="16">
        <v>201802</v>
      </c>
      <c r="C1874" s="7" t="s">
        <v>1796</v>
      </c>
      <c r="D1874" s="6">
        <v>2</v>
      </c>
      <c r="E1874" s="6">
        <v>100</v>
      </c>
      <c r="F1874" s="8">
        <v>1</v>
      </c>
    </row>
    <row r="1875" spans="1:6" x14ac:dyDescent="0.25">
      <c r="A1875" s="5">
        <v>20180224</v>
      </c>
      <c r="B1875" s="16">
        <v>201802</v>
      </c>
      <c r="C1875" s="7" t="s">
        <v>1814</v>
      </c>
      <c r="D1875" s="6">
        <v>108</v>
      </c>
      <c r="E1875" s="6">
        <v>0</v>
      </c>
      <c r="F1875" s="8">
        <v>1</v>
      </c>
    </row>
    <row r="1876" spans="1:6" x14ac:dyDescent="0.25">
      <c r="A1876" s="5">
        <v>20180224</v>
      </c>
      <c r="B1876" s="16">
        <v>201802</v>
      </c>
      <c r="C1876" s="7" t="s">
        <v>1829</v>
      </c>
      <c r="D1876" s="6">
        <v>2</v>
      </c>
      <c r="E1876" s="6">
        <v>92</v>
      </c>
      <c r="F1876" s="8">
        <v>1</v>
      </c>
    </row>
    <row r="1877" spans="1:6" x14ac:dyDescent="0.25">
      <c r="A1877" s="5">
        <v>20180224</v>
      </c>
      <c r="B1877" s="16">
        <v>201802</v>
      </c>
      <c r="C1877" s="7" t="s">
        <v>1855</v>
      </c>
      <c r="D1877" s="6">
        <v>71</v>
      </c>
      <c r="E1877" s="6">
        <v>0</v>
      </c>
      <c r="F1877" s="8">
        <v>1</v>
      </c>
    </row>
    <row r="1878" spans="1:6" x14ac:dyDescent="0.25">
      <c r="A1878" s="5">
        <v>20180224</v>
      </c>
      <c r="B1878" s="16">
        <v>201802</v>
      </c>
      <c r="C1878" s="7" t="s">
        <v>1891</v>
      </c>
      <c r="D1878" s="6">
        <v>0</v>
      </c>
      <c r="E1878" s="6">
        <v>110</v>
      </c>
      <c r="F1878" s="8">
        <v>1</v>
      </c>
    </row>
    <row r="1879" spans="1:6" x14ac:dyDescent="0.25">
      <c r="A1879" s="5">
        <v>20180224</v>
      </c>
      <c r="B1879" s="16">
        <v>201802</v>
      </c>
      <c r="C1879" s="7" t="s">
        <v>1906</v>
      </c>
      <c r="D1879" s="6">
        <v>0</v>
      </c>
      <c r="E1879" s="6">
        <v>113</v>
      </c>
      <c r="F1879" s="8">
        <v>1</v>
      </c>
    </row>
    <row r="1880" spans="1:6" x14ac:dyDescent="0.25">
      <c r="A1880" s="5">
        <v>20180224</v>
      </c>
      <c r="B1880" s="16">
        <v>201802</v>
      </c>
      <c r="C1880" s="7" t="s">
        <v>1915</v>
      </c>
      <c r="D1880" s="6">
        <v>0</v>
      </c>
      <c r="E1880" s="6">
        <v>113</v>
      </c>
      <c r="F1880" s="8">
        <v>1</v>
      </c>
    </row>
    <row r="1881" spans="1:6" x14ac:dyDescent="0.25">
      <c r="A1881" s="5">
        <v>20180225</v>
      </c>
      <c r="B1881" s="16">
        <v>201802</v>
      </c>
      <c r="C1881" s="7" t="s">
        <v>1399</v>
      </c>
      <c r="D1881" s="5">
        <v>126</v>
      </c>
      <c r="E1881" s="5">
        <v>0</v>
      </c>
      <c r="F1881" s="8">
        <v>1</v>
      </c>
    </row>
    <row r="1882" spans="1:6" x14ac:dyDescent="0.25">
      <c r="A1882" s="5">
        <v>20180225</v>
      </c>
      <c r="B1882" s="16">
        <v>201802</v>
      </c>
      <c r="C1882" s="7" t="s">
        <v>1400</v>
      </c>
      <c r="D1882" s="5">
        <v>124</v>
      </c>
      <c r="E1882" s="5">
        <v>0</v>
      </c>
      <c r="F1882" s="8">
        <v>1</v>
      </c>
    </row>
    <row r="1883" spans="1:6" x14ac:dyDescent="0.25">
      <c r="A1883" s="5">
        <v>20180225</v>
      </c>
      <c r="B1883" s="16">
        <v>201802</v>
      </c>
      <c r="C1883" s="7" t="s">
        <v>1426</v>
      </c>
      <c r="D1883" s="5">
        <v>123</v>
      </c>
      <c r="E1883" s="5">
        <v>0</v>
      </c>
      <c r="F1883" s="8">
        <v>1</v>
      </c>
    </row>
    <row r="1884" spans="1:6" x14ac:dyDescent="0.25">
      <c r="A1884" s="5">
        <v>20180225</v>
      </c>
      <c r="B1884" s="16">
        <v>201802</v>
      </c>
      <c r="C1884" s="7" t="s">
        <v>1428</v>
      </c>
      <c r="D1884" s="5">
        <v>125</v>
      </c>
      <c r="E1884" s="5">
        <v>0</v>
      </c>
      <c r="F1884" s="8">
        <v>1</v>
      </c>
    </row>
    <row r="1885" spans="1:6" x14ac:dyDescent="0.25">
      <c r="A1885" s="5">
        <v>20180225</v>
      </c>
      <c r="B1885" s="16">
        <v>201802</v>
      </c>
      <c r="C1885" s="7" t="s">
        <v>1429</v>
      </c>
      <c r="D1885" s="5">
        <v>125</v>
      </c>
      <c r="E1885" s="5">
        <v>0</v>
      </c>
      <c r="F1885" s="8">
        <v>1</v>
      </c>
    </row>
    <row r="1886" spans="1:6" x14ac:dyDescent="0.25">
      <c r="A1886" s="5">
        <v>20180225</v>
      </c>
      <c r="B1886" s="16">
        <v>201802</v>
      </c>
      <c r="C1886" s="7" t="s">
        <v>1497</v>
      </c>
      <c r="D1886" s="5">
        <v>0</v>
      </c>
      <c r="E1886" s="5">
        <v>125</v>
      </c>
      <c r="F1886" s="8">
        <v>1</v>
      </c>
    </row>
    <row r="1887" spans="1:6" x14ac:dyDescent="0.25">
      <c r="A1887" s="5">
        <v>20180225</v>
      </c>
      <c r="B1887" s="16">
        <v>201802</v>
      </c>
      <c r="C1887" s="7" t="s">
        <v>1498</v>
      </c>
      <c r="D1887" s="5">
        <v>0</v>
      </c>
      <c r="E1887" s="5">
        <v>125</v>
      </c>
      <c r="F1887" s="8">
        <v>1</v>
      </c>
    </row>
    <row r="1888" spans="1:6" x14ac:dyDescent="0.25">
      <c r="A1888" s="5">
        <v>20180225</v>
      </c>
      <c r="B1888" s="16">
        <v>201802</v>
      </c>
      <c r="C1888" s="7" t="s">
        <v>1501</v>
      </c>
      <c r="D1888" s="5">
        <v>0</v>
      </c>
      <c r="E1888" s="5">
        <v>125</v>
      </c>
      <c r="F1888" s="8">
        <v>1</v>
      </c>
    </row>
    <row r="1889" spans="1:6" x14ac:dyDescent="0.25">
      <c r="A1889" s="5">
        <v>20180225</v>
      </c>
      <c r="B1889" s="16">
        <v>201802</v>
      </c>
      <c r="C1889" s="7" t="s">
        <v>1525</v>
      </c>
      <c r="D1889" s="6">
        <v>112</v>
      </c>
      <c r="E1889" s="6">
        <v>0</v>
      </c>
      <c r="F1889" s="8">
        <v>1</v>
      </c>
    </row>
    <row r="1890" spans="1:6" x14ac:dyDescent="0.25">
      <c r="A1890" s="5">
        <v>20180225</v>
      </c>
      <c r="B1890" s="16">
        <v>201802</v>
      </c>
      <c r="C1890" s="7" t="s">
        <v>1573</v>
      </c>
      <c r="D1890" s="6">
        <v>97</v>
      </c>
      <c r="E1890" s="6">
        <v>0</v>
      </c>
      <c r="F1890" s="8">
        <v>1</v>
      </c>
    </row>
    <row r="1891" spans="1:6" x14ac:dyDescent="0.25">
      <c r="A1891" s="5">
        <v>20180225</v>
      </c>
      <c r="B1891" s="16">
        <v>201802</v>
      </c>
      <c r="C1891" s="7" t="s">
        <v>1578</v>
      </c>
      <c r="D1891" s="6">
        <v>114</v>
      </c>
      <c r="E1891" s="6">
        <v>0</v>
      </c>
      <c r="F1891" s="8">
        <v>1</v>
      </c>
    </row>
    <row r="1892" spans="1:6" x14ac:dyDescent="0.25">
      <c r="A1892" s="5">
        <v>20180225</v>
      </c>
      <c r="B1892" s="16">
        <v>201802</v>
      </c>
      <c r="C1892" s="7" t="s">
        <v>1623</v>
      </c>
      <c r="D1892" s="6">
        <v>73</v>
      </c>
      <c r="E1892" s="6">
        <v>17</v>
      </c>
      <c r="F1892" s="9">
        <v>1</v>
      </c>
    </row>
    <row r="1893" spans="1:6" x14ac:dyDescent="0.25">
      <c r="A1893" s="5">
        <v>20180225</v>
      </c>
      <c r="B1893" s="16">
        <v>201802</v>
      </c>
      <c r="C1893" s="7" t="s">
        <v>1635</v>
      </c>
      <c r="D1893" s="6">
        <v>34</v>
      </c>
      <c r="E1893" s="6">
        <v>45</v>
      </c>
      <c r="F1893" s="9">
        <v>1</v>
      </c>
    </row>
    <row r="1894" spans="1:6" x14ac:dyDescent="0.25">
      <c r="A1894" s="5">
        <v>20180225</v>
      </c>
      <c r="B1894" s="16">
        <v>201802</v>
      </c>
      <c r="C1894" s="7" t="s">
        <v>1673</v>
      </c>
      <c r="D1894" s="6">
        <v>31</v>
      </c>
      <c r="E1894" s="6">
        <v>68</v>
      </c>
      <c r="F1894" s="9">
        <v>1</v>
      </c>
    </row>
    <row r="1895" spans="1:6" x14ac:dyDescent="0.25">
      <c r="A1895" s="5">
        <v>20180225</v>
      </c>
      <c r="B1895" s="16">
        <v>201802</v>
      </c>
      <c r="C1895" s="7" t="s">
        <v>1676</v>
      </c>
      <c r="D1895" s="6">
        <v>9</v>
      </c>
      <c r="E1895" s="6">
        <v>51</v>
      </c>
      <c r="F1895" s="9">
        <v>1</v>
      </c>
    </row>
    <row r="1896" spans="1:6" x14ac:dyDescent="0.25">
      <c r="A1896" s="5">
        <v>20180225</v>
      </c>
      <c r="B1896" s="16">
        <v>201802</v>
      </c>
      <c r="C1896" s="7" t="s">
        <v>1698</v>
      </c>
      <c r="D1896" s="6">
        <v>27</v>
      </c>
      <c r="E1896" s="6">
        <v>21</v>
      </c>
      <c r="F1896" s="9">
        <v>1</v>
      </c>
    </row>
    <row r="1897" spans="1:6" x14ac:dyDescent="0.25">
      <c r="A1897" s="5">
        <v>20180225</v>
      </c>
      <c r="B1897" s="16">
        <v>201802</v>
      </c>
      <c r="C1897" s="7" t="s">
        <v>1724</v>
      </c>
      <c r="D1897" s="6">
        <v>59</v>
      </c>
      <c r="E1897" s="6">
        <v>0</v>
      </c>
      <c r="F1897" s="8">
        <v>1</v>
      </c>
    </row>
    <row r="1898" spans="1:6" x14ac:dyDescent="0.25">
      <c r="A1898" s="5">
        <v>20180225</v>
      </c>
      <c r="B1898" s="16">
        <v>201802</v>
      </c>
      <c r="C1898" s="7" t="s">
        <v>1725</v>
      </c>
      <c r="D1898" s="6">
        <v>20</v>
      </c>
      <c r="E1898" s="6">
        <v>10</v>
      </c>
      <c r="F1898" s="8">
        <v>1</v>
      </c>
    </row>
    <row r="1899" spans="1:6" x14ac:dyDescent="0.25">
      <c r="A1899" s="5">
        <v>20180225</v>
      </c>
      <c r="B1899" s="16">
        <v>201802</v>
      </c>
      <c r="C1899" s="7" t="s">
        <v>1726</v>
      </c>
      <c r="D1899" s="6">
        <v>35</v>
      </c>
      <c r="E1899" s="6">
        <v>8</v>
      </c>
      <c r="F1899" s="8">
        <v>1</v>
      </c>
    </row>
    <row r="1900" spans="1:6" x14ac:dyDescent="0.25">
      <c r="A1900" s="5">
        <v>20180225</v>
      </c>
      <c r="B1900" s="16">
        <v>201802</v>
      </c>
      <c r="C1900" s="7" t="s">
        <v>1748</v>
      </c>
      <c r="D1900" s="6">
        <v>29</v>
      </c>
      <c r="E1900" s="6">
        <v>6</v>
      </c>
      <c r="F1900" s="8">
        <v>1</v>
      </c>
    </row>
    <row r="1901" spans="1:6" x14ac:dyDescent="0.25">
      <c r="A1901" s="5">
        <v>20180225</v>
      </c>
      <c r="B1901" s="16">
        <v>201802</v>
      </c>
      <c r="C1901" s="7" t="s">
        <v>1795</v>
      </c>
      <c r="D1901" s="6">
        <v>2</v>
      </c>
      <c r="E1901" s="6">
        <v>100</v>
      </c>
      <c r="F1901" s="8">
        <v>1</v>
      </c>
    </row>
    <row r="1902" spans="1:6" x14ac:dyDescent="0.25">
      <c r="A1902" s="5">
        <v>20180225</v>
      </c>
      <c r="B1902" s="16">
        <v>201802</v>
      </c>
      <c r="C1902" s="7" t="s">
        <v>1836</v>
      </c>
      <c r="D1902" s="6">
        <v>58</v>
      </c>
      <c r="E1902" s="6">
        <v>14</v>
      </c>
      <c r="F1902" s="8">
        <v>1</v>
      </c>
    </row>
    <row r="1903" spans="1:6" x14ac:dyDescent="0.25">
      <c r="A1903" s="5">
        <v>20180225</v>
      </c>
      <c r="B1903" s="16">
        <v>201802</v>
      </c>
      <c r="C1903" s="7" t="s">
        <v>1865</v>
      </c>
      <c r="D1903" s="6">
        <v>0</v>
      </c>
      <c r="E1903" s="6">
        <v>110</v>
      </c>
      <c r="F1903" s="8">
        <v>1</v>
      </c>
    </row>
    <row r="1904" spans="1:6" x14ac:dyDescent="0.25">
      <c r="A1904" s="5">
        <v>20180225</v>
      </c>
      <c r="B1904" s="16">
        <v>201802</v>
      </c>
      <c r="C1904" s="7" t="s">
        <v>1910</v>
      </c>
      <c r="D1904" s="6">
        <v>0</v>
      </c>
      <c r="E1904" s="6">
        <v>113</v>
      </c>
      <c r="F1904" s="8">
        <v>1</v>
      </c>
    </row>
    <row r="1905" spans="1:6" x14ac:dyDescent="0.25">
      <c r="A1905" s="5">
        <v>20180225</v>
      </c>
      <c r="B1905" s="16">
        <v>201802</v>
      </c>
      <c r="C1905" s="7" t="s">
        <v>1914</v>
      </c>
      <c r="D1905" s="6">
        <v>0</v>
      </c>
      <c r="E1905" s="6">
        <v>112</v>
      </c>
      <c r="F1905" s="8">
        <v>1</v>
      </c>
    </row>
    <row r="1906" spans="1:6" x14ac:dyDescent="0.25">
      <c r="A1906" s="5">
        <v>20180225</v>
      </c>
      <c r="B1906" s="16">
        <v>201802</v>
      </c>
      <c r="C1906" s="7" t="s">
        <v>1920</v>
      </c>
      <c r="D1906" s="6">
        <v>0</v>
      </c>
      <c r="E1906" s="6">
        <v>105</v>
      </c>
      <c r="F1906" s="8">
        <v>1</v>
      </c>
    </row>
    <row r="1907" spans="1:6" x14ac:dyDescent="0.25">
      <c r="A1907" s="5">
        <v>20180225</v>
      </c>
      <c r="B1907" s="16">
        <v>201802</v>
      </c>
      <c r="C1907" s="7" t="s">
        <v>1925</v>
      </c>
      <c r="D1907" s="6">
        <v>0</v>
      </c>
      <c r="E1907" s="6">
        <v>108</v>
      </c>
      <c r="F1907" s="8">
        <v>1</v>
      </c>
    </row>
    <row r="1908" spans="1:6" x14ac:dyDescent="0.25">
      <c r="A1908" s="5">
        <v>20180225</v>
      </c>
      <c r="B1908" s="16">
        <v>201802</v>
      </c>
      <c r="C1908" s="7" t="s">
        <v>1979</v>
      </c>
      <c r="D1908" s="6">
        <v>0</v>
      </c>
      <c r="E1908" s="6">
        <v>109</v>
      </c>
      <c r="F1908" s="8">
        <v>1</v>
      </c>
    </row>
    <row r="1909" spans="1:6" x14ac:dyDescent="0.25">
      <c r="A1909" s="5">
        <v>20180225</v>
      </c>
      <c r="B1909" s="16">
        <v>201802</v>
      </c>
      <c r="C1909" s="7" t="s">
        <v>1981</v>
      </c>
      <c r="D1909" s="6">
        <v>0</v>
      </c>
      <c r="E1909" s="6">
        <v>110</v>
      </c>
      <c r="F1909" s="8">
        <v>1</v>
      </c>
    </row>
    <row r="1910" spans="1:6" x14ac:dyDescent="0.25">
      <c r="A1910" s="5">
        <v>20180226</v>
      </c>
      <c r="B1910" s="16">
        <v>201802</v>
      </c>
      <c r="C1910" s="7" t="s">
        <v>1396</v>
      </c>
      <c r="D1910" s="5">
        <v>125</v>
      </c>
      <c r="E1910" s="5">
        <v>0</v>
      </c>
      <c r="F1910" s="8">
        <v>1</v>
      </c>
    </row>
    <row r="1911" spans="1:6" x14ac:dyDescent="0.25">
      <c r="A1911" s="5">
        <v>20180226</v>
      </c>
      <c r="B1911" s="16">
        <v>201802</v>
      </c>
      <c r="C1911" s="7" t="s">
        <v>1430</v>
      </c>
      <c r="D1911" s="5">
        <v>120</v>
      </c>
      <c r="E1911" s="5">
        <v>0</v>
      </c>
      <c r="F1911" s="8">
        <v>1</v>
      </c>
    </row>
    <row r="1912" spans="1:6" x14ac:dyDescent="0.25">
      <c r="A1912" s="5">
        <v>20180226</v>
      </c>
      <c r="B1912" s="16">
        <v>201802</v>
      </c>
      <c r="C1912" s="7" t="s">
        <v>1471</v>
      </c>
      <c r="D1912" s="5">
        <v>0</v>
      </c>
      <c r="E1912" s="5">
        <v>126</v>
      </c>
      <c r="F1912" s="8">
        <v>1</v>
      </c>
    </row>
    <row r="1913" spans="1:6" x14ac:dyDescent="0.25">
      <c r="A1913" s="5">
        <v>20180226</v>
      </c>
      <c r="B1913" s="16">
        <v>201802</v>
      </c>
      <c r="C1913" s="7" t="s">
        <v>1517</v>
      </c>
      <c r="D1913" s="6">
        <v>113</v>
      </c>
      <c r="E1913" s="6">
        <v>0</v>
      </c>
      <c r="F1913" s="8">
        <v>1</v>
      </c>
    </row>
    <row r="1914" spans="1:6" x14ac:dyDescent="0.25">
      <c r="A1914" s="5">
        <v>20180226</v>
      </c>
      <c r="B1914" s="16">
        <v>201802</v>
      </c>
      <c r="C1914" s="7" t="s">
        <v>1566</v>
      </c>
      <c r="D1914" s="6">
        <v>112</v>
      </c>
      <c r="E1914" s="6">
        <v>0</v>
      </c>
      <c r="F1914" s="8">
        <v>1</v>
      </c>
    </row>
    <row r="1915" spans="1:6" x14ac:dyDescent="0.25">
      <c r="A1915" s="5">
        <v>20180226</v>
      </c>
      <c r="B1915" s="16">
        <v>201802</v>
      </c>
      <c r="C1915" s="7" t="s">
        <v>1589</v>
      </c>
      <c r="D1915" s="6">
        <v>101</v>
      </c>
      <c r="E1915" s="6">
        <v>0</v>
      </c>
      <c r="F1915" s="8">
        <v>1</v>
      </c>
    </row>
    <row r="1916" spans="1:6" x14ac:dyDescent="0.25">
      <c r="A1916" s="5">
        <v>20180226</v>
      </c>
      <c r="B1916" s="16">
        <v>201802</v>
      </c>
      <c r="C1916" s="7" t="s">
        <v>1605</v>
      </c>
      <c r="D1916" s="6">
        <v>110</v>
      </c>
      <c r="E1916" s="6">
        <v>0</v>
      </c>
      <c r="F1916" s="8">
        <v>1</v>
      </c>
    </row>
    <row r="1917" spans="1:6" x14ac:dyDescent="0.25">
      <c r="A1917" s="5">
        <v>20180226</v>
      </c>
      <c r="B1917" s="16">
        <v>201802</v>
      </c>
      <c r="C1917" s="7" t="s">
        <v>1624</v>
      </c>
      <c r="D1917" s="6">
        <v>50</v>
      </c>
      <c r="E1917" s="6">
        <v>35</v>
      </c>
      <c r="F1917" s="9">
        <v>1</v>
      </c>
    </row>
    <row r="1918" spans="1:6" x14ac:dyDescent="0.25">
      <c r="A1918" s="5">
        <v>20180226</v>
      </c>
      <c r="B1918" s="16">
        <v>201802</v>
      </c>
      <c r="C1918" s="7" t="s">
        <v>1647</v>
      </c>
      <c r="D1918" s="6">
        <v>28</v>
      </c>
      <c r="E1918" s="6">
        <v>57</v>
      </c>
      <c r="F1918" s="9">
        <v>1</v>
      </c>
    </row>
    <row r="1919" spans="1:6" x14ac:dyDescent="0.25">
      <c r="A1919" s="5">
        <v>20180226</v>
      </c>
      <c r="B1919" s="16">
        <v>201802</v>
      </c>
      <c r="C1919" s="7" t="s">
        <v>1675</v>
      </c>
      <c r="D1919" s="6">
        <v>24</v>
      </c>
      <c r="E1919" s="6">
        <v>52</v>
      </c>
      <c r="F1919" s="9">
        <v>1</v>
      </c>
    </row>
    <row r="1920" spans="1:6" x14ac:dyDescent="0.25">
      <c r="A1920" s="5">
        <v>20180226</v>
      </c>
      <c r="B1920" s="16">
        <v>201802</v>
      </c>
      <c r="C1920" s="7" t="s">
        <v>1699</v>
      </c>
      <c r="D1920" s="6">
        <v>23</v>
      </c>
      <c r="E1920" s="6">
        <v>7</v>
      </c>
      <c r="F1920" s="9">
        <v>1</v>
      </c>
    </row>
    <row r="1921" spans="1:6" x14ac:dyDescent="0.25">
      <c r="A1921" s="5">
        <v>20180226</v>
      </c>
      <c r="B1921" s="16">
        <v>201802</v>
      </c>
      <c r="C1921" s="7" t="s">
        <v>1751</v>
      </c>
      <c r="D1921" s="6">
        <v>6</v>
      </c>
      <c r="E1921" s="6">
        <v>23</v>
      </c>
      <c r="F1921" s="8">
        <v>1</v>
      </c>
    </row>
    <row r="1922" spans="1:6" x14ac:dyDescent="0.25">
      <c r="A1922" s="5">
        <v>20180226</v>
      </c>
      <c r="B1922" s="16">
        <v>201802</v>
      </c>
      <c r="C1922" s="7" t="s">
        <v>1774</v>
      </c>
      <c r="D1922" s="6">
        <v>99</v>
      </c>
      <c r="E1922" s="6">
        <v>0</v>
      </c>
      <c r="F1922" s="8">
        <v>1</v>
      </c>
    </row>
    <row r="1923" spans="1:6" x14ac:dyDescent="0.25">
      <c r="A1923" s="5">
        <v>20180226</v>
      </c>
      <c r="B1923" s="16">
        <v>201802</v>
      </c>
      <c r="C1923" s="7" t="s">
        <v>1776</v>
      </c>
      <c r="D1923" s="6">
        <v>2</v>
      </c>
      <c r="E1923" s="6">
        <v>95</v>
      </c>
      <c r="F1923" s="8">
        <v>1</v>
      </c>
    </row>
    <row r="1924" spans="1:6" x14ac:dyDescent="0.25">
      <c r="A1924" s="5">
        <v>20180226</v>
      </c>
      <c r="B1924" s="16">
        <v>201802</v>
      </c>
      <c r="C1924" s="7" t="s">
        <v>1797</v>
      </c>
      <c r="D1924" s="6">
        <v>2</v>
      </c>
      <c r="E1924" s="6">
        <v>98</v>
      </c>
      <c r="F1924" s="8">
        <v>1</v>
      </c>
    </row>
    <row r="1925" spans="1:6" x14ac:dyDescent="0.25">
      <c r="A1925" s="5">
        <v>20180226</v>
      </c>
      <c r="B1925" s="16">
        <v>201802</v>
      </c>
      <c r="C1925" s="7" t="s">
        <v>1820</v>
      </c>
      <c r="D1925" s="6">
        <v>10</v>
      </c>
      <c r="E1925" s="6">
        <v>0</v>
      </c>
      <c r="F1925" s="8">
        <v>1</v>
      </c>
    </row>
    <row r="1926" spans="1:6" x14ac:dyDescent="0.25">
      <c r="A1926" s="5">
        <v>20180226</v>
      </c>
      <c r="B1926" s="16">
        <v>201802</v>
      </c>
      <c r="C1926" s="7" t="s">
        <v>1856</v>
      </c>
      <c r="D1926" s="6">
        <v>78</v>
      </c>
      <c r="E1926" s="6">
        <v>0</v>
      </c>
      <c r="F1926" s="8">
        <v>1</v>
      </c>
    </row>
    <row r="1927" spans="1:6" x14ac:dyDescent="0.25">
      <c r="A1927" s="5">
        <v>20180226</v>
      </c>
      <c r="B1927" s="16">
        <v>201802</v>
      </c>
      <c r="C1927" s="7" t="s">
        <v>1857</v>
      </c>
      <c r="D1927" s="6">
        <v>63</v>
      </c>
      <c r="E1927" s="6">
        <v>0</v>
      </c>
      <c r="F1927" s="8">
        <v>1</v>
      </c>
    </row>
    <row r="1928" spans="1:6" x14ac:dyDescent="0.25">
      <c r="A1928" s="5">
        <v>20180226</v>
      </c>
      <c r="B1928" s="16">
        <v>201802</v>
      </c>
      <c r="C1928" s="7" t="s">
        <v>1924</v>
      </c>
      <c r="D1928" s="6">
        <v>0</v>
      </c>
      <c r="E1928" s="6">
        <v>112</v>
      </c>
      <c r="F1928" s="8">
        <v>1</v>
      </c>
    </row>
    <row r="1929" spans="1:6" x14ac:dyDescent="0.25">
      <c r="A1929" s="5">
        <v>20180226</v>
      </c>
      <c r="B1929" s="16">
        <v>201802</v>
      </c>
      <c r="C1929" s="7" t="s">
        <v>1937</v>
      </c>
      <c r="D1929" s="6">
        <v>0</v>
      </c>
      <c r="E1929" s="6">
        <v>113</v>
      </c>
      <c r="F1929" s="8">
        <v>1</v>
      </c>
    </row>
    <row r="1930" spans="1:6" x14ac:dyDescent="0.25">
      <c r="A1930" s="5">
        <v>20180226</v>
      </c>
      <c r="B1930" s="16">
        <v>201802</v>
      </c>
      <c r="C1930" s="7" t="s">
        <v>1964</v>
      </c>
      <c r="D1930" s="6">
        <v>0</v>
      </c>
      <c r="E1930" s="6">
        <v>105</v>
      </c>
      <c r="F1930" s="8">
        <v>1</v>
      </c>
    </row>
    <row r="1931" spans="1:6" x14ac:dyDescent="0.25">
      <c r="A1931" s="5">
        <v>20180226</v>
      </c>
      <c r="B1931" s="16">
        <v>201802</v>
      </c>
      <c r="C1931" s="7" t="s">
        <v>1967</v>
      </c>
      <c r="D1931" s="6">
        <v>0</v>
      </c>
      <c r="E1931" s="6">
        <v>101</v>
      </c>
      <c r="F1931" s="8">
        <v>1</v>
      </c>
    </row>
    <row r="1932" spans="1:6" x14ac:dyDescent="0.25">
      <c r="A1932" s="5">
        <v>20180227</v>
      </c>
      <c r="B1932" s="16">
        <v>201802</v>
      </c>
      <c r="C1932" s="7" t="s">
        <v>1401</v>
      </c>
      <c r="D1932" s="5">
        <v>125</v>
      </c>
      <c r="E1932" s="5">
        <v>0</v>
      </c>
      <c r="F1932" s="8">
        <v>1</v>
      </c>
    </row>
    <row r="1933" spans="1:6" x14ac:dyDescent="0.25">
      <c r="A1933" s="5">
        <v>20180227</v>
      </c>
      <c r="B1933" s="16">
        <v>201802</v>
      </c>
      <c r="C1933" s="7" t="s">
        <v>1402</v>
      </c>
      <c r="D1933" s="5">
        <v>123</v>
      </c>
      <c r="E1933" s="5">
        <v>0</v>
      </c>
      <c r="F1933" s="8">
        <v>1</v>
      </c>
    </row>
    <row r="1934" spans="1:6" x14ac:dyDescent="0.25">
      <c r="A1934" s="5">
        <v>20180227</v>
      </c>
      <c r="B1934" s="16">
        <v>201802</v>
      </c>
      <c r="C1934" s="7" t="s">
        <v>1431</v>
      </c>
      <c r="D1934" s="5">
        <v>125</v>
      </c>
      <c r="E1934" s="5">
        <v>0</v>
      </c>
      <c r="F1934" s="8">
        <v>1</v>
      </c>
    </row>
    <row r="1935" spans="1:6" x14ac:dyDescent="0.25">
      <c r="A1935" s="5">
        <v>20180227</v>
      </c>
      <c r="B1935" s="16">
        <v>201802</v>
      </c>
      <c r="C1935" s="7" t="s">
        <v>1432</v>
      </c>
      <c r="D1935" s="5">
        <v>126</v>
      </c>
      <c r="E1935" s="5">
        <v>0</v>
      </c>
      <c r="F1935" s="8">
        <v>1</v>
      </c>
    </row>
    <row r="1936" spans="1:6" x14ac:dyDescent="0.25">
      <c r="A1936" s="5">
        <v>20180227</v>
      </c>
      <c r="B1936" s="16">
        <v>201802</v>
      </c>
      <c r="C1936" s="7" t="s">
        <v>1436</v>
      </c>
      <c r="D1936" s="5">
        <v>0</v>
      </c>
      <c r="E1936" s="5">
        <v>122</v>
      </c>
      <c r="F1936" s="8">
        <v>1</v>
      </c>
    </row>
    <row r="1937" spans="1:6" x14ac:dyDescent="0.25">
      <c r="A1937" s="5">
        <v>20180227</v>
      </c>
      <c r="B1937" s="16">
        <v>201802</v>
      </c>
      <c r="C1937" s="7" t="s">
        <v>1449</v>
      </c>
      <c r="D1937" s="5">
        <v>0</v>
      </c>
      <c r="E1937" s="5">
        <v>120</v>
      </c>
      <c r="F1937" s="8">
        <v>1</v>
      </c>
    </row>
    <row r="1938" spans="1:6" x14ac:dyDescent="0.25">
      <c r="A1938" s="5">
        <v>20180227</v>
      </c>
      <c r="B1938" s="16">
        <v>201802</v>
      </c>
      <c r="C1938" s="7" t="s">
        <v>1470</v>
      </c>
      <c r="D1938" s="5">
        <v>0</v>
      </c>
      <c r="E1938" s="5">
        <v>122</v>
      </c>
      <c r="F1938" s="8">
        <v>1</v>
      </c>
    </row>
    <row r="1939" spans="1:6" x14ac:dyDescent="0.25">
      <c r="A1939" s="5">
        <v>20180227</v>
      </c>
      <c r="B1939" s="16">
        <v>201802</v>
      </c>
      <c r="C1939" s="7" t="s">
        <v>1499</v>
      </c>
      <c r="D1939" s="5">
        <v>0</v>
      </c>
      <c r="E1939" s="5">
        <v>125</v>
      </c>
      <c r="F1939" s="8">
        <v>1</v>
      </c>
    </row>
    <row r="1940" spans="1:6" x14ac:dyDescent="0.25">
      <c r="A1940" s="5">
        <v>20180227</v>
      </c>
      <c r="B1940" s="16">
        <v>201802</v>
      </c>
      <c r="C1940" s="7" t="s">
        <v>1502</v>
      </c>
      <c r="D1940" s="5">
        <v>0</v>
      </c>
      <c r="E1940" s="5">
        <v>125</v>
      </c>
      <c r="F1940" s="8">
        <v>1</v>
      </c>
    </row>
    <row r="1941" spans="1:6" x14ac:dyDescent="0.25">
      <c r="A1941" s="5">
        <v>20180227</v>
      </c>
      <c r="B1941" s="16">
        <v>201802</v>
      </c>
      <c r="C1941" s="7" t="s">
        <v>1527</v>
      </c>
      <c r="D1941" s="6">
        <v>111</v>
      </c>
      <c r="E1941" s="6">
        <v>0</v>
      </c>
      <c r="F1941" s="8">
        <v>1</v>
      </c>
    </row>
    <row r="1942" spans="1:6" x14ac:dyDescent="0.25">
      <c r="A1942" s="5">
        <v>20180227</v>
      </c>
      <c r="B1942" s="16">
        <v>201802</v>
      </c>
      <c r="C1942" s="7" t="s">
        <v>1548</v>
      </c>
      <c r="D1942" s="6">
        <v>112</v>
      </c>
      <c r="E1942" s="6">
        <v>0</v>
      </c>
      <c r="F1942" s="8">
        <v>1</v>
      </c>
    </row>
    <row r="1943" spans="1:6" x14ac:dyDescent="0.25">
      <c r="A1943" s="5">
        <v>20180227</v>
      </c>
      <c r="B1943" s="16">
        <v>201802</v>
      </c>
      <c r="C1943" s="7" t="s">
        <v>1555</v>
      </c>
      <c r="D1943" s="6">
        <v>100</v>
      </c>
      <c r="E1943" s="6">
        <v>0</v>
      </c>
      <c r="F1943" s="8">
        <v>1</v>
      </c>
    </row>
    <row r="1944" spans="1:6" x14ac:dyDescent="0.25">
      <c r="A1944" s="5">
        <v>20180227</v>
      </c>
      <c r="B1944" s="16">
        <v>201802</v>
      </c>
      <c r="C1944" s="7" t="s">
        <v>1590</v>
      </c>
      <c r="D1944" s="6">
        <v>111</v>
      </c>
      <c r="E1944" s="6">
        <v>0</v>
      </c>
      <c r="F1944" s="8">
        <v>1</v>
      </c>
    </row>
    <row r="1945" spans="1:6" x14ac:dyDescent="0.25">
      <c r="A1945" s="5">
        <v>20180227</v>
      </c>
      <c r="B1945" s="16">
        <v>201802</v>
      </c>
      <c r="C1945" s="7" t="s">
        <v>1674</v>
      </c>
      <c r="D1945" s="6">
        <v>8</v>
      </c>
      <c r="E1945" s="6">
        <v>59</v>
      </c>
      <c r="F1945" s="9">
        <v>1</v>
      </c>
    </row>
    <row r="1946" spans="1:6" x14ac:dyDescent="0.25">
      <c r="A1946" s="5">
        <v>20180227</v>
      </c>
      <c r="B1946" s="16">
        <v>201802</v>
      </c>
      <c r="C1946" s="7" t="s">
        <v>1677</v>
      </c>
      <c r="D1946" s="6">
        <v>30</v>
      </c>
      <c r="E1946" s="6">
        <v>66</v>
      </c>
      <c r="F1946" s="9">
        <v>1</v>
      </c>
    </row>
    <row r="1947" spans="1:6" x14ac:dyDescent="0.25">
      <c r="A1947" s="5">
        <v>20180227</v>
      </c>
      <c r="B1947" s="16">
        <v>201802</v>
      </c>
      <c r="C1947" s="7" t="s">
        <v>1700</v>
      </c>
      <c r="D1947" s="6">
        <v>37</v>
      </c>
      <c r="E1947" s="6">
        <v>35</v>
      </c>
      <c r="F1947" s="9">
        <v>1</v>
      </c>
    </row>
    <row r="1948" spans="1:6" x14ac:dyDescent="0.25">
      <c r="A1948" s="5">
        <v>20180227</v>
      </c>
      <c r="B1948" s="16">
        <v>201802</v>
      </c>
      <c r="C1948" s="7" t="s">
        <v>1727</v>
      </c>
      <c r="D1948" s="6">
        <v>56</v>
      </c>
      <c r="E1948" s="6">
        <v>15</v>
      </c>
      <c r="F1948" s="8">
        <v>1</v>
      </c>
    </row>
    <row r="1949" spans="1:6" x14ac:dyDescent="0.25">
      <c r="A1949" s="5">
        <v>20180227</v>
      </c>
      <c r="B1949" s="16">
        <v>201802</v>
      </c>
      <c r="C1949" s="7" t="s">
        <v>1728</v>
      </c>
      <c r="D1949" s="6">
        <v>35</v>
      </c>
      <c r="E1949" s="6">
        <v>13</v>
      </c>
      <c r="F1949" s="8">
        <v>1</v>
      </c>
    </row>
    <row r="1950" spans="1:6" x14ac:dyDescent="0.25">
      <c r="A1950" s="5">
        <v>20180227</v>
      </c>
      <c r="B1950" s="16">
        <v>201802</v>
      </c>
      <c r="C1950" s="7" t="s">
        <v>1815</v>
      </c>
      <c r="D1950" s="6">
        <v>101</v>
      </c>
      <c r="E1950" s="6">
        <v>0</v>
      </c>
      <c r="F1950" s="8">
        <v>1</v>
      </c>
    </row>
    <row r="1951" spans="1:6" x14ac:dyDescent="0.25">
      <c r="A1951" s="5">
        <v>20180227</v>
      </c>
      <c r="B1951" s="16">
        <v>201802</v>
      </c>
      <c r="C1951" s="7" t="s">
        <v>1818</v>
      </c>
      <c r="D1951" s="6">
        <v>104</v>
      </c>
      <c r="E1951" s="6">
        <v>0</v>
      </c>
      <c r="F1951" s="8">
        <v>1</v>
      </c>
    </row>
    <row r="1952" spans="1:6" x14ac:dyDescent="0.25">
      <c r="A1952" s="5">
        <v>20180227</v>
      </c>
      <c r="B1952" s="16">
        <v>201802</v>
      </c>
      <c r="C1952" s="7" t="s">
        <v>1825</v>
      </c>
      <c r="D1952" s="6">
        <v>48</v>
      </c>
      <c r="E1952" s="6">
        <v>0</v>
      </c>
      <c r="F1952" s="8">
        <v>1</v>
      </c>
    </row>
    <row r="1953" spans="1:6" x14ac:dyDescent="0.25">
      <c r="A1953" s="5">
        <v>20180227</v>
      </c>
      <c r="B1953" s="16">
        <v>201802</v>
      </c>
      <c r="C1953" s="7" t="s">
        <v>1858</v>
      </c>
      <c r="D1953" s="6">
        <v>71</v>
      </c>
      <c r="E1953" s="6">
        <v>0</v>
      </c>
      <c r="F1953" s="8">
        <v>1</v>
      </c>
    </row>
    <row r="1954" spans="1:6" x14ac:dyDescent="0.25">
      <c r="A1954" s="5">
        <v>20180227</v>
      </c>
      <c r="B1954" s="16">
        <v>201802</v>
      </c>
      <c r="C1954" s="7" t="s">
        <v>1890</v>
      </c>
      <c r="D1954" s="6">
        <v>0</v>
      </c>
      <c r="E1954" s="6">
        <v>101</v>
      </c>
      <c r="F1954" s="8">
        <v>1</v>
      </c>
    </row>
    <row r="1955" spans="1:6" x14ac:dyDescent="0.25">
      <c r="A1955" s="5">
        <v>20180227</v>
      </c>
      <c r="B1955" s="16">
        <v>201802</v>
      </c>
      <c r="C1955" s="7" t="s">
        <v>1929</v>
      </c>
      <c r="D1955" s="6">
        <v>0</v>
      </c>
      <c r="E1955" s="6">
        <v>101</v>
      </c>
      <c r="F1955" s="8">
        <v>1</v>
      </c>
    </row>
    <row r="1956" spans="1:6" x14ac:dyDescent="0.25">
      <c r="A1956" s="5">
        <v>20180227</v>
      </c>
      <c r="B1956" s="16">
        <v>201802</v>
      </c>
      <c r="C1956" s="7" t="s">
        <v>1942</v>
      </c>
      <c r="D1956" s="6">
        <v>0</v>
      </c>
      <c r="E1956" s="6">
        <v>112</v>
      </c>
      <c r="F1956" s="8">
        <v>1</v>
      </c>
    </row>
    <row r="1957" spans="1:6" x14ac:dyDescent="0.25">
      <c r="A1957" s="5">
        <v>20180227</v>
      </c>
      <c r="B1957" s="16">
        <v>201802</v>
      </c>
      <c r="C1957" s="7" t="s">
        <v>1952</v>
      </c>
      <c r="D1957" s="6">
        <v>0</v>
      </c>
      <c r="E1957" s="6">
        <v>99</v>
      </c>
      <c r="F1957" s="8">
        <v>1</v>
      </c>
    </row>
    <row r="1958" spans="1:6" x14ac:dyDescent="0.25">
      <c r="A1958" s="5">
        <v>20180227</v>
      </c>
      <c r="B1958" s="16">
        <v>201802</v>
      </c>
      <c r="C1958" s="7" t="s">
        <v>1974</v>
      </c>
      <c r="D1958" s="6">
        <v>0</v>
      </c>
      <c r="E1958" s="6">
        <v>112</v>
      </c>
      <c r="F1958" s="8">
        <v>1</v>
      </c>
    </row>
    <row r="1959" spans="1:6" x14ac:dyDescent="0.25">
      <c r="A1959" s="5">
        <v>20180227</v>
      </c>
      <c r="B1959" s="16">
        <v>201802</v>
      </c>
      <c r="C1959" s="7" t="s">
        <v>1980</v>
      </c>
      <c r="D1959" s="6">
        <v>1</v>
      </c>
      <c r="E1959" s="6">
        <v>101</v>
      </c>
      <c r="F1959" s="8">
        <v>1</v>
      </c>
    </row>
    <row r="1960" spans="1:6" x14ac:dyDescent="0.25">
      <c r="A1960" s="5">
        <v>20180228</v>
      </c>
      <c r="B1960" s="16">
        <v>201802</v>
      </c>
      <c r="C1960" s="7" t="s">
        <v>1378</v>
      </c>
      <c r="D1960" s="5">
        <v>126</v>
      </c>
      <c r="E1960" s="5">
        <v>0</v>
      </c>
      <c r="F1960" s="8">
        <v>1</v>
      </c>
    </row>
    <row r="1961" spans="1:6" x14ac:dyDescent="0.25">
      <c r="A1961" s="5">
        <v>20180228</v>
      </c>
      <c r="B1961" s="16">
        <v>201802</v>
      </c>
      <c r="C1961" s="7" t="s">
        <v>1403</v>
      </c>
      <c r="D1961" s="5">
        <v>124</v>
      </c>
      <c r="E1961" s="5">
        <v>0</v>
      </c>
      <c r="F1961" s="8">
        <v>1</v>
      </c>
    </row>
    <row r="1962" spans="1:6" x14ac:dyDescent="0.25">
      <c r="A1962" s="5">
        <v>20180228</v>
      </c>
      <c r="B1962" s="16">
        <v>201802</v>
      </c>
      <c r="C1962" s="7" t="s">
        <v>1433</v>
      </c>
      <c r="D1962" s="5">
        <v>124</v>
      </c>
      <c r="E1962" s="5">
        <v>0</v>
      </c>
      <c r="F1962" s="8">
        <v>1</v>
      </c>
    </row>
    <row r="1963" spans="1:6" x14ac:dyDescent="0.25">
      <c r="A1963" s="5">
        <v>20180228</v>
      </c>
      <c r="B1963" s="16">
        <v>201802</v>
      </c>
      <c r="C1963" s="7" t="s">
        <v>1434</v>
      </c>
      <c r="D1963" s="5">
        <v>123</v>
      </c>
      <c r="E1963" s="5">
        <v>0</v>
      </c>
      <c r="F1963" s="8">
        <v>1</v>
      </c>
    </row>
    <row r="1964" spans="1:6" x14ac:dyDescent="0.25">
      <c r="A1964" s="5">
        <v>20180228</v>
      </c>
      <c r="B1964" s="16">
        <v>201802</v>
      </c>
      <c r="C1964" s="7" t="s">
        <v>1472</v>
      </c>
      <c r="D1964" s="5">
        <v>0</v>
      </c>
      <c r="E1964" s="5">
        <v>125</v>
      </c>
      <c r="F1964" s="8">
        <v>1</v>
      </c>
    </row>
    <row r="1965" spans="1:6" x14ac:dyDescent="0.25">
      <c r="A1965" s="5">
        <v>20180228</v>
      </c>
      <c r="B1965" s="16">
        <v>201802</v>
      </c>
      <c r="C1965" s="7" t="s">
        <v>1500</v>
      </c>
      <c r="D1965" s="5">
        <v>0</v>
      </c>
      <c r="E1965" s="5">
        <v>125</v>
      </c>
      <c r="F1965" s="8">
        <v>1</v>
      </c>
    </row>
    <row r="1966" spans="1:6" x14ac:dyDescent="0.25">
      <c r="A1966" s="5">
        <v>20180228</v>
      </c>
      <c r="B1966" s="16">
        <v>201802</v>
      </c>
      <c r="C1966" s="7" t="s">
        <v>1503</v>
      </c>
      <c r="D1966" s="5">
        <v>0</v>
      </c>
      <c r="E1966" s="5">
        <v>120</v>
      </c>
      <c r="F1966" s="8">
        <v>1</v>
      </c>
    </row>
    <row r="1967" spans="1:6" x14ac:dyDescent="0.25">
      <c r="A1967" s="5">
        <v>20180228</v>
      </c>
      <c r="B1967" s="16">
        <v>201802</v>
      </c>
      <c r="C1967" s="7" t="s">
        <v>1514</v>
      </c>
      <c r="D1967" s="6">
        <v>109</v>
      </c>
      <c r="E1967" s="6">
        <v>0</v>
      </c>
      <c r="F1967" s="8">
        <v>1</v>
      </c>
    </row>
    <row r="1968" spans="1:6" x14ac:dyDescent="0.25">
      <c r="A1968" s="5">
        <v>20180228</v>
      </c>
      <c r="B1968" s="16">
        <v>201802</v>
      </c>
      <c r="C1968" s="7" t="s">
        <v>1594</v>
      </c>
      <c r="D1968" s="6">
        <v>99</v>
      </c>
      <c r="E1968" s="6">
        <v>0</v>
      </c>
      <c r="F1968" s="8">
        <v>1</v>
      </c>
    </row>
    <row r="1969" spans="1:6" x14ac:dyDescent="0.25">
      <c r="A1969" s="5">
        <v>20180228</v>
      </c>
      <c r="B1969" s="16">
        <v>201802</v>
      </c>
      <c r="C1969" s="7" t="s">
        <v>2272</v>
      </c>
      <c r="D1969" s="5">
        <v>66</v>
      </c>
      <c r="E1969" s="5">
        <v>18</v>
      </c>
      <c r="F1969" s="9">
        <v>1</v>
      </c>
    </row>
    <row r="1970" spans="1:6" x14ac:dyDescent="0.25">
      <c r="A1970" s="5">
        <v>20180228</v>
      </c>
      <c r="B1970" s="16">
        <v>201802</v>
      </c>
      <c r="C1970" s="7" t="s">
        <v>1636</v>
      </c>
      <c r="D1970" s="6">
        <v>50</v>
      </c>
      <c r="E1970" s="6">
        <v>30</v>
      </c>
      <c r="F1970" s="9">
        <v>1</v>
      </c>
    </row>
    <row r="1971" spans="1:6" x14ac:dyDescent="0.25">
      <c r="A1971" s="5">
        <v>20180228</v>
      </c>
      <c r="B1971" s="16">
        <v>201802</v>
      </c>
      <c r="C1971" s="7" t="s">
        <v>1637</v>
      </c>
      <c r="D1971" s="6">
        <v>42</v>
      </c>
      <c r="E1971" s="6">
        <v>38</v>
      </c>
      <c r="F1971" s="9">
        <v>1</v>
      </c>
    </row>
    <row r="1972" spans="1:6" x14ac:dyDescent="0.25">
      <c r="A1972" s="5">
        <v>20180228</v>
      </c>
      <c r="B1972" s="16">
        <v>201802</v>
      </c>
      <c r="C1972" s="7" t="s">
        <v>2303</v>
      </c>
      <c r="D1972" s="5">
        <v>31</v>
      </c>
      <c r="E1972" s="5">
        <v>43</v>
      </c>
      <c r="F1972" s="9">
        <v>1</v>
      </c>
    </row>
    <row r="1973" spans="1:6" x14ac:dyDescent="0.25">
      <c r="A1973" s="5">
        <v>20180228</v>
      </c>
      <c r="B1973" s="16">
        <v>201802</v>
      </c>
      <c r="C1973" s="7" t="s">
        <v>1678</v>
      </c>
      <c r="D1973" s="6">
        <v>30</v>
      </c>
      <c r="E1973" s="6">
        <v>37</v>
      </c>
      <c r="F1973" s="9">
        <v>1</v>
      </c>
    </row>
    <row r="1974" spans="1:6" x14ac:dyDescent="0.25">
      <c r="A1974" s="5">
        <v>20180228</v>
      </c>
      <c r="B1974" s="16">
        <v>201802</v>
      </c>
      <c r="C1974" s="7" t="s">
        <v>1701</v>
      </c>
      <c r="D1974" s="6">
        <v>66</v>
      </c>
      <c r="E1974" s="6">
        <v>2</v>
      </c>
      <c r="F1974" s="9">
        <v>1</v>
      </c>
    </row>
    <row r="1975" spans="1:6" x14ac:dyDescent="0.25">
      <c r="A1975" s="5">
        <v>20180228</v>
      </c>
      <c r="B1975" s="16">
        <v>201802</v>
      </c>
      <c r="C1975" s="7" t="s">
        <v>1749</v>
      </c>
      <c r="D1975" s="6">
        <v>39</v>
      </c>
      <c r="E1975" s="6">
        <v>27</v>
      </c>
      <c r="F1975" s="8">
        <v>1</v>
      </c>
    </row>
    <row r="1976" spans="1:6" x14ac:dyDescent="0.25">
      <c r="A1976" s="5">
        <v>20180228</v>
      </c>
      <c r="B1976" s="16">
        <v>201802</v>
      </c>
      <c r="C1976" s="7" t="s">
        <v>1765</v>
      </c>
      <c r="D1976" s="6">
        <v>29</v>
      </c>
      <c r="E1976" s="6">
        <v>0</v>
      </c>
      <c r="F1976" s="8">
        <v>1</v>
      </c>
    </row>
    <row r="1977" spans="1:6" x14ac:dyDescent="0.25">
      <c r="A1977" s="5">
        <v>20180228</v>
      </c>
      <c r="B1977" s="16">
        <v>201802</v>
      </c>
      <c r="C1977" s="7" t="s">
        <v>1771</v>
      </c>
      <c r="D1977" s="6">
        <v>34</v>
      </c>
      <c r="E1977" s="6">
        <v>0</v>
      </c>
      <c r="F1977" s="8">
        <v>1</v>
      </c>
    </row>
    <row r="1978" spans="1:6" x14ac:dyDescent="0.25">
      <c r="A1978" s="5">
        <v>20180228</v>
      </c>
      <c r="B1978" s="16">
        <v>201802</v>
      </c>
      <c r="C1978" s="7" t="s">
        <v>1798</v>
      </c>
      <c r="D1978" s="6">
        <v>2</v>
      </c>
      <c r="E1978" s="6">
        <v>106</v>
      </c>
      <c r="F1978" s="8">
        <v>1</v>
      </c>
    </row>
    <row r="1979" spans="1:6" x14ac:dyDescent="0.25">
      <c r="A1979" s="5">
        <v>20180228</v>
      </c>
      <c r="B1979" s="16">
        <v>201802</v>
      </c>
      <c r="C1979" s="7" t="s">
        <v>1817</v>
      </c>
      <c r="D1979" s="6">
        <v>109</v>
      </c>
      <c r="E1979" s="6">
        <v>0</v>
      </c>
      <c r="F1979" s="8">
        <v>1</v>
      </c>
    </row>
    <row r="1980" spans="1:6" x14ac:dyDescent="0.25">
      <c r="A1980" s="5">
        <v>20180228</v>
      </c>
      <c r="B1980" s="16">
        <v>201802</v>
      </c>
      <c r="C1980" s="7" t="s">
        <v>1819</v>
      </c>
      <c r="D1980" s="6">
        <v>109</v>
      </c>
      <c r="E1980" s="6">
        <v>0</v>
      </c>
      <c r="F1980" s="8">
        <v>1</v>
      </c>
    </row>
    <row r="1981" spans="1:6" x14ac:dyDescent="0.25">
      <c r="A1981" s="5">
        <v>20180228</v>
      </c>
      <c r="B1981" s="16">
        <v>201802</v>
      </c>
      <c r="C1981" s="7" t="s">
        <v>1860</v>
      </c>
      <c r="D1981" s="6">
        <v>66</v>
      </c>
      <c r="E1981" s="6">
        <v>0</v>
      </c>
      <c r="F1981" s="8">
        <v>1</v>
      </c>
    </row>
    <row r="1982" spans="1:6" x14ac:dyDescent="0.25">
      <c r="A1982" s="5">
        <v>20180228</v>
      </c>
      <c r="B1982" s="16">
        <v>201802</v>
      </c>
      <c r="C1982" s="7" t="s">
        <v>1871</v>
      </c>
      <c r="D1982" s="6">
        <v>0</v>
      </c>
      <c r="E1982" s="6">
        <v>115</v>
      </c>
      <c r="F1982" s="8">
        <v>1</v>
      </c>
    </row>
    <row r="1983" spans="1:6" x14ac:dyDescent="0.25">
      <c r="A1983" s="5">
        <v>20180228</v>
      </c>
      <c r="B1983" s="16">
        <v>201802</v>
      </c>
      <c r="C1983" s="7" t="s">
        <v>1905</v>
      </c>
      <c r="D1983" s="6">
        <v>0</v>
      </c>
      <c r="E1983" s="6">
        <v>98</v>
      </c>
      <c r="F1983" s="8">
        <v>1</v>
      </c>
    </row>
    <row r="1984" spans="1:6" x14ac:dyDescent="0.25">
      <c r="A1984" s="5">
        <v>20180228</v>
      </c>
      <c r="B1984" s="16">
        <v>201802</v>
      </c>
      <c r="C1984" s="7" t="s">
        <v>1912</v>
      </c>
      <c r="D1984" s="6">
        <v>0</v>
      </c>
      <c r="E1984" s="6">
        <v>114</v>
      </c>
      <c r="F1984" s="8">
        <v>1</v>
      </c>
    </row>
    <row r="1985" spans="1:6" x14ac:dyDescent="0.25">
      <c r="A1985" s="5">
        <v>20180228</v>
      </c>
      <c r="B1985" s="16">
        <v>201802</v>
      </c>
      <c r="C1985" s="7" t="s">
        <v>1966</v>
      </c>
      <c r="D1985" s="6">
        <v>0</v>
      </c>
      <c r="E1985" s="6">
        <v>113</v>
      </c>
      <c r="F1985" s="8">
        <v>1</v>
      </c>
    </row>
    <row r="1986" spans="1:6" x14ac:dyDescent="0.25">
      <c r="A1986" s="5">
        <v>20180228</v>
      </c>
      <c r="B1986" s="16">
        <v>201802</v>
      </c>
      <c r="C1986" s="7" t="s">
        <v>1969</v>
      </c>
      <c r="D1986" s="6">
        <v>0</v>
      </c>
      <c r="E1986" s="6">
        <v>91</v>
      </c>
      <c r="F1986" s="8">
        <v>1</v>
      </c>
    </row>
    <row r="1987" spans="1:6" x14ac:dyDescent="0.25">
      <c r="A1987" s="5">
        <v>20180228</v>
      </c>
      <c r="B1987" s="16">
        <v>201802</v>
      </c>
      <c r="C1987" s="7" t="s">
        <v>1983</v>
      </c>
      <c r="D1987" s="6">
        <v>0</v>
      </c>
      <c r="E1987" s="6">
        <v>112</v>
      </c>
      <c r="F1987" s="8">
        <v>1</v>
      </c>
    </row>
    <row r="1988" spans="1:6" x14ac:dyDescent="0.25">
      <c r="A1988" s="5">
        <v>20180301</v>
      </c>
      <c r="B1988" s="16">
        <v>201803</v>
      </c>
      <c r="C1988" s="7" t="s">
        <v>2035</v>
      </c>
      <c r="D1988" s="5">
        <v>125</v>
      </c>
      <c r="E1988" s="5">
        <v>0</v>
      </c>
      <c r="F1988" s="8">
        <v>1</v>
      </c>
    </row>
    <row r="1989" spans="1:6" x14ac:dyDescent="0.25">
      <c r="A1989" s="5">
        <v>20180301</v>
      </c>
      <c r="B1989" s="16">
        <v>201803</v>
      </c>
      <c r="C1989" s="7" t="s">
        <v>2036</v>
      </c>
      <c r="D1989" s="5">
        <v>124</v>
      </c>
      <c r="E1989" s="5">
        <v>0</v>
      </c>
      <c r="F1989" s="8">
        <v>1</v>
      </c>
    </row>
    <row r="1990" spans="1:6" x14ac:dyDescent="0.25">
      <c r="A1990" s="5">
        <v>20180301</v>
      </c>
      <c r="B1990" s="16">
        <v>201803</v>
      </c>
      <c r="C1990" s="7" t="s">
        <v>2106</v>
      </c>
      <c r="D1990" s="5">
        <v>0</v>
      </c>
      <c r="E1990" s="5">
        <v>125</v>
      </c>
      <c r="F1990" s="8">
        <v>1</v>
      </c>
    </row>
    <row r="1991" spans="1:6" x14ac:dyDescent="0.25">
      <c r="A1991" s="5">
        <v>20180301</v>
      </c>
      <c r="B1991" s="16">
        <v>201803</v>
      </c>
      <c r="C1991" s="7" t="s">
        <v>2239</v>
      </c>
      <c r="D1991" s="5">
        <v>114</v>
      </c>
      <c r="E1991" s="5">
        <v>0</v>
      </c>
      <c r="F1991" s="8">
        <v>1</v>
      </c>
    </row>
    <row r="1992" spans="1:6" x14ac:dyDescent="0.25">
      <c r="A1992" s="5">
        <v>20180301</v>
      </c>
      <c r="B1992" s="16">
        <v>201803</v>
      </c>
      <c r="C1992" s="7" t="s">
        <v>2247</v>
      </c>
      <c r="D1992" s="5">
        <v>114</v>
      </c>
      <c r="E1992" s="5">
        <v>0</v>
      </c>
      <c r="F1992" s="8">
        <v>1</v>
      </c>
    </row>
    <row r="1993" spans="1:6" x14ac:dyDescent="0.25">
      <c r="A1993" s="5">
        <v>20180301</v>
      </c>
      <c r="B1993" s="16">
        <v>201803</v>
      </c>
      <c r="C1993" s="7" t="s">
        <v>2249</v>
      </c>
      <c r="D1993" s="5">
        <v>32</v>
      </c>
      <c r="E1993" s="5">
        <v>35</v>
      </c>
      <c r="F1993" s="9">
        <v>1</v>
      </c>
    </row>
    <row r="1994" spans="1:6" x14ac:dyDescent="0.25">
      <c r="A1994" s="5">
        <v>20180301</v>
      </c>
      <c r="B1994" s="16">
        <v>201803</v>
      </c>
      <c r="C1994" s="7" t="s">
        <v>2273</v>
      </c>
      <c r="D1994" s="5">
        <v>39</v>
      </c>
      <c r="E1994" s="5">
        <v>51</v>
      </c>
      <c r="F1994" s="9">
        <v>1</v>
      </c>
    </row>
    <row r="1995" spans="1:6" x14ac:dyDescent="0.25">
      <c r="A1995" s="5">
        <v>20180301</v>
      </c>
      <c r="B1995" s="16">
        <v>201803</v>
      </c>
      <c r="C1995" s="7" t="s">
        <v>2344</v>
      </c>
      <c r="D1995" s="5">
        <v>19</v>
      </c>
      <c r="E1995" s="5">
        <v>41</v>
      </c>
      <c r="F1995" s="9">
        <v>1</v>
      </c>
    </row>
    <row r="1996" spans="1:6" x14ac:dyDescent="0.25">
      <c r="A1996" s="5">
        <v>20180301</v>
      </c>
      <c r="B1996" s="16">
        <v>201803</v>
      </c>
      <c r="C1996" s="7" t="s">
        <v>2346</v>
      </c>
      <c r="D1996" s="5">
        <v>20</v>
      </c>
      <c r="E1996" s="5">
        <v>46</v>
      </c>
      <c r="F1996" s="9">
        <v>1</v>
      </c>
    </row>
    <row r="1997" spans="1:6" x14ac:dyDescent="0.25">
      <c r="A1997" s="5">
        <v>20180301</v>
      </c>
      <c r="B1997" s="16">
        <v>201803</v>
      </c>
      <c r="C1997" s="7" t="s">
        <v>2425</v>
      </c>
      <c r="D1997" s="5">
        <v>39</v>
      </c>
      <c r="E1997" s="5">
        <v>2</v>
      </c>
      <c r="F1997" s="8">
        <v>1</v>
      </c>
    </row>
    <row r="1998" spans="1:6" x14ac:dyDescent="0.25">
      <c r="A1998" s="5">
        <v>20180301</v>
      </c>
      <c r="B1998" s="16">
        <v>201803</v>
      </c>
      <c r="C1998" s="7" t="s">
        <v>2445</v>
      </c>
      <c r="D1998" s="5">
        <v>28</v>
      </c>
      <c r="E1998" s="5">
        <v>0</v>
      </c>
      <c r="F1998" s="8">
        <v>1</v>
      </c>
    </row>
    <row r="1999" spans="1:6" x14ac:dyDescent="0.25">
      <c r="A1999" s="5">
        <v>20180301</v>
      </c>
      <c r="B1999" s="16">
        <v>201803</v>
      </c>
      <c r="C1999" s="7" t="s">
        <v>2569</v>
      </c>
      <c r="D1999" s="5">
        <v>69</v>
      </c>
      <c r="E1999" s="5">
        <v>0</v>
      </c>
      <c r="F1999" s="8">
        <v>1</v>
      </c>
    </row>
    <row r="2000" spans="1:6" x14ac:dyDescent="0.25">
      <c r="A2000" s="5">
        <v>20180301</v>
      </c>
      <c r="B2000" s="16">
        <v>201803</v>
      </c>
      <c r="C2000" s="7" t="s">
        <v>2597</v>
      </c>
      <c r="D2000" s="5">
        <v>0</v>
      </c>
      <c r="E2000" s="5">
        <v>103</v>
      </c>
      <c r="F2000" s="8">
        <v>1</v>
      </c>
    </row>
    <row r="2001" spans="1:6" x14ac:dyDescent="0.25">
      <c r="A2001" s="5">
        <v>20180301</v>
      </c>
      <c r="B2001" s="16">
        <v>201803</v>
      </c>
      <c r="C2001" s="7" t="s">
        <v>2601</v>
      </c>
      <c r="D2001" s="5">
        <v>0</v>
      </c>
      <c r="E2001" s="5">
        <v>105</v>
      </c>
      <c r="F2001" s="8">
        <v>1</v>
      </c>
    </row>
    <row r="2002" spans="1:6" x14ac:dyDescent="0.25">
      <c r="A2002" s="5">
        <v>20180301</v>
      </c>
      <c r="B2002" s="16">
        <v>201803</v>
      </c>
      <c r="C2002" s="7" t="s">
        <v>2628</v>
      </c>
      <c r="D2002" s="5">
        <v>0</v>
      </c>
      <c r="E2002" s="5">
        <v>49</v>
      </c>
      <c r="F2002" s="8">
        <v>1</v>
      </c>
    </row>
    <row r="2003" spans="1:6" x14ac:dyDescent="0.25">
      <c r="A2003" s="5">
        <v>20180301</v>
      </c>
      <c r="B2003" s="16">
        <v>201803</v>
      </c>
      <c r="C2003" s="7" t="s">
        <v>2631</v>
      </c>
      <c r="D2003" s="5">
        <v>0</v>
      </c>
      <c r="E2003" s="5">
        <v>110</v>
      </c>
      <c r="F2003" s="8">
        <v>1</v>
      </c>
    </row>
    <row r="2004" spans="1:6" x14ac:dyDescent="0.25">
      <c r="A2004" s="5">
        <v>20180301</v>
      </c>
      <c r="B2004" s="16">
        <v>201803</v>
      </c>
      <c r="C2004" s="7" t="s">
        <v>2635</v>
      </c>
      <c r="D2004" s="5">
        <v>0</v>
      </c>
      <c r="E2004" s="5">
        <v>63</v>
      </c>
      <c r="F2004" s="8">
        <v>1</v>
      </c>
    </row>
    <row r="2005" spans="1:6" x14ac:dyDescent="0.25">
      <c r="A2005" s="5">
        <v>20180301</v>
      </c>
      <c r="B2005" s="16">
        <v>201803</v>
      </c>
      <c r="C2005" s="7" t="s">
        <v>2673</v>
      </c>
      <c r="D2005" s="5">
        <v>0</v>
      </c>
      <c r="E2005" s="5">
        <v>99</v>
      </c>
      <c r="F2005" s="8">
        <v>1</v>
      </c>
    </row>
    <row r="2006" spans="1:6" x14ac:dyDescent="0.25">
      <c r="A2006" s="5">
        <v>20180302</v>
      </c>
      <c r="B2006" s="16">
        <v>201803</v>
      </c>
      <c r="C2006" s="7" t="s">
        <v>2037</v>
      </c>
      <c r="D2006" s="5">
        <v>127</v>
      </c>
      <c r="E2006" s="5">
        <v>0</v>
      </c>
      <c r="F2006" s="8">
        <v>1</v>
      </c>
    </row>
    <row r="2007" spans="1:6" x14ac:dyDescent="0.25">
      <c r="A2007" s="5">
        <v>20180302</v>
      </c>
      <c r="B2007" s="16">
        <v>201803</v>
      </c>
      <c r="C2007" s="7" t="s">
        <v>2038</v>
      </c>
      <c r="D2007" s="5">
        <v>124</v>
      </c>
      <c r="E2007" s="5">
        <v>0</v>
      </c>
      <c r="F2007" s="8">
        <v>1</v>
      </c>
    </row>
    <row r="2008" spans="1:6" x14ac:dyDescent="0.25">
      <c r="A2008" s="5">
        <v>20180302</v>
      </c>
      <c r="B2008" s="16">
        <v>201803</v>
      </c>
      <c r="C2008" s="7" t="s">
        <v>2151</v>
      </c>
      <c r="D2008" s="5">
        <v>112</v>
      </c>
      <c r="E2008" s="5">
        <v>0</v>
      </c>
      <c r="F2008" s="8">
        <v>1</v>
      </c>
    </row>
    <row r="2009" spans="1:6" x14ac:dyDescent="0.25">
      <c r="A2009" s="5">
        <v>20180302</v>
      </c>
      <c r="B2009" s="16">
        <v>201803</v>
      </c>
      <c r="C2009" s="7" t="s">
        <v>2193</v>
      </c>
      <c r="D2009" s="5">
        <v>99</v>
      </c>
      <c r="E2009" s="5">
        <v>0</v>
      </c>
      <c r="F2009" s="8">
        <v>1</v>
      </c>
    </row>
    <row r="2010" spans="1:6" x14ac:dyDescent="0.25">
      <c r="A2010" s="5">
        <v>20180302</v>
      </c>
      <c r="B2010" s="16">
        <v>201803</v>
      </c>
      <c r="C2010" s="7" t="s">
        <v>2219</v>
      </c>
      <c r="D2010" s="5">
        <v>107</v>
      </c>
      <c r="E2010" s="5">
        <v>0</v>
      </c>
      <c r="F2010" s="8">
        <v>1</v>
      </c>
    </row>
    <row r="2011" spans="1:6" x14ac:dyDescent="0.25">
      <c r="A2011" s="5">
        <v>20180302</v>
      </c>
      <c r="B2011" s="16">
        <v>201803</v>
      </c>
      <c r="C2011" s="7" t="s">
        <v>2248</v>
      </c>
      <c r="D2011" s="5">
        <v>113</v>
      </c>
      <c r="E2011" s="5">
        <v>0</v>
      </c>
      <c r="F2011" s="9">
        <v>1</v>
      </c>
    </row>
    <row r="2012" spans="1:6" x14ac:dyDescent="0.25">
      <c r="A2012" s="5">
        <v>20180302</v>
      </c>
      <c r="B2012" s="16">
        <v>201803</v>
      </c>
      <c r="C2012" s="7" t="s">
        <v>2305</v>
      </c>
      <c r="D2012" s="5">
        <v>13</v>
      </c>
      <c r="E2012" s="5">
        <v>38</v>
      </c>
      <c r="F2012" s="9">
        <v>1</v>
      </c>
    </row>
    <row r="2013" spans="1:6" x14ac:dyDescent="0.25">
      <c r="A2013" s="5">
        <v>20180302</v>
      </c>
      <c r="B2013" s="16">
        <v>201803</v>
      </c>
      <c r="C2013" s="7" t="s">
        <v>2406</v>
      </c>
      <c r="D2013" s="5">
        <v>40</v>
      </c>
      <c r="E2013" s="5">
        <v>13</v>
      </c>
      <c r="F2013" s="8">
        <v>1</v>
      </c>
    </row>
    <row r="2014" spans="1:6" x14ac:dyDescent="0.25">
      <c r="A2014" s="5">
        <v>20180302</v>
      </c>
      <c r="B2014" s="16">
        <v>201803</v>
      </c>
      <c r="C2014" s="7" t="s">
        <v>2438</v>
      </c>
      <c r="D2014" s="5">
        <v>5</v>
      </c>
      <c r="E2014" s="5">
        <v>29</v>
      </c>
      <c r="F2014" s="8">
        <v>1</v>
      </c>
    </row>
    <row r="2015" spans="1:6" x14ac:dyDescent="0.25">
      <c r="A2015" s="5">
        <v>20180302</v>
      </c>
      <c r="B2015" s="16">
        <v>201803</v>
      </c>
      <c r="C2015" s="7" t="s">
        <v>2468</v>
      </c>
      <c r="D2015" s="5">
        <v>0</v>
      </c>
      <c r="E2015" s="5">
        <v>108</v>
      </c>
      <c r="F2015" s="8">
        <v>1</v>
      </c>
    </row>
    <row r="2016" spans="1:6" x14ac:dyDescent="0.25">
      <c r="A2016" s="5">
        <v>20180302</v>
      </c>
      <c r="B2016" s="16">
        <v>201803</v>
      </c>
      <c r="C2016" s="7" t="s">
        <v>2494</v>
      </c>
      <c r="D2016" s="5">
        <v>106</v>
      </c>
      <c r="E2016" s="5">
        <v>2</v>
      </c>
      <c r="F2016" s="8">
        <v>1</v>
      </c>
    </row>
    <row r="2017" spans="1:6" x14ac:dyDescent="0.25">
      <c r="A2017" s="5">
        <v>20180302</v>
      </c>
      <c r="B2017" s="16">
        <v>201803</v>
      </c>
      <c r="C2017" s="7" t="s">
        <v>2495</v>
      </c>
      <c r="D2017" s="5">
        <v>100</v>
      </c>
      <c r="E2017" s="5">
        <v>2</v>
      </c>
      <c r="F2017" s="8">
        <v>1</v>
      </c>
    </row>
    <row r="2018" spans="1:6" x14ac:dyDescent="0.25">
      <c r="A2018" s="5">
        <v>20180302</v>
      </c>
      <c r="B2018" s="16">
        <v>201803</v>
      </c>
      <c r="C2018" s="7" t="s">
        <v>2560</v>
      </c>
      <c r="D2018" s="5">
        <v>59</v>
      </c>
      <c r="E2018" s="5">
        <v>0</v>
      </c>
      <c r="F2018" s="8">
        <v>1</v>
      </c>
    </row>
    <row r="2019" spans="1:6" x14ac:dyDescent="0.25">
      <c r="A2019" s="5">
        <v>20180302</v>
      </c>
      <c r="B2019" s="16">
        <v>201803</v>
      </c>
      <c r="C2019" s="7" t="s">
        <v>2562</v>
      </c>
      <c r="D2019" s="5">
        <v>70</v>
      </c>
      <c r="E2019" s="5">
        <v>0</v>
      </c>
      <c r="F2019" s="8">
        <v>1</v>
      </c>
    </row>
    <row r="2020" spans="1:6" x14ac:dyDescent="0.25">
      <c r="A2020" s="5">
        <v>20180302</v>
      </c>
      <c r="B2020" s="16">
        <v>201803</v>
      </c>
      <c r="C2020" s="7" t="s">
        <v>2575</v>
      </c>
      <c r="D2020" s="5">
        <v>0</v>
      </c>
      <c r="E2020" s="5">
        <v>111</v>
      </c>
      <c r="F2020" s="8">
        <v>1</v>
      </c>
    </row>
    <row r="2021" spans="1:6" x14ac:dyDescent="0.25">
      <c r="A2021" s="5">
        <v>20180302</v>
      </c>
      <c r="B2021" s="16">
        <v>201803</v>
      </c>
      <c r="C2021" s="7" t="s">
        <v>2594</v>
      </c>
      <c r="D2021" s="5">
        <v>0</v>
      </c>
      <c r="E2021" s="5">
        <v>112</v>
      </c>
      <c r="F2021" s="8">
        <v>1</v>
      </c>
    </row>
    <row r="2022" spans="1:6" x14ac:dyDescent="0.25">
      <c r="A2022" s="5">
        <v>20180302</v>
      </c>
      <c r="B2022" s="16">
        <v>201803</v>
      </c>
      <c r="C2022" s="7" t="s">
        <v>2616</v>
      </c>
      <c r="D2022" s="5">
        <v>0</v>
      </c>
      <c r="E2022" s="5">
        <v>113</v>
      </c>
      <c r="F2022" s="8">
        <v>1</v>
      </c>
    </row>
    <row r="2023" spans="1:6" x14ac:dyDescent="0.25">
      <c r="A2023" s="5">
        <v>20180302</v>
      </c>
      <c r="B2023" s="16">
        <v>201803</v>
      </c>
      <c r="C2023" s="7" t="s">
        <v>2618</v>
      </c>
      <c r="D2023" s="5">
        <v>0</v>
      </c>
      <c r="E2023" s="5">
        <v>110</v>
      </c>
      <c r="F2023" s="8">
        <v>1</v>
      </c>
    </row>
    <row r="2024" spans="1:6" x14ac:dyDescent="0.25">
      <c r="A2024" s="5">
        <v>20180302</v>
      </c>
      <c r="B2024" s="16">
        <v>201803</v>
      </c>
      <c r="C2024" s="7" t="s">
        <v>2621</v>
      </c>
      <c r="D2024" s="5">
        <v>0</v>
      </c>
      <c r="E2024" s="5">
        <v>112</v>
      </c>
      <c r="F2024" s="8">
        <v>1</v>
      </c>
    </row>
    <row r="2025" spans="1:6" x14ac:dyDescent="0.25">
      <c r="A2025" s="5">
        <v>20180302</v>
      </c>
      <c r="B2025" s="16">
        <v>201803</v>
      </c>
      <c r="C2025" s="7" t="s">
        <v>2622</v>
      </c>
      <c r="D2025" s="5">
        <v>0</v>
      </c>
      <c r="E2025" s="5">
        <v>112</v>
      </c>
      <c r="F2025" s="8">
        <v>1</v>
      </c>
    </row>
    <row r="2026" spans="1:6" x14ac:dyDescent="0.25">
      <c r="A2026" s="5">
        <v>20180302</v>
      </c>
      <c r="B2026" s="16">
        <v>201803</v>
      </c>
      <c r="C2026" s="7" t="s">
        <v>2630</v>
      </c>
      <c r="D2026" s="5">
        <v>0</v>
      </c>
      <c r="E2026" s="5">
        <v>104</v>
      </c>
      <c r="F2026" s="8">
        <v>1</v>
      </c>
    </row>
    <row r="2027" spans="1:6" x14ac:dyDescent="0.25">
      <c r="A2027" s="5">
        <v>20180302</v>
      </c>
      <c r="B2027" s="16">
        <v>201803</v>
      </c>
      <c r="C2027" s="7" t="s">
        <v>2634</v>
      </c>
      <c r="D2027" s="5">
        <v>0</v>
      </c>
      <c r="E2027" s="5">
        <v>111</v>
      </c>
      <c r="F2027" s="8">
        <v>1</v>
      </c>
    </row>
    <row r="2028" spans="1:6" x14ac:dyDescent="0.25">
      <c r="A2028" s="5">
        <v>20180302</v>
      </c>
      <c r="B2028" s="16">
        <v>201803</v>
      </c>
      <c r="C2028" s="7" t="s">
        <v>2656</v>
      </c>
      <c r="D2028" s="5">
        <v>0</v>
      </c>
      <c r="E2028" s="5">
        <v>95</v>
      </c>
      <c r="F2028" s="8">
        <v>1</v>
      </c>
    </row>
    <row r="2029" spans="1:6" x14ac:dyDescent="0.25">
      <c r="A2029" s="5">
        <v>20180302</v>
      </c>
      <c r="B2029" s="16">
        <v>201803</v>
      </c>
      <c r="C2029" s="7" t="s">
        <v>2682</v>
      </c>
      <c r="D2029" s="5">
        <v>0</v>
      </c>
      <c r="E2029" s="5">
        <v>115</v>
      </c>
      <c r="F2029" s="8">
        <v>1</v>
      </c>
    </row>
    <row r="2030" spans="1:6" x14ac:dyDescent="0.25">
      <c r="A2030" s="5">
        <v>20180303</v>
      </c>
      <c r="B2030" s="16">
        <v>201803</v>
      </c>
      <c r="C2030" s="7" t="s">
        <v>2039</v>
      </c>
      <c r="D2030" s="5">
        <v>126</v>
      </c>
      <c r="E2030" s="5">
        <v>0</v>
      </c>
      <c r="F2030" s="8">
        <v>1</v>
      </c>
    </row>
    <row r="2031" spans="1:6" x14ac:dyDescent="0.25">
      <c r="A2031" s="5">
        <v>20180303</v>
      </c>
      <c r="B2031" s="16">
        <v>201803</v>
      </c>
      <c r="C2031" s="7" t="s">
        <v>2107</v>
      </c>
      <c r="D2031" s="5">
        <v>0</v>
      </c>
      <c r="E2031" s="5">
        <v>125</v>
      </c>
      <c r="F2031" s="8">
        <v>1</v>
      </c>
    </row>
    <row r="2032" spans="1:6" x14ac:dyDescent="0.25">
      <c r="A2032" s="5">
        <v>20180303</v>
      </c>
      <c r="B2032" s="16">
        <v>201803</v>
      </c>
      <c r="C2032" s="7" t="s">
        <v>2109</v>
      </c>
      <c r="D2032" s="5">
        <v>0</v>
      </c>
      <c r="E2032" s="5">
        <f>121+4</f>
        <v>125</v>
      </c>
      <c r="F2032" s="8">
        <v>1</v>
      </c>
    </row>
    <row r="2033" spans="1:6" x14ac:dyDescent="0.25">
      <c r="A2033" s="5">
        <v>20180303</v>
      </c>
      <c r="B2033" s="16">
        <v>201803</v>
      </c>
      <c r="C2033" s="7" t="s">
        <v>2164</v>
      </c>
      <c r="D2033" s="5">
        <v>112</v>
      </c>
      <c r="E2033" s="5">
        <v>0</v>
      </c>
      <c r="F2033" s="8">
        <v>1</v>
      </c>
    </row>
    <row r="2034" spans="1:6" x14ac:dyDescent="0.25">
      <c r="A2034" s="5">
        <v>20180303</v>
      </c>
      <c r="B2034" s="16">
        <v>201803</v>
      </c>
      <c r="C2034" s="7" t="s">
        <v>2166</v>
      </c>
      <c r="D2034" s="5">
        <v>113</v>
      </c>
      <c r="E2034" s="5">
        <v>0</v>
      </c>
      <c r="F2034" s="8">
        <v>1</v>
      </c>
    </row>
    <row r="2035" spans="1:6" x14ac:dyDescent="0.25">
      <c r="A2035" s="5">
        <v>20180303</v>
      </c>
      <c r="B2035" s="16">
        <v>201803</v>
      </c>
      <c r="C2035" s="7" t="s">
        <v>2189</v>
      </c>
      <c r="D2035" s="5">
        <v>100</v>
      </c>
      <c r="E2035" s="5">
        <v>0</v>
      </c>
      <c r="F2035" s="8">
        <v>1</v>
      </c>
    </row>
    <row r="2036" spans="1:6" x14ac:dyDescent="0.25">
      <c r="A2036" s="5">
        <v>20180303</v>
      </c>
      <c r="B2036" s="16">
        <v>201803</v>
      </c>
      <c r="C2036" s="7" t="s">
        <v>2192</v>
      </c>
      <c r="D2036" s="5">
        <v>103</v>
      </c>
      <c r="E2036" s="5">
        <v>0</v>
      </c>
      <c r="F2036" s="8">
        <v>1</v>
      </c>
    </row>
    <row r="2037" spans="1:6" x14ac:dyDescent="0.25">
      <c r="A2037" s="5">
        <v>20180303</v>
      </c>
      <c r="B2037" s="16">
        <v>201803</v>
      </c>
      <c r="C2037" s="7" t="s">
        <v>2211</v>
      </c>
      <c r="D2037" s="5">
        <v>111</v>
      </c>
      <c r="E2037" s="5">
        <v>0</v>
      </c>
      <c r="F2037" s="8">
        <v>1</v>
      </c>
    </row>
    <row r="2038" spans="1:6" x14ac:dyDescent="0.25">
      <c r="A2038" s="5">
        <v>20180303</v>
      </c>
      <c r="B2038" s="16">
        <v>201803</v>
      </c>
      <c r="C2038" s="7" t="s">
        <v>2246</v>
      </c>
      <c r="D2038" s="5">
        <v>113</v>
      </c>
      <c r="E2038" s="5">
        <v>0</v>
      </c>
      <c r="F2038" s="8">
        <v>1</v>
      </c>
    </row>
    <row r="2039" spans="1:6" x14ac:dyDescent="0.25">
      <c r="A2039" s="5">
        <v>20180303</v>
      </c>
      <c r="B2039" s="16">
        <v>201803</v>
      </c>
      <c r="C2039" s="7" t="s">
        <v>2262</v>
      </c>
      <c r="D2039" s="5">
        <v>49</v>
      </c>
      <c r="E2039" s="5">
        <v>27</v>
      </c>
      <c r="F2039" s="9">
        <v>1</v>
      </c>
    </row>
    <row r="2040" spans="1:6" x14ac:dyDescent="0.25">
      <c r="A2040" s="5">
        <v>20180303</v>
      </c>
      <c r="B2040" s="16">
        <v>201803</v>
      </c>
      <c r="C2040" s="7" t="s">
        <v>2274</v>
      </c>
      <c r="D2040" s="5">
        <v>58</v>
      </c>
      <c r="E2040" s="5">
        <v>31</v>
      </c>
      <c r="F2040" s="9">
        <v>1</v>
      </c>
    </row>
    <row r="2041" spans="1:6" x14ac:dyDescent="0.25">
      <c r="A2041" s="5">
        <v>20180303</v>
      </c>
      <c r="B2041" s="16">
        <v>201803</v>
      </c>
      <c r="C2041" s="7" t="s">
        <v>2348</v>
      </c>
      <c r="D2041" s="5">
        <v>12</v>
      </c>
      <c r="E2041" s="5">
        <v>77</v>
      </c>
      <c r="F2041" s="9">
        <v>1</v>
      </c>
    </row>
    <row r="2042" spans="1:6" ht="12.75" customHeight="1" x14ac:dyDescent="0.25">
      <c r="A2042" s="5">
        <v>20180303</v>
      </c>
      <c r="B2042" s="16">
        <v>201803</v>
      </c>
      <c r="C2042" s="7" t="s">
        <v>2402</v>
      </c>
      <c r="D2042" s="5">
        <v>42</v>
      </c>
      <c r="E2042" s="5">
        <v>11</v>
      </c>
      <c r="F2042" s="8">
        <v>1</v>
      </c>
    </row>
    <row r="2043" spans="1:6" x14ac:dyDescent="0.25">
      <c r="A2043" s="5">
        <v>20180303</v>
      </c>
      <c r="B2043" s="16">
        <v>201803</v>
      </c>
      <c r="C2043" s="7" t="s">
        <v>2404</v>
      </c>
      <c r="D2043" s="5">
        <v>36</v>
      </c>
      <c r="E2043" s="5">
        <v>7</v>
      </c>
      <c r="F2043" s="8">
        <v>1</v>
      </c>
    </row>
    <row r="2044" spans="1:6" x14ac:dyDescent="0.25">
      <c r="A2044" s="5">
        <v>20180303</v>
      </c>
      <c r="B2044" s="16">
        <v>201803</v>
      </c>
      <c r="C2044" s="7" t="s">
        <v>2407</v>
      </c>
      <c r="D2044" s="5">
        <v>30</v>
      </c>
      <c r="E2044" s="5">
        <v>11</v>
      </c>
      <c r="F2044" s="8">
        <v>1</v>
      </c>
    </row>
    <row r="2045" spans="1:6" x14ac:dyDescent="0.25">
      <c r="A2045" s="5">
        <v>20180303</v>
      </c>
      <c r="B2045" s="16">
        <v>201803</v>
      </c>
      <c r="C2045" s="7" t="s">
        <v>2447</v>
      </c>
      <c r="D2045" s="5">
        <v>28</v>
      </c>
      <c r="E2045" s="5">
        <v>0</v>
      </c>
      <c r="F2045" s="8">
        <v>1</v>
      </c>
    </row>
    <row r="2046" spans="1:6" x14ac:dyDescent="0.25">
      <c r="A2046" s="5">
        <v>20180303</v>
      </c>
      <c r="B2046" s="16">
        <v>201803</v>
      </c>
      <c r="C2046" s="7" t="s">
        <v>2453</v>
      </c>
      <c r="D2046" s="5">
        <v>9</v>
      </c>
      <c r="E2046" s="5">
        <v>13</v>
      </c>
      <c r="F2046" s="8">
        <v>1</v>
      </c>
    </row>
    <row r="2047" spans="1:6" x14ac:dyDescent="0.25">
      <c r="A2047" s="5">
        <v>20180303</v>
      </c>
      <c r="B2047" s="16">
        <v>201803</v>
      </c>
      <c r="C2047" s="7" t="s">
        <v>2458</v>
      </c>
      <c r="D2047" s="5">
        <v>36</v>
      </c>
      <c r="E2047" s="5">
        <v>0</v>
      </c>
      <c r="F2047" s="8">
        <v>1</v>
      </c>
    </row>
    <row r="2048" spans="1:6" x14ac:dyDescent="0.25">
      <c r="A2048" s="5">
        <v>20180303</v>
      </c>
      <c r="B2048" s="16">
        <v>201803</v>
      </c>
      <c r="C2048" s="7" t="s">
        <v>2523</v>
      </c>
      <c r="D2048" s="5">
        <v>96</v>
      </c>
      <c r="E2048" s="5">
        <v>2</v>
      </c>
      <c r="F2048" s="8">
        <v>1</v>
      </c>
    </row>
    <row r="2049" spans="1:6" x14ac:dyDescent="0.25">
      <c r="A2049" s="5">
        <v>20180303</v>
      </c>
      <c r="B2049" s="16">
        <v>201803</v>
      </c>
      <c r="C2049" s="7" t="s">
        <v>2541</v>
      </c>
      <c r="D2049" s="5">
        <v>71</v>
      </c>
      <c r="E2049" s="5">
        <v>1</v>
      </c>
      <c r="F2049" s="8">
        <v>1</v>
      </c>
    </row>
    <row r="2050" spans="1:6" ht="12.75" customHeight="1" x14ac:dyDescent="0.25">
      <c r="A2050" s="5">
        <v>20180303</v>
      </c>
      <c r="B2050" s="16">
        <v>201803</v>
      </c>
      <c r="C2050" s="7" t="s">
        <v>2576</v>
      </c>
      <c r="D2050" s="5">
        <v>0</v>
      </c>
      <c r="E2050" s="5">
        <v>114</v>
      </c>
      <c r="F2050" s="8">
        <v>1</v>
      </c>
    </row>
    <row r="2051" spans="1:6" x14ac:dyDescent="0.25">
      <c r="A2051" s="5">
        <v>20180303</v>
      </c>
      <c r="B2051" s="16">
        <v>201803</v>
      </c>
      <c r="C2051" s="7" t="s">
        <v>2586</v>
      </c>
      <c r="D2051" s="5">
        <v>0</v>
      </c>
      <c r="E2051" s="5">
        <v>103</v>
      </c>
      <c r="F2051" s="8">
        <v>1</v>
      </c>
    </row>
    <row r="2052" spans="1:6" x14ac:dyDescent="0.25">
      <c r="A2052" s="5">
        <v>20180303</v>
      </c>
      <c r="B2052" s="16">
        <v>201803</v>
      </c>
      <c r="C2052" s="7" t="s">
        <v>2625</v>
      </c>
      <c r="D2052" s="5">
        <v>0</v>
      </c>
      <c r="E2052" s="5">
        <v>110</v>
      </c>
      <c r="F2052" s="8">
        <v>1</v>
      </c>
    </row>
    <row r="2053" spans="1:6" ht="12.75" customHeight="1" x14ac:dyDescent="0.25">
      <c r="A2053" s="5">
        <v>20180303</v>
      </c>
      <c r="B2053" s="16">
        <v>201803</v>
      </c>
      <c r="C2053" s="7" t="s">
        <v>2686</v>
      </c>
      <c r="D2053" s="5">
        <v>0</v>
      </c>
      <c r="E2053" s="5">
        <v>110</v>
      </c>
      <c r="F2053" s="8">
        <v>1</v>
      </c>
    </row>
    <row r="2054" spans="1:6" x14ac:dyDescent="0.25">
      <c r="A2054" s="5">
        <v>20180304</v>
      </c>
      <c r="B2054" s="16">
        <v>201803</v>
      </c>
      <c r="C2054" s="7" t="s">
        <v>2005</v>
      </c>
      <c r="D2054" s="5">
        <v>123</v>
      </c>
      <c r="E2054" s="5">
        <v>0</v>
      </c>
      <c r="F2054" s="8">
        <v>1</v>
      </c>
    </row>
    <row r="2055" spans="1:6" x14ac:dyDescent="0.25">
      <c r="A2055" s="5">
        <v>20180304</v>
      </c>
      <c r="B2055" s="16">
        <v>201803</v>
      </c>
      <c r="C2055" s="7" t="s">
        <v>2012</v>
      </c>
      <c r="D2055" s="5">
        <v>125</v>
      </c>
      <c r="E2055" s="5">
        <v>0</v>
      </c>
      <c r="F2055" s="8">
        <v>1</v>
      </c>
    </row>
    <row r="2056" spans="1:6" ht="12.75" customHeight="1" x14ac:dyDescent="0.25">
      <c r="A2056" s="5">
        <v>20180304</v>
      </c>
      <c r="B2056" s="16">
        <v>201803</v>
      </c>
      <c r="C2056" s="7" t="s">
        <v>2013</v>
      </c>
      <c r="D2056" s="5">
        <v>121</v>
      </c>
      <c r="E2056" s="5">
        <v>0</v>
      </c>
      <c r="F2056" s="8">
        <v>1</v>
      </c>
    </row>
    <row r="2057" spans="1:6" x14ac:dyDescent="0.25">
      <c r="A2057" s="5">
        <v>20180304</v>
      </c>
      <c r="B2057" s="16">
        <v>201803</v>
      </c>
      <c r="C2057" s="7" t="s">
        <v>2040</v>
      </c>
      <c r="D2057" s="5">
        <v>124</v>
      </c>
      <c r="E2057" s="5">
        <v>0</v>
      </c>
      <c r="F2057" s="8">
        <v>1</v>
      </c>
    </row>
    <row r="2058" spans="1:6" x14ac:dyDescent="0.25">
      <c r="A2058" s="5">
        <v>20180304</v>
      </c>
      <c r="B2058" s="16">
        <v>201803</v>
      </c>
      <c r="C2058" s="7" t="s">
        <v>2076</v>
      </c>
      <c r="D2058" s="5">
        <v>0</v>
      </c>
      <c r="E2058" s="5">
        <v>125</v>
      </c>
      <c r="F2058" s="8">
        <v>1</v>
      </c>
    </row>
    <row r="2059" spans="1:6" ht="12.75" customHeight="1" x14ac:dyDescent="0.25">
      <c r="A2059" s="5">
        <v>20180304</v>
      </c>
      <c r="B2059" s="16">
        <v>201803</v>
      </c>
      <c r="C2059" s="7" t="s">
        <v>2080</v>
      </c>
      <c r="D2059" s="5">
        <v>0</v>
      </c>
      <c r="E2059" s="5">
        <v>125</v>
      </c>
      <c r="F2059" s="8">
        <v>1</v>
      </c>
    </row>
    <row r="2060" spans="1:6" x14ac:dyDescent="0.25">
      <c r="A2060" s="5">
        <v>20180304</v>
      </c>
      <c r="B2060" s="16">
        <v>201803</v>
      </c>
      <c r="C2060" s="7" t="s">
        <v>2081</v>
      </c>
      <c r="D2060" s="5">
        <v>0</v>
      </c>
      <c r="E2060" s="5">
        <v>125</v>
      </c>
      <c r="F2060" s="8">
        <v>1</v>
      </c>
    </row>
    <row r="2061" spans="1:6" x14ac:dyDescent="0.25">
      <c r="A2061" s="5">
        <v>20180304</v>
      </c>
      <c r="B2061" s="16">
        <v>201803</v>
      </c>
      <c r="C2061" s="7" t="s">
        <v>2082</v>
      </c>
      <c r="D2061" s="5">
        <v>0</v>
      </c>
      <c r="E2061" s="5">
        <v>125</v>
      </c>
      <c r="F2061" s="8">
        <v>1</v>
      </c>
    </row>
    <row r="2062" spans="1:6" x14ac:dyDescent="0.25">
      <c r="A2062" s="5">
        <v>20180304</v>
      </c>
      <c r="B2062" s="16">
        <v>201803</v>
      </c>
      <c r="C2062" s="7" t="s">
        <v>2160</v>
      </c>
      <c r="D2062" s="5">
        <v>114</v>
      </c>
      <c r="E2062" s="5">
        <v>0</v>
      </c>
      <c r="F2062" s="8">
        <v>1</v>
      </c>
    </row>
    <row r="2063" spans="1:6" x14ac:dyDescent="0.25">
      <c r="A2063" s="5">
        <v>20180304</v>
      </c>
      <c r="B2063" s="16">
        <v>201803</v>
      </c>
      <c r="C2063" s="7" t="s">
        <v>2196</v>
      </c>
      <c r="D2063" s="5">
        <v>100</v>
      </c>
      <c r="E2063" s="5">
        <v>0</v>
      </c>
      <c r="F2063" s="8">
        <v>1</v>
      </c>
    </row>
    <row r="2064" spans="1:6" x14ac:dyDescent="0.25">
      <c r="A2064" s="5">
        <v>20180304</v>
      </c>
      <c r="B2064" s="16">
        <v>201803</v>
      </c>
      <c r="C2064" s="7" t="s">
        <v>2210</v>
      </c>
      <c r="D2064" s="5">
        <v>109</v>
      </c>
      <c r="E2064" s="5">
        <v>0</v>
      </c>
      <c r="F2064" s="8">
        <v>1</v>
      </c>
    </row>
    <row r="2065" spans="1:6" x14ac:dyDescent="0.25">
      <c r="A2065" s="5">
        <v>20180304</v>
      </c>
      <c r="B2065" s="16">
        <v>201803</v>
      </c>
      <c r="C2065" s="7" t="s">
        <v>2263</v>
      </c>
      <c r="D2065" s="5">
        <v>22</v>
      </c>
      <c r="E2065" s="5">
        <v>12</v>
      </c>
      <c r="F2065" s="9">
        <v>1</v>
      </c>
    </row>
    <row r="2066" spans="1:6" x14ac:dyDescent="0.25">
      <c r="A2066" s="5">
        <v>20180304</v>
      </c>
      <c r="B2066" s="16">
        <v>201803</v>
      </c>
      <c r="C2066" s="7" t="s">
        <v>2277</v>
      </c>
      <c r="D2066" s="5">
        <v>52</v>
      </c>
      <c r="E2066" s="5">
        <v>22</v>
      </c>
      <c r="F2066" s="9">
        <v>1</v>
      </c>
    </row>
    <row r="2067" spans="1:6" x14ac:dyDescent="0.25">
      <c r="A2067" s="5">
        <v>20180304</v>
      </c>
      <c r="B2067" s="16">
        <v>201803</v>
      </c>
      <c r="C2067" s="7" t="s">
        <v>2319</v>
      </c>
      <c r="D2067" s="5">
        <v>14</v>
      </c>
      <c r="E2067" s="5">
        <v>48</v>
      </c>
      <c r="F2067" s="9">
        <v>1</v>
      </c>
    </row>
    <row r="2068" spans="1:6" x14ac:dyDescent="0.25">
      <c r="A2068" s="5">
        <v>20180304</v>
      </c>
      <c r="B2068" s="16">
        <v>201803</v>
      </c>
      <c r="C2068" s="7" t="s">
        <v>2321</v>
      </c>
      <c r="D2068" s="5">
        <v>32</v>
      </c>
      <c r="E2068" s="5">
        <v>69</v>
      </c>
      <c r="F2068" s="9">
        <v>1</v>
      </c>
    </row>
    <row r="2069" spans="1:6" x14ac:dyDescent="0.25">
      <c r="A2069" s="5">
        <v>20180304</v>
      </c>
      <c r="B2069" s="16">
        <v>201803</v>
      </c>
      <c r="C2069" s="7" t="s">
        <v>2384</v>
      </c>
      <c r="D2069" s="5">
        <v>25</v>
      </c>
      <c r="E2069" s="5">
        <v>13</v>
      </c>
      <c r="F2069" s="8">
        <v>1</v>
      </c>
    </row>
    <row r="2070" spans="1:6" x14ac:dyDescent="0.25">
      <c r="A2070" s="5">
        <v>20180304</v>
      </c>
      <c r="B2070" s="16">
        <v>201803</v>
      </c>
      <c r="C2070" s="7" t="s">
        <v>2408</v>
      </c>
      <c r="D2070" s="5">
        <v>20</v>
      </c>
      <c r="E2070" s="5">
        <v>6</v>
      </c>
      <c r="F2070" s="8">
        <v>1</v>
      </c>
    </row>
    <row r="2071" spans="1:6" x14ac:dyDescent="0.25">
      <c r="A2071" s="5">
        <v>20180304</v>
      </c>
      <c r="B2071" s="16">
        <v>201803</v>
      </c>
      <c r="C2071" s="7" t="s">
        <v>2469</v>
      </c>
      <c r="D2071" s="5">
        <v>0</v>
      </c>
      <c r="E2071" s="5">
        <v>102</v>
      </c>
      <c r="F2071" s="8">
        <v>1</v>
      </c>
    </row>
    <row r="2072" spans="1:6" x14ac:dyDescent="0.25">
      <c r="A2072" s="5">
        <v>20180304</v>
      </c>
      <c r="B2072" s="16">
        <v>201803</v>
      </c>
      <c r="C2072" s="7" t="s">
        <v>2496</v>
      </c>
      <c r="D2072" s="5">
        <v>97</v>
      </c>
      <c r="E2072" s="5">
        <v>2</v>
      </c>
      <c r="F2072" s="8">
        <v>1</v>
      </c>
    </row>
    <row r="2073" spans="1:6" x14ac:dyDescent="0.25">
      <c r="A2073" s="5">
        <v>20180304</v>
      </c>
      <c r="B2073" s="16">
        <v>201803</v>
      </c>
      <c r="C2073" s="7" t="s">
        <v>2537</v>
      </c>
      <c r="D2073" s="5">
        <v>58</v>
      </c>
      <c r="E2073" s="5">
        <v>14</v>
      </c>
      <c r="F2073" s="8">
        <v>1</v>
      </c>
    </row>
    <row r="2074" spans="1:6" x14ac:dyDescent="0.25">
      <c r="A2074" s="5">
        <v>20180304</v>
      </c>
      <c r="B2074" s="16">
        <v>201803</v>
      </c>
      <c r="C2074" s="7" t="s">
        <v>2542</v>
      </c>
      <c r="D2074" s="5">
        <v>70</v>
      </c>
      <c r="E2074" s="5">
        <v>0</v>
      </c>
      <c r="F2074" s="8">
        <v>1</v>
      </c>
    </row>
    <row r="2075" spans="1:6" x14ac:dyDescent="0.25">
      <c r="A2075" s="5">
        <v>20180304</v>
      </c>
      <c r="B2075" s="16">
        <v>201803</v>
      </c>
      <c r="C2075" s="7" t="s">
        <v>2578</v>
      </c>
      <c r="D2075" s="5">
        <v>0</v>
      </c>
      <c r="E2075" s="5">
        <v>115</v>
      </c>
      <c r="F2075" s="8">
        <v>1</v>
      </c>
    </row>
    <row r="2076" spans="1:6" x14ac:dyDescent="0.25">
      <c r="A2076" s="5">
        <v>20180304</v>
      </c>
      <c r="B2076" s="16">
        <v>201803</v>
      </c>
      <c r="C2076" s="7" t="s">
        <v>2677</v>
      </c>
      <c r="D2076" s="5">
        <v>0</v>
      </c>
      <c r="E2076" s="5">
        <v>110</v>
      </c>
      <c r="F2076" s="8">
        <v>1</v>
      </c>
    </row>
    <row r="2077" spans="1:6" x14ac:dyDescent="0.25">
      <c r="A2077" s="5">
        <v>20180305</v>
      </c>
      <c r="B2077" s="16">
        <v>201803</v>
      </c>
      <c r="C2077" s="7" t="s">
        <v>2014</v>
      </c>
      <c r="D2077" s="5">
        <v>125</v>
      </c>
      <c r="E2077" s="5">
        <v>0</v>
      </c>
      <c r="F2077" s="8">
        <v>1</v>
      </c>
    </row>
    <row r="2078" spans="1:6" x14ac:dyDescent="0.25">
      <c r="A2078" s="5">
        <v>20180305</v>
      </c>
      <c r="B2078" s="16">
        <v>201803</v>
      </c>
      <c r="C2078" s="7" t="s">
        <v>2016</v>
      </c>
      <c r="D2078" s="5">
        <v>122</v>
      </c>
      <c r="E2078" s="5">
        <v>0</v>
      </c>
      <c r="F2078" s="8">
        <v>1</v>
      </c>
    </row>
    <row r="2079" spans="1:6" x14ac:dyDescent="0.25">
      <c r="A2079" s="5">
        <v>20180305</v>
      </c>
      <c r="B2079" s="16">
        <v>201803</v>
      </c>
      <c r="C2079" s="7" t="s">
        <v>2108</v>
      </c>
      <c r="D2079" s="5">
        <v>0</v>
      </c>
      <c r="E2079" s="5">
        <v>125</v>
      </c>
      <c r="F2079" s="8">
        <v>1</v>
      </c>
    </row>
    <row r="2080" spans="1:6" x14ac:dyDescent="0.25">
      <c r="A2080" s="5">
        <v>20180305</v>
      </c>
      <c r="B2080" s="16">
        <v>201803</v>
      </c>
      <c r="C2080" s="7" t="s">
        <v>2111</v>
      </c>
      <c r="D2080" s="5">
        <v>0</v>
      </c>
      <c r="E2080" s="5">
        <v>125</v>
      </c>
      <c r="F2080" s="8">
        <v>1</v>
      </c>
    </row>
    <row r="2081" spans="1:6" x14ac:dyDescent="0.25">
      <c r="A2081" s="5">
        <v>20180305</v>
      </c>
      <c r="B2081" s="16">
        <v>201803</v>
      </c>
      <c r="C2081" s="7" t="s">
        <v>2158</v>
      </c>
      <c r="D2081" s="5">
        <v>108</v>
      </c>
      <c r="E2081" s="5">
        <v>0</v>
      </c>
      <c r="F2081" s="8">
        <v>1</v>
      </c>
    </row>
    <row r="2082" spans="1:6" x14ac:dyDescent="0.25">
      <c r="A2082" s="5">
        <v>20180305</v>
      </c>
      <c r="B2082" s="16">
        <v>201803</v>
      </c>
      <c r="C2082" s="7" t="s">
        <v>2171</v>
      </c>
      <c r="D2082" s="5">
        <v>109</v>
      </c>
      <c r="E2082" s="5">
        <v>0</v>
      </c>
      <c r="F2082" s="8">
        <v>1</v>
      </c>
    </row>
    <row r="2083" spans="1:6" x14ac:dyDescent="0.25">
      <c r="A2083" s="5">
        <v>20180305</v>
      </c>
      <c r="B2083" s="16">
        <v>201803</v>
      </c>
      <c r="C2083" s="7" t="s">
        <v>2213</v>
      </c>
      <c r="D2083" s="5">
        <v>109</v>
      </c>
      <c r="E2083" s="5">
        <v>0</v>
      </c>
      <c r="F2083" s="8">
        <v>1</v>
      </c>
    </row>
    <row r="2084" spans="1:6" x14ac:dyDescent="0.25">
      <c r="A2084" s="5">
        <v>20180305</v>
      </c>
      <c r="B2084" s="16">
        <v>201803</v>
      </c>
      <c r="C2084" s="7" t="s">
        <v>2220</v>
      </c>
      <c r="D2084" s="5">
        <v>112</v>
      </c>
      <c r="E2084" s="5">
        <v>0</v>
      </c>
      <c r="F2084" s="8">
        <v>1</v>
      </c>
    </row>
    <row r="2085" spans="1:6" x14ac:dyDescent="0.25">
      <c r="A2085" s="5">
        <v>20180305</v>
      </c>
      <c r="B2085" s="16">
        <v>201803</v>
      </c>
      <c r="C2085" s="7" t="s">
        <v>2290</v>
      </c>
      <c r="D2085" s="5">
        <v>35</v>
      </c>
      <c r="E2085" s="5">
        <v>48</v>
      </c>
      <c r="F2085" s="9">
        <v>1</v>
      </c>
    </row>
    <row r="2086" spans="1:6" x14ac:dyDescent="0.25">
      <c r="A2086" s="5">
        <v>20180305</v>
      </c>
      <c r="B2086" s="16">
        <v>201803</v>
      </c>
      <c r="C2086" s="7" t="s">
        <v>2291</v>
      </c>
      <c r="D2086" s="5">
        <v>12</v>
      </c>
      <c r="E2086" s="5">
        <v>51</v>
      </c>
      <c r="F2086" s="9">
        <v>1</v>
      </c>
    </row>
    <row r="2087" spans="1:6" x14ac:dyDescent="0.25">
      <c r="A2087" s="5">
        <v>20180305</v>
      </c>
      <c r="B2087" s="16">
        <v>201803</v>
      </c>
      <c r="C2087" s="7" t="s">
        <v>2320</v>
      </c>
      <c r="D2087" s="5">
        <v>30</v>
      </c>
      <c r="E2087" s="5">
        <v>61</v>
      </c>
      <c r="F2087" s="9">
        <v>1</v>
      </c>
    </row>
    <row r="2088" spans="1:6" x14ac:dyDescent="0.25">
      <c r="A2088" s="5">
        <v>20180305</v>
      </c>
      <c r="B2088" s="16">
        <v>201803</v>
      </c>
      <c r="C2088" s="7" t="s">
        <v>2365</v>
      </c>
      <c r="D2088" s="5">
        <v>40</v>
      </c>
      <c r="E2088" s="5">
        <v>22</v>
      </c>
      <c r="F2088" s="9">
        <v>1</v>
      </c>
    </row>
    <row r="2089" spans="1:6" x14ac:dyDescent="0.25">
      <c r="A2089" s="5">
        <v>20180305</v>
      </c>
      <c r="B2089" s="16">
        <v>201803</v>
      </c>
      <c r="C2089" s="7" t="s">
        <v>2366</v>
      </c>
      <c r="D2089" s="5">
        <v>22</v>
      </c>
      <c r="E2089" s="5">
        <v>54</v>
      </c>
      <c r="F2089" s="9">
        <v>1</v>
      </c>
    </row>
    <row r="2090" spans="1:6" x14ac:dyDescent="0.25">
      <c r="A2090" s="5">
        <v>20180305</v>
      </c>
      <c r="B2090" s="16">
        <v>201803</v>
      </c>
      <c r="C2090" s="7" t="s">
        <v>2440</v>
      </c>
      <c r="D2090" s="5">
        <v>27</v>
      </c>
      <c r="E2090" s="5">
        <v>0</v>
      </c>
      <c r="F2090" s="8">
        <v>1</v>
      </c>
    </row>
    <row r="2091" spans="1:6" x14ac:dyDescent="0.25">
      <c r="A2091" s="5">
        <v>20180305</v>
      </c>
      <c r="B2091" s="16">
        <v>201803</v>
      </c>
      <c r="C2091" s="7" t="s">
        <v>2463</v>
      </c>
      <c r="D2091" s="5">
        <v>0</v>
      </c>
      <c r="E2091" s="5">
        <v>103</v>
      </c>
      <c r="F2091" s="8">
        <v>1</v>
      </c>
    </row>
    <row r="2092" spans="1:6" x14ac:dyDescent="0.25">
      <c r="A2092" s="5">
        <v>20180305</v>
      </c>
      <c r="B2092" s="16">
        <v>201803</v>
      </c>
      <c r="C2092" s="7" t="s">
        <v>2467</v>
      </c>
      <c r="D2092" s="5">
        <v>1</v>
      </c>
      <c r="E2092" s="5">
        <v>91</v>
      </c>
      <c r="F2092" s="8">
        <v>1</v>
      </c>
    </row>
    <row r="2093" spans="1:6" x14ac:dyDescent="0.25">
      <c r="A2093" s="5">
        <v>20180305</v>
      </c>
      <c r="B2093" s="16">
        <v>201803</v>
      </c>
      <c r="C2093" s="7" t="s">
        <v>2497</v>
      </c>
      <c r="D2093" s="5">
        <v>100</v>
      </c>
      <c r="E2093" s="5">
        <v>2</v>
      </c>
      <c r="F2093" s="8">
        <v>1</v>
      </c>
    </row>
    <row r="2094" spans="1:6" x14ac:dyDescent="0.25">
      <c r="A2094" s="5">
        <v>20180305</v>
      </c>
      <c r="B2094" s="16">
        <v>201803</v>
      </c>
      <c r="C2094" s="7" t="s">
        <v>2543</v>
      </c>
      <c r="D2094" s="5">
        <v>68</v>
      </c>
      <c r="E2094" s="5">
        <v>0</v>
      </c>
      <c r="F2094" s="8">
        <v>1</v>
      </c>
    </row>
    <row r="2095" spans="1:6" x14ac:dyDescent="0.25">
      <c r="A2095" s="5">
        <v>20180305</v>
      </c>
      <c r="B2095" s="16">
        <v>201803</v>
      </c>
      <c r="C2095" s="7" t="s">
        <v>2565</v>
      </c>
      <c r="D2095" s="5">
        <v>72</v>
      </c>
      <c r="E2095" s="5">
        <v>0</v>
      </c>
      <c r="F2095" s="8">
        <v>1</v>
      </c>
    </row>
    <row r="2096" spans="1:6" x14ac:dyDescent="0.25">
      <c r="A2096" s="5">
        <v>20180305</v>
      </c>
      <c r="B2096" s="16">
        <v>201803</v>
      </c>
      <c r="C2096" s="7" t="s">
        <v>2636</v>
      </c>
      <c r="D2096" s="5">
        <v>0</v>
      </c>
      <c r="E2096" s="5">
        <v>104</v>
      </c>
      <c r="F2096" s="8">
        <v>1</v>
      </c>
    </row>
    <row r="2097" spans="1:6" x14ac:dyDescent="0.25">
      <c r="A2097" s="5">
        <v>20180305</v>
      </c>
      <c r="B2097" s="16">
        <v>201803</v>
      </c>
      <c r="C2097" s="7" t="s">
        <v>2650</v>
      </c>
      <c r="D2097" s="5">
        <v>0</v>
      </c>
      <c r="E2097" s="5">
        <v>89</v>
      </c>
      <c r="F2097" s="8">
        <v>1</v>
      </c>
    </row>
    <row r="2098" spans="1:6" x14ac:dyDescent="0.25">
      <c r="A2098" s="5">
        <v>20180306</v>
      </c>
      <c r="B2098" s="16">
        <v>201803</v>
      </c>
      <c r="C2098" s="7" t="s">
        <v>2110</v>
      </c>
      <c r="D2098" s="5">
        <v>0</v>
      </c>
      <c r="E2098" s="5">
        <v>120</v>
      </c>
      <c r="F2098" s="8">
        <v>1</v>
      </c>
    </row>
    <row r="2099" spans="1:6" x14ac:dyDescent="0.25">
      <c r="A2099" s="5">
        <v>20180306</v>
      </c>
      <c r="B2099" s="16">
        <v>201803</v>
      </c>
      <c r="C2099" s="7" t="s">
        <v>2168</v>
      </c>
      <c r="D2099" s="5">
        <v>110</v>
      </c>
      <c r="E2099" s="5">
        <v>0</v>
      </c>
      <c r="F2099" s="8">
        <v>1</v>
      </c>
    </row>
    <row r="2100" spans="1:6" x14ac:dyDescent="0.25">
      <c r="A2100" s="5">
        <v>20180306</v>
      </c>
      <c r="B2100" s="16">
        <v>201803</v>
      </c>
      <c r="C2100" s="7" t="s">
        <v>2202</v>
      </c>
      <c r="D2100" s="5">
        <v>110</v>
      </c>
      <c r="E2100" s="5">
        <v>0</v>
      </c>
      <c r="F2100" s="8">
        <v>1</v>
      </c>
    </row>
    <row r="2101" spans="1:6" x14ac:dyDescent="0.25">
      <c r="A2101" s="5">
        <v>20180306</v>
      </c>
      <c r="B2101" s="16">
        <v>201803</v>
      </c>
      <c r="C2101" s="7" t="s">
        <v>2204</v>
      </c>
      <c r="D2101" s="5">
        <v>109</v>
      </c>
      <c r="E2101" s="5">
        <v>0</v>
      </c>
      <c r="F2101" s="8">
        <v>1</v>
      </c>
    </row>
    <row r="2102" spans="1:6" x14ac:dyDescent="0.25">
      <c r="A2102" s="5">
        <v>20180306</v>
      </c>
      <c r="B2102" s="16">
        <v>201803</v>
      </c>
      <c r="C2102" s="7" t="s">
        <v>2234</v>
      </c>
      <c r="D2102" s="5">
        <v>112</v>
      </c>
      <c r="E2102" s="5">
        <v>0</v>
      </c>
      <c r="F2102" s="8">
        <v>1</v>
      </c>
    </row>
    <row r="2103" spans="1:6" x14ac:dyDescent="0.25">
      <c r="A2103" s="5">
        <v>20180306</v>
      </c>
      <c r="B2103" s="16">
        <v>201803</v>
      </c>
      <c r="C2103" s="7" t="s">
        <v>2237</v>
      </c>
      <c r="D2103" s="5">
        <v>106</v>
      </c>
      <c r="E2103" s="5">
        <v>0</v>
      </c>
      <c r="F2103" s="8">
        <v>1</v>
      </c>
    </row>
    <row r="2104" spans="1:6" x14ac:dyDescent="0.25">
      <c r="A2104" s="5">
        <v>20180306</v>
      </c>
      <c r="B2104" s="16">
        <v>201803</v>
      </c>
      <c r="C2104" s="7" t="s">
        <v>2264</v>
      </c>
      <c r="D2104" s="5">
        <v>35</v>
      </c>
      <c r="E2104" s="5">
        <v>21</v>
      </c>
      <c r="F2104" s="9">
        <v>1</v>
      </c>
    </row>
    <row r="2105" spans="1:6" x14ac:dyDescent="0.25">
      <c r="A2105" s="5">
        <v>20180306</v>
      </c>
      <c r="B2105" s="16">
        <v>201803</v>
      </c>
      <c r="C2105" s="7" t="s">
        <v>2278</v>
      </c>
      <c r="D2105" s="5">
        <v>54</v>
      </c>
      <c r="E2105" s="5">
        <v>29</v>
      </c>
      <c r="F2105" s="9">
        <v>1</v>
      </c>
    </row>
    <row r="2106" spans="1:6" x14ac:dyDescent="0.25">
      <c r="A2106" s="5">
        <v>20180306</v>
      </c>
      <c r="B2106" s="16">
        <v>201803</v>
      </c>
      <c r="C2106" s="7" t="s">
        <v>2323</v>
      </c>
      <c r="D2106" s="5">
        <v>27</v>
      </c>
      <c r="E2106" s="5">
        <v>50</v>
      </c>
      <c r="F2106" s="9">
        <v>1</v>
      </c>
    </row>
    <row r="2107" spans="1:6" x14ac:dyDescent="0.25">
      <c r="A2107" s="5">
        <v>20180306</v>
      </c>
      <c r="B2107" s="16">
        <v>201803</v>
      </c>
      <c r="C2107" s="7" t="s">
        <v>2367</v>
      </c>
      <c r="D2107" s="5">
        <v>41</v>
      </c>
      <c r="E2107" s="5">
        <v>7</v>
      </c>
      <c r="F2107" s="9">
        <v>1</v>
      </c>
    </row>
    <row r="2108" spans="1:6" x14ac:dyDescent="0.25">
      <c r="A2108" s="5">
        <v>20180306</v>
      </c>
      <c r="B2108" s="16">
        <v>201803</v>
      </c>
      <c r="C2108" s="7" t="s">
        <v>2368</v>
      </c>
      <c r="D2108" s="5">
        <v>38</v>
      </c>
      <c r="E2108" s="5">
        <v>16</v>
      </c>
      <c r="F2108" s="9">
        <v>1</v>
      </c>
    </row>
    <row r="2109" spans="1:6" x14ac:dyDescent="0.25">
      <c r="A2109" s="5">
        <v>20180306</v>
      </c>
      <c r="B2109" s="16">
        <v>201803</v>
      </c>
      <c r="C2109" s="7" t="s">
        <v>2385</v>
      </c>
      <c r="D2109" s="5">
        <v>45</v>
      </c>
      <c r="E2109" s="5">
        <v>7</v>
      </c>
      <c r="F2109" s="8">
        <v>1</v>
      </c>
    </row>
    <row r="2110" spans="1:6" x14ac:dyDescent="0.25">
      <c r="A2110" s="5">
        <v>20180306</v>
      </c>
      <c r="B2110" s="16">
        <v>201803</v>
      </c>
      <c r="C2110" s="7" t="s">
        <v>2386</v>
      </c>
      <c r="D2110" s="5">
        <v>33</v>
      </c>
      <c r="E2110" s="5">
        <v>3</v>
      </c>
      <c r="F2110" s="8">
        <v>1</v>
      </c>
    </row>
    <row r="2111" spans="1:6" x14ac:dyDescent="0.25">
      <c r="A2111" s="5">
        <v>20180306</v>
      </c>
      <c r="B2111" s="16">
        <v>201803</v>
      </c>
      <c r="C2111" s="7" t="s">
        <v>2441</v>
      </c>
      <c r="D2111" s="5">
        <v>34</v>
      </c>
      <c r="E2111" s="5">
        <v>0</v>
      </c>
      <c r="F2111" s="8">
        <v>1</v>
      </c>
    </row>
    <row r="2112" spans="1:6" x14ac:dyDescent="0.25">
      <c r="A2112" s="5">
        <v>20180306</v>
      </c>
      <c r="B2112" s="16">
        <v>201803</v>
      </c>
      <c r="C2112" s="7" t="s">
        <v>2448</v>
      </c>
      <c r="D2112" s="5">
        <v>26</v>
      </c>
      <c r="E2112" s="5">
        <v>0</v>
      </c>
      <c r="F2112" s="8">
        <v>1</v>
      </c>
    </row>
    <row r="2113" spans="1:6" x14ac:dyDescent="0.25">
      <c r="A2113" s="5">
        <v>20180306</v>
      </c>
      <c r="B2113" s="16">
        <v>201803</v>
      </c>
      <c r="C2113" s="7" t="s">
        <v>2449</v>
      </c>
      <c r="D2113" s="5">
        <v>0</v>
      </c>
      <c r="E2113" s="5">
        <v>27</v>
      </c>
      <c r="F2113" s="8">
        <v>1</v>
      </c>
    </row>
    <row r="2114" spans="1:6" x14ac:dyDescent="0.25">
      <c r="A2114" s="5">
        <v>20180306</v>
      </c>
      <c r="B2114" s="16">
        <v>201803</v>
      </c>
      <c r="C2114" s="7" t="s">
        <v>2470</v>
      </c>
      <c r="D2114" s="5">
        <v>0</v>
      </c>
      <c r="E2114" s="5">
        <v>108</v>
      </c>
      <c r="F2114" s="8">
        <v>1</v>
      </c>
    </row>
    <row r="2115" spans="1:6" x14ac:dyDescent="0.25">
      <c r="A2115" s="5">
        <v>20180306</v>
      </c>
      <c r="B2115" s="16">
        <v>201803</v>
      </c>
      <c r="C2115" s="7" t="s">
        <v>2471</v>
      </c>
      <c r="D2115" s="5">
        <v>0</v>
      </c>
      <c r="E2115" s="5">
        <v>109</v>
      </c>
      <c r="F2115" s="8">
        <v>1</v>
      </c>
    </row>
    <row r="2116" spans="1:6" x14ac:dyDescent="0.25">
      <c r="A2116" s="5">
        <v>20180306</v>
      </c>
      <c r="B2116" s="16">
        <v>201803</v>
      </c>
      <c r="C2116" s="7" t="s">
        <v>2498</v>
      </c>
      <c r="D2116" s="5">
        <v>107</v>
      </c>
      <c r="E2116" s="5">
        <v>2</v>
      </c>
      <c r="F2116" s="8">
        <v>1</v>
      </c>
    </row>
    <row r="2117" spans="1:6" x14ac:dyDescent="0.25">
      <c r="A2117" s="5">
        <v>20180306</v>
      </c>
      <c r="B2117" s="16">
        <v>201803</v>
      </c>
      <c r="C2117" s="7" t="s">
        <v>2531</v>
      </c>
      <c r="D2117" s="5">
        <v>96</v>
      </c>
      <c r="E2117" s="5">
        <v>2</v>
      </c>
      <c r="F2117" s="8">
        <v>1</v>
      </c>
    </row>
    <row r="2118" spans="1:6" x14ac:dyDescent="0.25">
      <c r="A2118" s="5">
        <v>20180306</v>
      </c>
      <c r="B2118" s="16">
        <v>201803</v>
      </c>
      <c r="C2118" s="7" t="s">
        <v>2577</v>
      </c>
      <c r="D2118" s="5">
        <v>0</v>
      </c>
      <c r="E2118" s="5">
        <v>115</v>
      </c>
      <c r="F2118" s="8">
        <v>1</v>
      </c>
    </row>
    <row r="2119" spans="1:6" x14ac:dyDescent="0.25">
      <c r="A2119" s="5">
        <v>20180306</v>
      </c>
      <c r="B2119" s="16">
        <v>201803</v>
      </c>
      <c r="C2119" s="7" t="s">
        <v>2580</v>
      </c>
      <c r="D2119" s="5">
        <v>0</v>
      </c>
      <c r="E2119" s="5">
        <v>115</v>
      </c>
      <c r="F2119" s="8">
        <v>1</v>
      </c>
    </row>
    <row r="2120" spans="1:6" x14ac:dyDescent="0.25">
      <c r="A2120" s="5">
        <v>20180306</v>
      </c>
      <c r="B2120" s="16">
        <v>201803</v>
      </c>
      <c r="C2120" s="7" t="s">
        <v>2592</v>
      </c>
      <c r="D2120" s="5">
        <v>0</v>
      </c>
      <c r="E2120" s="5">
        <v>112</v>
      </c>
      <c r="F2120" s="8">
        <v>1</v>
      </c>
    </row>
    <row r="2121" spans="1:6" x14ac:dyDescent="0.25">
      <c r="A2121" s="5">
        <v>20180306</v>
      </c>
      <c r="B2121" s="16">
        <v>201803</v>
      </c>
      <c r="C2121" s="7" t="s">
        <v>2606</v>
      </c>
      <c r="D2121" s="5">
        <v>0</v>
      </c>
      <c r="E2121" s="5">
        <v>110</v>
      </c>
      <c r="F2121" s="8">
        <v>1</v>
      </c>
    </row>
    <row r="2122" spans="1:6" x14ac:dyDescent="0.25">
      <c r="A2122" s="5">
        <v>20180306</v>
      </c>
      <c r="B2122" s="16">
        <v>201803</v>
      </c>
      <c r="C2122" s="7" t="s">
        <v>2608</v>
      </c>
      <c r="D2122" s="5">
        <v>0</v>
      </c>
      <c r="E2122" s="5">
        <v>110</v>
      </c>
      <c r="F2122" s="8">
        <v>1</v>
      </c>
    </row>
    <row r="2123" spans="1:6" x14ac:dyDescent="0.25">
      <c r="A2123" s="5">
        <v>20180306</v>
      </c>
      <c r="B2123" s="16">
        <v>201803</v>
      </c>
      <c r="C2123" s="7" t="s">
        <v>2632</v>
      </c>
      <c r="D2123" s="5">
        <v>0</v>
      </c>
      <c r="E2123" s="5">
        <v>112</v>
      </c>
      <c r="F2123" s="8">
        <v>1</v>
      </c>
    </row>
    <row r="2124" spans="1:6" x14ac:dyDescent="0.25">
      <c r="A2124" s="5">
        <v>20180306</v>
      </c>
      <c r="B2124" s="16">
        <v>201803</v>
      </c>
      <c r="C2124" s="7" t="s">
        <v>2638</v>
      </c>
      <c r="D2124" s="5">
        <v>0</v>
      </c>
      <c r="E2124" s="5">
        <v>111</v>
      </c>
      <c r="F2124" s="8">
        <v>1</v>
      </c>
    </row>
    <row r="2125" spans="1:6" x14ac:dyDescent="0.25">
      <c r="A2125" s="5">
        <v>20180306</v>
      </c>
      <c r="B2125" s="16">
        <v>201803</v>
      </c>
      <c r="C2125" s="7" t="s">
        <v>2653</v>
      </c>
      <c r="D2125" s="5">
        <v>0</v>
      </c>
      <c r="E2125" s="5">
        <v>96</v>
      </c>
      <c r="F2125" s="8">
        <v>1</v>
      </c>
    </row>
    <row r="2126" spans="1:6" x14ac:dyDescent="0.25">
      <c r="A2126" s="5">
        <v>20180307</v>
      </c>
      <c r="B2126" s="16">
        <v>201803</v>
      </c>
      <c r="C2126" s="7" t="s">
        <v>2008</v>
      </c>
      <c r="D2126" s="5">
        <v>123</v>
      </c>
      <c r="E2126" s="5">
        <v>0</v>
      </c>
      <c r="F2126" s="8">
        <v>1</v>
      </c>
    </row>
    <row r="2127" spans="1:6" x14ac:dyDescent="0.25">
      <c r="A2127" s="5">
        <v>20180307</v>
      </c>
      <c r="B2127" s="16">
        <v>201803</v>
      </c>
      <c r="C2127" s="7" t="s">
        <v>2015</v>
      </c>
      <c r="D2127" s="5">
        <v>125</v>
      </c>
      <c r="E2127" s="5">
        <v>0</v>
      </c>
      <c r="F2127" s="8">
        <v>1</v>
      </c>
    </row>
    <row r="2128" spans="1:6" x14ac:dyDescent="0.25">
      <c r="A2128" s="5">
        <v>20180307</v>
      </c>
      <c r="B2128" s="16">
        <v>201803</v>
      </c>
      <c r="C2128" s="7" t="s">
        <v>2041</v>
      </c>
      <c r="D2128" s="5">
        <v>127</v>
      </c>
      <c r="E2128" s="5">
        <v>0</v>
      </c>
      <c r="F2128" s="8">
        <v>1</v>
      </c>
    </row>
    <row r="2129" spans="1:6" x14ac:dyDescent="0.25">
      <c r="A2129" s="5">
        <v>20180307</v>
      </c>
      <c r="B2129" s="16">
        <v>201803</v>
      </c>
      <c r="C2129" s="7" t="s">
        <v>2084</v>
      </c>
      <c r="D2129" s="5">
        <v>0</v>
      </c>
      <c r="E2129" s="5">
        <v>125</v>
      </c>
      <c r="F2129" s="8">
        <v>1</v>
      </c>
    </row>
    <row r="2130" spans="1:6" x14ac:dyDescent="0.25">
      <c r="A2130" s="5">
        <v>20180307</v>
      </c>
      <c r="B2130" s="16">
        <v>201803</v>
      </c>
      <c r="C2130" s="7" t="s">
        <v>2087</v>
      </c>
      <c r="D2130" s="5">
        <v>0</v>
      </c>
      <c r="E2130" s="5">
        <v>125</v>
      </c>
      <c r="F2130" s="8">
        <v>1</v>
      </c>
    </row>
    <row r="2131" spans="1:6" x14ac:dyDescent="0.25">
      <c r="A2131" s="5">
        <v>20180307</v>
      </c>
      <c r="B2131" s="16">
        <v>201803</v>
      </c>
      <c r="C2131" s="7" t="s">
        <v>2112</v>
      </c>
      <c r="D2131" s="5">
        <v>0</v>
      </c>
      <c r="E2131" s="5">
        <v>125</v>
      </c>
      <c r="F2131" s="8">
        <v>1</v>
      </c>
    </row>
    <row r="2132" spans="1:6" x14ac:dyDescent="0.25">
      <c r="A2132" s="5">
        <v>20180307</v>
      </c>
      <c r="B2132" s="16">
        <v>201803</v>
      </c>
      <c r="C2132" s="7" t="s">
        <v>2183</v>
      </c>
      <c r="D2132" s="5">
        <v>99</v>
      </c>
      <c r="E2132" s="5">
        <v>0</v>
      </c>
      <c r="F2132" s="8">
        <v>1</v>
      </c>
    </row>
    <row r="2133" spans="1:6" x14ac:dyDescent="0.25">
      <c r="A2133" s="5">
        <v>20180307</v>
      </c>
      <c r="B2133" s="16">
        <v>201803</v>
      </c>
      <c r="C2133" s="7" t="s">
        <v>2217</v>
      </c>
      <c r="D2133" s="5">
        <v>112</v>
      </c>
      <c r="E2133" s="5">
        <v>0</v>
      </c>
      <c r="F2133" s="8">
        <v>1</v>
      </c>
    </row>
    <row r="2134" spans="1:6" x14ac:dyDescent="0.25">
      <c r="A2134" s="5">
        <v>20180307</v>
      </c>
      <c r="B2134" s="16">
        <v>201803</v>
      </c>
      <c r="C2134" s="7" t="s">
        <v>2228</v>
      </c>
      <c r="D2134" s="5">
        <v>111</v>
      </c>
      <c r="E2134" s="5">
        <v>0</v>
      </c>
      <c r="F2134" s="8">
        <v>1</v>
      </c>
    </row>
    <row r="2135" spans="1:6" x14ac:dyDescent="0.25">
      <c r="A2135" s="5">
        <v>20180307</v>
      </c>
      <c r="B2135" s="16">
        <v>201803</v>
      </c>
      <c r="C2135" s="7" t="s">
        <v>2409</v>
      </c>
      <c r="D2135" s="5">
        <v>41</v>
      </c>
      <c r="E2135" s="5">
        <v>6</v>
      </c>
      <c r="F2135" s="8">
        <v>1</v>
      </c>
    </row>
    <row r="2136" spans="1:6" x14ac:dyDescent="0.25">
      <c r="A2136" s="5">
        <v>20180307</v>
      </c>
      <c r="B2136" s="16">
        <v>201803</v>
      </c>
      <c r="C2136" s="7" t="s">
        <v>2450</v>
      </c>
      <c r="D2136" s="5">
        <v>0</v>
      </c>
      <c r="E2136" s="5">
        <v>25</v>
      </c>
      <c r="F2136" s="8">
        <v>1</v>
      </c>
    </row>
    <row r="2137" spans="1:6" x14ac:dyDescent="0.25">
      <c r="A2137" s="5">
        <v>20180307</v>
      </c>
      <c r="B2137" s="16">
        <v>201803</v>
      </c>
      <c r="C2137" s="7" t="s">
        <v>2456</v>
      </c>
      <c r="D2137" s="5">
        <v>28</v>
      </c>
      <c r="E2137" s="5">
        <v>0</v>
      </c>
      <c r="F2137" s="8">
        <v>1</v>
      </c>
    </row>
    <row r="2138" spans="1:6" x14ac:dyDescent="0.25">
      <c r="A2138" s="5">
        <v>20180307</v>
      </c>
      <c r="B2138" s="16">
        <v>201803</v>
      </c>
      <c r="C2138" s="7" t="s">
        <v>2459</v>
      </c>
      <c r="D2138" s="5">
        <v>35</v>
      </c>
      <c r="E2138" s="5">
        <v>0</v>
      </c>
      <c r="F2138" s="8">
        <v>1</v>
      </c>
    </row>
    <row r="2139" spans="1:6" x14ac:dyDescent="0.25">
      <c r="A2139" s="5">
        <v>20180307</v>
      </c>
      <c r="B2139" s="16">
        <v>201803</v>
      </c>
      <c r="C2139" s="7" t="s">
        <v>2466</v>
      </c>
      <c r="D2139" s="5">
        <v>96</v>
      </c>
      <c r="E2139" s="5">
        <v>2</v>
      </c>
      <c r="F2139" s="8">
        <v>1</v>
      </c>
    </row>
    <row r="2140" spans="1:6" x14ac:dyDescent="0.25">
      <c r="A2140" s="5">
        <v>20180307</v>
      </c>
      <c r="B2140" s="16">
        <v>201803</v>
      </c>
      <c r="C2140" s="7" t="s">
        <v>2593</v>
      </c>
      <c r="D2140" s="5">
        <v>0</v>
      </c>
      <c r="E2140" s="5">
        <v>109</v>
      </c>
      <c r="F2140" s="8">
        <v>1</v>
      </c>
    </row>
    <row r="2141" spans="1:6" x14ac:dyDescent="0.25">
      <c r="A2141" s="5">
        <v>20180307</v>
      </c>
      <c r="B2141" s="16">
        <v>201803</v>
      </c>
      <c r="C2141" s="7" t="s">
        <v>2613</v>
      </c>
      <c r="D2141" s="5">
        <v>0</v>
      </c>
      <c r="E2141" s="5">
        <v>108</v>
      </c>
      <c r="F2141" s="8">
        <v>1</v>
      </c>
    </row>
    <row r="2142" spans="1:6" x14ac:dyDescent="0.25">
      <c r="A2142" s="5">
        <v>20180307</v>
      </c>
      <c r="B2142" s="16">
        <v>201803</v>
      </c>
      <c r="C2142" s="7" t="s">
        <v>2643</v>
      </c>
      <c r="D2142" s="5">
        <v>0</v>
      </c>
      <c r="E2142" s="5">
        <v>99</v>
      </c>
      <c r="F2142" s="8">
        <v>1</v>
      </c>
    </row>
    <row r="2143" spans="1:6" x14ac:dyDescent="0.25">
      <c r="A2143" s="5">
        <v>20180307</v>
      </c>
      <c r="B2143" s="16">
        <v>201803</v>
      </c>
      <c r="C2143" s="7" t="s">
        <v>2655</v>
      </c>
      <c r="D2143" s="5">
        <v>0</v>
      </c>
      <c r="E2143" s="5">
        <v>91</v>
      </c>
      <c r="F2143" s="8">
        <v>1</v>
      </c>
    </row>
    <row r="2144" spans="1:6" x14ac:dyDescent="0.25">
      <c r="A2144" s="5">
        <v>20180307</v>
      </c>
      <c r="B2144" s="16">
        <v>201803</v>
      </c>
      <c r="C2144" s="7" t="s">
        <v>2658</v>
      </c>
      <c r="D2144" s="5">
        <v>0</v>
      </c>
      <c r="E2144" s="5">
        <v>106</v>
      </c>
      <c r="F2144" s="8">
        <v>1</v>
      </c>
    </row>
    <row r="2145" spans="1:6" x14ac:dyDescent="0.25">
      <c r="A2145" s="5">
        <v>20180307</v>
      </c>
      <c r="B2145" s="16">
        <v>201803</v>
      </c>
      <c r="C2145" s="7" t="s">
        <v>2674</v>
      </c>
      <c r="D2145" s="5">
        <v>0</v>
      </c>
      <c r="E2145" s="5">
        <v>110</v>
      </c>
      <c r="F2145" s="8">
        <v>1</v>
      </c>
    </row>
    <row r="2146" spans="1:6" x14ac:dyDescent="0.25">
      <c r="A2146" s="5">
        <v>20180307</v>
      </c>
      <c r="B2146" s="16">
        <v>201803</v>
      </c>
      <c r="C2146" s="7" t="s">
        <v>2683</v>
      </c>
      <c r="D2146" s="5">
        <v>0</v>
      </c>
      <c r="E2146" s="5">
        <v>115</v>
      </c>
      <c r="F2146" s="8">
        <v>1</v>
      </c>
    </row>
    <row r="2147" spans="1:6" x14ac:dyDescent="0.25">
      <c r="A2147" s="5">
        <v>20180308</v>
      </c>
      <c r="B2147" s="16">
        <v>201803</v>
      </c>
      <c r="C2147" s="7" t="s">
        <v>2017</v>
      </c>
      <c r="D2147" s="5">
        <v>127</v>
      </c>
      <c r="E2147" s="5">
        <v>0</v>
      </c>
      <c r="F2147" s="8">
        <v>1</v>
      </c>
    </row>
    <row r="2148" spans="1:6" x14ac:dyDescent="0.25">
      <c r="A2148" s="5">
        <v>20180308</v>
      </c>
      <c r="B2148" s="16">
        <v>201803</v>
      </c>
      <c r="C2148" s="7" t="s">
        <v>2042</v>
      </c>
      <c r="D2148" s="5">
        <v>127</v>
      </c>
      <c r="E2148" s="5">
        <v>0</v>
      </c>
      <c r="F2148" s="8">
        <v>1</v>
      </c>
    </row>
    <row r="2149" spans="1:6" x14ac:dyDescent="0.25">
      <c r="A2149" s="5">
        <v>20180308</v>
      </c>
      <c r="B2149" s="16">
        <v>201803</v>
      </c>
      <c r="C2149" s="7" t="s">
        <v>2114</v>
      </c>
      <c r="D2149" s="5">
        <v>0</v>
      </c>
      <c r="E2149" s="5">
        <v>125</v>
      </c>
      <c r="F2149" s="8">
        <v>1</v>
      </c>
    </row>
    <row r="2150" spans="1:6" x14ac:dyDescent="0.25">
      <c r="A2150" s="5">
        <v>20180308</v>
      </c>
      <c r="B2150" s="16">
        <v>201803</v>
      </c>
      <c r="C2150" s="7" t="s">
        <v>2117</v>
      </c>
      <c r="D2150" s="5">
        <v>0</v>
      </c>
      <c r="E2150" s="5">
        <v>125</v>
      </c>
      <c r="F2150" s="8">
        <v>1</v>
      </c>
    </row>
    <row r="2151" spans="1:6" x14ac:dyDescent="0.25">
      <c r="A2151" s="5">
        <v>20180308</v>
      </c>
      <c r="B2151" s="16">
        <v>201803</v>
      </c>
      <c r="C2151" s="7" t="s">
        <v>2181</v>
      </c>
      <c r="D2151" s="5">
        <v>109</v>
      </c>
      <c r="E2151" s="5">
        <v>0</v>
      </c>
      <c r="F2151" s="8">
        <v>1</v>
      </c>
    </row>
    <row r="2152" spans="1:6" x14ac:dyDescent="0.25">
      <c r="A2152" s="5">
        <v>20180308</v>
      </c>
      <c r="B2152" s="16">
        <v>201803</v>
      </c>
      <c r="C2152" s="7" t="s">
        <v>2244</v>
      </c>
      <c r="D2152" s="5">
        <v>112</v>
      </c>
      <c r="E2152" s="5">
        <v>0</v>
      </c>
      <c r="F2152" s="8">
        <v>1</v>
      </c>
    </row>
    <row r="2153" spans="1:6" x14ac:dyDescent="0.25">
      <c r="A2153" s="5">
        <v>20180308</v>
      </c>
      <c r="B2153" s="16">
        <v>201803</v>
      </c>
      <c r="C2153" s="7" t="s">
        <v>2265</v>
      </c>
      <c r="D2153" s="5">
        <v>95</v>
      </c>
      <c r="E2153" s="5">
        <v>3</v>
      </c>
      <c r="F2153" s="9">
        <v>1</v>
      </c>
    </row>
    <row r="2154" spans="1:6" x14ac:dyDescent="0.25">
      <c r="A2154" s="5">
        <v>20180308</v>
      </c>
      <c r="B2154" s="16">
        <v>201803</v>
      </c>
      <c r="C2154" s="7" t="s">
        <v>2279</v>
      </c>
      <c r="D2154" s="5">
        <v>34</v>
      </c>
      <c r="E2154" s="5">
        <v>21</v>
      </c>
      <c r="F2154" s="9">
        <v>1</v>
      </c>
    </row>
    <row r="2155" spans="1:6" x14ac:dyDescent="0.25">
      <c r="A2155" s="5">
        <v>20180308</v>
      </c>
      <c r="B2155" s="16">
        <v>201803</v>
      </c>
      <c r="C2155" s="7" t="s">
        <v>2292</v>
      </c>
      <c r="D2155" s="5">
        <v>52</v>
      </c>
      <c r="E2155" s="5">
        <v>37</v>
      </c>
      <c r="F2155" s="9">
        <v>1</v>
      </c>
    </row>
    <row r="2156" spans="1:6" x14ac:dyDescent="0.25">
      <c r="A2156" s="5">
        <v>20180308</v>
      </c>
      <c r="B2156" s="16">
        <v>201803</v>
      </c>
      <c r="C2156" s="7" t="s">
        <v>2322</v>
      </c>
      <c r="D2156" s="5">
        <v>22</v>
      </c>
      <c r="E2156" s="5">
        <v>78</v>
      </c>
      <c r="F2156" s="9">
        <v>1</v>
      </c>
    </row>
    <row r="2157" spans="1:6" x14ac:dyDescent="0.25">
      <c r="A2157" s="5">
        <v>20180308</v>
      </c>
      <c r="B2157" s="16">
        <v>201803</v>
      </c>
      <c r="C2157" s="7" t="s">
        <v>2324</v>
      </c>
      <c r="D2157" s="5">
        <v>31</v>
      </c>
      <c r="E2157" s="5">
        <v>56</v>
      </c>
      <c r="F2157" s="9">
        <v>1</v>
      </c>
    </row>
    <row r="2158" spans="1:6" x14ac:dyDescent="0.25">
      <c r="A2158" s="5">
        <v>20180308</v>
      </c>
      <c r="B2158" s="16">
        <v>201803</v>
      </c>
      <c r="C2158" s="7" t="s">
        <v>2369</v>
      </c>
      <c r="D2158" s="5">
        <v>35</v>
      </c>
      <c r="E2158" s="5">
        <v>47</v>
      </c>
      <c r="F2158" s="9">
        <v>1</v>
      </c>
    </row>
    <row r="2159" spans="1:6" x14ac:dyDescent="0.25">
      <c r="A2159" s="5">
        <v>20180308</v>
      </c>
      <c r="B2159" s="16">
        <v>201803</v>
      </c>
      <c r="C2159" s="7" t="s">
        <v>2410</v>
      </c>
      <c r="D2159" s="5">
        <v>36</v>
      </c>
      <c r="E2159" s="5">
        <v>13</v>
      </c>
      <c r="F2159" s="8">
        <v>1</v>
      </c>
    </row>
    <row r="2160" spans="1:6" x14ac:dyDescent="0.25">
      <c r="A2160" s="5">
        <v>20180308</v>
      </c>
      <c r="B2160" s="16">
        <v>201803</v>
      </c>
      <c r="C2160" s="7" t="s">
        <v>2429</v>
      </c>
      <c r="D2160" s="5">
        <v>14</v>
      </c>
      <c r="E2160" s="5">
        <v>10</v>
      </c>
      <c r="F2160" s="8">
        <v>1</v>
      </c>
    </row>
    <row r="2161" spans="1:6" x14ac:dyDescent="0.25">
      <c r="A2161" s="5">
        <v>20180308</v>
      </c>
      <c r="B2161" s="16">
        <v>201803</v>
      </c>
      <c r="C2161" s="7" t="s">
        <v>2433</v>
      </c>
      <c r="D2161" s="5">
        <v>15</v>
      </c>
      <c r="E2161" s="5">
        <v>23</v>
      </c>
      <c r="F2161" s="8">
        <v>1</v>
      </c>
    </row>
    <row r="2162" spans="1:6" x14ac:dyDescent="0.25">
      <c r="A2162" s="5">
        <v>20180308</v>
      </c>
      <c r="B2162" s="16">
        <v>201803</v>
      </c>
      <c r="C2162" s="7" t="s">
        <v>2442</v>
      </c>
      <c r="D2162" s="5">
        <v>30</v>
      </c>
      <c r="E2162" s="5">
        <v>0</v>
      </c>
      <c r="F2162" s="8">
        <v>1</v>
      </c>
    </row>
    <row r="2163" spans="1:6" x14ac:dyDescent="0.25">
      <c r="A2163" s="5">
        <v>20180308</v>
      </c>
      <c r="B2163" s="16">
        <v>201803</v>
      </c>
      <c r="C2163" s="7" t="s">
        <v>2473</v>
      </c>
      <c r="D2163" s="5">
        <v>0</v>
      </c>
      <c r="E2163" s="5">
        <v>102</v>
      </c>
      <c r="F2163" s="8">
        <v>1</v>
      </c>
    </row>
    <row r="2164" spans="1:6" x14ac:dyDescent="0.25">
      <c r="A2164" s="5">
        <v>20180308</v>
      </c>
      <c r="B2164" s="16">
        <v>201803</v>
      </c>
      <c r="C2164" s="7" t="s">
        <v>2519</v>
      </c>
      <c r="D2164" s="5">
        <v>96</v>
      </c>
      <c r="E2164" s="5">
        <v>0</v>
      </c>
      <c r="F2164" s="8">
        <v>1</v>
      </c>
    </row>
    <row r="2165" spans="1:6" x14ac:dyDescent="0.25">
      <c r="A2165" s="5">
        <v>20180308</v>
      </c>
      <c r="B2165" s="16">
        <v>201803</v>
      </c>
      <c r="C2165" s="7" t="s">
        <v>2544</v>
      </c>
      <c r="D2165" s="5">
        <v>73</v>
      </c>
      <c r="E2165" s="5">
        <v>0</v>
      </c>
      <c r="F2165" s="8">
        <v>1</v>
      </c>
    </row>
    <row r="2166" spans="1:6" x14ac:dyDescent="0.25">
      <c r="A2166" s="5">
        <v>20180308</v>
      </c>
      <c r="B2166" s="16">
        <v>201803</v>
      </c>
      <c r="C2166" s="7" t="s">
        <v>2619</v>
      </c>
      <c r="D2166" s="5">
        <v>0</v>
      </c>
      <c r="E2166" s="5">
        <v>108</v>
      </c>
      <c r="F2166" s="8">
        <v>1</v>
      </c>
    </row>
    <row r="2167" spans="1:6" x14ac:dyDescent="0.25">
      <c r="A2167" s="5">
        <v>20180308</v>
      </c>
      <c r="B2167" s="16">
        <v>201803</v>
      </c>
      <c r="C2167" s="7" t="s">
        <v>2668</v>
      </c>
      <c r="D2167" s="5">
        <v>0</v>
      </c>
      <c r="E2167" s="5">
        <v>110</v>
      </c>
      <c r="F2167" s="8">
        <v>1</v>
      </c>
    </row>
    <row r="2168" spans="1:6" x14ac:dyDescent="0.25">
      <c r="A2168" s="5">
        <v>20180309</v>
      </c>
      <c r="B2168" s="16">
        <v>201803</v>
      </c>
      <c r="C2168" s="7" t="s">
        <v>2018</v>
      </c>
      <c r="D2168" s="5">
        <v>125</v>
      </c>
      <c r="E2168" s="5">
        <v>0</v>
      </c>
      <c r="F2168" s="8">
        <v>1</v>
      </c>
    </row>
    <row r="2169" spans="1:6" x14ac:dyDescent="0.25">
      <c r="A2169" s="5">
        <v>20180309</v>
      </c>
      <c r="B2169" s="16">
        <v>201803</v>
      </c>
      <c r="C2169" s="7" t="s">
        <v>2044</v>
      </c>
      <c r="D2169" s="5">
        <v>123</v>
      </c>
      <c r="E2169" s="5">
        <v>0</v>
      </c>
      <c r="F2169" s="8">
        <v>1</v>
      </c>
    </row>
    <row r="2170" spans="1:6" x14ac:dyDescent="0.25">
      <c r="A2170" s="5">
        <v>20180309</v>
      </c>
      <c r="B2170" s="16">
        <v>201803</v>
      </c>
      <c r="C2170" s="7" t="s">
        <v>2073</v>
      </c>
      <c r="D2170" s="5">
        <v>0</v>
      </c>
      <c r="E2170" s="5">
        <v>125</v>
      </c>
      <c r="F2170" s="8">
        <v>1</v>
      </c>
    </row>
    <row r="2171" spans="1:6" x14ac:dyDescent="0.25">
      <c r="A2171" s="5">
        <v>20180309</v>
      </c>
      <c r="B2171" s="16">
        <v>201803</v>
      </c>
      <c r="C2171" s="7" t="s">
        <v>2113</v>
      </c>
      <c r="D2171" s="5">
        <v>0</v>
      </c>
      <c r="E2171" s="5">
        <v>125</v>
      </c>
      <c r="F2171" s="8">
        <v>1</v>
      </c>
    </row>
    <row r="2172" spans="1:6" x14ac:dyDescent="0.25">
      <c r="A2172" s="5">
        <v>20180309</v>
      </c>
      <c r="B2172" s="16">
        <v>201803</v>
      </c>
      <c r="C2172" s="7" t="s">
        <v>2115</v>
      </c>
      <c r="D2172" s="5">
        <v>0</v>
      </c>
      <c r="E2172" s="5">
        <v>125</v>
      </c>
      <c r="F2172" s="8">
        <v>1</v>
      </c>
    </row>
    <row r="2173" spans="1:6" x14ac:dyDescent="0.25">
      <c r="A2173" s="5">
        <v>20180309</v>
      </c>
      <c r="B2173" s="16">
        <v>201803</v>
      </c>
      <c r="C2173" s="7" t="s">
        <v>2119</v>
      </c>
      <c r="D2173" s="5">
        <v>0</v>
      </c>
      <c r="E2173" s="5">
        <v>125</v>
      </c>
      <c r="F2173" s="8">
        <v>1</v>
      </c>
    </row>
    <row r="2174" spans="1:6" x14ac:dyDescent="0.25">
      <c r="A2174" s="5">
        <v>20180309</v>
      </c>
      <c r="B2174" s="16">
        <v>201803</v>
      </c>
      <c r="C2174" s="7" t="s">
        <v>2190</v>
      </c>
      <c r="D2174" s="5">
        <v>107</v>
      </c>
      <c r="E2174" s="5">
        <v>0</v>
      </c>
      <c r="F2174" s="8">
        <v>1</v>
      </c>
    </row>
    <row r="2175" spans="1:6" x14ac:dyDescent="0.25">
      <c r="A2175" s="5">
        <v>20180309</v>
      </c>
      <c r="B2175" s="16">
        <v>201803</v>
      </c>
      <c r="C2175" s="7" t="s">
        <v>2200</v>
      </c>
      <c r="D2175" s="5">
        <v>110</v>
      </c>
      <c r="E2175" s="5">
        <v>0</v>
      </c>
      <c r="F2175" s="8">
        <v>1</v>
      </c>
    </row>
    <row r="2176" spans="1:6" x14ac:dyDescent="0.25">
      <c r="A2176" s="5">
        <v>20180309</v>
      </c>
      <c r="B2176" s="16">
        <v>201803</v>
      </c>
      <c r="C2176" s="7" t="s">
        <v>2235</v>
      </c>
      <c r="D2176" s="5">
        <v>107</v>
      </c>
      <c r="E2176" s="5">
        <v>0</v>
      </c>
      <c r="F2176" s="8">
        <v>1</v>
      </c>
    </row>
    <row r="2177" spans="1:6" x14ac:dyDescent="0.25">
      <c r="A2177" s="5">
        <v>20180309</v>
      </c>
      <c r="B2177" s="16">
        <v>201803</v>
      </c>
      <c r="C2177" s="7" t="s">
        <v>2266</v>
      </c>
      <c r="D2177" s="5">
        <v>51</v>
      </c>
      <c r="E2177" s="5">
        <v>33</v>
      </c>
      <c r="F2177" s="9">
        <v>1</v>
      </c>
    </row>
    <row r="2178" spans="1:6" x14ac:dyDescent="0.25">
      <c r="A2178" s="5">
        <v>20180309</v>
      </c>
      <c r="B2178" s="16">
        <v>201803</v>
      </c>
      <c r="C2178" s="7" t="s">
        <v>2293</v>
      </c>
      <c r="D2178" s="5">
        <v>32</v>
      </c>
      <c r="E2178" s="5">
        <v>58</v>
      </c>
      <c r="F2178" s="9">
        <v>1</v>
      </c>
    </row>
    <row r="2179" spans="1:6" x14ac:dyDescent="0.25">
      <c r="A2179" s="5">
        <v>20180309</v>
      </c>
      <c r="B2179" s="16">
        <v>201803</v>
      </c>
      <c r="C2179" s="7" t="s">
        <v>2387</v>
      </c>
      <c r="D2179" s="5">
        <v>36</v>
      </c>
      <c r="E2179" s="5">
        <v>4</v>
      </c>
      <c r="F2179" s="8">
        <v>1</v>
      </c>
    </row>
    <row r="2180" spans="1:6" x14ac:dyDescent="0.25">
      <c r="A2180" s="5">
        <v>20180309</v>
      </c>
      <c r="B2180" s="16">
        <v>201803</v>
      </c>
      <c r="C2180" s="7" t="s">
        <v>2411</v>
      </c>
      <c r="D2180" s="5">
        <v>18</v>
      </c>
      <c r="E2180" s="5">
        <v>3</v>
      </c>
      <c r="F2180" s="8">
        <v>1</v>
      </c>
    </row>
    <row r="2181" spans="1:6" x14ac:dyDescent="0.25">
      <c r="A2181" s="5">
        <v>20180309</v>
      </c>
      <c r="B2181" s="16">
        <v>201803</v>
      </c>
      <c r="C2181" s="7" t="s">
        <v>2437</v>
      </c>
      <c r="D2181" s="5">
        <v>2</v>
      </c>
      <c r="E2181" s="5">
        <v>28</v>
      </c>
      <c r="F2181" s="8">
        <v>1</v>
      </c>
    </row>
    <row r="2182" spans="1:6" x14ac:dyDescent="0.25">
      <c r="A2182" s="5">
        <v>20180309</v>
      </c>
      <c r="B2182" s="16">
        <v>201803</v>
      </c>
      <c r="C2182" s="7" t="s">
        <v>2455</v>
      </c>
      <c r="D2182" s="5">
        <v>27</v>
      </c>
      <c r="E2182" s="5">
        <v>0</v>
      </c>
      <c r="F2182" s="8">
        <v>1</v>
      </c>
    </row>
    <row r="2183" spans="1:6" x14ac:dyDescent="0.25">
      <c r="A2183" s="5">
        <v>20180309</v>
      </c>
      <c r="B2183" s="16">
        <v>201803</v>
      </c>
      <c r="C2183" s="7" t="s">
        <v>2472</v>
      </c>
      <c r="D2183" s="5">
        <v>0</v>
      </c>
      <c r="E2183" s="5">
        <v>106</v>
      </c>
      <c r="F2183" s="8">
        <v>1</v>
      </c>
    </row>
    <row r="2184" spans="1:6" x14ac:dyDescent="0.25">
      <c r="A2184" s="5">
        <v>20180309</v>
      </c>
      <c r="B2184" s="16">
        <v>201803</v>
      </c>
      <c r="C2184" s="7" t="s">
        <v>2585</v>
      </c>
      <c r="D2184" s="5">
        <v>0</v>
      </c>
      <c r="E2184" s="5">
        <v>98</v>
      </c>
      <c r="F2184" s="8">
        <v>1</v>
      </c>
    </row>
    <row r="2185" spans="1:6" x14ac:dyDescent="0.25">
      <c r="A2185" s="5">
        <v>20180309</v>
      </c>
      <c r="B2185" s="16">
        <v>201803</v>
      </c>
      <c r="C2185" s="7" t="s">
        <v>2620</v>
      </c>
      <c r="D2185" s="5">
        <v>0</v>
      </c>
      <c r="E2185" s="5">
        <v>97</v>
      </c>
      <c r="F2185" s="8">
        <v>1</v>
      </c>
    </row>
    <row r="2186" spans="1:6" x14ac:dyDescent="0.25">
      <c r="A2186" s="5">
        <v>20180309</v>
      </c>
      <c r="B2186" s="16">
        <v>201803</v>
      </c>
      <c r="C2186" s="7" t="s">
        <v>2652</v>
      </c>
      <c r="D2186" s="5">
        <v>0</v>
      </c>
      <c r="E2186" s="5">
        <v>87</v>
      </c>
      <c r="F2186" s="8">
        <v>1</v>
      </c>
    </row>
    <row r="2187" spans="1:6" x14ac:dyDescent="0.25">
      <c r="A2187" s="5">
        <v>20180310</v>
      </c>
      <c r="B2187" s="16">
        <v>201803</v>
      </c>
      <c r="C2187" s="7" t="s">
        <v>2043</v>
      </c>
      <c r="D2187" s="5">
        <v>124</v>
      </c>
      <c r="E2187" s="5">
        <v>0</v>
      </c>
      <c r="F2187" s="8">
        <v>1</v>
      </c>
    </row>
    <row r="2188" spans="1:6" x14ac:dyDescent="0.25">
      <c r="A2188" s="5">
        <v>20180310</v>
      </c>
      <c r="B2188" s="16">
        <v>201803</v>
      </c>
      <c r="C2188" s="7" t="s">
        <v>2045</v>
      </c>
      <c r="D2188" s="5">
        <v>125</v>
      </c>
      <c r="E2188" s="5">
        <v>0</v>
      </c>
      <c r="F2188" s="8">
        <v>1</v>
      </c>
    </row>
    <row r="2189" spans="1:6" x14ac:dyDescent="0.25">
      <c r="A2189" s="5">
        <v>20180310</v>
      </c>
      <c r="B2189" s="16">
        <v>201803</v>
      </c>
      <c r="C2189" s="7" t="s">
        <v>2046</v>
      </c>
      <c r="D2189" s="5">
        <v>124</v>
      </c>
      <c r="E2189" s="5">
        <v>0</v>
      </c>
      <c r="F2189" s="8">
        <v>1</v>
      </c>
    </row>
    <row r="2190" spans="1:6" x14ac:dyDescent="0.25">
      <c r="A2190" s="5">
        <v>20180310</v>
      </c>
      <c r="B2190" s="16">
        <v>201803</v>
      </c>
      <c r="C2190" s="7" t="s">
        <v>2047</v>
      </c>
      <c r="D2190" s="5">
        <v>125</v>
      </c>
      <c r="E2190" s="5">
        <v>0</v>
      </c>
      <c r="F2190" s="8">
        <v>1</v>
      </c>
    </row>
    <row r="2191" spans="1:6" x14ac:dyDescent="0.25">
      <c r="A2191" s="5">
        <v>20180310</v>
      </c>
      <c r="B2191" s="16">
        <v>201803</v>
      </c>
      <c r="C2191" s="7" t="s">
        <v>2086</v>
      </c>
      <c r="D2191" s="5">
        <v>0</v>
      </c>
      <c r="E2191" s="5">
        <v>125</v>
      </c>
      <c r="F2191" s="8">
        <v>1</v>
      </c>
    </row>
    <row r="2192" spans="1:6" x14ac:dyDescent="0.25">
      <c r="A2192" s="5">
        <v>20180310</v>
      </c>
      <c r="B2192" s="16">
        <v>201803</v>
      </c>
      <c r="C2192" s="7" t="s">
        <v>2182</v>
      </c>
      <c r="D2192" s="5">
        <v>111</v>
      </c>
      <c r="E2192" s="5">
        <v>0</v>
      </c>
      <c r="F2192" s="8">
        <v>1</v>
      </c>
    </row>
    <row r="2193" spans="1:6" x14ac:dyDescent="0.25">
      <c r="A2193" s="5">
        <v>20180310</v>
      </c>
      <c r="B2193" s="16">
        <v>201803</v>
      </c>
      <c r="C2193" s="7" t="s">
        <v>2208</v>
      </c>
      <c r="D2193" s="5">
        <v>105</v>
      </c>
      <c r="E2193" s="5">
        <v>0</v>
      </c>
      <c r="F2193" s="8">
        <v>1</v>
      </c>
    </row>
    <row r="2194" spans="1:6" x14ac:dyDescent="0.25">
      <c r="A2194" s="5">
        <v>20180310</v>
      </c>
      <c r="B2194" s="16">
        <v>201803</v>
      </c>
      <c r="C2194" s="7" t="s">
        <v>2222</v>
      </c>
      <c r="D2194" s="5">
        <v>105</v>
      </c>
      <c r="E2194" s="5">
        <v>0</v>
      </c>
      <c r="F2194" s="8">
        <v>1</v>
      </c>
    </row>
    <row r="2195" spans="1:6" x14ac:dyDescent="0.25">
      <c r="A2195" s="5">
        <v>20180310</v>
      </c>
      <c r="B2195" s="16">
        <v>201803</v>
      </c>
      <c r="C2195" s="7" t="s">
        <v>2250</v>
      </c>
      <c r="D2195" s="5">
        <v>50</v>
      </c>
      <c r="E2195" s="5">
        <v>18</v>
      </c>
      <c r="F2195" s="9">
        <v>1</v>
      </c>
    </row>
    <row r="2196" spans="1:6" x14ac:dyDescent="0.25">
      <c r="A2196" s="5">
        <v>20180310</v>
      </c>
      <c r="B2196" s="16">
        <v>201803</v>
      </c>
      <c r="C2196" s="7" t="s">
        <v>2325</v>
      </c>
      <c r="D2196" s="5">
        <v>20</v>
      </c>
      <c r="E2196" s="5">
        <v>59</v>
      </c>
      <c r="F2196" s="9">
        <v>1</v>
      </c>
    </row>
    <row r="2197" spans="1:6" x14ac:dyDescent="0.25">
      <c r="A2197" s="5">
        <v>20180310</v>
      </c>
      <c r="B2197" s="16">
        <v>201803</v>
      </c>
      <c r="C2197" s="7" t="s">
        <v>2370</v>
      </c>
      <c r="D2197" s="5">
        <v>40</v>
      </c>
      <c r="E2197" s="5">
        <v>22</v>
      </c>
      <c r="F2197" s="9">
        <v>1</v>
      </c>
    </row>
    <row r="2198" spans="1:6" x14ac:dyDescent="0.25">
      <c r="A2198" s="5">
        <v>20180310</v>
      </c>
      <c r="B2198" s="16">
        <v>201803</v>
      </c>
      <c r="C2198" s="7" t="s">
        <v>2499</v>
      </c>
      <c r="D2198" s="5">
        <v>105</v>
      </c>
      <c r="E2198" s="5">
        <v>2</v>
      </c>
      <c r="F2198" s="8">
        <v>1</v>
      </c>
    </row>
    <row r="2199" spans="1:6" x14ac:dyDescent="0.25">
      <c r="A2199" s="5">
        <v>20180310</v>
      </c>
      <c r="B2199" s="16">
        <v>201803</v>
      </c>
      <c r="C2199" s="7" t="s">
        <v>2500</v>
      </c>
      <c r="D2199" s="5">
        <v>105</v>
      </c>
      <c r="E2199" s="5">
        <v>2</v>
      </c>
      <c r="F2199" s="8">
        <v>1</v>
      </c>
    </row>
    <row r="2200" spans="1:6" x14ac:dyDescent="0.25">
      <c r="A2200" s="5">
        <v>20180310</v>
      </c>
      <c r="B2200" s="16">
        <v>201803</v>
      </c>
      <c r="C2200" s="7" t="s">
        <v>2526</v>
      </c>
      <c r="D2200" s="5">
        <v>0</v>
      </c>
      <c r="E2200" s="5">
        <v>105</v>
      </c>
      <c r="F2200" s="8">
        <v>1</v>
      </c>
    </row>
    <row r="2201" spans="1:6" x14ac:dyDescent="0.25">
      <c r="A2201" s="5">
        <v>20180310</v>
      </c>
      <c r="B2201" s="16">
        <v>201803</v>
      </c>
      <c r="C2201" s="7" t="s">
        <v>2535</v>
      </c>
      <c r="D2201" s="5">
        <v>43</v>
      </c>
      <c r="E2201" s="5">
        <v>19</v>
      </c>
      <c r="F2201" s="8">
        <v>1</v>
      </c>
    </row>
    <row r="2202" spans="1:6" x14ac:dyDescent="0.25">
      <c r="A2202" s="5">
        <v>20180310</v>
      </c>
      <c r="B2202" s="16">
        <v>201803</v>
      </c>
      <c r="C2202" s="7" t="s">
        <v>2545</v>
      </c>
      <c r="D2202" s="5">
        <v>72</v>
      </c>
      <c r="E2202" s="5">
        <v>0</v>
      </c>
      <c r="F2202" s="8">
        <v>1</v>
      </c>
    </row>
    <row r="2203" spans="1:6" x14ac:dyDescent="0.25">
      <c r="A2203" s="5">
        <v>20180310</v>
      </c>
      <c r="B2203" s="16">
        <v>201803</v>
      </c>
      <c r="C2203" s="7" t="s">
        <v>2566</v>
      </c>
      <c r="D2203" s="5">
        <v>72</v>
      </c>
      <c r="E2203" s="5">
        <v>1</v>
      </c>
      <c r="F2203" s="8">
        <v>1</v>
      </c>
    </row>
    <row r="2204" spans="1:6" x14ac:dyDescent="0.25">
      <c r="A2204" s="5">
        <v>20180310</v>
      </c>
      <c r="B2204" s="16">
        <v>201803</v>
      </c>
      <c r="C2204" s="7" t="s">
        <v>2584</v>
      </c>
      <c r="D2204" s="5">
        <v>0</v>
      </c>
      <c r="E2204" s="5">
        <v>103</v>
      </c>
      <c r="F2204" s="8">
        <v>1</v>
      </c>
    </row>
    <row r="2205" spans="1:6" x14ac:dyDescent="0.25">
      <c r="A2205" s="5">
        <v>20180310</v>
      </c>
      <c r="B2205" s="16">
        <v>201803</v>
      </c>
      <c r="C2205" s="7" t="s">
        <v>2590</v>
      </c>
      <c r="D2205" s="5">
        <v>0</v>
      </c>
      <c r="E2205" s="5">
        <v>113</v>
      </c>
      <c r="F2205" s="8">
        <v>1</v>
      </c>
    </row>
    <row r="2206" spans="1:6" x14ac:dyDescent="0.25">
      <c r="A2206" s="5">
        <v>20180310</v>
      </c>
      <c r="B2206" s="16">
        <v>201803</v>
      </c>
      <c r="C2206" s="7" t="s">
        <v>2651</v>
      </c>
      <c r="D2206" s="5">
        <v>0</v>
      </c>
      <c r="E2206" s="5">
        <v>98</v>
      </c>
      <c r="F2206" s="8">
        <v>1</v>
      </c>
    </row>
    <row r="2207" spans="1:6" x14ac:dyDescent="0.25">
      <c r="A2207" s="5">
        <v>20180310</v>
      </c>
      <c r="B2207" s="16">
        <v>201803</v>
      </c>
      <c r="C2207" s="7" t="s">
        <v>2671</v>
      </c>
      <c r="D2207" s="5">
        <v>0</v>
      </c>
      <c r="E2207" s="5">
        <v>113</v>
      </c>
      <c r="F2207" s="8">
        <v>1</v>
      </c>
    </row>
    <row r="2208" spans="1:6" x14ac:dyDescent="0.25">
      <c r="A2208" s="5">
        <v>20180310</v>
      </c>
      <c r="B2208" s="16">
        <v>201803</v>
      </c>
      <c r="C2208" s="7" t="s">
        <v>2678</v>
      </c>
      <c r="D2208" s="5">
        <v>0</v>
      </c>
      <c r="E2208" s="5">
        <v>115</v>
      </c>
      <c r="F2208" s="8">
        <v>1</v>
      </c>
    </row>
    <row r="2209" spans="1:6" x14ac:dyDescent="0.25">
      <c r="A2209" s="5">
        <v>20180310</v>
      </c>
      <c r="B2209" s="16">
        <v>201803</v>
      </c>
      <c r="C2209" s="7" t="s">
        <v>2689</v>
      </c>
      <c r="D2209" s="5">
        <v>0</v>
      </c>
      <c r="E2209" s="5">
        <v>109</v>
      </c>
      <c r="F2209" s="8">
        <v>1</v>
      </c>
    </row>
    <row r="2210" spans="1:6" x14ac:dyDescent="0.25">
      <c r="A2210" s="5">
        <v>20180311</v>
      </c>
      <c r="B2210" s="16">
        <v>201803</v>
      </c>
      <c r="C2210" s="7" t="s">
        <v>2019</v>
      </c>
      <c r="D2210" s="5">
        <v>127</v>
      </c>
      <c r="E2210" s="5">
        <v>0</v>
      </c>
      <c r="F2210" s="8">
        <v>1</v>
      </c>
    </row>
    <row r="2211" spans="1:6" x14ac:dyDescent="0.25">
      <c r="A2211" s="5">
        <v>20180311</v>
      </c>
      <c r="B2211" s="16">
        <v>201803</v>
      </c>
      <c r="C2211" s="7" t="s">
        <v>2020</v>
      </c>
      <c r="D2211" s="5">
        <v>125</v>
      </c>
      <c r="E2211" s="5">
        <v>0</v>
      </c>
      <c r="F2211" s="8">
        <v>1</v>
      </c>
    </row>
    <row r="2212" spans="1:6" x14ac:dyDescent="0.25">
      <c r="A2212" s="5">
        <v>20180311</v>
      </c>
      <c r="B2212" s="16">
        <v>201803</v>
      </c>
      <c r="C2212" s="7" t="s">
        <v>2049</v>
      </c>
      <c r="D2212" s="5">
        <v>125</v>
      </c>
      <c r="E2212" s="5">
        <v>0</v>
      </c>
      <c r="F2212" s="8">
        <v>1</v>
      </c>
    </row>
    <row r="2213" spans="1:6" x14ac:dyDescent="0.25">
      <c r="A2213" s="5">
        <v>20180311</v>
      </c>
      <c r="B2213" s="16">
        <v>201803</v>
      </c>
      <c r="C2213" s="7" t="s">
        <v>2083</v>
      </c>
      <c r="D2213" s="5">
        <v>0</v>
      </c>
      <c r="E2213" s="5">
        <v>125</v>
      </c>
      <c r="F2213" s="8">
        <v>1</v>
      </c>
    </row>
    <row r="2214" spans="1:6" x14ac:dyDescent="0.25">
      <c r="A2214" s="5">
        <v>20180311</v>
      </c>
      <c r="B2214" s="16">
        <v>201803</v>
      </c>
      <c r="C2214" s="7" t="s">
        <v>2090</v>
      </c>
      <c r="D2214" s="5">
        <v>0</v>
      </c>
      <c r="E2214" s="5">
        <v>124</v>
      </c>
      <c r="F2214" s="8">
        <v>1</v>
      </c>
    </row>
    <row r="2215" spans="1:6" x14ac:dyDescent="0.25">
      <c r="A2215" s="5">
        <v>20180311</v>
      </c>
      <c r="B2215" s="16">
        <v>201803</v>
      </c>
      <c r="C2215" s="7" t="s">
        <v>2116</v>
      </c>
      <c r="D2215" s="5">
        <v>0</v>
      </c>
      <c r="E2215" s="5">
        <v>125</v>
      </c>
      <c r="F2215" s="8">
        <v>1</v>
      </c>
    </row>
    <row r="2216" spans="1:6" x14ac:dyDescent="0.25">
      <c r="A2216" s="5">
        <v>20180311</v>
      </c>
      <c r="B2216" s="16">
        <v>201803</v>
      </c>
      <c r="C2216" s="7" t="s">
        <v>2120</v>
      </c>
      <c r="D2216" s="5">
        <v>0</v>
      </c>
      <c r="E2216" s="5">
        <v>125</v>
      </c>
      <c r="F2216" s="8">
        <v>1</v>
      </c>
    </row>
    <row r="2217" spans="1:6" x14ac:dyDescent="0.25">
      <c r="A2217" s="5">
        <v>20180311</v>
      </c>
      <c r="B2217" s="16">
        <v>201803</v>
      </c>
      <c r="C2217" s="7" t="s">
        <v>2176</v>
      </c>
      <c r="D2217" s="5">
        <v>100</v>
      </c>
      <c r="E2217" s="5">
        <v>0</v>
      </c>
      <c r="F2217" s="8">
        <v>1</v>
      </c>
    </row>
    <row r="2218" spans="1:6" x14ac:dyDescent="0.25">
      <c r="A2218" s="5">
        <v>20180311</v>
      </c>
      <c r="B2218" s="16">
        <v>201803</v>
      </c>
      <c r="C2218" s="7" t="s">
        <v>2184</v>
      </c>
      <c r="D2218" s="5">
        <v>100</v>
      </c>
      <c r="E2218" s="5">
        <v>0</v>
      </c>
      <c r="F2218" s="8">
        <v>1</v>
      </c>
    </row>
    <row r="2219" spans="1:6" x14ac:dyDescent="0.25">
      <c r="A2219" s="5">
        <v>20180311</v>
      </c>
      <c r="B2219" s="16">
        <v>201803</v>
      </c>
      <c r="C2219" s="7" t="s">
        <v>2197</v>
      </c>
      <c r="D2219" s="5">
        <v>109</v>
      </c>
      <c r="E2219" s="5">
        <v>0</v>
      </c>
      <c r="F2219" s="8">
        <v>1</v>
      </c>
    </row>
    <row r="2220" spans="1:6" x14ac:dyDescent="0.25">
      <c r="A2220" s="5">
        <v>20180311</v>
      </c>
      <c r="B2220" s="16">
        <v>201803</v>
      </c>
      <c r="C2220" s="7" t="s">
        <v>2245</v>
      </c>
      <c r="D2220" s="5">
        <v>108</v>
      </c>
      <c r="E2220" s="5">
        <v>0</v>
      </c>
      <c r="F2220" s="8">
        <v>1</v>
      </c>
    </row>
    <row r="2221" spans="1:6" x14ac:dyDescent="0.25">
      <c r="A2221" s="5">
        <v>20180311</v>
      </c>
      <c r="B2221" s="16">
        <v>201803</v>
      </c>
      <c r="C2221" s="7" t="s">
        <v>2267</v>
      </c>
      <c r="D2221" s="5">
        <v>68</v>
      </c>
      <c r="E2221" s="5">
        <v>18</v>
      </c>
      <c r="F2221" s="9">
        <v>1</v>
      </c>
    </row>
    <row r="2222" spans="1:6" x14ac:dyDescent="0.25">
      <c r="A2222" s="5">
        <v>20180311</v>
      </c>
      <c r="B2222" s="16">
        <v>201803</v>
      </c>
      <c r="C2222" s="7" t="s">
        <v>2268</v>
      </c>
      <c r="D2222" s="5">
        <v>65</v>
      </c>
      <c r="E2222" s="5">
        <v>2</v>
      </c>
      <c r="F2222" s="9">
        <v>1</v>
      </c>
    </row>
    <row r="2223" spans="1:6" x14ac:dyDescent="0.25">
      <c r="A2223" s="5">
        <v>20180311</v>
      </c>
      <c r="B2223" s="16">
        <v>201803</v>
      </c>
      <c r="C2223" s="7" t="s">
        <v>2294</v>
      </c>
      <c r="D2223" s="5">
        <v>33</v>
      </c>
      <c r="E2223" s="5">
        <v>17</v>
      </c>
      <c r="F2223" s="9">
        <v>1</v>
      </c>
    </row>
    <row r="2224" spans="1:6" x14ac:dyDescent="0.25">
      <c r="A2224" s="5">
        <v>20180311</v>
      </c>
      <c r="B2224" s="16">
        <v>201803</v>
      </c>
      <c r="C2224" s="7" t="s">
        <v>2327</v>
      </c>
      <c r="D2224" s="5">
        <v>18</v>
      </c>
      <c r="E2224" s="5">
        <v>44</v>
      </c>
      <c r="F2224" s="9">
        <v>1</v>
      </c>
    </row>
    <row r="2225" spans="1:6" x14ac:dyDescent="0.25">
      <c r="A2225" s="5">
        <v>20180311</v>
      </c>
      <c r="B2225" s="16">
        <v>201803</v>
      </c>
      <c r="C2225" s="7" t="s">
        <v>2371</v>
      </c>
      <c r="D2225" s="5">
        <v>48</v>
      </c>
      <c r="E2225" s="5">
        <v>32</v>
      </c>
      <c r="F2225" s="9">
        <v>1</v>
      </c>
    </row>
    <row r="2226" spans="1:6" x14ac:dyDescent="0.25">
      <c r="A2226" s="5">
        <v>20180311</v>
      </c>
      <c r="B2226" s="16">
        <v>201803</v>
      </c>
      <c r="C2226" s="7" t="s">
        <v>2388</v>
      </c>
      <c r="D2226" s="5">
        <v>21</v>
      </c>
      <c r="E2226" s="5">
        <v>11</v>
      </c>
      <c r="F2226" s="8">
        <v>1</v>
      </c>
    </row>
    <row r="2227" spans="1:6" x14ac:dyDescent="0.25">
      <c r="A2227" s="5">
        <v>20180311</v>
      </c>
      <c r="B2227" s="16">
        <v>201803</v>
      </c>
      <c r="C2227" s="7" t="s">
        <v>2412</v>
      </c>
      <c r="D2227" s="5">
        <v>36</v>
      </c>
      <c r="E2227" s="5">
        <v>15</v>
      </c>
      <c r="F2227" s="8">
        <v>1</v>
      </c>
    </row>
    <row r="2228" spans="1:6" x14ac:dyDescent="0.25">
      <c r="A2228" s="5">
        <v>20180311</v>
      </c>
      <c r="B2228" s="16">
        <v>201803</v>
      </c>
      <c r="C2228" s="7" t="s">
        <v>2413</v>
      </c>
      <c r="D2228" s="5">
        <v>19</v>
      </c>
      <c r="E2228" s="5">
        <v>5</v>
      </c>
      <c r="F2228" s="8">
        <v>1</v>
      </c>
    </row>
    <row r="2229" spans="1:6" x14ac:dyDescent="0.25">
      <c r="A2229" s="5">
        <v>20180311</v>
      </c>
      <c r="B2229" s="16">
        <v>201803</v>
      </c>
      <c r="C2229" s="7" t="s">
        <v>2475</v>
      </c>
      <c r="D2229" s="5">
        <v>0</v>
      </c>
      <c r="E2229" s="5">
        <v>102</v>
      </c>
      <c r="F2229" s="8">
        <v>1</v>
      </c>
    </row>
    <row r="2230" spans="1:6" x14ac:dyDescent="0.25">
      <c r="A2230" s="5">
        <v>20180311</v>
      </c>
      <c r="B2230" s="16">
        <v>201803</v>
      </c>
      <c r="C2230" s="7" t="s">
        <v>2546</v>
      </c>
      <c r="D2230" s="5">
        <v>72</v>
      </c>
      <c r="E2230" s="5">
        <v>0</v>
      </c>
      <c r="F2230" s="8">
        <v>1</v>
      </c>
    </row>
    <row r="2231" spans="1:6" x14ac:dyDescent="0.25">
      <c r="A2231" s="5">
        <v>20180311</v>
      </c>
      <c r="B2231" s="16">
        <v>201803</v>
      </c>
      <c r="C2231" s="7" t="s">
        <v>2581</v>
      </c>
      <c r="D2231" s="5">
        <v>0</v>
      </c>
      <c r="E2231" s="5">
        <v>108</v>
      </c>
      <c r="F2231" s="8">
        <v>1</v>
      </c>
    </row>
    <row r="2232" spans="1:6" ht="12" customHeight="1" x14ac:dyDescent="0.25">
      <c r="A2232" s="5">
        <v>20180311</v>
      </c>
      <c r="B2232" s="16">
        <v>201803</v>
      </c>
      <c r="C2232" s="7" t="s">
        <v>2629</v>
      </c>
      <c r="D2232" s="5">
        <v>0</v>
      </c>
      <c r="E2232" s="5">
        <v>112</v>
      </c>
      <c r="F2232" s="8">
        <v>1</v>
      </c>
    </row>
    <row r="2233" spans="1:6" x14ac:dyDescent="0.25">
      <c r="A2233" s="5">
        <v>20180311</v>
      </c>
      <c r="B2233" s="16">
        <v>201803</v>
      </c>
      <c r="C2233" s="7" t="s">
        <v>2644</v>
      </c>
      <c r="D2233" s="5">
        <v>0</v>
      </c>
      <c r="E2233" s="5">
        <v>90</v>
      </c>
      <c r="F2233" s="8">
        <v>1</v>
      </c>
    </row>
    <row r="2234" spans="1:6" x14ac:dyDescent="0.25">
      <c r="A2234" s="5">
        <v>20180312</v>
      </c>
      <c r="B2234" s="16">
        <v>201803</v>
      </c>
      <c r="C2234" s="7" t="s">
        <v>1988</v>
      </c>
      <c r="D2234" s="6">
        <v>0</v>
      </c>
      <c r="E2234" s="6">
        <v>25</v>
      </c>
      <c r="F2234" s="8">
        <v>1</v>
      </c>
    </row>
    <row r="2235" spans="1:6" x14ac:dyDescent="0.25">
      <c r="A2235" s="5">
        <v>20180312</v>
      </c>
      <c r="B2235" s="16">
        <v>201803</v>
      </c>
      <c r="C2235" s="7" t="s">
        <v>1991</v>
      </c>
      <c r="D2235" s="6">
        <v>0</v>
      </c>
      <c r="E2235" s="6">
        <v>25</v>
      </c>
      <c r="F2235" s="8">
        <v>1</v>
      </c>
    </row>
    <row r="2236" spans="1:6" x14ac:dyDescent="0.25">
      <c r="A2236" s="5">
        <v>20180312</v>
      </c>
      <c r="B2236" s="16">
        <v>201803</v>
      </c>
      <c r="C2236" s="7" t="s">
        <v>2021</v>
      </c>
      <c r="D2236" s="5">
        <v>127</v>
      </c>
      <c r="E2236" s="5">
        <v>0</v>
      </c>
      <c r="F2236" s="8">
        <v>1</v>
      </c>
    </row>
    <row r="2237" spans="1:6" x14ac:dyDescent="0.25">
      <c r="A2237" s="5">
        <v>20180312</v>
      </c>
      <c r="B2237" s="16">
        <v>201803</v>
      </c>
      <c r="C2237" s="7" t="s">
        <v>2085</v>
      </c>
      <c r="D2237" s="5">
        <v>0</v>
      </c>
      <c r="E2237" s="5">
        <v>125</v>
      </c>
      <c r="F2237" s="8">
        <v>1</v>
      </c>
    </row>
    <row r="2238" spans="1:6" x14ac:dyDescent="0.25">
      <c r="A2238" s="5">
        <v>20180312</v>
      </c>
      <c r="B2238" s="16">
        <v>201803</v>
      </c>
      <c r="C2238" s="7" t="s">
        <v>2118</v>
      </c>
      <c r="D2238" s="5">
        <v>0</v>
      </c>
      <c r="E2238" s="5">
        <v>121</v>
      </c>
      <c r="F2238" s="8">
        <v>1</v>
      </c>
    </row>
    <row r="2239" spans="1:6" x14ac:dyDescent="0.25">
      <c r="A2239" s="5">
        <v>20180312</v>
      </c>
      <c r="B2239" s="16">
        <v>201803</v>
      </c>
      <c r="C2239" s="7" t="s">
        <v>2121</v>
      </c>
      <c r="D2239" s="5">
        <v>0</v>
      </c>
      <c r="E2239" s="5">
        <v>125</v>
      </c>
      <c r="F2239" s="8">
        <v>1</v>
      </c>
    </row>
    <row r="2240" spans="1:6" x14ac:dyDescent="0.25">
      <c r="A2240" s="5">
        <v>20180312</v>
      </c>
      <c r="B2240" s="16">
        <v>201803</v>
      </c>
      <c r="C2240" s="7" t="s">
        <v>2165</v>
      </c>
      <c r="D2240" s="5">
        <v>113</v>
      </c>
      <c r="E2240" s="5">
        <v>0</v>
      </c>
      <c r="F2240" s="8">
        <v>1</v>
      </c>
    </row>
    <row r="2241" spans="1:6" x14ac:dyDescent="0.25">
      <c r="A2241" s="5">
        <v>20180312</v>
      </c>
      <c r="B2241" s="16">
        <v>201803</v>
      </c>
      <c r="C2241" s="7" t="s">
        <v>2224</v>
      </c>
      <c r="D2241" s="5">
        <v>112</v>
      </c>
      <c r="E2241" s="5">
        <v>0</v>
      </c>
      <c r="F2241" s="8">
        <v>1</v>
      </c>
    </row>
    <row r="2242" spans="1:6" x14ac:dyDescent="0.25">
      <c r="A2242" s="5">
        <v>20180312</v>
      </c>
      <c r="B2242" s="16">
        <v>201803</v>
      </c>
      <c r="C2242" s="7" t="s">
        <v>2236</v>
      </c>
      <c r="D2242" s="5">
        <v>107</v>
      </c>
      <c r="E2242" s="5">
        <v>0</v>
      </c>
      <c r="F2242" s="8">
        <v>1</v>
      </c>
    </row>
    <row r="2243" spans="1:6" x14ac:dyDescent="0.25">
      <c r="A2243" s="5">
        <v>20180312</v>
      </c>
      <c r="B2243" s="16">
        <v>201803</v>
      </c>
      <c r="C2243" s="7" t="s">
        <v>2280</v>
      </c>
      <c r="D2243" s="5">
        <v>35</v>
      </c>
      <c r="E2243" s="5">
        <v>29</v>
      </c>
      <c r="F2243" s="9">
        <v>1</v>
      </c>
    </row>
    <row r="2244" spans="1:6" x14ac:dyDescent="0.25">
      <c r="A2244" s="5">
        <v>20180312</v>
      </c>
      <c r="B2244" s="16">
        <v>201803</v>
      </c>
      <c r="C2244" s="7" t="s">
        <v>2281</v>
      </c>
      <c r="D2244" s="5">
        <v>32</v>
      </c>
      <c r="E2244" s="5">
        <v>37</v>
      </c>
      <c r="F2244" s="9">
        <v>1</v>
      </c>
    </row>
    <row r="2245" spans="1:6" x14ac:dyDescent="0.25">
      <c r="A2245" s="5">
        <v>20180312</v>
      </c>
      <c r="B2245" s="16">
        <v>201803</v>
      </c>
      <c r="C2245" s="7" t="s">
        <v>2326</v>
      </c>
      <c r="D2245" s="5">
        <v>14</v>
      </c>
      <c r="E2245" s="5">
        <v>46</v>
      </c>
      <c r="F2245" s="9">
        <v>1</v>
      </c>
    </row>
    <row r="2246" spans="1:6" x14ac:dyDescent="0.25">
      <c r="A2246" s="5">
        <v>20180312</v>
      </c>
      <c r="B2246" s="16">
        <v>201803</v>
      </c>
      <c r="C2246" s="7" t="s">
        <v>2328</v>
      </c>
      <c r="D2246" s="5">
        <v>16</v>
      </c>
      <c r="E2246" s="5">
        <v>76</v>
      </c>
      <c r="F2246" s="9">
        <v>1</v>
      </c>
    </row>
    <row r="2247" spans="1:6" x14ac:dyDescent="0.25">
      <c r="A2247" s="5">
        <v>20180312</v>
      </c>
      <c r="B2247" s="16">
        <v>201803</v>
      </c>
      <c r="C2247" s="7" t="s">
        <v>2364</v>
      </c>
      <c r="D2247" s="5">
        <v>0</v>
      </c>
      <c r="E2247" s="5">
        <v>76</v>
      </c>
      <c r="F2247" s="9">
        <v>1</v>
      </c>
    </row>
    <row r="2248" spans="1:6" x14ac:dyDescent="0.25">
      <c r="A2248" s="5">
        <v>20180312</v>
      </c>
      <c r="B2248" s="16">
        <v>201803</v>
      </c>
      <c r="C2248" s="7" t="s">
        <v>2389</v>
      </c>
      <c r="D2248" s="5">
        <v>38</v>
      </c>
      <c r="E2248" s="5">
        <v>13</v>
      </c>
      <c r="F2248" s="8">
        <v>1</v>
      </c>
    </row>
    <row r="2249" spans="1:6" x14ac:dyDescent="0.25">
      <c r="A2249" s="5">
        <v>20180312</v>
      </c>
      <c r="B2249" s="16">
        <v>201803</v>
      </c>
      <c r="C2249" s="7" t="s">
        <v>2390</v>
      </c>
      <c r="D2249" s="5">
        <v>23</v>
      </c>
      <c r="E2249" s="5">
        <v>0</v>
      </c>
      <c r="F2249" s="8">
        <v>1</v>
      </c>
    </row>
    <row r="2250" spans="1:6" x14ac:dyDescent="0.25">
      <c r="A2250" s="5">
        <v>20180312</v>
      </c>
      <c r="B2250" s="16">
        <v>201803</v>
      </c>
      <c r="C2250" s="7" t="s">
        <v>2476</v>
      </c>
      <c r="D2250" s="5">
        <v>0</v>
      </c>
      <c r="E2250" s="5">
        <v>109</v>
      </c>
      <c r="F2250" s="8">
        <v>1</v>
      </c>
    </row>
    <row r="2251" spans="1:6" x14ac:dyDescent="0.25">
      <c r="A2251" s="5">
        <v>20180312</v>
      </c>
      <c r="B2251" s="16">
        <v>201803</v>
      </c>
      <c r="C2251" s="7" t="s">
        <v>2501</v>
      </c>
      <c r="D2251" s="5">
        <v>100</v>
      </c>
      <c r="E2251" s="5">
        <v>2</v>
      </c>
      <c r="F2251" s="8">
        <v>1</v>
      </c>
    </row>
    <row r="2252" spans="1:6" x14ac:dyDescent="0.25">
      <c r="A2252" s="5">
        <v>20180312</v>
      </c>
      <c r="B2252" s="16">
        <v>201803</v>
      </c>
      <c r="C2252" s="7" t="s">
        <v>2502</v>
      </c>
      <c r="D2252" s="5">
        <v>107</v>
      </c>
      <c r="E2252" s="5">
        <v>2</v>
      </c>
      <c r="F2252" s="8">
        <v>1</v>
      </c>
    </row>
    <row r="2253" spans="1:6" x14ac:dyDescent="0.25">
      <c r="A2253" s="5">
        <v>20180312</v>
      </c>
      <c r="B2253" s="16">
        <v>201803</v>
      </c>
      <c r="C2253" s="7" t="s">
        <v>2503</v>
      </c>
      <c r="D2253" s="5">
        <v>100</v>
      </c>
      <c r="E2253" s="5">
        <v>2</v>
      </c>
      <c r="F2253" s="8">
        <v>1</v>
      </c>
    </row>
    <row r="2254" spans="1:6" x14ac:dyDescent="0.25">
      <c r="A2254" s="5">
        <v>20180312</v>
      </c>
      <c r="B2254" s="16">
        <v>201803</v>
      </c>
      <c r="C2254" s="7" t="s">
        <v>2547</v>
      </c>
      <c r="D2254" s="5">
        <v>67</v>
      </c>
      <c r="E2254" s="5">
        <v>0</v>
      </c>
      <c r="F2254" s="8">
        <v>1</v>
      </c>
    </row>
    <row r="2255" spans="1:6" x14ac:dyDescent="0.25">
      <c r="A2255" s="5">
        <v>20180312</v>
      </c>
      <c r="B2255" s="16">
        <v>201803</v>
      </c>
      <c r="C2255" s="7" t="s">
        <v>2596</v>
      </c>
      <c r="D2255" s="5">
        <v>0</v>
      </c>
      <c r="E2255" s="5">
        <v>113</v>
      </c>
      <c r="F2255" s="8">
        <v>1</v>
      </c>
    </row>
    <row r="2256" spans="1:6" x14ac:dyDescent="0.25">
      <c r="A2256" s="5">
        <v>20180312</v>
      </c>
      <c r="B2256" s="16">
        <v>201803</v>
      </c>
      <c r="C2256" s="7" t="s">
        <v>2614</v>
      </c>
      <c r="D2256" s="5">
        <v>0</v>
      </c>
      <c r="E2256" s="5">
        <v>114</v>
      </c>
      <c r="F2256" s="8">
        <v>1</v>
      </c>
    </row>
    <row r="2257" spans="1:6" x14ac:dyDescent="0.25">
      <c r="A2257" s="5">
        <v>20180312</v>
      </c>
      <c r="B2257" s="16">
        <v>201803</v>
      </c>
      <c r="C2257" s="7" t="s">
        <v>2637</v>
      </c>
      <c r="D2257" s="5">
        <v>0</v>
      </c>
      <c r="E2257" s="5">
        <v>113</v>
      </c>
      <c r="F2257" s="8">
        <v>1</v>
      </c>
    </row>
    <row r="2258" spans="1:6" x14ac:dyDescent="0.25">
      <c r="A2258" s="5">
        <v>20180312</v>
      </c>
      <c r="B2258" s="16">
        <v>201803</v>
      </c>
      <c r="C2258" s="7" t="s">
        <v>2642</v>
      </c>
      <c r="D2258" s="5">
        <v>0</v>
      </c>
      <c r="E2258" s="5">
        <v>109</v>
      </c>
      <c r="F2258" s="8">
        <v>1</v>
      </c>
    </row>
    <row r="2259" spans="1:6" x14ac:dyDescent="0.25">
      <c r="A2259" s="5">
        <v>20180312</v>
      </c>
      <c r="B2259" s="16">
        <v>201803</v>
      </c>
      <c r="C2259" s="7" t="s">
        <v>2675</v>
      </c>
      <c r="D2259" s="5">
        <v>0</v>
      </c>
      <c r="E2259" s="5">
        <v>113</v>
      </c>
      <c r="F2259" s="8">
        <v>1</v>
      </c>
    </row>
    <row r="2260" spans="1:6" x14ac:dyDescent="0.25">
      <c r="A2260" s="5">
        <v>20180313</v>
      </c>
      <c r="B2260" s="16">
        <v>201803</v>
      </c>
      <c r="C2260" s="7" t="s">
        <v>1992</v>
      </c>
      <c r="D2260" s="5">
        <v>124</v>
      </c>
      <c r="E2260" s="5">
        <v>0</v>
      </c>
      <c r="F2260" s="8">
        <v>1</v>
      </c>
    </row>
    <row r="2261" spans="1:6" x14ac:dyDescent="0.25">
      <c r="A2261" s="5">
        <v>20180313</v>
      </c>
      <c r="B2261" s="16">
        <v>201803</v>
      </c>
      <c r="C2261" s="7" t="s">
        <v>1993</v>
      </c>
      <c r="D2261" s="5">
        <v>124</v>
      </c>
      <c r="E2261" s="5">
        <v>0</v>
      </c>
      <c r="F2261" s="8">
        <v>1</v>
      </c>
    </row>
    <row r="2262" spans="1:6" x14ac:dyDescent="0.25">
      <c r="A2262" s="5">
        <v>20180313</v>
      </c>
      <c r="B2262" s="16">
        <v>201803</v>
      </c>
      <c r="C2262" s="7" t="s">
        <v>2009</v>
      </c>
      <c r="D2262" s="5">
        <v>126</v>
      </c>
      <c r="E2262" s="5">
        <v>0</v>
      </c>
      <c r="F2262" s="8">
        <v>1</v>
      </c>
    </row>
    <row r="2263" spans="1:6" x14ac:dyDescent="0.25">
      <c r="A2263" s="5">
        <v>20180313</v>
      </c>
      <c r="B2263" s="16">
        <v>201803</v>
      </c>
      <c r="C2263" s="7" t="s">
        <v>2022</v>
      </c>
      <c r="D2263" s="5">
        <v>127</v>
      </c>
      <c r="E2263" s="5">
        <v>0</v>
      </c>
      <c r="F2263" s="8">
        <v>1</v>
      </c>
    </row>
    <row r="2264" spans="1:6" x14ac:dyDescent="0.25">
      <c r="A2264" s="5">
        <v>20180313</v>
      </c>
      <c r="B2264" s="16">
        <v>201803</v>
      </c>
      <c r="C2264" s="7" t="s">
        <v>2048</v>
      </c>
      <c r="D2264" s="5">
        <v>125</v>
      </c>
      <c r="E2264" s="5">
        <v>0</v>
      </c>
      <c r="F2264" s="8">
        <v>1</v>
      </c>
    </row>
    <row r="2265" spans="1:6" x14ac:dyDescent="0.25">
      <c r="A2265" s="5">
        <v>20180313</v>
      </c>
      <c r="B2265" s="16">
        <v>201803</v>
      </c>
      <c r="C2265" s="7" t="s">
        <v>2077</v>
      </c>
      <c r="D2265" s="5">
        <v>0</v>
      </c>
      <c r="E2265" s="5">
        <v>125</v>
      </c>
      <c r="F2265" s="8">
        <v>1</v>
      </c>
    </row>
    <row r="2266" spans="1:6" x14ac:dyDescent="0.25">
      <c r="A2266" s="5">
        <v>20180313</v>
      </c>
      <c r="B2266" s="16">
        <v>201803</v>
      </c>
      <c r="C2266" s="7" t="s">
        <v>2088</v>
      </c>
      <c r="D2266" s="5">
        <v>0</v>
      </c>
      <c r="E2266" s="5">
        <v>124</v>
      </c>
      <c r="F2266" s="8">
        <v>1</v>
      </c>
    </row>
    <row r="2267" spans="1:6" x14ac:dyDescent="0.25">
      <c r="A2267" s="5">
        <v>20180313</v>
      </c>
      <c r="B2267" s="16">
        <v>201803</v>
      </c>
      <c r="C2267" s="7" t="s">
        <v>2089</v>
      </c>
      <c r="D2267" s="5">
        <v>0</v>
      </c>
      <c r="E2267" s="5">
        <v>125</v>
      </c>
      <c r="F2267" s="8">
        <v>1</v>
      </c>
    </row>
    <row r="2268" spans="1:6" x14ac:dyDescent="0.25">
      <c r="A2268" s="5">
        <v>20180313</v>
      </c>
      <c r="B2268" s="16">
        <v>201803</v>
      </c>
      <c r="C2268" s="7" t="s">
        <v>2091</v>
      </c>
      <c r="D2268" s="5">
        <v>0</v>
      </c>
      <c r="E2268" s="5">
        <v>125</v>
      </c>
      <c r="F2268" s="8">
        <v>1</v>
      </c>
    </row>
    <row r="2269" spans="1:6" x14ac:dyDescent="0.25">
      <c r="A2269" s="5">
        <v>20180313</v>
      </c>
      <c r="B2269" s="16">
        <v>201803</v>
      </c>
      <c r="C2269" s="7" t="s">
        <v>2173</v>
      </c>
      <c r="D2269" s="5">
        <v>110</v>
      </c>
      <c r="E2269" s="5">
        <v>0</v>
      </c>
      <c r="F2269" s="8">
        <v>1</v>
      </c>
    </row>
    <row r="2270" spans="1:6" x14ac:dyDescent="0.25">
      <c r="A2270" s="5">
        <v>20180313</v>
      </c>
      <c r="B2270" s="16">
        <v>201803</v>
      </c>
      <c r="C2270" s="7" t="s">
        <v>2185</v>
      </c>
      <c r="D2270" s="5">
        <v>99</v>
      </c>
      <c r="E2270" s="5">
        <v>0</v>
      </c>
      <c r="F2270" s="8">
        <v>1</v>
      </c>
    </row>
    <row r="2271" spans="1:6" x14ac:dyDescent="0.25">
      <c r="A2271" s="5">
        <v>20180313</v>
      </c>
      <c r="B2271" s="16">
        <v>201803</v>
      </c>
      <c r="C2271" s="7" t="s">
        <v>2199</v>
      </c>
      <c r="D2271" s="5">
        <v>113</v>
      </c>
      <c r="E2271" s="5">
        <v>0</v>
      </c>
      <c r="F2271" s="8">
        <v>1</v>
      </c>
    </row>
    <row r="2272" spans="1:6" x14ac:dyDescent="0.25">
      <c r="A2272" s="5">
        <v>20180313</v>
      </c>
      <c r="B2272" s="16">
        <v>201803</v>
      </c>
      <c r="C2272" s="7" t="s">
        <v>2206</v>
      </c>
      <c r="D2272" s="5">
        <v>84</v>
      </c>
      <c r="E2272" s="5">
        <v>0</v>
      </c>
      <c r="F2272" s="8">
        <v>1</v>
      </c>
    </row>
    <row r="2273" spans="1:6" x14ac:dyDescent="0.25">
      <c r="A2273" s="5">
        <v>20180313</v>
      </c>
      <c r="B2273" s="16">
        <v>201803</v>
      </c>
      <c r="C2273" s="7" t="s">
        <v>2229</v>
      </c>
      <c r="D2273" s="5">
        <v>109</v>
      </c>
      <c r="E2273" s="5">
        <v>0</v>
      </c>
      <c r="F2273" s="8">
        <v>1</v>
      </c>
    </row>
    <row r="2274" spans="1:6" x14ac:dyDescent="0.25">
      <c r="A2274" s="5">
        <v>20180313</v>
      </c>
      <c r="B2274" s="16">
        <v>201803</v>
      </c>
      <c r="C2274" s="7" t="s">
        <v>2251</v>
      </c>
      <c r="D2274" s="5">
        <v>50</v>
      </c>
      <c r="E2274" s="5">
        <v>30</v>
      </c>
      <c r="F2274" s="9">
        <v>1</v>
      </c>
    </row>
    <row r="2275" spans="1:6" x14ac:dyDescent="0.25">
      <c r="A2275" s="5">
        <v>20180313</v>
      </c>
      <c r="B2275" s="16">
        <v>201803</v>
      </c>
      <c r="C2275" s="7" t="s">
        <v>2295</v>
      </c>
      <c r="D2275" s="5">
        <v>28</v>
      </c>
      <c r="E2275" s="5">
        <v>51</v>
      </c>
      <c r="F2275" s="9">
        <v>1</v>
      </c>
    </row>
    <row r="2276" spans="1:6" x14ac:dyDescent="0.25">
      <c r="A2276" s="5">
        <v>20180313</v>
      </c>
      <c r="B2276" s="16">
        <v>201803</v>
      </c>
      <c r="C2276" s="7" t="s">
        <v>2329</v>
      </c>
      <c r="D2276" s="5">
        <v>35</v>
      </c>
      <c r="E2276" s="5">
        <v>44</v>
      </c>
      <c r="F2276" s="9">
        <v>1</v>
      </c>
    </row>
    <row r="2277" spans="1:6" x14ac:dyDescent="0.25">
      <c r="A2277" s="5">
        <v>20180313</v>
      </c>
      <c r="B2277" s="16">
        <v>201803</v>
      </c>
      <c r="C2277" s="7" t="s">
        <v>2351</v>
      </c>
      <c r="D2277" s="5">
        <v>25</v>
      </c>
      <c r="E2277" s="5">
        <v>60</v>
      </c>
      <c r="F2277" s="9">
        <v>1</v>
      </c>
    </row>
    <row r="2278" spans="1:6" x14ac:dyDescent="0.25">
      <c r="A2278" s="5">
        <v>20180313</v>
      </c>
      <c r="B2278" s="16">
        <v>201803</v>
      </c>
      <c r="C2278" s="7" t="s">
        <v>2372</v>
      </c>
      <c r="D2278" s="5">
        <v>59</v>
      </c>
      <c r="E2278" s="5">
        <v>12</v>
      </c>
      <c r="F2278" s="9">
        <v>1</v>
      </c>
    </row>
    <row r="2279" spans="1:6" x14ac:dyDescent="0.25">
      <c r="A2279" s="5">
        <v>20180313</v>
      </c>
      <c r="B2279" s="16">
        <v>201803</v>
      </c>
      <c r="C2279" s="7" t="s">
        <v>2391</v>
      </c>
      <c r="D2279" s="5">
        <v>45</v>
      </c>
      <c r="E2279" s="5">
        <v>10</v>
      </c>
      <c r="F2279" s="8">
        <v>1</v>
      </c>
    </row>
    <row r="2280" spans="1:6" x14ac:dyDescent="0.25">
      <c r="A2280" s="5">
        <v>20180313</v>
      </c>
      <c r="B2280" s="16">
        <v>201803</v>
      </c>
      <c r="C2280" s="7" t="s">
        <v>2474</v>
      </c>
      <c r="D2280" s="5">
        <v>0</v>
      </c>
      <c r="E2280" s="5">
        <v>102</v>
      </c>
      <c r="F2280" s="8">
        <v>1</v>
      </c>
    </row>
    <row r="2281" spans="1:6" x14ac:dyDescent="0.25">
      <c r="A2281" s="5">
        <v>20180313</v>
      </c>
      <c r="B2281" s="16">
        <v>201803</v>
      </c>
      <c r="C2281" s="7" t="s">
        <v>2504</v>
      </c>
      <c r="D2281" s="5">
        <v>107</v>
      </c>
      <c r="E2281" s="5">
        <v>2</v>
      </c>
      <c r="F2281" s="8">
        <v>1</v>
      </c>
    </row>
    <row r="2282" spans="1:6" x14ac:dyDescent="0.25">
      <c r="A2282" s="5">
        <v>20180313</v>
      </c>
      <c r="B2282" s="16">
        <v>201803</v>
      </c>
      <c r="C2282" s="7" t="s">
        <v>2533</v>
      </c>
      <c r="D2282" s="5">
        <v>0</v>
      </c>
      <c r="E2282" s="5">
        <v>80</v>
      </c>
      <c r="F2282" s="8">
        <v>1</v>
      </c>
    </row>
    <row r="2283" spans="1:6" x14ac:dyDescent="0.25">
      <c r="A2283" s="5">
        <v>20180313</v>
      </c>
      <c r="B2283" s="16">
        <v>201803</v>
      </c>
      <c r="C2283" s="7" t="s">
        <v>2534</v>
      </c>
      <c r="D2283" s="5">
        <v>0</v>
      </c>
      <c r="E2283" s="5">
        <v>97</v>
      </c>
      <c r="F2283" s="8">
        <v>1</v>
      </c>
    </row>
    <row r="2284" spans="1:6" x14ac:dyDescent="0.25">
      <c r="A2284" s="5">
        <v>20180313</v>
      </c>
      <c r="B2284" s="16">
        <v>201803</v>
      </c>
      <c r="C2284" s="7" t="s">
        <v>2539</v>
      </c>
      <c r="D2284" s="5">
        <v>0</v>
      </c>
      <c r="E2284" s="5">
        <v>66</v>
      </c>
      <c r="F2284" s="8">
        <v>1</v>
      </c>
    </row>
    <row r="2285" spans="1:6" x14ac:dyDescent="0.25">
      <c r="A2285" s="5">
        <v>20180313</v>
      </c>
      <c r="B2285" s="16">
        <v>201803</v>
      </c>
      <c r="C2285" s="7" t="s">
        <v>2645</v>
      </c>
      <c r="D2285" s="5">
        <v>0</v>
      </c>
      <c r="E2285" s="5">
        <v>91</v>
      </c>
      <c r="F2285" s="8">
        <v>1</v>
      </c>
    </row>
    <row r="2286" spans="1:6" x14ac:dyDescent="0.25">
      <c r="A2286" s="5">
        <v>20180313</v>
      </c>
      <c r="B2286" s="16">
        <v>201803</v>
      </c>
      <c r="C2286" s="7" t="s">
        <v>2684</v>
      </c>
      <c r="D2286" s="5">
        <v>0</v>
      </c>
      <c r="E2286" s="5">
        <v>113</v>
      </c>
      <c r="F2286" s="8">
        <v>1</v>
      </c>
    </row>
    <row r="2287" spans="1:6" x14ac:dyDescent="0.25">
      <c r="A2287" s="5">
        <v>20180314</v>
      </c>
      <c r="B2287" s="16">
        <v>201803</v>
      </c>
      <c r="C2287" s="7" t="s">
        <v>2023</v>
      </c>
      <c r="D2287" s="5">
        <v>123</v>
      </c>
      <c r="E2287" s="5">
        <v>0</v>
      </c>
      <c r="F2287" s="8">
        <v>1</v>
      </c>
    </row>
    <row r="2288" spans="1:6" x14ac:dyDescent="0.25">
      <c r="A2288" s="5">
        <v>20180314</v>
      </c>
      <c r="B2288" s="16">
        <v>201803</v>
      </c>
      <c r="C2288" s="7" t="s">
        <v>2051</v>
      </c>
      <c r="D2288" s="5">
        <v>125</v>
      </c>
      <c r="E2288" s="5">
        <v>0</v>
      </c>
      <c r="F2288" s="8">
        <v>1</v>
      </c>
    </row>
    <row r="2289" spans="1:6" x14ac:dyDescent="0.25">
      <c r="A2289" s="5">
        <v>20180314</v>
      </c>
      <c r="B2289" s="16">
        <v>201803</v>
      </c>
      <c r="C2289" s="7" t="s">
        <v>2052</v>
      </c>
      <c r="D2289" s="5">
        <v>125</v>
      </c>
      <c r="E2289" s="5">
        <v>0</v>
      </c>
      <c r="F2289" s="8">
        <v>1</v>
      </c>
    </row>
    <row r="2290" spans="1:6" x14ac:dyDescent="0.25">
      <c r="A2290" s="5">
        <v>20180314</v>
      </c>
      <c r="B2290" s="16">
        <v>201803</v>
      </c>
      <c r="C2290" s="7" t="s">
        <v>2122</v>
      </c>
      <c r="D2290" s="5">
        <v>0</v>
      </c>
      <c r="E2290" s="5">
        <v>125</v>
      </c>
      <c r="F2290" s="8">
        <v>1</v>
      </c>
    </row>
    <row r="2291" spans="1:6" x14ac:dyDescent="0.25">
      <c r="A2291" s="5">
        <v>20180314</v>
      </c>
      <c r="B2291" s="16">
        <v>201803</v>
      </c>
      <c r="C2291" s="7" t="s">
        <v>2124</v>
      </c>
      <c r="D2291" s="5">
        <v>0</v>
      </c>
      <c r="E2291" s="5">
        <v>125</v>
      </c>
      <c r="F2291" s="8">
        <v>1</v>
      </c>
    </row>
    <row r="2292" spans="1:6" x14ac:dyDescent="0.25">
      <c r="A2292" s="5">
        <v>20180314</v>
      </c>
      <c r="B2292" s="16">
        <v>201803</v>
      </c>
      <c r="C2292" s="7" t="s">
        <v>2155</v>
      </c>
      <c r="D2292" s="5">
        <v>112</v>
      </c>
      <c r="E2292" s="5">
        <v>0</v>
      </c>
      <c r="F2292" s="8">
        <v>1</v>
      </c>
    </row>
    <row r="2293" spans="1:6" x14ac:dyDescent="0.25">
      <c r="A2293" s="5">
        <v>20180314</v>
      </c>
      <c r="B2293" s="16">
        <v>201803</v>
      </c>
      <c r="C2293" s="7" t="s">
        <v>2205</v>
      </c>
      <c r="D2293" s="5">
        <v>99</v>
      </c>
      <c r="E2293" s="5">
        <v>0</v>
      </c>
      <c r="F2293" s="8">
        <v>1</v>
      </c>
    </row>
    <row r="2294" spans="1:6" x14ac:dyDescent="0.25">
      <c r="A2294" s="5">
        <v>20180314</v>
      </c>
      <c r="B2294" s="16">
        <v>201803</v>
      </c>
      <c r="C2294" s="7" t="s">
        <v>2243</v>
      </c>
      <c r="D2294" s="5">
        <v>83</v>
      </c>
      <c r="E2294" s="5">
        <v>0</v>
      </c>
      <c r="F2294" s="8">
        <v>1</v>
      </c>
    </row>
    <row r="2295" spans="1:6" x14ac:dyDescent="0.25">
      <c r="A2295" s="5">
        <v>20180314</v>
      </c>
      <c r="B2295" s="16">
        <v>201803</v>
      </c>
      <c r="C2295" s="7" t="s">
        <v>2269</v>
      </c>
      <c r="D2295" s="5">
        <v>68</v>
      </c>
      <c r="E2295" s="5">
        <v>26</v>
      </c>
      <c r="F2295" s="9">
        <v>1</v>
      </c>
    </row>
    <row r="2296" spans="1:6" x14ac:dyDescent="0.25">
      <c r="A2296" s="5">
        <v>20180314</v>
      </c>
      <c r="B2296" s="16">
        <v>201803</v>
      </c>
      <c r="C2296" s="7" t="s">
        <v>2330</v>
      </c>
      <c r="D2296" s="5">
        <v>43</v>
      </c>
      <c r="E2296" s="5">
        <v>32</v>
      </c>
      <c r="F2296" s="9">
        <v>1</v>
      </c>
    </row>
    <row r="2297" spans="1:6" x14ac:dyDescent="0.25">
      <c r="A2297" s="5">
        <v>20180314</v>
      </c>
      <c r="B2297" s="16">
        <v>201803</v>
      </c>
      <c r="C2297" s="7" t="s">
        <v>2414</v>
      </c>
      <c r="D2297" s="5">
        <v>43</v>
      </c>
      <c r="E2297" s="5">
        <v>12</v>
      </c>
      <c r="F2297" s="8">
        <v>1</v>
      </c>
    </row>
    <row r="2298" spans="1:6" x14ac:dyDescent="0.25">
      <c r="A2298" s="5">
        <v>20180314</v>
      </c>
      <c r="B2298" s="16">
        <v>201803</v>
      </c>
      <c r="C2298" s="7" t="s">
        <v>2548</v>
      </c>
      <c r="D2298" s="5">
        <v>72</v>
      </c>
      <c r="E2298" s="5">
        <v>0</v>
      </c>
      <c r="F2298" s="8">
        <v>1</v>
      </c>
    </row>
    <row r="2299" spans="1:6" x14ac:dyDescent="0.25">
      <c r="A2299" s="5">
        <v>20180314</v>
      </c>
      <c r="B2299" s="16">
        <v>201803</v>
      </c>
      <c r="C2299" s="7" t="s">
        <v>2583</v>
      </c>
      <c r="D2299" s="5">
        <v>0</v>
      </c>
      <c r="E2299" s="5">
        <v>113</v>
      </c>
      <c r="F2299" s="8">
        <v>1</v>
      </c>
    </row>
    <row r="2300" spans="1:6" x14ac:dyDescent="0.25">
      <c r="A2300" s="5">
        <v>20180314</v>
      </c>
      <c r="B2300" s="16">
        <v>201803</v>
      </c>
      <c r="C2300" s="7" t="s">
        <v>2633</v>
      </c>
      <c r="D2300" s="5">
        <v>0</v>
      </c>
      <c r="E2300" s="5">
        <v>113</v>
      </c>
      <c r="F2300" s="8">
        <v>1</v>
      </c>
    </row>
    <row r="2301" spans="1:6" x14ac:dyDescent="0.25">
      <c r="A2301" s="5">
        <v>20180314</v>
      </c>
      <c r="B2301" s="16">
        <v>201803</v>
      </c>
      <c r="C2301" s="7" t="s">
        <v>2664</v>
      </c>
      <c r="D2301" s="5">
        <v>1</v>
      </c>
      <c r="E2301" s="5">
        <v>90</v>
      </c>
      <c r="F2301" s="8">
        <v>1</v>
      </c>
    </row>
    <row r="2302" spans="1:6" x14ac:dyDescent="0.25">
      <c r="A2302" s="5">
        <v>20180314</v>
      </c>
      <c r="B2302" s="16">
        <v>201803</v>
      </c>
      <c r="C2302" s="7" t="s">
        <v>2665</v>
      </c>
      <c r="D2302" s="5">
        <v>0</v>
      </c>
      <c r="E2302" s="5">
        <v>113</v>
      </c>
      <c r="F2302" s="8">
        <v>1</v>
      </c>
    </row>
    <row r="2303" spans="1:6" x14ac:dyDescent="0.25">
      <c r="A2303" s="5">
        <v>20180315</v>
      </c>
      <c r="B2303" s="16">
        <v>201803</v>
      </c>
      <c r="C2303" s="7" t="s">
        <v>2024</v>
      </c>
      <c r="D2303" s="5">
        <v>125</v>
      </c>
      <c r="E2303" s="5">
        <v>0</v>
      </c>
      <c r="F2303" s="8">
        <v>1</v>
      </c>
    </row>
    <row r="2304" spans="1:6" x14ac:dyDescent="0.25">
      <c r="A2304" s="5">
        <v>20180315</v>
      </c>
      <c r="B2304" s="16">
        <v>201803</v>
      </c>
      <c r="C2304" s="7" t="s">
        <v>2025</v>
      </c>
      <c r="D2304" s="5">
        <v>124</v>
      </c>
      <c r="E2304" s="5">
        <v>0</v>
      </c>
      <c r="F2304" s="8">
        <v>1</v>
      </c>
    </row>
    <row r="2305" spans="1:6" x14ac:dyDescent="0.25">
      <c r="A2305" s="5">
        <v>20180315</v>
      </c>
      <c r="B2305" s="16">
        <v>201803</v>
      </c>
      <c r="C2305" s="7" t="s">
        <v>2050</v>
      </c>
      <c r="D2305" s="5">
        <v>124</v>
      </c>
      <c r="E2305" s="5">
        <v>0</v>
      </c>
      <c r="F2305" s="8">
        <v>1</v>
      </c>
    </row>
    <row r="2306" spans="1:6" x14ac:dyDescent="0.25">
      <c r="A2306" s="5">
        <v>20180315</v>
      </c>
      <c r="B2306" s="16">
        <v>201803</v>
      </c>
      <c r="C2306" s="7" t="s">
        <v>2054</v>
      </c>
      <c r="D2306" s="5">
        <v>127</v>
      </c>
      <c r="E2306" s="5">
        <v>0</v>
      </c>
      <c r="F2306" s="8">
        <v>1</v>
      </c>
    </row>
    <row r="2307" spans="1:6" x14ac:dyDescent="0.25">
      <c r="A2307" s="5">
        <v>20180315</v>
      </c>
      <c r="B2307" s="16">
        <v>201803</v>
      </c>
      <c r="C2307" s="7" t="s">
        <v>2092</v>
      </c>
      <c r="D2307" s="5">
        <v>0</v>
      </c>
      <c r="E2307" s="5">
        <v>125</v>
      </c>
      <c r="F2307" s="8">
        <v>1</v>
      </c>
    </row>
    <row r="2308" spans="1:6" x14ac:dyDescent="0.25">
      <c r="A2308" s="5">
        <v>20180315</v>
      </c>
      <c r="B2308" s="16">
        <v>201803</v>
      </c>
      <c r="C2308" s="7" t="s">
        <v>2162</v>
      </c>
      <c r="D2308" s="5">
        <v>114</v>
      </c>
      <c r="E2308" s="5">
        <v>0</v>
      </c>
      <c r="F2308" s="8">
        <v>1</v>
      </c>
    </row>
    <row r="2309" spans="1:6" x14ac:dyDescent="0.25">
      <c r="A2309" s="5">
        <v>20180315</v>
      </c>
      <c r="B2309" s="16">
        <v>201803</v>
      </c>
      <c r="C2309" s="7" t="s">
        <v>2167</v>
      </c>
      <c r="D2309" s="5">
        <v>105</v>
      </c>
      <c r="E2309" s="5">
        <v>0</v>
      </c>
      <c r="F2309" s="8">
        <v>1</v>
      </c>
    </row>
    <row r="2310" spans="1:6" x14ac:dyDescent="0.25">
      <c r="A2310" s="5">
        <v>20180315</v>
      </c>
      <c r="B2310" s="16">
        <v>201803</v>
      </c>
      <c r="C2310" s="7" t="s">
        <v>2170</v>
      </c>
      <c r="D2310" s="5">
        <v>114</v>
      </c>
      <c r="E2310" s="5">
        <v>0</v>
      </c>
      <c r="F2310" s="8">
        <v>1</v>
      </c>
    </row>
    <row r="2311" spans="1:6" x14ac:dyDescent="0.25">
      <c r="A2311" s="5">
        <v>20180315</v>
      </c>
      <c r="B2311" s="16">
        <v>201803</v>
      </c>
      <c r="C2311" s="7" t="s">
        <v>2252</v>
      </c>
      <c r="D2311" s="5">
        <v>63</v>
      </c>
      <c r="E2311" s="5">
        <v>17</v>
      </c>
      <c r="F2311" s="9">
        <v>1</v>
      </c>
    </row>
    <row r="2312" spans="1:6" x14ac:dyDescent="0.25">
      <c r="A2312" s="5">
        <v>20180315</v>
      </c>
      <c r="B2312" s="16">
        <v>201803</v>
      </c>
      <c r="C2312" s="7" t="s">
        <v>2270</v>
      </c>
      <c r="D2312" s="5">
        <v>51</v>
      </c>
      <c r="E2312" s="5">
        <v>19</v>
      </c>
      <c r="F2312" s="9">
        <v>1</v>
      </c>
    </row>
    <row r="2313" spans="1:6" x14ac:dyDescent="0.25">
      <c r="A2313" s="5">
        <v>20180315</v>
      </c>
      <c r="B2313" s="16">
        <v>201803</v>
      </c>
      <c r="C2313" s="7" t="s">
        <v>2282</v>
      </c>
      <c r="D2313" s="5">
        <v>38</v>
      </c>
      <c r="E2313" s="5">
        <v>37</v>
      </c>
      <c r="F2313" s="9">
        <v>1</v>
      </c>
    </row>
    <row r="2314" spans="1:6" x14ac:dyDescent="0.25">
      <c r="A2314" s="5">
        <v>20180315</v>
      </c>
      <c r="B2314" s="16">
        <v>201803</v>
      </c>
      <c r="C2314" s="7" t="s">
        <v>2296</v>
      </c>
      <c r="D2314" s="5">
        <v>25</v>
      </c>
      <c r="E2314" s="5">
        <v>28</v>
      </c>
      <c r="F2314" s="9">
        <v>1</v>
      </c>
    </row>
    <row r="2315" spans="1:6" x14ac:dyDescent="0.25">
      <c r="A2315" s="5">
        <v>20180315</v>
      </c>
      <c r="B2315" s="16">
        <v>201803</v>
      </c>
      <c r="C2315" s="7" t="s">
        <v>2331</v>
      </c>
      <c r="D2315" s="5">
        <v>38</v>
      </c>
      <c r="E2315" s="5">
        <v>52</v>
      </c>
      <c r="F2315" s="9">
        <v>1</v>
      </c>
    </row>
    <row r="2316" spans="1:6" x14ac:dyDescent="0.25">
      <c r="A2316" s="5">
        <v>20180315</v>
      </c>
      <c r="B2316" s="16">
        <v>201803</v>
      </c>
      <c r="C2316" s="7" t="s">
        <v>2357</v>
      </c>
      <c r="D2316" s="5">
        <v>68</v>
      </c>
      <c r="E2316" s="5">
        <v>19</v>
      </c>
      <c r="F2316" s="9">
        <v>1</v>
      </c>
    </row>
    <row r="2317" spans="1:6" x14ac:dyDescent="0.25">
      <c r="A2317" s="5">
        <v>20180315</v>
      </c>
      <c r="B2317" s="16">
        <v>201803</v>
      </c>
      <c r="C2317" s="7" t="s">
        <v>2415</v>
      </c>
      <c r="D2317" s="5">
        <v>44</v>
      </c>
      <c r="E2317" s="5">
        <v>7</v>
      </c>
      <c r="F2317" s="8">
        <v>1</v>
      </c>
    </row>
    <row r="2318" spans="1:6" x14ac:dyDescent="0.25">
      <c r="A2318" s="5">
        <v>20180315</v>
      </c>
      <c r="B2318" s="16">
        <v>201803</v>
      </c>
      <c r="C2318" s="7" t="s">
        <v>2430</v>
      </c>
      <c r="D2318" s="5">
        <v>11</v>
      </c>
      <c r="E2318" s="5">
        <v>19</v>
      </c>
      <c r="F2318" s="8">
        <v>1</v>
      </c>
    </row>
    <row r="2319" spans="1:6" x14ac:dyDescent="0.25">
      <c r="A2319" s="5">
        <v>20180315</v>
      </c>
      <c r="B2319" s="16">
        <v>201803</v>
      </c>
      <c r="C2319" s="7" t="s">
        <v>2477</v>
      </c>
      <c r="D2319" s="5">
        <v>0</v>
      </c>
      <c r="E2319" s="5">
        <v>105</v>
      </c>
      <c r="F2319" s="8">
        <v>1</v>
      </c>
    </row>
    <row r="2320" spans="1:6" x14ac:dyDescent="0.25">
      <c r="A2320" s="5">
        <v>20180315</v>
      </c>
      <c r="B2320" s="16">
        <v>201803</v>
      </c>
      <c r="C2320" s="7" t="s">
        <v>2505</v>
      </c>
      <c r="D2320" s="5">
        <v>100</v>
      </c>
      <c r="E2320" s="5">
        <v>2</v>
      </c>
      <c r="F2320" s="8">
        <v>1</v>
      </c>
    </row>
    <row r="2321" spans="1:6" x14ac:dyDescent="0.25">
      <c r="A2321" s="5">
        <v>20180315</v>
      </c>
      <c r="B2321" s="16">
        <v>201803</v>
      </c>
      <c r="C2321" s="7" t="s">
        <v>2528</v>
      </c>
      <c r="D2321" s="5">
        <v>1</v>
      </c>
      <c r="E2321" s="5">
        <v>91</v>
      </c>
      <c r="F2321" s="8">
        <v>1</v>
      </c>
    </row>
    <row r="2322" spans="1:6" x14ac:dyDescent="0.25">
      <c r="A2322" s="5">
        <v>20180315</v>
      </c>
      <c r="B2322" s="16">
        <v>201803</v>
      </c>
      <c r="C2322" s="7" t="s">
        <v>2589</v>
      </c>
      <c r="D2322" s="5">
        <v>0</v>
      </c>
      <c r="E2322" s="5">
        <v>112</v>
      </c>
      <c r="F2322" s="8">
        <v>1</v>
      </c>
    </row>
    <row r="2323" spans="1:6" x14ac:dyDescent="0.25">
      <c r="A2323" s="5">
        <v>20180315</v>
      </c>
      <c r="B2323" s="16">
        <v>201803</v>
      </c>
      <c r="C2323" s="7" t="s">
        <v>2599</v>
      </c>
      <c r="D2323" s="5">
        <v>0</v>
      </c>
      <c r="E2323" s="5">
        <v>113</v>
      </c>
      <c r="F2323" s="8">
        <v>1</v>
      </c>
    </row>
    <row r="2324" spans="1:6" x14ac:dyDescent="0.25">
      <c r="A2324" s="5">
        <v>20180315</v>
      </c>
      <c r="B2324" s="16">
        <v>201803</v>
      </c>
      <c r="C2324" s="7" t="s">
        <v>2603</v>
      </c>
      <c r="D2324" s="5">
        <v>0</v>
      </c>
      <c r="E2324" s="5">
        <v>113</v>
      </c>
      <c r="F2324" s="8">
        <v>1</v>
      </c>
    </row>
    <row r="2325" spans="1:6" x14ac:dyDescent="0.25">
      <c r="A2325" s="5">
        <v>20180315</v>
      </c>
      <c r="B2325" s="16">
        <v>201803</v>
      </c>
      <c r="C2325" s="7" t="s">
        <v>2624</v>
      </c>
      <c r="D2325" s="5">
        <v>0</v>
      </c>
      <c r="E2325" s="5">
        <v>107</v>
      </c>
      <c r="F2325" s="8">
        <v>1</v>
      </c>
    </row>
    <row r="2326" spans="1:6" x14ac:dyDescent="0.25">
      <c r="A2326" s="5">
        <v>20180316</v>
      </c>
      <c r="B2326" s="16">
        <v>201803</v>
      </c>
      <c r="C2326" s="7" t="s">
        <v>2056</v>
      </c>
      <c r="D2326" s="5">
        <v>125</v>
      </c>
      <c r="E2326" s="5">
        <v>0</v>
      </c>
      <c r="F2326" s="8">
        <v>1</v>
      </c>
    </row>
    <row r="2327" spans="1:6" x14ac:dyDescent="0.25">
      <c r="A2327" s="5">
        <v>20180316</v>
      </c>
      <c r="B2327" s="16">
        <v>201803</v>
      </c>
      <c r="C2327" s="7" t="s">
        <v>2123</v>
      </c>
      <c r="D2327" s="5">
        <v>0</v>
      </c>
      <c r="E2327" s="5">
        <v>125</v>
      </c>
      <c r="F2327" s="8">
        <v>1</v>
      </c>
    </row>
    <row r="2328" spans="1:6" x14ac:dyDescent="0.25">
      <c r="A2328" s="5">
        <v>20180316</v>
      </c>
      <c r="B2328" s="16">
        <v>201803</v>
      </c>
      <c r="C2328" s="7" t="s">
        <v>2161</v>
      </c>
      <c r="D2328" s="5">
        <v>111</v>
      </c>
      <c r="E2328" s="5">
        <v>0</v>
      </c>
      <c r="F2328" s="8">
        <v>1</v>
      </c>
    </row>
    <row r="2329" spans="1:6" x14ac:dyDescent="0.25">
      <c r="A2329" s="5">
        <v>20180316</v>
      </c>
      <c r="B2329" s="16">
        <v>201803</v>
      </c>
      <c r="C2329" s="7" t="s">
        <v>2178</v>
      </c>
      <c r="D2329" s="5">
        <v>84</v>
      </c>
      <c r="E2329" s="5">
        <v>0</v>
      </c>
      <c r="F2329" s="8">
        <v>1</v>
      </c>
    </row>
    <row r="2330" spans="1:6" x14ac:dyDescent="0.25">
      <c r="A2330" s="5">
        <v>20180316</v>
      </c>
      <c r="B2330" s="16">
        <v>201803</v>
      </c>
      <c r="C2330" s="7" t="s">
        <v>2212</v>
      </c>
      <c r="D2330" s="5">
        <v>113</v>
      </c>
      <c r="E2330" s="5">
        <v>0</v>
      </c>
      <c r="F2330" s="8">
        <v>1</v>
      </c>
    </row>
    <row r="2331" spans="1:6" x14ac:dyDescent="0.25">
      <c r="A2331" s="5">
        <v>20180316</v>
      </c>
      <c r="B2331" s="16">
        <v>201803</v>
      </c>
      <c r="C2331" s="7" t="s">
        <v>2233</v>
      </c>
      <c r="D2331" s="5">
        <v>109</v>
      </c>
      <c r="E2331" s="5">
        <v>0</v>
      </c>
      <c r="F2331" s="8">
        <v>1</v>
      </c>
    </row>
    <row r="2332" spans="1:6" x14ac:dyDescent="0.25">
      <c r="A2332" s="5">
        <v>20180316</v>
      </c>
      <c r="B2332" s="16">
        <v>201803</v>
      </c>
      <c r="C2332" s="7" t="s">
        <v>2241</v>
      </c>
      <c r="D2332" s="5">
        <v>109</v>
      </c>
      <c r="E2332" s="5">
        <v>0</v>
      </c>
      <c r="F2332" s="8">
        <v>1</v>
      </c>
    </row>
    <row r="2333" spans="1:6" x14ac:dyDescent="0.25">
      <c r="A2333" s="5">
        <v>20180316</v>
      </c>
      <c r="B2333" s="16">
        <v>201803</v>
      </c>
      <c r="C2333" s="7" t="s">
        <v>2332</v>
      </c>
      <c r="D2333" s="5">
        <v>17</v>
      </c>
      <c r="E2333" s="5">
        <v>63</v>
      </c>
      <c r="F2333" s="9">
        <v>1</v>
      </c>
    </row>
    <row r="2334" spans="1:6" x14ac:dyDescent="0.25">
      <c r="A2334" s="5">
        <v>20180316</v>
      </c>
      <c r="B2334" s="16">
        <v>201803</v>
      </c>
      <c r="C2334" s="7" t="s">
        <v>2358</v>
      </c>
      <c r="D2334" s="5">
        <v>42</v>
      </c>
      <c r="E2334" s="5">
        <v>56</v>
      </c>
      <c r="F2334" s="9">
        <v>1</v>
      </c>
    </row>
    <row r="2335" spans="1:6" x14ac:dyDescent="0.25">
      <c r="A2335" s="5">
        <v>20180316</v>
      </c>
      <c r="B2335" s="16">
        <v>201803</v>
      </c>
      <c r="C2335" s="7" t="s">
        <v>2416</v>
      </c>
      <c r="D2335" s="5">
        <v>28</v>
      </c>
      <c r="E2335" s="5">
        <v>10</v>
      </c>
      <c r="F2335" s="8">
        <v>1</v>
      </c>
    </row>
    <row r="2336" spans="1:6" x14ac:dyDescent="0.25">
      <c r="A2336" s="5">
        <v>20180316</v>
      </c>
      <c r="B2336" s="16">
        <v>201803</v>
      </c>
      <c r="C2336" s="7" t="s">
        <v>2434</v>
      </c>
      <c r="D2336" s="5">
        <v>15</v>
      </c>
      <c r="E2336" s="5">
        <v>14</v>
      </c>
      <c r="F2336" s="8">
        <v>1</v>
      </c>
    </row>
    <row r="2337" spans="1:6" x14ac:dyDescent="0.25">
      <c r="A2337" s="5">
        <v>20180316</v>
      </c>
      <c r="B2337" s="16">
        <v>201803</v>
      </c>
      <c r="C2337" s="7" t="s">
        <v>2451</v>
      </c>
      <c r="D2337" s="5">
        <v>3</v>
      </c>
      <c r="E2337" s="5">
        <v>26</v>
      </c>
      <c r="F2337" s="8">
        <v>1</v>
      </c>
    </row>
    <row r="2338" spans="1:6" x14ac:dyDescent="0.25">
      <c r="A2338" s="5">
        <v>20180316</v>
      </c>
      <c r="B2338" s="16">
        <v>201803</v>
      </c>
      <c r="C2338" s="7" t="s">
        <v>2460</v>
      </c>
      <c r="D2338" s="5">
        <v>24</v>
      </c>
      <c r="E2338" s="5">
        <v>0</v>
      </c>
      <c r="F2338" s="8">
        <v>1</v>
      </c>
    </row>
    <row r="2339" spans="1:6" x14ac:dyDescent="0.25">
      <c r="A2339" s="5">
        <v>20180316</v>
      </c>
      <c r="B2339" s="16">
        <v>201803</v>
      </c>
      <c r="C2339" s="7" t="s">
        <v>2479</v>
      </c>
      <c r="D2339" s="5">
        <v>0</v>
      </c>
      <c r="E2339" s="5">
        <v>101</v>
      </c>
      <c r="F2339" s="8">
        <v>1</v>
      </c>
    </row>
    <row r="2340" spans="1:6" x14ac:dyDescent="0.25">
      <c r="A2340" s="5">
        <v>20180316</v>
      </c>
      <c r="B2340" s="16">
        <v>201803</v>
      </c>
      <c r="C2340" s="7" t="s">
        <v>2536</v>
      </c>
      <c r="D2340" s="5">
        <v>27</v>
      </c>
      <c r="E2340" s="5">
        <v>11</v>
      </c>
      <c r="F2340" s="8">
        <v>1</v>
      </c>
    </row>
    <row r="2341" spans="1:6" x14ac:dyDescent="0.25">
      <c r="A2341" s="5">
        <v>20180316</v>
      </c>
      <c r="B2341" s="16">
        <v>201803</v>
      </c>
      <c r="C2341" s="7" t="s">
        <v>2549</v>
      </c>
      <c r="D2341" s="5">
        <v>72</v>
      </c>
      <c r="E2341" s="5">
        <v>0</v>
      </c>
      <c r="F2341" s="8">
        <v>1</v>
      </c>
    </row>
    <row r="2342" spans="1:6" x14ac:dyDescent="0.25">
      <c r="A2342" s="5">
        <v>20180316</v>
      </c>
      <c r="B2342" s="16">
        <v>201803</v>
      </c>
      <c r="C2342" s="7" t="s">
        <v>2570</v>
      </c>
      <c r="D2342" s="5">
        <v>0</v>
      </c>
      <c r="E2342" s="5">
        <v>108</v>
      </c>
      <c r="F2342" s="8">
        <v>1</v>
      </c>
    </row>
    <row r="2343" spans="1:6" x14ac:dyDescent="0.25">
      <c r="A2343" s="5">
        <v>20180316</v>
      </c>
      <c r="B2343" s="16">
        <v>201803</v>
      </c>
      <c r="C2343" s="7" t="s">
        <v>2571</v>
      </c>
      <c r="D2343" s="5">
        <v>0</v>
      </c>
      <c r="E2343" s="5">
        <v>105</v>
      </c>
      <c r="F2343" s="8">
        <v>1</v>
      </c>
    </row>
    <row r="2344" spans="1:6" x14ac:dyDescent="0.25">
      <c r="A2344" s="5">
        <v>20180316</v>
      </c>
      <c r="B2344" s="16">
        <v>201803</v>
      </c>
      <c r="C2344" s="7" t="s">
        <v>2639</v>
      </c>
      <c r="D2344" s="5">
        <v>0</v>
      </c>
      <c r="E2344" s="5">
        <v>99</v>
      </c>
      <c r="F2344" s="8">
        <v>1</v>
      </c>
    </row>
    <row r="2345" spans="1:6" ht="12.75" customHeight="1" x14ac:dyDescent="0.25">
      <c r="A2345" s="5">
        <v>20180316</v>
      </c>
      <c r="B2345" s="16">
        <v>201803</v>
      </c>
      <c r="C2345" s="7" t="s">
        <v>2659</v>
      </c>
      <c r="D2345" s="5">
        <v>0</v>
      </c>
      <c r="E2345" s="5">
        <v>105</v>
      </c>
      <c r="F2345" s="8">
        <v>1</v>
      </c>
    </row>
    <row r="2346" spans="1:6" x14ac:dyDescent="0.25">
      <c r="A2346" s="5">
        <v>20180316</v>
      </c>
      <c r="B2346" s="16">
        <v>201803</v>
      </c>
      <c r="C2346" s="7" t="s">
        <v>2672</v>
      </c>
      <c r="D2346" s="5">
        <v>0</v>
      </c>
      <c r="E2346" s="5">
        <v>104</v>
      </c>
      <c r="F2346" s="8">
        <v>1</v>
      </c>
    </row>
    <row r="2347" spans="1:6" x14ac:dyDescent="0.25">
      <c r="A2347" s="5">
        <v>20180317</v>
      </c>
      <c r="B2347" s="16">
        <v>201803</v>
      </c>
      <c r="C2347" s="7" t="s">
        <v>1987</v>
      </c>
      <c r="D2347" s="6">
        <v>0</v>
      </c>
      <c r="E2347" s="6">
        <v>27</v>
      </c>
      <c r="F2347" s="8">
        <v>1</v>
      </c>
    </row>
    <row r="2348" spans="1:6" x14ac:dyDescent="0.25">
      <c r="A2348" s="5">
        <v>20180317</v>
      </c>
      <c r="B2348" s="16">
        <v>201803</v>
      </c>
      <c r="C2348" s="7" t="s">
        <v>1994</v>
      </c>
      <c r="D2348" s="5">
        <v>125</v>
      </c>
      <c r="E2348" s="5">
        <v>0</v>
      </c>
      <c r="F2348" s="8">
        <v>1</v>
      </c>
    </row>
    <row r="2349" spans="1:6" x14ac:dyDescent="0.25">
      <c r="A2349" s="5">
        <v>20180317</v>
      </c>
      <c r="B2349" s="16">
        <v>201803</v>
      </c>
      <c r="C2349" s="7" t="s">
        <v>2006</v>
      </c>
      <c r="D2349" s="5">
        <v>125</v>
      </c>
      <c r="E2349" s="5">
        <v>0</v>
      </c>
      <c r="F2349" s="8">
        <v>1</v>
      </c>
    </row>
    <row r="2350" spans="1:6" x14ac:dyDescent="0.25">
      <c r="A2350" s="5">
        <v>20180317</v>
      </c>
      <c r="B2350" s="16">
        <v>201803</v>
      </c>
      <c r="C2350" s="7" t="s">
        <v>2053</v>
      </c>
      <c r="D2350" s="5">
        <v>120</v>
      </c>
      <c r="E2350" s="5">
        <v>0</v>
      </c>
      <c r="F2350" s="8">
        <v>1</v>
      </c>
    </row>
    <row r="2351" spans="1:6" x14ac:dyDescent="0.25">
      <c r="A2351" s="5">
        <v>20180317</v>
      </c>
      <c r="B2351" s="16">
        <v>201803</v>
      </c>
      <c r="C2351" s="7" t="s">
        <v>2055</v>
      </c>
      <c r="D2351" s="5">
        <v>127</v>
      </c>
      <c r="E2351" s="5">
        <v>0</v>
      </c>
      <c r="F2351" s="8">
        <v>1</v>
      </c>
    </row>
    <row r="2352" spans="1:6" x14ac:dyDescent="0.25">
      <c r="A2352" s="5">
        <v>20180317</v>
      </c>
      <c r="B2352" s="16">
        <v>201803</v>
      </c>
      <c r="C2352" s="7" t="s">
        <v>2057</v>
      </c>
      <c r="D2352" s="5">
        <v>125</v>
      </c>
      <c r="E2352" s="5">
        <v>0</v>
      </c>
      <c r="F2352" s="8">
        <v>1</v>
      </c>
    </row>
    <row r="2353" spans="1:6" x14ac:dyDescent="0.25">
      <c r="A2353" s="5">
        <v>20180317</v>
      </c>
      <c r="B2353" s="16">
        <v>201803</v>
      </c>
      <c r="C2353" s="7" t="s">
        <v>2058</v>
      </c>
      <c r="D2353" s="5">
        <v>125</v>
      </c>
      <c r="E2353" s="5">
        <v>0</v>
      </c>
      <c r="F2353" s="8">
        <v>1</v>
      </c>
    </row>
    <row r="2354" spans="1:6" x14ac:dyDescent="0.25">
      <c r="A2354" s="5">
        <v>20180317</v>
      </c>
      <c r="B2354" s="16">
        <v>201803</v>
      </c>
      <c r="C2354" s="7" t="s">
        <v>2078</v>
      </c>
      <c r="D2354" s="5">
        <v>0</v>
      </c>
      <c r="E2354" s="5">
        <v>125</v>
      </c>
      <c r="F2354" s="8">
        <v>1</v>
      </c>
    </row>
    <row r="2355" spans="1:6" x14ac:dyDescent="0.25">
      <c r="A2355" s="5">
        <v>20180317</v>
      </c>
      <c r="B2355" s="16">
        <v>201803</v>
      </c>
      <c r="C2355" s="7" t="s">
        <v>2125</v>
      </c>
      <c r="D2355" s="5">
        <v>0</v>
      </c>
      <c r="E2355" s="5">
        <v>125</v>
      </c>
      <c r="F2355" s="8">
        <v>1</v>
      </c>
    </row>
    <row r="2356" spans="1:6" x14ac:dyDescent="0.25">
      <c r="A2356" s="5">
        <v>20180317</v>
      </c>
      <c r="B2356" s="16">
        <v>201803</v>
      </c>
      <c r="C2356" s="7" t="s">
        <v>2127</v>
      </c>
      <c r="D2356" s="5">
        <v>0</v>
      </c>
      <c r="E2356" s="5">
        <v>120</v>
      </c>
      <c r="F2356" s="8">
        <v>1</v>
      </c>
    </row>
    <row r="2357" spans="1:6" x14ac:dyDescent="0.25">
      <c r="A2357" s="5">
        <v>20180317</v>
      </c>
      <c r="B2357" s="16">
        <v>201803</v>
      </c>
      <c r="C2357" s="7" t="s">
        <v>2153</v>
      </c>
      <c r="D2357" s="5">
        <v>114</v>
      </c>
      <c r="E2357" s="5">
        <v>0</v>
      </c>
      <c r="F2357" s="8">
        <v>1</v>
      </c>
    </row>
    <row r="2358" spans="1:6" x14ac:dyDescent="0.25">
      <c r="A2358" s="5">
        <v>20180317</v>
      </c>
      <c r="B2358" s="16">
        <v>201803</v>
      </c>
      <c r="C2358" s="7" t="s">
        <v>2179</v>
      </c>
      <c r="D2358" s="5">
        <v>113</v>
      </c>
      <c r="E2358" s="5">
        <v>0</v>
      </c>
      <c r="F2358" s="8">
        <v>1</v>
      </c>
    </row>
    <row r="2359" spans="1:6" x14ac:dyDescent="0.25">
      <c r="A2359" s="5">
        <v>20180317</v>
      </c>
      <c r="B2359" s="16">
        <v>201803</v>
      </c>
      <c r="C2359" s="7" t="s">
        <v>2283</v>
      </c>
      <c r="D2359" s="5">
        <v>55</v>
      </c>
      <c r="E2359" s="5">
        <v>20</v>
      </c>
      <c r="F2359" s="9">
        <v>1</v>
      </c>
    </row>
    <row r="2360" spans="1:6" x14ac:dyDescent="0.25">
      <c r="A2360" s="5">
        <v>20180317</v>
      </c>
      <c r="B2360" s="16">
        <v>201803</v>
      </c>
      <c r="C2360" s="7" t="s">
        <v>2297</v>
      </c>
      <c r="D2360" s="5">
        <v>14</v>
      </c>
      <c r="E2360" s="5">
        <v>42</v>
      </c>
      <c r="F2360" s="9">
        <v>1</v>
      </c>
    </row>
    <row r="2361" spans="1:6" x14ac:dyDescent="0.25">
      <c r="A2361" s="5">
        <v>20180317</v>
      </c>
      <c r="B2361" s="16">
        <v>201803</v>
      </c>
      <c r="C2361" s="7" t="s">
        <v>2333</v>
      </c>
      <c r="D2361" s="5">
        <v>21</v>
      </c>
      <c r="E2361" s="5">
        <v>39</v>
      </c>
      <c r="F2361" s="9">
        <v>1</v>
      </c>
    </row>
    <row r="2362" spans="1:6" x14ac:dyDescent="0.25">
      <c r="A2362" s="5">
        <v>20180317</v>
      </c>
      <c r="B2362" s="16">
        <v>201803</v>
      </c>
      <c r="C2362" s="7" t="s">
        <v>2359</v>
      </c>
      <c r="D2362" s="5">
        <v>34</v>
      </c>
      <c r="E2362" s="5">
        <v>36</v>
      </c>
      <c r="F2362" s="9">
        <v>1</v>
      </c>
    </row>
    <row r="2363" spans="1:6" x14ac:dyDescent="0.25">
      <c r="A2363" s="5">
        <v>20180317</v>
      </c>
      <c r="B2363" s="16">
        <v>201803</v>
      </c>
      <c r="C2363" s="7" t="s">
        <v>2392</v>
      </c>
      <c r="D2363" s="5">
        <v>56</v>
      </c>
      <c r="E2363" s="5">
        <v>3</v>
      </c>
      <c r="F2363" s="8">
        <v>1</v>
      </c>
    </row>
    <row r="2364" spans="1:6" x14ac:dyDescent="0.25">
      <c r="A2364" s="5">
        <v>20180317</v>
      </c>
      <c r="B2364" s="16">
        <v>201803</v>
      </c>
      <c r="C2364" s="7" t="s">
        <v>2393</v>
      </c>
      <c r="D2364" s="5">
        <v>24</v>
      </c>
      <c r="E2364" s="5">
        <v>8</v>
      </c>
      <c r="F2364" s="8">
        <v>1</v>
      </c>
    </row>
    <row r="2365" spans="1:6" x14ac:dyDescent="0.25">
      <c r="A2365" s="5">
        <v>20180317</v>
      </c>
      <c r="B2365" s="16">
        <v>201803</v>
      </c>
      <c r="C2365" s="7" t="s">
        <v>2417</v>
      </c>
      <c r="D2365" s="5">
        <v>27</v>
      </c>
      <c r="E2365" s="5">
        <v>6</v>
      </c>
      <c r="F2365" s="8">
        <v>1</v>
      </c>
    </row>
    <row r="2366" spans="1:6" x14ac:dyDescent="0.25">
      <c r="A2366" s="5">
        <v>20180317</v>
      </c>
      <c r="B2366" s="16">
        <v>201803</v>
      </c>
      <c r="C2366" s="7" t="s">
        <v>2457</v>
      </c>
      <c r="D2366" s="5">
        <v>36</v>
      </c>
      <c r="E2366" s="5">
        <v>0</v>
      </c>
      <c r="F2366" s="8">
        <v>1</v>
      </c>
    </row>
    <row r="2367" spans="1:6" x14ac:dyDescent="0.25">
      <c r="A2367" s="5">
        <v>20180317</v>
      </c>
      <c r="B2367" s="16">
        <v>201803</v>
      </c>
      <c r="C2367" s="7" t="s">
        <v>2478</v>
      </c>
      <c r="D2367" s="5">
        <v>0</v>
      </c>
      <c r="E2367" s="5">
        <v>107</v>
      </c>
      <c r="F2367" s="8">
        <v>1</v>
      </c>
    </row>
    <row r="2368" spans="1:6" x14ac:dyDescent="0.25">
      <c r="A2368" s="5">
        <v>20180317</v>
      </c>
      <c r="B2368" s="16">
        <v>201803</v>
      </c>
      <c r="C2368" s="7" t="s">
        <v>2550</v>
      </c>
      <c r="D2368" s="5">
        <v>73</v>
      </c>
      <c r="E2368" s="5">
        <v>0</v>
      </c>
      <c r="F2368" s="8">
        <v>1</v>
      </c>
    </row>
    <row r="2369" spans="1:6" x14ac:dyDescent="0.25">
      <c r="A2369" s="5">
        <v>20180317</v>
      </c>
      <c r="B2369" s="16">
        <v>201803</v>
      </c>
      <c r="C2369" s="7" t="s">
        <v>2574</v>
      </c>
      <c r="D2369" s="5">
        <v>0</v>
      </c>
      <c r="E2369" s="5">
        <v>108</v>
      </c>
      <c r="F2369" s="8">
        <v>1</v>
      </c>
    </row>
    <row r="2370" spans="1:6" x14ac:dyDescent="0.25">
      <c r="A2370" s="5">
        <v>20180317</v>
      </c>
      <c r="B2370" s="16">
        <v>201803</v>
      </c>
      <c r="C2370" s="7" t="s">
        <v>2604</v>
      </c>
      <c r="D2370" s="5">
        <v>0</v>
      </c>
      <c r="E2370" s="5">
        <v>111</v>
      </c>
      <c r="F2370" s="8">
        <v>1</v>
      </c>
    </row>
    <row r="2371" spans="1:6" x14ac:dyDescent="0.25">
      <c r="A2371" s="5">
        <v>20180318</v>
      </c>
      <c r="B2371" s="16">
        <v>201803</v>
      </c>
      <c r="C2371" s="7" t="s">
        <v>2095</v>
      </c>
      <c r="D2371" s="5">
        <v>0</v>
      </c>
      <c r="E2371" s="5">
        <v>125</v>
      </c>
      <c r="F2371" s="8">
        <v>1</v>
      </c>
    </row>
    <row r="2372" spans="1:6" x14ac:dyDescent="0.25">
      <c r="A2372" s="5">
        <v>20180318</v>
      </c>
      <c r="B2372" s="16">
        <v>201803</v>
      </c>
      <c r="C2372" s="7" t="s">
        <v>2129</v>
      </c>
      <c r="D2372" s="5">
        <v>0</v>
      </c>
      <c r="E2372" s="5">
        <v>125</v>
      </c>
      <c r="F2372" s="8">
        <v>1</v>
      </c>
    </row>
    <row r="2373" spans="1:6" x14ac:dyDescent="0.25">
      <c r="A2373" s="5">
        <v>20180318</v>
      </c>
      <c r="B2373" s="16">
        <v>201803</v>
      </c>
      <c r="C2373" s="7" t="s">
        <v>2144</v>
      </c>
      <c r="D2373" s="5">
        <v>0</v>
      </c>
      <c r="E2373" s="5">
        <v>125</v>
      </c>
      <c r="F2373" s="8">
        <v>1</v>
      </c>
    </row>
    <row r="2374" spans="1:6" x14ac:dyDescent="0.25">
      <c r="A2374" s="5">
        <v>20180318</v>
      </c>
      <c r="B2374" s="16">
        <v>201803</v>
      </c>
      <c r="C2374" s="7" t="s">
        <v>2169</v>
      </c>
      <c r="D2374" s="5">
        <v>111</v>
      </c>
      <c r="E2374" s="5">
        <v>0</v>
      </c>
      <c r="F2374" s="8">
        <v>1</v>
      </c>
    </row>
    <row r="2375" spans="1:6" x14ac:dyDescent="0.25">
      <c r="A2375" s="5">
        <v>20180318</v>
      </c>
      <c r="B2375" s="16">
        <v>201803</v>
      </c>
      <c r="C2375" s="7" t="s">
        <v>2174</v>
      </c>
      <c r="D2375" s="5">
        <v>113</v>
      </c>
      <c r="E2375" s="5">
        <v>0</v>
      </c>
      <c r="F2375" s="8">
        <v>1</v>
      </c>
    </row>
    <row r="2376" spans="1:6" x14ac:dyDescent="0.25">
      <c r="A2376" s="5">
        <v>20180318</v>
      </c>
      <c r="B2376" s="16">
        <v>201803</v>
      </c>
      <c r="C2376" s="7" t="s">
        <v>2201</v>
      </c>
      <c r="D2376" s="5">
        <v>114</v>
      </c>
      <c r="E2376" s="5">
        <v>0</v>
      </c>
      <c r="F2376" s="8">
        <v>1</v>
      </c>
    </row>
    <row r="2377" spans="1:6" x14ac:dyDescent="0.25">
      <c r="A2377" s="5">
        <v>20180318</v>
      </c>
      <c r="B2377" s="16">
        <v>201803</v>
      </c>
      <c r="C2377" s="7" t="s">
        <v>2221</v>
      </c>
      <c r="D2377" s="5">
        <v>110</v>
      </c>
      <c r="E2377" s="5">
        <v>0</v>
      </c>
      <c r="F2377" s="8">
        <v>1</v>
      </c>
    </row>
    <row r="2378" spans="1:6" x14ac:dyDescent="0.25">
      <c r="A2378" s="5">
        <v>20180318</v>
      </c>
      <c r="B2378" s="16">
        <v>201803</v>
      </c>
      <c r="C2378" s="7" t="s">
        <v>2275</v>
      </c>
      <c r="D2378" s="5">
        <v>52</v>
      </c>
      <c r="E2378" s="5">
        <v>1</v>
      </c>
      <c r="F2378" s="9">
        <v>1</v>
      </c>
    </row>
    <row r="2379" spans="1:6" x14ac:dyDescent="0.25">
      <c r="A2379" s="5">
        <v>20180318</v>
      </c>
      <c r="B2379" s="16">
        <v>201803</v>
      </c>
      <c r="C2379" s="7" t="s">
        <v>2276</v>
      </c>
      <c r="D2379" s="5">
        <v>72</v>
      </c>
      <c r="E2379" s="5">
        <v>23</v>
      </c>
      <c r="F2379" s="9">
        <v>1</v>
      </c>
    </row>
    <row r="2380" spans="1:6" x14ac:dyDescent="0.25">
      <c r="A2380" s="5">
        <v>20180318</v>
      </c>
      <c r="B2380" s="16">
        <v>201803</v>
      </c>
      <c r="C2380" s="7" t="s">
        <v>2284</v>
      </c>
      <c r="D2380" s="5">
        <v>51</v>
      </c>
      <c r="E2380" s="5">
        <v>24</v>
      </c>
      <c r="F2380" s="9">
        <v>1</v>
      </c>
    </row>
    <row r="2381" spans="1:6" x14ac:dyDescent="0.25">
      <c r="A2381" s="5">
        <v>20180318</v>
      </c>
      <c r="B2381" s="16">
        <v>201803</v>
      </c>
      <c r="C2381" s="7" t="s">
        <v>2308</v>
      </c>
      <c r="D2381" s="5">
        <v>28</v>
      </c>
      <c r="E2381" s="5">
        <v>39</v>
      </c>
      <c r="F2381" s="9">
        <v>1</v>
      </c>
    </row>
    <row r="2382" spans="1:6" x14ac:dyDescent="0.25">
      <c r="A2382" s="5">
        <v>20180318</v>
      </c>
      <c r="B2382" s="16">
        <v>201803</v>
      </c>
      <c r="C2382" s="7" t="s">
        <v>2311</v>
      </c>
      <c r="D2382" s="5">
        <v>12</v>
      </c>
      <c r="E2382" s="5">
        <v>45</v>
      </c>
      <c r="F2382" s="9">
        <v>1</v>
      </c>
    </row>
    <row r="2383" spans="1:6" x14ac:dyDescent="0.25">
      <c r="A2383" s="5">
        <v>20180318</v>
      </c>
      <c r="B2383" s="16">
        <v>201803</v>
      </c>
      <c r="C2383" s="7" t="s">
        <v>2334</v>
      </c>
      <c r="D2383" s="5">
        <v>27</v>
      </c>
      <c r="E2383" s="5">
        <v>50</v>
      </c>
      <c r="F2383" s="9">
        <v>1</v>
      </c>
    </row>
    <row r="2384" spans="1:6" x14ac:dyDescent="0.25">
      <c r="A2384" s="5">
        <v>20180318</v>
      </c>
      <c r="B2384" s="16">
        <v>201803</v>
      </c>
      <c r="C2384" s="7" t="s">
        <v>2360</v>
      </c>
      <c r="D2384" s="5">
        <v>23</v>
      </c>
      <c r="E2384" s="5">
        <v>68</v>
      </c>
      <c r="F2384" s="9">
        <v>1</v>
      </c>
    </row>
    <row r="2385" spans="1:6" x14ac:dyDescent="0.25">
      <c r="A2385" s="5">
        <v>20180318</v>
      </c>
      <c r="B2385" s="16">
        <v>201803</v>
      </c>
      <c r="C2385" s="7" t="s">
        <v>2373</v>
      </c>
      <c r="D2385" s="5">
        <v>36</v>
      </c>
      <c r="E2385" s="5">
        <v>23</v>
      </c>
      <c r="F2385" s="9">
        <v>1</v>
      </c>
    </row>
    <row r="2386" spans="1:6" x14ac:dyDescent="0.25">
      <c r="A2386" s="5">
        <v>20180318</v>
      </c>
      <c r="B2386" s="16">
        <v>201803</v>
      </c>
      <c r="C2386" s="7" t="s">
        <v>2394</v>
      </c>
      <c r="D2386" s="5">
        <v>39</v>
      </c>
      <c r="E2386" s="5">
        <v>1</v>
      </c>
      <c r="F2386" s="8">
        <v>1</v>
      </c>
    </row>
    <row r="2387" spans="1:6" x14ac:dyDescent="0.25">
      <c r="A2387" s="5">
        <v>20180318</v>
      </c>
      <c r="B2387" s="16">
        <v>201803</v>
      </c>
      <c r="C2387" s="7" t="s">
        <v>2418</v>
      </c>
      <c r="D2387" s="5">
        <v>20</v>
      </c>
      <c r="E2387" s="5">
        <v>6</v>
      </c>
      <c r="F2387" s="8">
        <v>1</v>
      </c>
    </row>
    <row r="2388" spans="1:6" x14ac:dyDescent="0.25">
      <c r="A2388" s="5">
        <v>20180318</v>
      </c>
      <c r="B2388" s="16">
        <v>201803</v>
      </c>
      <c r="C2388" s="7" t="s">
        <v>2506</v>
      </c>
      <c r="D2388" s="5">
        <v>107</v>
      </c>
      <c r="E2388" s="5">
        <v>2</v>
      </c>
      <c r="F2388" s="8">
        <v>1</v>
      </c>
    </row>
    <row r="2389" spans="1:6" x14ac:dyDescent="0.25">
      <c r="A2389" s="5">
        <v>20180318</v>
      </c>
      <c r="B2389" s="16">
        <v>201803</v>
      </c>
      <c r="C2389" s="7" t="s">
        <v>2529</v>
      </c>
      <c r="D2389" s="5">
        <v>0</v>
      </c>
      <c r="E2389" s="5">
        <v>90</v>
      </c>
      <c r="F2389" s="8">
        <v>1</v>
      </c>
    </row>
    <row r="2390" spans="1:6" x14ac:dyDescent="0.25">
      <c r="A2390" s="5">
        <v>20180318</v>
      </c>
      <c r="B2390" s="16">
        <v>201803</v>
      </c>
      <c r="C2390" s="7" t="s">
        <v>2551</v>
      </c>
      <c r="D2390" s="5">
        <v>72</v>
      </c>
      <c r="E2390" s="5">
        <v>0</v>
      </c>
      <c r="F2390" s="8">
        <v>1</v>
      </c>
    </row>
    <row r="2391" spans="1:6" x14ac:dyDescent="0.25">
      <c r="A2391" s="5">
        <v>20180318</v>
      </c>
      <c r="B2391" s="16">
        <v>201803</v>
      </c>
      <c r="C2391" s="7" t="s">
        <v>2573</v>
      </c>
      <c r="D2391" s="5">
        <v>0</v>
      </c>
      <c r="E2391" s="5">
        <v>115</v>
      </c>
      <c r="F2391" s="8">
        <v>1</v>
      </c>
    </row>
    <row r="2392" spans="1:6" x14ac:dyDescent="0.25">
      <c r="A2392" s="5">
        <v>20180318</v>
      </c>
      <c r="B2392" s="16">
        <v>201803</v>
      </c>
      <c r="C2392" s="7" t="s">
        <v>2676</v>
      </c>
      <c r="D2392" s="5">
        <v>0</v>
      </c>
      <c r="E2392" s="5">
        <v>113</v>
      </c>
      <c r="F2392" s="8">
        <v>1</v>
      </c>
    </row>
    <row r="2393" spans="1:6" x14ac:dyDescent="0.25">
      <c r="A2393" s="5">
        <v>20180319</v>
      </c>
      <c r="B2393" s="16">
        <v>201803</v>
      </c>
      <c r="C2393" s="7" t="s">
        <v>2060</v>
      </c>
      <c r="D2393" s="5">
        <v>119</v>
      </c>
      <c r="E2393" s="5">
        <v>0</v>
      </c>
      <c r="F2393" s="8">
        <v>1</v>
      </c>
    </row>
    <row r="2394" spans="1:6" x14ac:dyDescent="0.25">
      <c r="A2394" s="5">
        <v>20180319</v>
      </c>
      <c r="B2394" s="16">
        <v>201803</v>
      </c>
      <c r="C2394" s="7" t="s">
        <v>2061</v>
      </c>
      <c r="D2394" s="5">
        <v>125</v>
      </c>
      <c r="E2394" s="5">
        <v>0</v>
      </c>
      <c r="F2394" s="8">
        <v>1</v>
      </c>
    </row>
    <row r="2395" spans="1:6" x14ac:dyDescent="0.25">
      <c r="A2395" s="5">
        <v>20180319</v>
      </c>
      <c r="B2395" s="16">
        <v>201803</v>
      </c>
      <c r="C2395" s="7" t="s">
        <v>2093</v>
      </c>
      <c r="D2395" s="5">
        <v>0</v>
      </c>
      <c r="E2395" s="5">
        <v>125</v>
      </c>
      <c r="F2395" s="8">
        <v>1</v>
      </c>
    </row>
    <row r="2396" spans="1:6" x14ac:dyDescent="0.25">
      <c r="A2396" s="5">
        <v>20180319</v>
      </c>
      <c r="B2396" s="16">
        <v>201803</v>
      </c>
      <c r="C2396" s="7" t="s">
        <v>2094</v>
      </c>
      <c r="D2396" s="5">
        <v>0</v>
      </c>
      <c r="E2396" s="5">
        <v>124</v>
      </c>
      <c r="F2396" s="8">
        <v>1</v>
      </c>
    </row>
    <row r="2397" spans="1:6" x14ac:dyDescent="0.25">
      <c r="A2397" s="5">
        <v>20180319</v>
      </c>
      <c r="B2397" s="16">
        <v>201803</v>
      </c>
      <c r="C2397" s="7" t="s">
        <v>2126</v>
      </c>
      <c r="D2397" s="5">
        <v>0</v>
      </c>
      <c r="E2397" s="5">
        <v>125</v>
      </c>
      <c r="F2397" s="8">
        <v>1</v>
      </c>
    </row>
    <row r="2398" spans="1:6" x14ac:dyDescent="0.25">
      <c r="A2398" s="5">
        <v>20180319</v>
      </c>
      <c r="B2398" s="16">
        <v>201803</v>
      </c>
      <c r="C2398" s="7" t="s">
        <v>2128</v>
      </c>
      <c r="D2398" s="5">
        <v>0</v>
      </c>
      <c r="E2398" s="5">
        <v>125</v>
      </c>
      <c r="F2398" s="8">
        <v>1</v>
      </c>
    </row>
    <row r="2399" spans="1:6" x14ac:dyDescent="0.25">
      <c r="A2399" s="5">
        <v>20180319</v>
      </c>
      <c r="B2399" s="16">
        <v>201803</v>
      </c>
      <c r="C2399" s="7" t="s">
        <v>2131</v>
      </c>
      <c r="D2399" s="5">
        <v>0</v>
      </c>
      <c r="E2399" s="5">
        <v>125</v>
      </c>
      <c r="F2399" s="8">
        <v>1</v>
      </c>
    </row>
    <row r="2400" spans="1:6" x14ac:dyDescent="0.25">
      <c r="A2400" s="5">
        <v>20180319</v>
      </c>
      <c r="B2400" s="16">
        <v>201803</v>
      </c>
      <c r="C2400" s="7" t="s">
        <v>2145</v>
      </c>
      <c r="D2400" s="5">
        <v>0</v>
      </c>
      <c r="E2400" s="5">
        <v>125</v>
      </c>
      <c r="F2400" s="8">
        <v>1</v>
      </c>
    </row>
    <row r="2401" spans="1:6" ht="12.75" customHeight="1" x14ac:dyDescent="0.25">
      <c r="A2401" s="5">
        <v>20180319</v>
      </c>
      <c r="B2401" s="16">
        <v>201803</v>
      </c>
      <c r="C2401" s="7" t="s">
        <v>2215</v>
      </c>
      <c r="D2401" s="5">
        <v>110</v>
      </c>
      <c r="E2401" s="5">
        <v>0</v>
      </c>
      <c r="F2401" s="8">
        <v>1</v>
      </c>
    </row>
    <row r="2402" spans="1:6" x14ac:dyDescent="0.25">
      <c r="A2402" s="5">
        <v>20180319</v>
      </c>
      <c r="B2402" s="16">
        <v>201803</v>
      </c>
      <c r="C2402" s="7" t="s">
        <v>2230</v>
      </c>
      <c r="D2402" s="5">
        <v>109</v>
      </c>
      <c r="E2402" s="5">
        <v>0</v>
      </c>
      <c r="F2402" s="8">
        <v>1</v>
      </c>
    </row>
    <row r="2403" spans="1:6" x14ac:dyDescent="0.25">
      <c r="A2403" s="5">
        <v>20180319</v>
      </c>
      <c r="B2403" s="16">
        <v>201803</v>
      </c>
      <c r="C2403" s="7" t="s">
        <v>2309</v>
      </c>
      <c r="D2403" s="5">
        <v>18</v>
      </c>
      <c r="E2403" s="5">
        <v>43</v>
      </c>
      <c r="F2403" s="9">
        <v>1</v>
      </c>
    </row>
    <row r="2404" spans="1:6" x14ac:dyDescent="0.25">
      <c r="A2404" s="5">
        <v>20180319</v>
      </c>
      <c r="B2404" s="16">
        <v>201803</v>
      </c>
      <c r="C2404" s="7" t="s">
        <v>2310</v>
      </c>
      <c r="D2404" s="5">
        <v>38</v>
      </c>
      <c r="E2404" s="5">
        <v>63</v>
      </c>
      <c r="F2404" s="9">
        <v>1</v>
      </c>
    </row>
    <row r="2405" spans="1:6" ht="12.75" customHeight="1" x14ac:dyDescent="0.25">
      <c r="A2405" s="5">
        <v>20180319</v>
      </c>
      <c r="B2405" s="16">
        <v>201803</v>
      </c>
      <c r="C2405" s="7" t="s">
        <v>2335</v>
      </c>
      <c r="D2405" s="5">
        <v>18</v>
      </c>
      <c r="E2405" s="5">
        <v>78</v>
      </c>
      <c r="F2405" s="9">
        <v>1</v>
      </c>
    </row>
    <row r="2406" spans="1:6" x14ac:dyDescent="0.25">
      <c r="A2406" s="5">
        <v>20180319</v>
      </c>
      <c r="B2406" s="16">
        <v>201803</v>
      </c>
      <c r="C2406" s="7" t="s">
        <v>2352</v>
      </c>
      <c r="D2406" s="5">
        <v>15</v>
      </c>
      <c r="E2406" s="5">
        <v>62</v>
      </c>
      <c r="F2406" s="9">
        <v>1</v>
      </c>
    </row>
    <row r="2407" spans="1:6" x14ac:dyDescent="0.25">
      <c r="A2407" s="5">
        <v>20180319</v>
      </c>
      <c r="B2407" s="16">
        <v>201803</v>
      </c>
      <c r="C2407" s="7" t="s">
        <v>2395</v>
      </c>
      <c r="D2407" s="5">
        <v>46</v>
      </c>
      <c r="E2407" s="5">
        <v>8</v>
      </c>
      <c r="F2407" s="8">
        <v>1</v>
      </c>
    </row>
    <row r="2408" spans="1:6" ht="12.75" customHeight="1" x14ac:dyDescent="0.25">
      <c r="A2408" s="5">
        <v>20180319</v>
      </c>
      <c r="B2408" s="16">
        <v>201803</v>
      </c>
      <c r="C2408" s="7" t="s">
        <v>2480</v>
      </c>
      <c r="D2408" s="5">
        <v>0</v>
      </c>
      <c r="E2408" s="5">
        <v>109</v>
      </c>
      <c r="F2408" s="8">
        <v>1</v>
      </c>
    </row>
    <row r="2409" spans="1:6" x14ac:dyDescent="0.25">
      <c r="A2409" s="5">
        <v>20180319</v>
      </c>
      <c r="B2409" s="16">
        <v>201803</v>
      </c>
      <c r="C2409" s="7" t="s">
        <v>2482</v>
      </c>
      <c r="D2409" s="5">
        <v>0</v>
      </c>
      <c r="E2409" s="5">
        <v>109</v>
      </c>
      <c r="F2409" s="8">
        <v>1</v>
      </c>
    </row>
    <row r="2410" spans="1:6" x14ac:dyDescent="0.25">
      <c r="A2410" s="5">
        <v>20180319</v>
      </c>
      <c r="B2410" s="16">
        <v>201803</v>
      </c>
      <c r="C2410" s="7" t="s">
        <v>2507</v>
      </c>
      <c r="D2410" s="5">
        <v>100</v>
      </c>
      <c r="E2410" s="5">
        <v>2</v>
      </c>
      <c r="F2410" s="8">
        <v>1</v>
      </c>
    </row>
    <row r="2411" spans="1:6" ht="12.75" customHeight="1" x14ac:dyDescent="0.25">
      <c r="A2411" s="5">
        <v>20180319</v>
      </c>
      <c r="B2411" s="16">
        <v>201803</v>
      </c>
      <c r="C2411" s="7" t="s">
        <v>2646</v>
      </c>
      <c r="D2411" s="5">
        <v>0</v>
      </c>
      <c r="E2411" s="5">
        <v>94</v>
      </c>
      <c r="F2411" s="8">
        <v>1</v>
      </c>
    </row>
    <row r="2412" spans="1:6" x14ac:dyDescent="0.25">
      <c r="A2412" s="5">
        <v>20180319</v>
      </c>
      <c r="B2412" s="16">
        <v>201803</v>
      </c>
      <c r="C2412" s="7" t="s">
        <v>2670</v>
      </c>
      <c r="D2412" s="5">
        <v>0</v>
      </c>
      <c r="E2412" s="5">
        <v>102</v>
      </c>
      <c r="F2412" s="8">
        <v>1</v>
      </c>
    </row>
    <row r="2413" spans="1:6" x14ac:dyDescent="0.25">
      <c r="A2413" s="5">
        <v>20180320</v>
      </c>
      <c r="B2413" s="16">
        <v>201803</v>
      </c>
      <c r="C2413" s="7" t="s">
        <v>1989</v>
      </c>
      <c r="D2413" s="6">
        <v>0</v>
      </c>
      <c r="E2413" s="6">
        <v>17</v>
      </c>
      <c r="F2413" s="8">
        <v>1</v>
      </c>
    </row>
    <row r="2414" spans="1:6" x14ac:dyDescent="0.25">
      <c r="A2414" s="5">
        <v>20180320</v>
      </c>
      <c r="B2414" s="16">
        <v>201803</v>
      </c>
      <c r="C2414" s="7" t="s">
        <v>1990</v>
      </c>
      <c r="D2414" s="6">
        <v>0</v>
      </c>
      <c r="E2414" s="6">
        <v>23</v>
      </c>
      <c r="F2414" s="8">
        <v>1</v>
      </c>
    </row>
    <row r="2415" spans="1:6" x14ac:dyDescent="0.25">
      <c r="A2415" s="5">
        <v>20180320</v>
      </c>
      <c r="B2415" s="16">
        <v>201803</v>
      </c>
      <c r="C2415" s="7" t="s">
        <v>1995</v>
      </c>
      <c r="D2415" s="5">
        <v>125</v>
      </c>
      <c r="E2415" s="5">
        <v>0</v>
      </c>
      <c r="F2415" s="8">
        <v>1</v>
      </c>
    </row>
    <row r="2416" spans="1:6" x14ac:dyDescent="0.25">
      <c r="A2416" s="5">
        <v>20180320</v>
      </c>
      <c r="B2416" s="16">
        <v>201803</v>
      </c>
      <c r="C2416" s="7" t="s">
        <v>2010</v>
      </c>
      <c r="D2416" s="5">
        <v>123</v>
      </c>
      <c r="E2416" s="5">
        <v>0</v>
      </c>
      <c r="F2416" s="8">
        <v>1</v>
      </c>
    </row>
    <row r="2417" spans="1:6" x14ac:dyDescent="0.25">
      <c r="A2417" s="5">
        <v>20180320</v>
      </c>
      <c r="B2417" s="16">
        <v>201803</v>
      </c>
      <c r="C2417" s="7" t="s">
        <v>2059</v>
      </c>
      <c r="D2417" s="5">
        <v>123</v>
      </c>
      <c r="E2417" s="5">
        <v>0</v>
      </c>
      <c r="F2417" s="8">
        <v>1</v>
      </c>
    </row>
    <row r="2418" spans="1:6" x14ac:dyDescent="0.25">
      <c r="A2418" s="5">
        <v>20180320</v>
      </c>
      <c r="B2418" s="16">
        <v>201803</v>
      </c>
      <c r="C2418" s="7" t="s">
        <v>2098</v>
      </c>
      <c r="D2418" s="5">
        <v>0</v>
      </c>
      <c r="E2418" s="5">
        <v>125</v>
      </c>
      <c r="F2418" s="8">
        <v>1</v>
      </c>
    </row>
    <row r="2419" spans="1:6" x14ac:dyDescent="0.25">
      <c r="A2419" s="5">
        <v>20180320</v>
      </c>
      <c r="B2419" s="16">
        <v>201803</v>
      </c>
      <c r="C2419" s="7" t="s">
        <v>2132</v>
      </c>
      <c r="D2419" s="5">
        <v>0</v>
      </c>
      <c r="E2419" s="5">
        <v>125</v>
      </c>
      <c r="F2419" s="8">
        <v>1</v>
      </c>
    </row>
    <row r="2420" spans="1:6" x14ac:dyDescent="0.25">
      <c r="A2420" s="5">
        <v>20180320</v>
      </c>
      <c r="B2420" s="16">
        <v>201803</v>
      </c>
      <c r="C2420" s="7" t="s">
        <v>2177</v>
      </c>
      <c r="D2420" s="5">
        <v>108</v>
      </c>
      <c r="E2420" s="5">
        <v>0</v>
      </c>
      <c r="F2420" s="8">
        <v>1</v>
      </c>
    </row>
    <row r="2421" spans="1:6" x14ac:dyDescent="0.25">
      <c r="A2421" s="5">
        <v>20180320</v>
      </c>
      <c r="B2421" s="16">
        <v>201803</v>
      </c>
      <c r="C2421" s="7" t="s">
        <v>2186</v>
      </c>
      <c r="D2421" s="5">
        <v>98</v>
      </c>
      <c r="E2421" s="5">
        <v>0</v>
      </c>
      <c r="F2421" s="8">
        <v>1</v>
      </c>
    </row>
    <row r="2422" spans="1:6" x14ac:dyDescent="0.25">
      <c r="A2422" s="5">
        <v>20180320</v>
      </c>
      <c r="B2422" s="16">
        <v>201803</v>
      </c>
      <c r="C2422" s="7" t="s">
        <v>2203</v>
      </c>
      <c r="D2422" s="5">
        <v>112</v>
      </c>
      <c r="E2422" s="5">
        <v>0</v>
      </c>
      <c r="F2422" s="8">
        <v>1</v>
      </c>
    </row>
    <row r="2423" spans="1:6" x14ac:dyDescent="0.25">
      <c r="A2423" s="5">
        <v>20180320</v>
      </c>
      <c r="B2423" s="16">
        <v>201803</v>
      </c>
      <c r="C2423" s="7" t="s">
        <v>2218</v>
      </c>
      <c r="D2423" s="5">
        <v>109</v>
      </c>
      <c r="E2423" s="5">
        <v>0</v>
      </c>
      <c r="F2423" s="8">
        <v>1</v>
      </c>
    </row>
    <row r="2424" spans="1:6" x14ac:dyDescent="0.25">
      <c r="A2424" s="5">
        <v>20180320</v>
      </c>
      <c r="B2424" s="16">
        <v>201803</v>
      </c>
      <c r="C2424" s="7" t="s">
        <v>2223</v>
      </c>
      <c r="D2424" s="5">
        <v>107</v>
      </c>
      <c r="E2424" s="5">
        <v>0</v>
      </c>
      <c r="F2424" s="8">
        <v>1</v>
      </c>
    </row>
    <row r="2425" spans="1:6" x14ac:dyDescent="0.25">
      <c r="A2425" s="5">
        <v>20180320</v>
      </c>
      <c r="B2425" s="16">
        <v>201803</v>
      </c>
      <c r="C2425" s="7" t="s">
        <v>2253</v>
      </c>
      <c r="D2425" s="5">
        <v>69</v>
      </c>
      <c r="E2425" s="5">
        <v>20</v>
      </c>
      <c r="F2425" s="9">
        <v>1</v>
      </c>
    </row>
    <row r="2426" spans="1:6" x14ac:dyDescent="0.25">
      <c r="A2426" s="5">
        <v>20180320</v>
      </c>
      <c r="B2426" s="16">
        <v>201803</v>
      </c>
      <c r="C2426" s="7" t="s">
        <v>2285</v>
      </c>
      <c r="D2426" s="5">
        <v>77</v>
      </c>
      <c r="E2426" s="5">
        <v>7</v>
      </c>
      <c r="F2426" s="9">
        <v>1</v>
      </c>
    </row>
    <row r="2427" spans="1:6" x14ac:dyDescent="0.25">
      <c r="A2427" s="5">
        <v>20180320</v>
      </c>
      <c r="B2427" s="16">
        <v>201803</v>
      </c>
      <c r="C2427" s="7" t="s">
        <v>2298</v>
      </c>
      <c r="D2427" s="5">
        <v>15</v>
      </c>
      <c r="E2427" s="5">
        <v>53</v>
      </c>
      <c r="F2427" s="9">
        <v>1</v>
      </c>
    </row>
    <row r="2428" spans="1:6" x14ac:dyDescent="0.25">
      <c r="A2428" s="5">
        <v>20180320</v>
      </c>
      <c r="B2428" s="16">
        <v>201803</v>
      </c>
      <c r="C2428" s="7" t="s">
        <v>2299</v>
      </c>
      <c r="D2428" s="5">
        <v>18</v>
      </c>
      <c r="E2428" s="5">
        <v>28</v>
      </c>
      <c r="F2428" s="9">
        <v>1</v>
      </c>
    </row>
    <row r="2429" spans="1:6" x14ac:dyDescent="0.25">
      <c r="A2429" s="5">
        <v>20180320</v>
      </c>
      <c r="B2429" s="16">
        <v>201803</v>
      </c>
      <c r="C2429" s="7" t="s">
        <v>2336</v>
      </c>
      <c r="D2429" s="5">
        <v>18</v>
      </c>
      <c r="E2429" s="5">
        <v>67</v>
      </c>
      <c r="F2429" s="9">
        <v>1</v>
      </c>
    </row>
    <row r="2430" spans="1:6" x14ac:dyDescent="0.25">
      <c r="A2430" s="5">
        <v>20180320</v>
      </c>
      <c r="B2430" s="16">
        <v>201803</v>
      </c>
      <c r="C2430" s="7" t="s">
        <v>2353</v>
      </c>
      <c r="D2430" s="5">
        <v>17</v>
      </c>
      <c r="E2430" s="5">
        <v>26</v>
      </c>
      <c r="F2430" s="9">
        <v>1</v>
      </c>
    </row>
    <row r="2431" spans="1:6" x14ac:dyDescent="0.25">
      <c r="A2431" s="5">
        <v>20180320</v>
      </c>
      <c r="B2431" s="16">
        <v>201803</v>
      </c>
      <c r="C2431" s="7" t="s">
        <v>2374</v>
      </c>
      <c r="D2431" s="5">
        <v>40</v>
      </c>
      <c r="E2431" s="5">
        <v>29</v>
      </c>
      <c r="F2431" s="9">
        <v>1</v>
      </c>
    </row>
    <row r="2432" spans="1:6" x14ac:dyDescent="0.25">
      <c r="A2432" s="5">
        <v>20180320</v>
      </c>
      <c r="B2432" s="16">
        <v>201803</v>
      </c>
      <c r="C2432" s="7" t="s">
        <v>2375</v>
      </c>
      <c r="D2432" s="5">
        <v>41</v>
      </c>
      <c r="E2432" s="5">
        <v>37</v>
      </c>
      <c r="F2432" s="9">
        <v>1</v>
      </c>
    </row>
    <row r="2433" spans="1:6" x14ac:dyDescent="0.25">
      <c r="A2433" s="5">
        <v>20180320</v>
      </c>
      <c r="B2433" s="16">
        <v>201803</v>
      </c>
      <c r="C2433" s="7" t="s">
        <v>2396</v>
      </c>
      <c r="D2433" s="5">
        <v>61</v>
      </c>
      <c r="E2433" s="5">
        <v>6</v>
      </c>
      <c r="F2433" s="8">
        <v>1</v>
      </c>
    </row>
    <row r="2434" spans="1:6" x14ac:dyDescent="0.25">
      <c r="A2434" s="5">
        <v>20180320</v>
      </c>
      <c r="B2434" s="16">
        <v>201803</v>
      </c>
      <c r="C2434" s="7" t="s">
        <v>2481</v>
      </c>
      <c r="D2434" s="5">
        <v>0</v>
      </c>
      <c r="E2434" s="5">
        <v>102</v>
      </c>
      <c r="F2434" s="8">
        <v>1</v>
      </c>
    </row>
    <row r="2435" spans="1:6" x14ac:dyDescent="0.25">
      <c r="A2435" s="5">
        <v>20180320</v>
      </c>
      <c r="B2435" s="16">
        <v>201803</v>
      </c>
      <c r="C2435" s="7" t="s">
        <v>2483</v>
      </c>
      <c r="D2435" s="5">
        <v>0</v>
      </c>
      <c r="E2435" s="5">
        <v>102</v>
      </c>
      <c r="F2435" s="8">
        <v>1</v>
      </c>
    </row>
    <row r="2436" spans="1:6" x14ac:dyDescent="0.25">
      <c r="A2436" s="5">
        <v>20180320</v>
      </c>
      <c r="B2436" s="16">
        <v>201803</v>
      </c>
      <c r="C2436" s="7" t="s">
        <v>2508</v>
      </c>
      <c r="D2436" s="5">
        <v>107</v>
      </c>
      <c r="E2436" s="5">
        <v>2</v>
      </c>
      <c r="F2436" s="8">
        <v>1</v>
      </c>
    </row>
    <row r="2437" spans="1:6" x14ac:dyDescent="0.25">
      <c r="A2437" s="5">
        <v>20180320</v>
      </c>
      <c r="B2437" s="16">
        <v>201803</v>
      </c>
      <c r="C2437" s="7" t="s">
        <v>2520</v>
      </c>
      <c r="D2437" s="5">
        <v>0</v>
      </c>
      <c r="E2437" s="5">
        <v>49</v>
      </c>
      <c r="F2437" s="8">
        <v>1</v>
      </c>
    </row>
    <row r="2438" spans="1:6" x14ac:dyDescent="0.25">
      <c r="A2438" s="5">
        <v>20180320</v>
      </c>
      <c r="B2438" s="16">
        <v>201803</v>
      </c>
      <c r="C2438" s="7" t="s">
        <v>2552</v>
      </c>
      <c r="D2438" s="5">
        <v>71</v>
      </c>
      <c r="E2438" s="5">
        <v>0</v>
      </c>
      <c r="F2438" s="8">
        <v>1</v>
      </c>
    </row>
    <row r="2439" spans="1:6" x14ac:dyDescent="0.25">
      <c r="A2439" s="5">
        <v>20180320</v>
      </c>
      <c r="B2439" s="16">
        <v>201803</v>
      </c>
      <c r="C2439" s="7" t="s">
        <v>2640</v>
      </c>
      <c r="D2439" s="5">
        <v>0</v>
      </c>
      <c r="E2439" s="5">
        <v>101</v>
      </c>
      <c r="F2439" s="8">
        <v>1</v>
      </c>
    </row>
    <row r="2440" spans="1:6" x14ac:dyDescent="0.25">
      <c r="A2440" s="5">
        <v>20180321</v>
      </c>
      <c r="B2440" s="16">
        <v>201803</v>
      </c>
      <c r="C2440" s="7" t="s">
        <v>1996</v>
      </c>
      <c r="D2440" s="5">
        <v>125</v>
      </c>
      <c r="E2440" s="5">
        <v>0</v>
      </c>
      <c r="F2440" s="8">
        <v>1</v>
      </c>
    </row>
    <row r="2441" spans="1:6" x14ac:dyDescent="0.25">
      <c r="A2441" s="5">
        <v>20180321</v>
      </c>
      <c r="B2441" s="16">
        <v>201803</v>
      </c>
      <c r="C2441" s="7" t="s">
        <v>2096</v>
      </c>
      <c r="D2441" s="5">
        <v>0</v>
      </c>
      <c r="E2441" s="5">
        <v>125</v>
      </c>
      <c r="F2441" s="8">
        <v>1</v>
      </c>
    </row>
    <row r="2442" spans="1:6" x14ac:dyDescent="0.25">
      <c r="A2442" s="5">
        <v>20180321</v>
      </c>
      <c r="B2442" s="16">
        <v>201803</v>
      </c>
      <c r="C2442" s="7" t="s">
        <v>2099</v>
      </c>
      <c r="D2442" s="5">
        <v>0</v>
      </c>
      <c r="E2442" s="5">
        <v>125</v>
      </c>
      <c r="F2442" s="8">
        <v>1</v>
      </c>
    </row>
    <row r="2443" spans="1:6" x14ac:dyDescent="0.25">
      <c r="A2443" s="5">
        <v>20180321</v>
      </c>
      <c r="B2443" s="16">
        <v>201803</v>
      </c>
      <c r="C2443" s="7" t="s">
        <v>2136</v>
      </c>
      <c r="D2443" s="5">
        <v>0</v>
      </c>
      <c r="E2443" s="5">
        <v>125</v>
      </c>
      <c r="F2443" s="8">
        <v>1</v>
      </c>
    </row>
    <row r="2444" spans="1:6" x14ac:dyDescent="0.25">
      <c r="A2444" s="5">
        <v>20180321</v>
      </c>
      <c r="B2444" s="16">
        <v>201803</v>
      </c>
      <c r="C2444" s="7" t="s">
        <v>2150</v>
      </c>
      <c r="D2444" s="5">
        <v>112</v>
      </c>
      <c r="E2444" s="5">
        <v>0</v>
      </c>
      <c r="F2444" s="8">
        <v>1</v>
      </c>
    </row>
    <row r="2445" spans="1:6" x14ac:dyDescent="0.25">
      <c r="A2445" s="5">
        <v>20180321</v>
      </c>
      <c r="B2445" s="16">
        <v>201803</v>
      </c>
      <c r="C2445" s="7" t="s">
        <v>2157</v>
      </c>
      <c r="D2445" s="5">
        <v>112</v>
      </c>
      <c r="E2445" s="5">
        <v>0</v>
      </c>
      <c r="F2445" s="8">
        <v>1</v>
      </c>
    </row>
    <row r="2446" spans="1:6" x14ac:dyDescent="0.25">
      <c r="A2446" s="5">
        <v>20180321</v>
      </c>
      <c r="B2446" s="16">
        <v>201803</v>
      </c>
      <c r="C2446" s="7" t="s">
        <v>2159</v>
      </c>
      <c r="D2446" s="5">
        <v>107</v>
      </c>
      <c r="E2446" s="5">
        <v>0</v>
      </c>
      <c r="F2446" s="8">
        <v>1</v>
      </c>
    </row>
    <row r="2447" spans="1:6" x14ac:dyDescent="0.25">
      <c r="A2447" s="5">
        <v>20180321</v>
      </c>
      <c r="B2447" s="16">
        <v>201803</v>
      </c>
      <c r="C2447" s="7" t="s">
        <v>2214</v>
      </c>
      <c r="D2447" s="5">
        <v>114</v>
      </c>
      <c r="E2447" s="5">
        <v>0</v>
      </c>
      <c r="F2447" s="8">
        <v>1</v>
      </c>
    </row>
    <row r="2448" spans="1:6" x14ac:dyDescent="0.25">
      <c r="A2448" s="5">
        <v>20180321</v>
      </c>
      <c r="B2448" s="16">
        <v>201803</v>
      </c>
      <c r="C2448" s="7" t="s">
        <v>2271</v>
      </c>
      <c r="D2448" s="5">
        <v>56</v>
      </c>
      <c r="E2448" s="5">
        <v>14</v>
      </c>
      <c r="F2448" s="9">
        <v>1</v>
      </c>
    </row>
    <row r="2449" spans="1:6" x14ac:dyDescent="0.25">
      <c r="A2449" s="5">
        <v>20180321</v>
      </c>
      <c r="B2449" s="16">
        <v>201803</v>
      </c>
      <c r="C2449" s="7" t="s">
        <v>2337</v>
      </c>
      <c r="D2449" s="5">
        <v>56</v>
      </c>
      <c r="E2449" s="5">
        <v>29</v>
      </c>
      <c r="F2449" s="9">
        <v>1</v>
      </c>
    </row>
    <row r="2450" spans="1:6" x14ac:dyDescent="0.25">
      <c r="A2450" s="5">
        <v>20180321</v>
      </c>
      <c r="B2450" s="16">
        <v>201803</v>
      </c>
      <c r="C2450" s="7" t="s">
        <v>2419</v>
      </c>
      <c r="D2450" s="5">
        <v>37</v>
      </c>
      <c r="E2450" s="5">
        <v>9</v>
      </c>
      <c r="F2450" s="8">
        <v>1</v>
      </c>
    </row>
    <row r="2451" spans="1:6" x14ac:dyDescent="0.25">
      <c r="A2451" s="5">
        <v>20180321</v>
      </c>
      <c r="B2451" s="16">
        <v>201803</v>
      </c>
      <c r="C2451" s="7" t="s">
        <v>2461</v>
      </c>
      <c r="D2451" s="5">
        <v>24</v>
      </c>
      <c r="E2451" s="5">
        <v>0</v>
      </c>
      <c r="F2451" s="8">
        <v>1</v>
      </c>
    </row>
    <row r="2452" spans="1:6" x14ac:dyDescent="0.25">
      <c r="A2452" s="5">
        <v>20180321</v>
      </c>
      <c r="B2452" s="16">
        <v>201803</v>
      </c>
      <c r="C2452" s="7" t="s">
        <v>2509</v>
      </c>
      <c r="D2452" s="5">
        <v>100</v>
      </c>
      <c r="E2452" s="5">
        <v>2</v>
      </c>
      <c r="F2452" s="8">
        <v>1</v>
      </c>
    </row>
    <row r="2453" spans="1:6" x14ac:dyDescent="0.25">
      <c r="A2453" s="5">
        <v>20180321</v>
      </c>
      <c r="B2453" s="16">
        <v>201803</v>
      </c>
      <c r="C2453" s="7" t="s">
        <v>2553</v>
      </c>
      <c r="D2453" s="5">
        <v>71</v>
      </c>
      <c r="E2453" s="5">
        <v>0</v>
      </c>
      <c r="F2453" s="8">
        <v>1</v>
      </c>
    </row>
    <row r="2454" spans="1:6" x14ac:dyDescent="0.25">
      <c r="A2454" s="5">
        <v>20180321</v>
      </c>
      <c r="B2454" s="16">
        <v>201803</v>
      </c>
      <c r="C2454" s="7" t="s">
        <v>2647</v>
      </c>
      <c r="D2454" s="5">
        <v>0</v>
      </c>
      <c r="E2454" s="5">
        <v>96</v>
      </c>
      <c r="F2454" s="8">
        <v>1</v>
      </c>
    </row>
    <row r="2455" spans="1:6" x14ac:dyDescent="0.25">
      <c r="A2455" s="5">
        <v>20180321</v>
      </c>
      <c r="B2455" s="16">
        <v>201803</v>
      </c>
      <c r="C2455" s="7" t="s">
        <v>2657</v>
      </c>
      <c r="D2455" s="5">
        <v>0</v>
      </c>
      <c r="E2455" s="5">
        <v>83</v>
      </c>
      <c r="F2455" s="8">
        <v>1</v>
      </c>
    </row>
    <row r="2456" spans="1:6" x14ac:dyDescent="0.25">
      <c r="A2456" s="5">
        <v>20180321</v>
      </c>
      <c r="B2456" s="16">
        <v>201803</v>
      </c>
      <c r="C2456" s="7" t="s">
        <v>2663</v>
      </c>
      <c r="D2456" s="5">
        <v>0</v>
      </c>
      <c r="E2456" s="5">
        <v>78</v>
      </c>
      <c r="F2456" s="8">
        <v>1</v>
      </c>
    </row>
    <row r="2457" spans="1:6" x14ac:dyDescent="0.25">
      <c r="A2457" s="5">
        <v>20180322</v>
      </c>
      <c r="B2457" s="16">
        <v>201803</v>
      </c>
      <c r="C2457" s="7" t="s">
        <v>2026</v>
      </c>
      <c r="D2457" s="5">
        <v>127</v>
      </c>
      <c r="E2457" s="5">
        <v>0</v>
      </c>
      <c r="F2457" s="8">
        <v>1</v>
      </c>
    </row>
    <row r="2458" spans="1:6" x14ac:dyDescent="0.25">
      <c r="A2458" s="5">
        <v>20180322</v>
      </c>
      <c r="B2458" s="16">
        <v>201803</v>
      </c>
      <c r="C2458" s="7" t="s">
        <v>2028</v>
      </c>
      <c r="D2458" s="5">
        <v>127</v>
      </c>
      <c r="E2458" s="5">
        <v>0</v>
      </c>
      <c r="F2458" s="8">
        <v>1</v>
      </c>
    </row>
    <row r="2459" spans="1:6" x14ac:dyDescent="0.25">
      <c r="A2459" s="5">
        <v>20180322</v>
      </c>
      <c r="B2459" s="16">
        <v>201803</v>
      </c>
      <c r="C2459" s="7" t="s">
        <v>2029</v>
      </c>
      <c r="D2459" s="5">
        <v>124</v>
      </c>
      <c r="E2459" s="5">
        <v>0</v>
      </c>
      <c r="F2459" s="8">
        <v>1</v>
      </c>
    </row>
    <row r="2460" spans="1:6" x14ac:dyDescent="0.25">
      <c r="A2460" s="5">
        <v>20180322</v>
      </c>
      <c r="B2460" s="16">
        <v>201803</v>
      </c>
      <c r="C2460" s="7" t="s">
        <v>2074</v>
      </c>
      <c r="D2460" s="5">
        <v>0</v>
      </c>
      <c r="E2460" s="5">
        <v>124</v>
      </c>
      <c r="F2460" s="8">
        <v>1</v>
      </c>
    </row>
    <row r="2461" spans="1:6" x14ac:dyDescent="0.25">
      <c r="A2461" s="5">
        <v>20180322</v>
      </c>
      <c r="B2461" s="16">
        <v>201803</v>
      </c>
      <c r="C2461" s="7" t="s">
        <v>2254</v>
      </c>
      <c r="D2461" s="5">
        <v>54</v>
      </c>
      <c r="E2461" s="5">
        <v>14</v>
      </c>
      <c r="F2461" s="9">
        <v>1</v>
      </c>
    </row>
    <row r="2462" spans="1:6" x14ac:dyDescent="0.25">
      <c r="A2462" s="5">
        <v>20180322</v>
      </c>
      <c r="B2462" s="16">
        <v>201803</v>
      </c>
      <c r="C2462" s="7" t="s">
        <v>2300</v>
      </c>
      <c r="D2462" s="5">
        <v>37</v>
      </c>
      <c r="E2462" s="5">
        <v>45</v>
      </c>
      <c r="F2462" s="9">
        <v>1</v>
      </c>
    </row>
    <row r="2463" spans="1:6" x14ac:dyDescent="0.25">
      <c r="A2463" s="5">
        <v>20180322</v>
      </c>
      <c r="B2463" s="16">
        <v>201803</v>
      </c>
      <c r="C2463" s="7" t="s">
        <v>2338</v>
      </c>
      <c r="D2463" s="5">
        <v>28</v>
      </c>
      <c r="E2463" s="5">
        <v>70</v>
      </c>
      <c r="F2463" s="9">
        <v>1</v>
      </c>
    </row>
    <row r="2464" spans="1:6" x14ac:dyDescent="0.25">
      <c r="A2464" s="5">
        <v>20180322</v>
      </c>
      <c r="B2464" s="16">
        <v>201803</v>
      </c>
      <c r="C2464" s="7" t="s">
        <v>2376</v>
      </c>
      <c r="D2464" s="5">
        <v>31</v>
      </c>
      <c r="E2464" s="5">
        <v>30</v>
      </c>
      <c r="F2464" s="9">
        <v>1</v>
      </c>
    </row>
    <row r="2465" spans="1:6" x14ac:dyDescent="0.25">
      <c r="A2465" s="5">
        <v>20180322</v>
      </c>
      <c r="B2465" s="16">
        <v>201803</v>
      </c>
      <c r="C2465" s="7" t="s">
        <v>2420</v>
      </c>
      <c r="D2465" s="5">
        <v>31</v>
      </c>
      <c r="E2465" s="5">
        <v>20</v>
      </c>
      <c r="F2465" s="8">
        <v>1</v>
      </c>
    </row>
    <row r="2466" spans="1:6" x14ac:dyDescent="0.25">
      <c r="A2466" s="5">
        <v>20180322</v>
      </c>
      <c r="B2466" s="16">
        <v>201803</v>
      </c>
      <c r="C2466" s="7" t="s">
        <v>2431</v>
      </c>
      <c r="D2466" s="5">
        <v>15</v>
      </c>
      <c r="E2466" s="5">
        <v>10</v>
      </c>
      <c r="F2466" s="8">
        <v>1</v>
      </c>
    </row>
    <row r="2467" spans="1:6" x14ac:dyDescent="0.25">
      <c r="A2467" s="5">
        <v>20180322</v>
      </c>
      <c r="B2467" s="16">
        <v>201803</v>
      </c>
      <c r="C2467" s="7" t="s">
        <v>2435</v>
      </c>
      <c r="D2467" s="5">
        <v>12</v>
      </c>
      <c r="E2467" s="5">
        <v>10</v>
      </c>
      <c r="F2467" s="8">
        <v>1</v>
      </c>
    </row>
    <row r="2468" spans="1:6" x14ac:dyDescent="0.25">
      <c r="A2468" s="5">
        <v>20180322</v>
      </c>
      <c r="B2468" s="16">
        <v>201803</v>
      </c>
      <c r="C2468" s="7" t="s">
        <v>2439</v>
      </c>
      <c r="D2468" s="5">
        <v>1</v>
      </c>
      <c r="E2468" s="5">
        <v>28</v>
      </c>
      <c r="F2468" s="8">
        <v>1</v>
      </c>
    </row>
    <row r="2469" spans="1:6" x14ac:dyDescent="0.25">
      <c r="A2469" s="5">
        <v>20180322</v>
      </c>
      <c r="B2469" s="16">
        <v>201803</v>
      </c>
      <c r="C2469" s="7" t="s">
        <v>2510</v>
      </c>
      <c r="D2469" s="5">
        <v>107</v>
      </c>
      <c r="E2469" s="5">
        <v>2</v>
      </c>
      <c r="F2469" s="8">
        <v>1</v>
      </c>
    </row>
    <row r="2470" spans="1:6" x14ac:dyDescent="0.25">
      <c r="A2470" s="5">
        <v>20180322</v>
      </c>
      <c r="B2470" s="16">
        <v>201803</v>
      </c>
      <c r="C2470" s="7" t="s">
        <v>2521</v>
      </c>
      <c r="D2470" s="5">
        <v>96</v>
      </c>
      <c r="E2470" s="5">
        <v>2</v>
      </c>
      <c r="F2470" s="8">
        <v>1</v>
      </c>
    </row>
    <row r="2471" spans="1:6" x14ac:dyDescent="0.25">
      <c r="A2471" s="5">
        <v>20180322</v>
      </c>
      <c r="B2471" s="16">
        <v>201803</v>
      </c>
      <c r="C2471" s="7" t="s">
        <v>2524</v>
      </c>
      <c r="D2471" s="5">
        <v>96</v>
      </c>
      <c r="E2471" s="5">
        <v>2</v>
      </c>
      <c r="F2471" s="8">
        <v>1</v>
      </c>
    </row>
    <row r="2472" spans="1:6" x14ac:dyDescent="0.25">
      <c r="A2472" s="5">
        <v>20180322</v>
      </c>
      <c r="B2472" s="16">
        <v>201803</v>
      </c>
      <c r="C2472" s="7" t="s">
        <v>2527</v>
      </c>
      <c r="D2472" s="5">
        <v>0</v>
      </c>
      <c r="E2472" s="5">
        <v>87</v>
      </c>
      <c r="F2472" s="8">
        <v>1</v>
      </c>
    </row>
    <row r="2473" spans="1:6" x14ac:dyDescent="0.25">
      <c r="A2473" s="5">
        <v>20180322</v>
      </c>
      <c r="B2473" s="16">
        <v>201803</v>
      </c>
      <c r="C2473" s="7" t="s">
        <v>2540</v>
      </c>
      <c r="D2473" s="5">
        <v>0</v>
      </c>
      <c r="E2473" s="5">
        <v>71</v>
      </c>
      <c r="F2473" s="8">
        <v>1</v>
      </c>
    </row>
    <row r="2474" spans="1:6" x14ac:dyDescent="0.25">
      <c r="A2474" s="5">
        <v>20180322</v>
      </c>
      <c r="B2474" s="16">
        <v>201803</v>
      </c>
      <c r="C2474" s="7" t="s">
        <v>2554</v>
      </c>
      <c r="D2474" s="5">
        <v>72</v>
      </c>
      <c r="E2474" s="5">
        <v>0</v>
      </c>
      <c r="F2474" s="8">
        <v>1</v>
      </c>
    </row>
    <row r="2475" spans="1:6" x14ac:dyDescent="0.25">
      <c r="A2475" s="5">
        <v>20180322</v>
      </c>
      <c r="B2475" s="16">
        <v>201803</v>
      </c>
      <c r="C2475" s="7" t="s">
        <v>2595</v>
      </c>
      <c r="D2475" s="5">
        <v>0</v>
      </c>
      <c r="E2475" s="5">
        <v>112</v>
      </c>
      <c r="F2475" s="8">
        <v>1</v>
      </c>
    </row>
    <row r="2476" spans="1:6" x14ac:dyDescent="0.25">
      <c r="A2476" s="5">
        <v>20180322</v>
      </c>
      <c r="B2476" s="16">
        <v>201803</v>
      </c>
      <c r="C2476" s="7" t="s">
        <v>2598</v>
      </c>
      <c r="D2476" s="5">
        <v>0</v>
      </c>
      <c r="E2476" s="5">
        <v>114</v>
      </c>
      <c r="F2476" s="8">
        <v>1</v>
      </c>
    </row>
    <row r="2477" spans="1:6" x14ac:dyDescent="0.25">
      <c r="A2477" s="5">
        <v>20180322</v>
      </c>
      <c r="B2477" s="16">
        <v>201803</v>
      </c>
      <c r="C2477" s="7" t="s">
        <v>2654</v>
      </c>
      <c r="D2477" s="5">
        <v>0</v>
      </c>
      <c r="E2477" s="5">
        <v>85</v>
      </c>
      <c r="F2477" s="8">
        <v>1</v>
      </c>
    </row>
    <row r="2478" spans="1:6" x14ac:dyDescent="0.25">
      <c r="A2478" s="5">
        <v>20180322</v>
      </c>
      <c r="B2478" s="16">
        <v>201803</v>
      </c>
      <c r="C2478" s="7" t="s">
        <v>2679</v>
      </c>
      <c r="D2478" s="5">
        <v>0</v>
      </c>
      <c r="E2478" s="5">
        <v>112</v>
      </c>
      <c r="F2478" s="8">
        <v>1</v>
      </c>
    </row>
    <row r="2479" spans="1:6" x14ac:dyDescent="0.25">
      <c r="A2479" s="5">
        <v>20180323</v>
      </c>
      <c r="B2479" s="16">
        <v>201803</v>
      </c>
      <c r="C2479" s="7" t="s">
        <v>1997</v>
      </c>
      <c r="D2479" s="5">
        <v>125</v>
      </c>
      <c r="E2479" s="5">
        <v>0</v>
      </c>
      <c r="F2479" s="8">
        <v>1</v>
      </c>
    </row>
    <row r="2480" spans="1:6" x14ac:dyDescent="0.25">
      <c r="A2480" s="5">
        <v>20180323</v>
      </c>
      <c r="B2480" s="16">
        <v>201803</v>
      </c>
      <c r="C2480" s="7" t="s">
        <v>2027</v>
      </c>
      <c r="D2480" s="5">
        <v>124</v>
      </c>
      <c r="E2480" s="5">
        <v>0</v>
      </c>
      <c r="F2480" s="8">
        <v>1</v>
      </c>
    </row>
    <row r="2481" spans="1:6" x14ac:dyDescent="0.25">
      <c r="A2481" s="5">
        <v>20180323</v>
      </c>
      <c r="B2481" s="16">
        <v>201803</v>
      </c>
      <c r="C2481" s="7" t="s">
        <v>2063</v>
      </c>
      <c r="D2481" s="5">
        <v>125</v>
      </c>
      <c r="E2481" s="5">
        <v>0</v>
      </c>
      <c r="F2481" s="8">
        <v>1</v>
      </c>
    </row>
    <row r="2482" spans="1:6" x14ac:dyDescent="0.25">
      <c r="A2482" s="5">
        <v>20180323</v>
      </c>
      <c r="B2482" s="16">
        <v>201803</v>
      </c>
      <c r="C2482" s="7" t="s">
        <v>2097</v>
      </c>
      <c r="D2482" s="5">
        <v>0</v>
      </c>
      <c r="E2482" s="5">
        <v>125</v>
      </c>
      <c r="F2482" s="8">
        <v>1</v>
      </c>
    </row>
    <row r="2483" spans="1:6" x14ac:dyDescent="0.25">
      <c r="A2483" s="5">
        <v>20180323</v>
      </c>
      <c r="B2483" s="16">
        <v>201803</v>
      </c>
      <c r="C2483" s="7" t="s">
        <v>2130</v>
      </c>
      <c r="D2483" s="5">
        <v>0</v>
      </c>
      <c r="E2483" s="5">
        <v>125</v>
      </c>
      <c r="F2483" s="8">
        <v>1</v>
      </c>
    </row>
    <row r="2484" spans="1:6" x14ac:dyDescent="0.25">
      <c r="A2484" s="5">
        <v>20180323</v>
      </c>
      <c r="B2484" s="16">
        <v>201803</v>
      </c>
      <c r="C2484" s="7" t="s">
        <v>2133</v>
      </c>
      <c r="D2484" s="5">
        <v>0</v>
      </c>
      <c r="E2484" s="5">
        <v>122</v>
      </c>
      <c r="F2484" s="8">
        <v>1</v>
      </c>
    </row>
    <row r="2485" spans="1:6" x14ac:dyDescent="0.25">
      <c r="A2485" s="5">
        <v>20180323</v>
      </c>
      <c r="B2485" s="16">
        <v>201803</v>
      </c>
      <c r="C2485" s="7" t="s">
        <v>2134</v>
      </c>
      <c r="D2485" s="5">
        <v>0</v>
      </c>
      <c r="E2485" s="5">
        <v>125</v>
      </c>
      <c r="F2485" s="8">
        <v>1</v>
      </c>
    </row>
    <row r="2486" spans="1:6" x14ac:dyDescent="0.25">
      <c r="A2486" s="5">
        <v>20180323</v>
      </c>
      <c r="B2486" s="16">
        <v>201803</v>
      </c>
      <c r="C2486" s="7" t="s">
        <v>2135</v>
      </c>
      <c r="D2486" s="5">
        <v>0</v>
      </c>
      <c r="E2486" s="5">
        <v>125</v>
      </c>
      <c r="F2486" s="8">
        <v>1</v>
      </c>
    </row>
    <row r="2487" spans="1:6" x14ac:dyDescent="0.25">
      <c r="A2487" s="5">
        <v>20180323</v>
      </c>
      <c r="B2487" s="16">
        <v>201803</v>
      </c>
      <c r="C2487" s="7" t="s">
        <v>2138</v>
      </c>
      <c r="D2487" s="5">
        <v>0</v>
      </c>
      <c r="E2487" s="5">
        <v>122</v>
      </c>
      <c r="F2487" s="8">
        <v>1</v>
      </c>
    </row>
    <row r="2488" spans="1:6" x14ac:dyDescent="0.25">
      <c r="A2488" s="5">
        <v>20180323</v>
      </c>
      <c r="B2488" s="16">
        <v>201803</v>
      </c>
      <c r="C2488" s="7" t="s">
        <v>2140</v>
      </c>
      <c r="D2488" s="5">
        <v>0</v>
      </c>
      <c r="E2488" s="5">
        <v>120</v>
      </c>
      <c r="F2488" s="8">
        <v>1</v>
      </c>
    </row>
    <row r="2489" spans="1:6" x14ac:dyDescent="0.25">
      <c r="A2489" s="5">
        <v>20180323</v>
      </c>
      <c r="B2489" s="16">
        <v>201803</v>
      </c>
      <c r="C2489" s="7" t="s">
        <v>2180</v>
      </c>
      <c r="D2489" s="5">
        <v>111</v>
      </c>
      <c r="E2489" s="5">
        <v>0</v>
      </c>
      <c r="F2489" s="8">
        <v>1</v>
      </c>
    </row>
    <row r="2490" spans="1:6" x14ac:dyDescent="0.25">
      <c r="A2490" s="5">
        <v>20180323</v>
      </c>
      <c r="B2490" s="16">
        <v>201803</v>
      </c>
      <c r="C2490" s="7" t="s">
        <v>2231</v>
      </c>
      <c r="D2490" s="5">
        <v>109</v>
      </c>
      <c r="E2490" s="5">
        <v>0</v>
      </c>
      <c r="F2490" s="8">
        <v>1</v>
      </c>
    </row>
    <row r="2491" spans="1:6" x14ac:dyDescent="0.25">
      <c r="A2491" s="5">
        <v>20180323</v>
      </c>
      <c r="B2491" s="16">
        <v>201803</v>
      </c>
      <c r="C2491" s="7" t="s">
        <v>2255</v>
      </c>
      <c r="D2491" s="5">
        <v>51</v>
      </c>
      <c r="E2491" s="5">
        <v>36</v>
      </c>
      <c r="F2491" s="9">
        <v>1</v>
      </c>
    </row>
    <row r="2492" spans="1:6" x14ac:dyDescent="0.25">
      <c r="A2492" s="5">
        <v>20180323</v>
      </c>
      <c r="B2492" s="16">
        <v>201803</v>
      </c>
      <c r="C2492" s="7" t="s">
        <v>2256</v>
      </c>
      <c r="D2492" s="5">
        <v>77</v>
      </c>
      <c r="E2492" s="5">
        <v>15</v>
      </c>
      <c r="F2492" s="9">
        <v>1</v>
      </c>
    </row>
    <row r="2493" spans="1:6" x14ac:dyDescent="0.25">
      <c r="A2493" s="5">
        <v>20180323</v>
      </c>
      <c r="B2493" s="16">
        <v>201803</v>
      </c>
      <c r="C2493" s="7" t="s">
        <v>2257</v>
      </c>
      <c r="D2493" s="5">
        <v>61</v>
      </c>
      <c r="E2493" s="5">
        <v>26</v>
      </c>
      <c r="F2493" s="9">
        <v>1</v>
      </c>
    </row>
    <row r="2494" spans="1:6" x14ac:dyDescent="0.25">
      <c r="A2494" s="5">
        <v>20180323</v>
      </c>
      <c r="B2494" s="16">
        <v>201803</v>
      </c>
      <c r="C2494" s="7" t="s">
        <v>2377</v>
      </c>
      <c r="D2494" s="5">
        <v>23</v>
      </c>
      <c r="E2494" s="5">
        <v>21</v>
      </c>
      <c r="F2494" s="9">
        <v>1</v>
      </c>
    </row>
    <row r="2495" spans="1:6" x14ac:dyDescent="0.25">
      <c r="A2495" s="5">
        <v>20180323</v>
      </c>
      <c r="B2495" s="16">
        <v>201803</v>
      </c>
      <c r="C2495" s="7" t="s">
        <v>2421</v>
      </c>
      <c r="D2495" s="5">
        <v>32</v>
      </c>
      <c r="E2495" s="5">
        <v>29</v>
      </c>
      <c r="F2495" s="8">
        <v>1</v>
      </c>
    </row>
    <row r="2496" spans="1:6" x14ac:dyDescent="0.25">
      <c r="A2496" s="5">
        <v>20180323</v>
      </c>
      <c r="B2496" s="16">
        <v>201803</v>
      </c>
      <c r="C2496" s="7" t="s">
        <v>2454</v>
      </c>
      <c r="D2496" s="5">
        <v>28</v>
      </c>
      <c r="E2496" s="5">
        <v>0</v>
      </c>
      <c r="F2496" s="8">
        <v>1</v>
      </c>
    </row>
    <row r="2497" spans="1:6" x14ac:dyDescent="0.25">
      <c r="A2497" s="5">
        <v>20180323</v>
      </c>
      <c r="B2497" s="16">
        <v>201803</v>
      </c>
      <c r="C2497" s="7" t="s">
        <v>2465</v>
      </c>
      <c r="D2497" s="5">
        <v>110</v>
      </c>
      <c r="E2497" s="5">
        <v>0</v>
      </c>
      <c r="F2497" s="8">
        <v>1</v>
      </c>
    </row>
    <row r="2498" spans="1:6" x14ac:dyDescent="0.25">
      <c r="A2498" s="5">
        <v>20180323</v>
      </c>
      <c r="B2498" s="16">
        <v>201803</v>
      </c>
      <c r="C2498" s="7" t="s">
        <v>2511</v>
      </c>
      <c r="D2498" s="5">
        <v>100</v>
      </c>
      <c r="E2498" s="5">
        <v>2</v>
      </c>
      <c r="F2498" s="8">
        <v>1</v>
      </c>
    </row>
    <row r="2499" spans="1:6" x14ac:dyDescent="0.25">
      <c r="A2499" s="5">
        <v>20180323</v>
      </c>
      <c r="B2499" s="16">
        <v>201803</v>
      </c>
      <c r="C2499" s="7" t="s">
        <v>2555</v>
      </c>
      <c r="D2499" s="5">
        <v>70</v>
      </c>
      <c r="E2499" s="5">
        <v>0</v>
      </c>
      <c r="F2499" s="8">
        <v>1</v>
      </c>
    </row>
    <row r="2500" spans="1:6" x14ac:dyDescent="0.25">
      <c r="A2500" s="5">
        <v>20180323</v>
      </c>
      <c r="B2500" s="16">
        <v>201803</v>
      </c>
      <c r="C2500" s="7" t="s">
        <v>2579</v>
      </c>
      <c r="D2500" s="5">
        <v>0</v>
      </c>
      <c r="E2500" s="5">
        <v>114</v>
      </c>
      <c r="F2500" s="8">
        <v>1</v>
      </c>
    </row>
    <row r="2501" spans="1:6" x14ac:dyDescent="0.25">
      <c r="A2501" s="5">
        <v>20180323</v>
      </c>
      <c r="B2501" s="16">
        <v>201803</v>
      </c>
      <c r="C2501" s="7" t="s">
        <v>2623</v>
      </c>
      <c r="D2501" s="5">
        <v>0</v>
      </c>
      <c r="E2501" s="5">
        <v>107</v>
      </c>
      <c r="F2501" s="8">
        <v>1</v>
      </c>
    </row>
    <row r="2502" spans="1:6" x14ac:dyDescent="0.25">
      <c r="A2502" s="5">
        <v>20180323</v>
      </c>
      <c r="B2502" s="16">
        <v>201803</v>
      </c>
      <c r="C2502" s="7" t="s">
        <v>2627</v>
      </c>
      <c r="D2502" s="5">
        <v>0</v>
      </c>
      <c r="E2502" s="5">
        <v>112</v>
      </c>
      <c r="F2502" s="8">
        <v>1</v>
      </c>
    </row>
    <row r="2503" spans="1:6" x14ac:dyDescent="0.25">
      <c r="A2503" s="5">
        <v>20180323</v>
      </c>
      <c r="B2503" s="16">
        <v>201803</v>
      </c>
      <c r="C2503" s="7" t="s">
        <v>2687</v>
      </c>
      <c r="D2503" s="5">
        <v>0</v>
      </c>
      <c r="E2503" s="5">
        <v>112</v>
      </c>
      <c r="F2503" s="8">
        <v>1</v>
      </c>
    </row>
    <row r="2504" spans="1:6" x14ac:dyDescent="0.25">
      <c r="A2504" s="5">
        <v>20180324</v>
      </c>
      <c r="B2504" s="16">
        <v>201803</v>
      </c>
      <c r="C2504" s="7" t="s">
        <v>1998</v>
      </c>
      <c r="D2504" s="5">
        <v>123</v>
      </c>
      <c r="E2504" s="5">
        <v>0</v>
      </c>
      <c r="F2504" s="8">
        <v>1</v>
      </c>
    </row>
    <row r="2505" spans="1:6" x14ac:dyDescent="0.25">
      <c r="A2505" s="5">
        <v>20180324</v>
      </c>
      <c r="B2505" s="16">
        <v>201803</v>
      </c>
      <c r="C2505" s="7" t="s">
        <v>2030</v>
      </c>
      <c r="D2505" s="5">
        <v>123</v>
      </c>
      <c r="E2505" s="5">
        <v>0</v>
      </c>
      <c r="F2505" s="8">
        <v>1</v>
      </c>
    </row>
    <row r="2506" spans="1:6" x14ac:dyDescent="0.25">
      <c r="A2506" s="5">
        <v>20180324</v>
      </c>
      <c r="B2506" s="16">
        <v>201803</v>
      </c>
      <c r="C2506" s="7" t="s">
        <v>2031</v>
      </c>
      <c r="D2506" s="5">
        <v>124</v>
      </c>
      <c r="E2506" s="5">
        <v>0</v>
      </c>
      <c r="F2506" s="8">
        <v>1</v>
      </c>
    </row>
    <row r="2507" spans="1:6" x14ac:dyDescent="0.25">
      <c r="A2507" s="5">
        <v>20180324</v>
      </c>
      <c r="B2507" s="16">
        <v>201803</v>
      </c>
      <c r="C2507" s="7" t="s">
        <v>2032</v>
      </c>
      <c r="D2507" s="5">
        <v>125</v>
      </c>
      <c r="E2507" s="5">
        <v>0</v>
      </c>
      <c r="F2507" s="8">
        <v>1</v>
      </c>
    </row>
    <row r="2508" spans="1:6" x14ac:dyDescent="0.25">
      <c r="A2508" s="5">
        <v>20180324</v>
      </c>
      <c r="B2508" s="16">
        <v>201803</v>
      </c>
      <c r="C2508" s="7" t="s">
        <v>2079</v>
      </c>
      <c r="D2508" s="5">
        <v>0</v>
      </c>
      <c r="E2508" s="5">
        <v>125</v>
      </c>
      <c r="F2508" s="8">
        <v>1</v>
      </c>
    </row>
    <row r="2509" spans="1:6" x14ac:dyDescent="0.25">
      <c r="A2509" s="5">
        <v>20180324</v>
      </c>
      <c r="B2509" s="16">
        <v>201803</v>
      </c>
      <c r="C2509" s="7" t="s">
        <v>2137</v>
      </c>
      <c r="D2509" s="5">
        <v>0</v>
      </c>
      <c r="E2509" s="5">
        <v>122</v>
      </c>
      <c r="F2509" s="8">
        <v>1</v>
      </c>
    </row>
    <row r="2510" spans="1:6" x14ac:dyDescent="0.25">
      <c r="A2510" s="5">
        <v>20180324</v>
      </c>
      <c r="B2510" s="16">
        <v>201803</v>
      </c>
      <c r="C2510" s="7" t="s">
        <v>2141</v>
      </c>
      <c r="D2510" s="5">
        <v>0</v>
      </c>
      <c r="E2510" s="5">
        <v>125</v>
      </c>
      <c r="F2510" s="8">
        <v>1</v>
      </c>
    </row>
    <row r="2511" spans="1:6" x14ac:dyDescent="0.25">
      <c r="A2511" s="5">
        <v>20180324</v>
      </c>
      <c r="B2511" s="16">
        <v>201803</v>
      </c>
      <c r="C2511" s="7" t="s">
        <v>2163</v>
      </c>
      <c r="D2511" s="5">
        <v>114</v>
      </c>
      <c r="E2511" s="5">
        <v>0</v>
      </c>
      <c r="F2511" s="8">
        <v>1</v>
      </c>
    </row>
    <row r="2512" spans="1:6" x14ac:dyDescent="0.25">
      <c r="A2512" s="5">
        <v>20180324</v>
      </c>
      <c r="B2512" s="16">
        <v>201803</v>
      </c>
      <c r="C2512" s="7" t="s">
        <v>2187</v>
      </c>
      <c r="D2512" s="5">
        <v>100</v>
      </c>
      <c r="E2512" s="5">
        <v>0</v>
      </c>
      <c r="F2512" s="8">
        <v>1</v>
      </c>
    </row>
    <row r="2513" spans="1:6" x14ac:dyDescent="0.25">
      <c r="A2513" s="5">
        <v>20180324</v>
      </c>
      <c r="B2513" s="16">
        <v>201803</v>
      </c>
      <c r="C2513" s="7" t="s">
        <v>2286</v>
      </c>
      <c r="D2513" s="5">
        <v>46</v>
      </c>
      <c r="E2513" s="5">
        <v>2</v>
      </c>
      <c r="F2513" s="9">
        <v>1</v>
      </c>
    </row>
    <row r="2514" spans="1:6" x14ac:dyDescent="0.25">
      <c r="A2514" s="5">
        <v>20180324</v>
      </c>
      <c r="B2514" s="16">
        <v>201803</v>
      </c>
      <c r="C2514" s="7" t="s">
        <v>2313</v>
      </c>
      <c r="D2514" s="5">
        <v>21</v>
      </c>
      <c r="E2514" s="5">
        <v>29</v>
      </c>
      <c r="F2514" s="9">
        <v>1</v>
      </c>
    </row>
    <row r="2515" spans="1:6" x14ac:dyDescent="0.25">
      <c r="A2515" s="5">
        <v>20180324</v>
      </c>
      <c r="B2515" s="16">
        <v>201803</v>
      </c>
      <c r="C2515" s="7" t="s">
        <v>2339</v>
      </c>
      <c r="D2515" s="5">
        <v>32</v>
      </c>
      <c r="E2515" s="5">
        <v>52</v>
      </c>
      <c r="F2515" s="9">
        <v>1</v>
      </c>
    </row>
    <row r="2516" spans="1:6" x14ac:dyDescent="0.25">
      <c r="A2516" s="5">
        <v>20180324</v>
      </c>
      <c r="B2516" s="16">
        <v>201803</v>
      </c>
      <c r="C2516" s="7" t="s">
        <v>2340</v>
      </c>
      <c r="D2516" s="5">
        <v>22</v>
      </c>
      <c r="E2516" s="5">
        <v>72</v>
      </c>
      <c r="F2516" s="9">
        <v>1</v>
      </c>
    </row>
    <row r="2517" spans="1:6" x14ac:dyDescent="0.25">
      <c r="A2517" s="5">
        <v>20180324</v>
      </c>
      <c r="B2517" s="16">
        <v>201803</v>
      </c>
      <c r="C2517" s="7" t="s">
        <v>2397</v>
      </c>
      <c r="D2517" s="5">
        <v>41</v>
      </c>
      <c r="E2517" s="5">
        <v>2</v>
      </c>
      <c r="F2517" s="8">
        <v>1</v>
      </c>
    </row>
    <row r="2518" spans="1:6" x14ac:dyDescent="0.25">
      <c r="A2518" s="5">
        <v>20180324</v>
      </c>
      <c r="B2518" s="16">
        <v>201803</v>
      </c>
      <c r="C2518" s="7" t="s">
        <v>2398</v>
      </c>
      <c r="D2518" s="5">
        <v>24</v>
      </c>
      <c r="E2518" s="5">
        <v>9</v>
      </c>
      <c r="F2518" s="8">
        <v>1</v>
      </c>
    </row>
    <row r="2519" spans="1:6" x14ac:dyDescent="0.25">
      <c r="A2519" s="5">
        <v>20180324</v>
      </c>
      <c r="B2519" s="16">
        <v>201803</v>
      </c>
      <c r="C2519" s="7" t="s">
        <v>2422</v>
      </c>
      <c r="D2519" s="5">
        <v>28</v>
      </c>
      <c r="E2519" s="5">
        <v>7</v>
      </c>
      <c r="F2519" s="8">
        <v>1</v>
      </c>
    </row>
    <row r="2520" spans="1:6" x14ac:dyDescent="0.25">
      <c r="A2520" s="5">
        <v>20180324</v>
      </c>
      <c r="B2520" s="16">
        <v>201803</v>
      </c>
      <c r="C2520" s="7" t="s">
        <v>2512</v>
      </c>
      <c r="D2520" s="5">
        <v>107</v>
      </c>
      <c r="E2520" s="5">
        <v>2</v>
      </c>
      <c r="F2520" s="8">
        <v>1</v>
      </c>
    </row>
    <row r="2521" spans="1:6" x14ac:dyDescent="0.25">
      <c r="A2521" s="5">
        <v>20180324</v>
      </c>
      <c r="B2521" s="16">
        <v>201803</v>
      </c>
      <c r="C2521" s="7" t="s">
        <v>2556</v>
      </c>
      <c r="D2521" s="5">
        <v>72</v>
      </c>
      <c r="E2521" s="5">
        <v>0</v>
      </c>
      <c r="F2521" s="8">
        <v>1</v>
      </c>
    </row>
    <row r="2522" spans="1:6" x14ac:dyDescent="0.25">
      <c r="A2522" s="5">
        <v>20180324</v>
      </c>
      <c r="B2522" s="16">
        <v>201803</v>
      </c>
      <c r="C2522" s="7" t="s">
        <v>2567</v>
      </c>
      <c r="D2522" s="5">
        <v>72</v>
      </c>
      <c r="E2522" s="5">
        <v>0</v>
      </c>
      <c r="F2522" s="8">
        <v>1</v>
      </c>
    </row>
    <row r="2523" spans="1:6" x14ac:dyDescent="0.25">
      <c r="A2523" s="5">
        <v>20180324</v>
      </c>
      <c r="B2523" s="16">
        <v>201803</v>
      </c>
      <c r="C2523" s="7" t="s">
        <v>2572</v>
      </c>
      <c r="D2523" s="5">
        <v>0</v>
      </c>
      <c r="E2523" s="5">
        <v>115</v>
      </c>
      <c r="F2523" s="8">
        <v>1</v>
      </c>
    </row>
    <row r="2524" spans="1:6" x14ac:dyDescent="0.25">
      <c r="A2524" s="5">
        <v>20180324</v>
      </c>
      <c r="B2524" s="16">
        <v>201803</v>
      </c>
      <c r="C2524" s="7" t="s">
        <v>2602</v>
      </c>
      <c r="D2524" s="5">
        <v>0</v>
      </c>
      <c r="E2524" s="5">
        <v>113</v>
      </c>
      <c r="F2524" s="8">
        <v>1</v>
      </c>
    </row>
    <row r="2525" spans="1:6" x14ac:dyDescent="0.25">
      <c r="A2525" s="5">
        <v>20180324</v>
      </c>
      <c r="B2525" s="16">
        <v>201803</v>
      </c>
      <c r="C2525" s="7" t="s">
        <v>2680</v>
      </c>
      <c r="D2525" s="5">
        <v>0</v>
      </c>
      <c r="E2525" s="5">
        <v>110</v>
      </c>
      <c r="F2525" s="8">
        <v>1</v>
      </c>
    </row>
    <row r="2526" spans="1:6" x14ac:dyDescent="0.25">
      <c r="A2526" s="5">
        <v>20180325</v>
      </c>
      <c r="B2526" s="16">
        <v>201803</v>
      </c>
      <c r="C2526" s="7" t="s">
        <v>2007</v>
      </c>
      <c r="D2526" s="5">
        <v>126</v>
      </c>
      <c r="E2526" s="5">
        <v>0</v>
      </c>
      <c r="F2526" s="8">
        <v>1</v>
      </c>
    </row>
    <row r="2527" spans="1:6" x14ac:dyDescent="0.25">
      <c r="A2527" s="5">
        <v>20180325</v>
      </c>
      <c r="B2527" s="16">
        <v>201803</v>
      </c>
      <c r="C2527" s="7" t="s">
        <v>2062</v>
      </c>
      <c r="D2527" s="5">
        <v>125</v>
      </c>
      <c r="E2527" s="5">
        <v>0</v>
      </c>
      <c r="F2527" s="8">
        <v>1</v>
      </c>
    </row>
    <row r="2528" spans="1:6" x14ac:dyDescent="0.25">
      <c r="A2528" s="5">
        <v>20180325</v>
      </c>
      <c r="B2528" s="16">
        <v>201803</v>
      </c>
      <c r="C2528" s="7" t="s">
        <v>2066</v>
      </c>
      <c r="D2528" s="5">
        <v>125</v>
      </c>
      <c r="E2528" s="5">
        <v>0</v>
      </c>
      <c r="F2528" s="8">
        <v>1</v>
      </c>
    </row>
    <row r="2529" spans="1:6" x14ac:dyDescent="0.25">
      <c r="A2529" s="5">
        <v>20180325</v>
      </c>
      <c r="B2529" s="16">
        <v>201803</v>
      </c>
      <c r="C2529" s="7" t="s">
        <v>2146</v>
      </c>
      <c r="D2529" s="5">
        <v>0</v>
      </c>
      <c r="E2529" s="5">
        <v>125</v>
      </c>
      <c r="F2529" s="8">
        <v>1</v>
      </c>
    </row>
    <row r="2530" spans="1:6" x14ac:dyDescent="0.25">
      <c r="A2530" s="5">
        <v>20180325</v>
      </c>
      <c r="B2530" s="16">
        <v>201803</v>
      </c>
      <c r="C2530" s="7" t="s">
        <v>2147</v>
      </c>
      <c r="D2530" s="5">
        <v>0</v>
      </c>
      <c r="E2530" s="5">
        <v>125</v>
      </c>
      <c r="F2530" s="8">
        <v>1</v>
      </c>
    </row>
    <row r="2531" spans="1:6" x14ac:dyDescent="0.25">
      <c r="A2531" s="5">
        <v>20180325</v>
      </c>
      <c r="B2531" s="16">
        <v>201803</v>
      </c>
      <c r="C2531" s="7" t="s">
        <v>2152</v>
      </c>
      <c r="D2531" s="5">
        <v>112</v>
      </c>
      <c r="E2531" s="5">
        <v>0</v>
      </c>
      <c r="F2531" s="8">
        <v>1</v>
      </c>
    </row>
    <row r="2532" spans="1:6" x14ac:dyDescent="0.25">
      <c r="A2532" s="5">
        <v>20180325</v>
      </c>
      <c r="B2532" s="16">
        <v>201803</v>
      </c>
      <c r="C2532" s="7" t="s">
        <v>2175</v>
      </c>
      <c r="D2532" s="5">
        <v>114</v>
      </c>
      <c r="E2532" s="5">
        <v>0</v>
      </c>
      <c r="F2532" s="8">
        <v>1</v>
      </c>
    </row>
    <row r="2533" spans="1:6" x14ac:dyDescent="0.25">
      <c r="A2533" s="5">
        <v>20180325</v>
      </c>
      <c r="B2533" s="16">
        <v>201803</v>
      </c>
      <c r="C2533" s="7" t="s">
        <v>2225</v>
      </c>
      <c r="D2533" s="5">
        <v>112</v>
      </c>
      <c r="E2533" s="5">
        <v>0</v>
      </c>
      <c r="F2533" s="8">
        <v>1</v>
      </c>
    </row>
    <row r="2534" spans="1:6" x14ac:dyDescent="0.25">
      <c r="A2534" s="5">
        <v>20180325</v>
      </c>
      <c r="B2534" s="16">
        <v>201803</v>
      </c>
      <c r="C2534" s="7" t="s">
        <v>2258</v>
      </c>
      <c r="D2534" s="5">
        <v>35</v>
      </c>
      <c r="E2534" s="5">
        <v>43</v>
      </c>
      <c r="F2534" s="9">
        <v>1</v>
      </c>
    </row>
    <row r="2535" spans="1:6" x14ac:dyDescent="0.25">
      <c r="A2535" s="5">
        <v>20180325</v>
      </c>
      <c r="B2535" s="16">
        <v>201803</v>
      </c>
      <c r="C2535" s="7" t="s">
        <v>2312</v>
      </c>
      <c r="D2535" s="5">
        <v>29</v>
      </c>
      <c r="E2535" s="5">
        <v>58</v>
      </c>
      <c r="F2535" s="9">
        <v>1</v>
      </c>
    </row>
    <row r="2536" spans="1:6" x14ac:dyDescent="0.25">
      <c r="A2536" s="5">
        <v>20180325</v>
      </c>
      <c r="B2536" s="16">
        <v>201803</v>
      </c>
      <c r="C2536" s="7" t="s">
        <v>2341</v>
      </c>
      <c r="D2536" s="5">
        <v>19</v>
      </c>
      <c r="E2536" s="5">
        <v>64</v>
      </c>
      <c r="F2536" s="9">
        <v>1</v>
      </c>
    </row>
    <row r="2537" spans="1:6" x14ac:dyDescent="0.25">
      <c r="A2537" s="5">
        <v>20180325</v>
      </c>
      <c r="B2537" s="16">
        <v>201803</v>
      </c>
      <c r="C2537" s="7" t="s">
        <v>2354</v>
      </c>
      <c r="D2537" s="5">
        <v>16</v>
      </c>
      <c r="E2537" s="5">
        <v>62</v>
      </c>
      <c r="F2537" s="9">
        <v>1</v>
      </c>
    </row>
    <row r="2538" spans="1:6" x14ac:dyDescent="0.25">
      <c r="A2538" s="5">
        <v>20180325</v>
      </c>
      <c r="B2538" s="16">
        <v>201803</v>
      </c>
      <c r="C2538" s="7" t="s">
        <v>2379</v>
      </c>
      <c r="D2538" s="5">
        <v>34</v>
      </c>
      <c r="E2538" s="5">
        <v>45</v>
      </c>
      <c r="F2538" s="9">
        <v>1</v>
      </c>
    </row>
    <row r="2539" spans="1:6" x14ac:dyDescent="0.25">
      <c r="A2539" s="5">
        <v>20180325</v>
      </c>
      <c r="B2539" s="16">
        <v>201803</v>
      </c>
      <c r="C2539" s="7" t="s">
        <v>2423</v>
      </c>
      <c r="D2539" s="5">
        <v>18</v>
      </c>
      <c r="E2539" s="5">
        <v>5</v>
      </c>
      <c r="F2539" s="8">
        <v>1</v>
      </c>
    </row>
    <row r="2540" spans="1:6" x14ac:dyDescent="0.25">
      <c r="A2540" s="5">
        <v>20180325</v>
      </c>
      <c r="B2540" s="16">
        <v>201803</v>
      </c>
      <c r="C2540" s="7" t="s">
        <v>2443</v>
      </c>
      <c r="D2540" s="5">
        <v>17</v>
      </c>
      <c r="E2540" s="5">
        <v>0</v>
      </c>
      <c r="F2540" s="8">
        <v>1</v>
      </c>
    </row>
    <row r="2541" spans="1:6" x14ac:dyDescent="0.25">
      <c r="A2541" s="5">
        <v>20180325</v>
      </c>
      <c r="B2541" s="16">
        <v>201803</v>
      </c>
      <c r="C2541" s="7" t="s">
        <v>2484</v>
      </c>
      <c r="D2541" s="5">
        <v>0</v>
      </c>
      <c r="E2541" s="5">
        <v>109</v>
      </c>
      <c r="F2541" s="8">
        <v>1</v>
      </c>
    </row>
    <row r="2542" spans="1:6" x14ac:dyDescent="0.25">
      <c r="A2542" s="5">
        <v>20180325</v>
      </c>
      <c r="B2542" s="16">
        <v>201803</v>
      </c>
      <c r="C2542" s="7" t="s">
        <v>2486</v>
      </c>
      <c r="D2542" s="5">
        <v>0</v>
      </c>
      <c r="E2542" s="5">
        <v>109</v>
      </c>
      <c r="F2542" s="8">
        <v>1</v>
      </c>
    </row>
    <row r="2543" spans="1:6" x14ac:dyDescent="0.25">
      <c r="A2543" s="5">
        <v>20180325</v>
      </c>
      <c r="B2543" s="16">
        <v>201803</v>
      </c>
      <c r="C2543" s="7" t="s">
        <v>2513</v>
      </c>
      <c r="D2543" s="5">
        <v>100</v>
      </c>
      <c r="E2543" s="5">
        <v>2</v>
      </c>
      <c r="F2543" s="8">
        <v>1</v>
      </c>
    </row>
    <row r="2544" spans="1:6" x14ac:dyDescent="0.25">
      <c r="A2544" s="5">
        <v>20180325</v>
      </c>
      <c r="B2544" s="16">
        <v>201803</v>
      </c>
      <c r="C2544" s="7" t="s">
        <v>2514</v>
      </c>
      <c r="D2544" s="5">
        <v>107</v>
      </c>
      <c r="E2544" s="5">
        <v>2</v>
      </c>
      <c r="F2544" s="8">
        <v>1</v>
      </c>
    </row>
    <row r="2545" spans="1:6" ht="15" customHeight="1" x14ac:dyDescent="0.25">
      <c r="A2545" s="5">
        <v>20180325</v>
      </c>
      <c r="B2545" s="16">
        <v>201803</v>
      </c>
      <c r="C2545" s="7" t="s">
        <v>2626</v>
      </c>
      <c r="D2545" s="5">
        <v>0</v>
      </c>
      <c r="E2545" s="5">
        <v>111</v>
      </c>
      <c r="F2545" s="8">
        <v>1</v>
      </c>
    </row>
    <row r="2546" spans="1:6" ht="15" customHeight="1" x14ac:dyDescent="0.25">
      <c r="A2546" s="5">
        <v>20180325</v>
      </c>
      <c r="B2546" s="16">
        <v>201803</v>
      </c>
      <c r="C2546" s="7" t="s">
        <v>2662</v>
      </c>
      <c r="D2546" s="5">
        <v>0</v>
      </c>
      <c r="E2546" s="5">
        <v>113</v>
      </c>
      <c r="F2546" s="8">
        <v>1</v>
      </c>
    </row>
    <row r="2547" spans="1:6" ht="15" customHeight="1" x14ac:dyDescent="0.25">
      <c r="A2547" s="5">
        <v>20180325</v>
      </c>
      <c r="B2547" s="16">
        <v>201803</v>
      </c>
      <c r="C2547" s="7" t="s">
        <v>2669</v>
      </c>
      <c r="D2547" s="5">
        <v>0</v>
      </c>
      <c r="E2547" s="5">
        <v>106</v>
      </c>
      <c r="F2547" s="8">
        <v>1</v>
      </c>
    </row>
    <row r="2548" spans="1:6" ht="15" customHeight="1" x14ac:dyDescent="0.25">
      <c r="A2548" s="5">
        <v>20180326</v>
      </c>
      <c r="B2548" s="16">
        <v>201803</v>
      </c>
      <c r="C2548" s="7" t="s">
        <v>2000</v>
      </c>
      <c r="D2548" s="5">
        <v>125</v>
      </c>
      <c r="E2548" s="5">
        <v>0</v>
      </c>
      <c r="F2548" s="8">
        <v>1</v>
      </c>
    </row>
    <row r="2549" spans="1:6" ht="15" customHeight="1" x14ac:dyDescent="0.25">
      <c r="A2549" s="5">
        <v>20180326</v>
      </c>
      <c r="B2549" s="16">
        <v>201803</v>
      </c>
      <c r="C2549" s="7" t="s">
        <v>2033</v>
      </c>
      <c r="D2549" s="5">
        <v>124</v>
      </c>
      <c r="E2549" s="5">
        <v>0</v>
      </c>
      <c r="F2549" s="8">
        <v>1</v>
      </c>
    </row>
    <row r="2550" spans="1:6" x14ac:dyDescent="0.25">
      <c r="A2550" s="5">
        <v>20180326</v>
      </c>
      <c r="B2550" s="16">
        <v>201803</v>
      </c>
      <c r="C2550" s="7" t="s">
        <v>2064</v>
      </c>
      <c r="D2550" s="5">
        <v>125</v>
      </c>
      <c r="E2550" s="5">
        <v>0</v>
      </c>
      <c r="F2550" s="8">
        <v>1</v>
      </c>
    </row>
    <row r="2551" spans="1:6" x14ac:dyDescent="0.25">
      <c r="A2551" s="5">
        <v>20180326</v>
      </c>
      <c r="B2551" s="16">
        <v>201803</v>
      </c>
      <c r="C2551" s="7" t="s">
        <v>2139</v>
      </c>
      <c r="D2551" s="5">
        <v>0</v>
      </c>
      <c r="E2551" s="5">
        <v>123</v>
      </c>
      <c r="F2551" s="8">
        <v>1</v>
      </c>
    </row>
    <row r="2552" spans="1:6" x14ac:dyDescent="0.25">
      <c r="A2552" s="5">
        <v>20180326</v>
      </c>
      <c r="B2552" s="16">
        <v>201803</v>
      </c>
      <c r="C2552" s="7" t="s">
        <v>2191</v>
      </c>
      <c r="D2552" s="5">
        <v>110</v>
      </c>
      <c r="E2552" s="5">
        <v>0</v>
      </c>
      <c r="F2552" s="8">
        <v>1</v>
      </c>
    </row>
    <row r="2553" spans="1:6" x14ac:dyDescent="0.25">
      <c r="A2553" s="5">
        <v>20180326</v>
      </c>
      <c r="B2553" s="16">
        <v>201803</v>
      </c>
      <c r="C2553" s="7" t="s">
        <v>2242</v>
      </c>
      <c r="D2553" s="5">
        <v>113</v>
      </c>
      <c r="E2553" s="5">
        <v>0</v>
      </c>
      <c r="F2553" s="8">
        <v>1</v>
      </c>
    </row>
    <row r="2554" spans="1:6" x14ac:dyDescent="0.25">
      <c r="A2554" s="5">
        <v>20180326</v>
      </c>
      <c r="B2554" s="16">
        <v>201803</v>
      </c>
      <c r="C2554" s="7" t="s">
        <v>2287</v>
      </c>
      <c r="D2554" s="5">
        <v>38</v>
      </c>
      <c r="E2554" s="5">
        <v>50</v>
      </c>
      <c r="F2554" s="9">
        <v>1</v>
      </c>
    </row>
    <row r="2555" spans="1:6" x14ac:dyDescent="0.25">
      <c r="A2555" s="5">
        <v>20180326</v>
      </c>
      <c r="B2555" s="16">
        <v>201803</v>
      </c>
      <c r="C2555" s="7" t="s">
        <v>2302</v>
      </c>
      <c r="D2555" s="5">
        <v>25</v>
      </c>
      <c r="E2555" s="5">
        <v>37</v>
      </c>
      <c r="F2555" s="9">
        <v>1</v>
      </c>
    </row>
    <row r="2556" spans="1:6" x14ac:dyDescent="0.25">
      <c r="A2556" s="5">
        <v>20180326</v>
      </c>
      <c r="B2556" s="16">
        <v>201803</v>
      </c>
      <c r="C2556" s="7" t="s">
        <v>2314</v>
      </c>
      <c r="D2556" s="5">
        <v>23</v>
      </c>
      <c r="E2556" s="5">
        <v>45</v>
      </c>
      <c r="F2556" s="9">
        <v>1</v>
      </c>
    </row>
    <row r="2557" spans="1:6" x14ac:dyDescent="0.25">
      <c r="A2557" s="5">
        <v>20180326</v>
      </c>
      <c r="B2557" s="16">
        <v>201803</v>
      </c>
      <c r="C2557" s="7" t="s">
        <v>2315</v>
      </c>
      <c r="D2557" s="5">
        <v>40</v>
      </c>
      <c r="E2557" s="5">
        <v>46</v>
      </c>
      <c r="F2557" s="9">
        <v>1</v>
      </c>
    </row>
    <row r="2558" spans="1:6" x14ac:dyDescent="0.25">
      <c r="A2558" s="5">
        <v>20180326</v>
      </c>
      <c r="B2558" s="16">
        <v>201803</v>
      </c>
      <c r="C2558" s="7" t="s">
        <v>2342</v>
      </c>
      <c r="D2558" s="5">
        <v>15</v>
      </c>
      <c r="E2558" s="5">
        <v>78</v>
      </c>
      <c r="F2558" s="9">
        <v>1</v>
      </c>
    </row>
    <row r="2559" spans="1:6" x14ac:dyDescent="0.25">
      <c r="A2559" s="5">
        <v>20180326</v>
      </c>
      <c r="B2559" s="16">
        <v>201803</v>
      </c>
      <c r="C2559" s="7" t="s">
        <v>2378</v>
      </c>
      <c r="D2559" s="5">
        <v>18</v>
      </c>
      <c r="E2559" s="5">
        <v>75</v>
      </c>
      <c r="F2559" s="9">
        <v>1</v>
      </c>
    </row>
    <row r="2560" spans="1:6" x14ac:dyDescent="0.25">
      <c r="A2560" s="5">
        <v>20180326</v>
      </c>
      <c r="B2560" s="16">
        <v>201803</v>
      </c>
      <c r="C2560" s="7" t="s">
        <v>2399</v>
      </c>
      <c r="D2560" s="5">
        <v>18</v>
      </c>
      <c r="E2560" s="5">
        <v>6</v>
      </c>
      <c r="F2560" s="8">
        <v>1</v>
      </c>
    </row>
    <row r="2561" spans="1:6" x14ac:dyDescent="0.25">
      <c r="A2561" s="5">
        <v>20180326</v>
      </c>
      <c r="B2561" s="16">
        <v>201803</v>
      </c>
      <c r="C2561" s="7" t="s">
        <v>2400</v>
      </c>
      <c r="D2561" s="5">
        <v>57</v>
      </c>
      <c r="E2561" s="5">
        <v>6</v>
      </c>
      <c r="F2561" s="8">
        <v>1</v>
      </c>
    </row>
    <row r="2562" spans="1:6" x14ac:dyDescent="0.25">
      <c r="A2562" s="5">
        <v>20180326</v>
      </c>
      <c r="B2562" s="16">
        <v>201803</v>
      </c>
      <c r="C2562" s="7" t="s">
        <v>2444</v>
      </c>
      <c r="D2562" s="5">
        <v>19</v>
      </c>
      <c r="E2562" s="5">
        <v>1</v>
      </c>
      <c r="F2562" s="8">
        <v>1</v>
      </c>
    </row>
    <row r="2563" spans="1:6" x14ac:dyDescent="0.25">
      <c r="A2563" s="5">
        <v>20180326</v>
      </c>
      <c r="B2563" s="16">
        <v>201803</v>
      </c>
      <c r="C2563" s="7" t="s">
        <v>2464</v>
      </c>
      <c r="D2563" s="5">
        <v>0</v>
      </c>
      <c r="E2563" s="5">
        <v>96</v>
      </c>
      <c r="F2563" s="8">
        <v>1</v>
      </c>
    </row>
    <row r="2564" spans="1:6" x14ac:dyDescent="0.25">
      <c r="A2564" s="5">
        <v>20180326</v>
      </c>
      <c r="B2564" s="16">
        <v>201803</v>
      </c>
      <c r="C2564" s="7" t="s">
        <v>2485</v>
      </c>
      <c r="D2564" s="5">
        <v>0</v>
      </c>
      <c r="E2564" s="5">
        <v>105</v>
      </c>
      <c r="F2564" s="8">
        <v>1</v>
      </c>
    </row>
    <row r="2565" spans="1:6" x14ac:dyDescent="0.25">
      <c r="A2565" s="5">
        <v>20180326</v>
      </c>
      <c r="B2565" s="16">
        <v>201803</v>
      </c>
      <c r="C2565" s="7" t="s">
        <v>2487</v>
      </c>
      <c r="D2565" s="5">
        <v>0</v>
      </c>
      <c r="E2565" s="5">
        <v>101</v>
      </c>
      <c r="F2565" s="8">
        <v>1</v>
      </c>
    </row>
    <row r="2566" spans="1:6" x14ac:dyDescent="0.25">
      <c r="A2566" s="5">
        <v>20180326</v>
      </c>
      <c r="B2566" s="16">
        <v>201803</v>
      </c>
      <c r="C2566" s="7" t="s">
        <v>2557</v>
      </c>
      <c r="D2566" s="5">
        <v>72</v>
      </c>
      <c r="E2566" s="5">
        <v>0</v>
      </c>
      <c r="F2566" s="8">
        <v>1</v>
      </c>
    </row>
    <row r="2567" spans="1:6" x14ac:dyDescent="0.25">
      <c r="A2567" s="5">
        <v>20180326</v>
      </c>
      <c r="B2567" s="16">
        <v>201803</v>
      </c>
      <c r="C2567" s="7" t="s">
        <v>2558</v>
      </c>
      <c r="D2567" s="5">
        <v>70</v>
      </c>
      <c r="E2567" s="5">
        <v>0</v>
      </c>
      <c r="F2567" s="8">
        <v>1</v>
      </c>
    </row>
    <row r="2568" spans="1:6" x14ac:dyDescent="0.25">
      <c r="A2568" s="5">
        <v>20180326</v>
      </c>
      <c r="B2568" s="16">
        <v>201803</v>
      </c>
      <c r="C2568" s="7" t="s">
        <v>2588</v>
      </c>
      <c r="D2568" s="5">
        <v>0</v>
      </c>
      <c r="E2568" s="5">
        <v>113</v>
      </c>
      <c r="F2568" s="8">
        <v>1</v>
      </c>
    </row>
    <row r="2569" spans="1:6" x14ac:dyDescent="0.25">
      <c r="A2569" s="5">
        <v>20180326</v>
      </c>
      <c r="B2569" s="16">
        <v>201803</v>
      </c>
      <c r="C2569" s="7" t="s">
        <v>2615</v>
      </c>
      <c r="D2569" s="5">
        <v>0</v>
      </c>
      <c r="E2569" s="5">
        <v>114</v>
      </c>
      <c r="F2569" s="8">
        <v>1</v>
      </c>
    </row>
    <row r="2570" spans="1:6" x14ac:dyDescent="0.25">
      <c r="A2570" s="5">
        <v>20180326</v>
      </c>
      <c r="B2570" s="16">
        <v>201803</v>
      </c>
      <c r="C2570" s="7" t="s">
        <v>2648</v>
      </c>
      <c r="D2570" s="5">
        <v>0</v>
      </c>
      <c r="E2570" s="5">
        <v>97</v>
      </c>
      <c r="F2570" s="8">
        <v>1</v>
      </c>
    </row>
    <row r="2571" spans="1:6" x14ac:dyDescent="0.25">
      <c r="A2571" s="5">
        <v>20180326</v>
      </c>
      <c r="B2571" s="16">
        <v>201803</v>
      </c>
      <c r="C2571" s="7" t="s">
        <v>2660</v>
      </c>
      <c r="D2571" s="5">
        <v>0</v>
      </c>
      <c r="E2571" s="5">
        <v>109</v>
      </c>
      <c r="F2571" s="8">
        <v>1</v>
      </c>
    </row>
    <row r="2572" spans="1:6" x14ac:dyDescent="0.25">
      <c r="A2572" s="5">
        <v>20180326</v>
      </c>
      <c r="B2572" s="16">
        <v>201803</v>
      </c>
      <c r="C2572" s="7" t="s">
        <v>2666</v>
      </c>
      <c r="D2572" s="5">
        <v>1</v>
      </c>
      <c r="E2572" s="5">
        <v>112</v>
      </c>
      <c r="F2572" s="8">
        <v>1</v>
      </c>
    </row>
    <row r="2573" spans="1:6" x14ac:dyDescent="0.25">
      <c r="A2573" s="5">
        <v>20180326</v>
      </c>
      <c r="B2573" s="16">
        <v>201803</v>
      </c>
      <c r="C2573" s="7" t="s">
        <v>2685</v>
      </c>
      <c r="D2573" s="5">
        <v>0</v>
      </c>
      <c r="E2573" s="5">
        <v>115</v>
      </c>
      <c r="F2573" s="8">
        <v>1</v>
      </c>
    </row>
    <row r="2574" spans="1:6" x14ac:dyDescent="0.25">
      <c r="A2574" s="5">
        <v>20180327</v>
      </c>
      <c r="B2574" s="16">
        <v>201803</v>
      </c>
      <c r="C2574" s="7" t="s">
        <v>2011</v>
      </c>
      <c r="D2574" s="5">
        <v>118</v>
      </c>
      <c r="E2574" s="5">
        <v>0</v>
      </c>
      <c r="F2574" s="8">
        <v>1</v>
      </c>
    </row>
    <row r="2575" spans="1:6" x14ac:dyDescent="0.25">
      <c r="A2575" s="5">
        <v>20180327</v>
      </c>
      <c r="B2575" s="16">
        <v>201803</v>
      </c>
      <c r="C2575" s="7" t="s">
        <v>2065</v>
      </c>
      <c r="D2575" s="5">
        <v>127</v>
      </c>
      <c r="E2575" s="5">
        <v>0</v>
      </c>
      <c r="F2575" s="8">
        <v>1</v>
      </c>
    </row>
    <row r="2576" spans="1:6" x14ac:dyDescent="0.25">
      <c r="A2576" s="5">
        <v>20180327</v>
      </c>
      <c r="B2576" s="16">
        <v>201803</v>
      </c>
      <c r="C2576" s="7" t="s">
        <v>2067</v>
      </c>
      <c r="D2576" s="5">
        <v>122</v>
      </c>
      <c r="E2576" s="5">
        <v>0</v>
      </c>
      <c r="F2576" s="8">
        <v>1</v>
      </c>
    </row>
    <row r="2577" spans="1:6" x14ac:dyDescent="0.25">
      <c r="A2577" s="5">
        <v>20180327</v>
      </c>
      <c r="B2577" s="16">
        <v>201803</v>
      </c>
      <c r="C2577" s="7" t="s">
        <v>2156</v>
      </c>
      <c r="D2577" s="5">
        <v>109</v>
      </c>
      <c r="E2577" s="5">
        <v>0</v>
      </c>
      <c r="F2577" s="8">
        <v>1</v>
      </c>
    </row>
    <row r="2578" spans="1:6" x14ac:dyDescent="0.25">
      <c r="A2578" s="5">
        <v>20180327</v>
      </c>
      <c r="B2578" s="16">
        <v>201803</v>
      </c>
      <c r="C2578" s="7" t="s">
        <v>2172</v>
      </c>
      <c r="D2578" s="5">
        <v>110</v>
      </c>
      <c r="E2578" s="5">
        <v>0</v>
      </c>
      <c r="F2578" s="8">
        <v>1</v>
      </c>
    </row>
    <row r="2579" spans="1:6" x14ac:dyDescent="0.25">
      <c r="A2579" s="5">
        <v>20180327</v>
      </c>
      <c r="B2579" s="16">
        <v>201803</v>
      </c>
      <c r="C2579" s="7" t="s">
        <v>2260</v>
      </c>
      <c r="D2579" s="5">
        <v>70</v>
      </c>
      <c r="E2579" s="5">
        <v>14</v>
      </c>
      <c r="F2579" s="9">
        <v>1</v>
      </c>
    </row>
    <row r="2580" spans="1:6" x14ac:dyDescent="0.25">
      <c r="A2580" s="5">
        <v>20180327</v>
      </c>
      <c r="B2580" s="16">
        <v>201803</v>
      </c>
      <c r="C2580" s="7" t="s">
        <v>2288</v>
      </c>
      <c r="D2580" s="5">
        <v>66</v>
      </c>
      <c r="E2580" s="5">
        <v>32</v>
      </c>
      <c r="F2580" s="9">
        <v>1</v>
      </c>
    </row>
    <row r="2581" spans="1:6" x14ac:dyDescent="0.25">
      <c r="A2581" s="5">
        <v>20180327</v>
      </c>
      <c r="B2581" s="16">
        <v>201803</v>
      </c>
      <c r="C2581" s="7" t="s">
        <v>2301</v>
      </c>
      <c r="D2581" s="5">
        <v>51</v>
      </c>
      <c r="E2581" s="5">
        <v>22</v>
      </c>
      <c r="F2581" s="9">
        <v>1</v>
      </c>
    </row>
    <row r="2582" spans="1:6" x14ac:dyDescent="0.25">
      <c r="A2582" s="5">
        <v>20180327</v>
      </c>
      <c r="B2582" s="16">
        <v>201803</v>
      </c>
      <c r="C2582" s="7" t="s">
        <v>2304</v>
      </c>
      <c r="D2582" s="5">
        <v>31</v>
      </c>
      <c r="E2582" s="5">
        <v>43</v>
      </c>
      <c r="F2582" s="9">
        <v>1</v>
      </c>
    </row>
    <row r="2583" spans="1:6" x14ac:dyDescent="0.25">
      <c r="A2583" s="5">
        <v>20180327</v>
      </c>
      <c r="B2583" s="16">
        <v>201803</v>
      </c>
      <c r="C2583" s="7" t="s">
        <v>2343</v>
      </c>
      <c r="D2583" s="5">
        <v>37</v>
      </c>
      <c r="E2583" s="5">
        <v>58</v>
      </c>
      <c r="F2583" s="9">
        <v>1</v>
      </c>
    </row>
    <row r="2584" spans="1:6" x14ac:dyDescent="0.25">
      <c r="A2584" s="5">
        <v>20180327</v>
      </c>
      <c r="B2584" s="16">
        <v>201803</v>
      </c>
      <c r="C2584" s="7" t="s">
        <v>2380</v>
      </c>
      <c r="D2584" s="5">
        <v>61</v>
      </c>
      <c r="E2584" s="5">
        <v>9</v>
      </c>
      <c r="F2584" s="9">
        <v>1</v>
      </c>
    </row>
    <row r="2585" spans="1:6" x14ac:dyDescent="0.25">
      <c r="A2585" s="5">
        <v>20180327</v>
      </c>
      <c r="B2585" s="16">
        <v>201803</v>
      </c>
      <c r="C2585" s="7" t="s">
        <v>2401</v>
      </c>
      <c r="D2585" s="5">
        <v>25</v>
      </c>
      <c r="E2585" s="5">
        <v>8</v>
      </c>
      <c r="F2585" s="8">
        <v>1</v>
      </c>
    </row>
    <row r="2586" spans="1:6" x14ac:dyDescent="0.25">
      <c r="A2586" s="5">
        <v>20180327</v>
      </c>
      <c r="B2586" s="16">
        <v>201803</v>
      </c>
      <c r="C2586" s="7" t="s">
        <v>2488</v>
      </c>
      <c r="D2586" s="5">
        <v>0</v>
      </c>
      <c r="E2586" s="5">
        <v>109</v>
      </c>
      <c r="F2586" s="8">
        <v>1</v>
      </c>
    </row>
    <row r="2587" spans="1:6" x14ac:dyDescent="0.25">
      <c r="A2587" s="5">
        <v>20180327</v>
      </c>
      <c r="B2587" s="16">
        <v>201803</v>
      </c>
      <c r="C2587" s="7" t="s">
        <v>2559</v>
      </c>
      <c r="D2587" s="5">
        <v>45</v>
      </c>
      <c r="E2587" s="5">
        <v>24</v>
      </c>
      <c r="F2587" s="8">
        <v>1</v>
      </c>
    </row>
    <row r="2588" spans="1:6" x14ac:dyDescent="0.25">
      <c r="A2588" s="5">
        <v>20180327</v>
      </c>
      <c r="B2588" s="16">
        <v>201803</v>
      </c>
      <c r="C2588" s="7" t="s">
        <v>2568</v>
      </c>
      <c r="D2588" s="5">
        <v>72</v>
      </c>
      <c r="E2588" s="5">
        <v>0</v>
      </c>
      <c r="F2588" s="8">
        <v>1</v>
      </c>
    </row>
    <row r="2589" spans="1:6" x14ac:dyDescent="0.25">
      <c r="A2589" s="5">
        <v>20180327</v>
      </c>
      <c r="B2589" s="16">
        <v>201803</v>
      </c>
      <c r="C2589" s="7" t="s">
        <v>2607</v>
      </c>
      <c r="D2589" s="5">
        <v>0</v>
      </c>
      <c r="E2589" s="5">
        <v>113</v>
      </c>
      <c r="F2589" s="8">
        <v>1</v>
      </c>
    </row>
    <row r="2590" spans="1:6" x14ac:dyDescent="0.25">
      <c r="A2590" s="5">
        <v>20180327</v>
      </c>
      <c r="B2590" s="16">
        <v>201803</v>
      </c>
      <c r="C2590" s="7" t="s">
        <v>2609</v>
      </c>
      <c r="D2590" s="5">
        <v>0</v>
      </c>
      <c r="E2590" s="5">
        <v>113</v>
      </c>
      <c r="F2590" s="8">
        <v>1</v>
      </c>
    </row>
    <row r="2591" spans="1:6" x14ac:dyDescent="0.25">
      <c r="A2591" s="5">
        <v>20180327</v>
      </c>
      <c r="B2591" s="16">
        <v>201803</v>
      </c>
      <c r="C2591" s="7" t="s">
        <v>2612</v>
      </c>
      <c r="D2591" s="5">
        <v>0</v>
      </c>
      <c r="E2591" s="5">
        <v>110</v>
      </c>
      <c r="F2591" s="8">
        <v>1</v>
      </c>
    </row>
    <row r="2592" spans="1:6" x14ac:dyDescent="0.25">
      <c r="A2592" s="5">
        <v>20180327</v>
      </c>
      <c r="B2592" s="16">
        <v>201803</v>
      </c>
      <c r="C2592" s="7" t="s">
        <v>2641</v>
      </c>
      <c r="D2592" s="5">
        <v>0</v>
      </c>
      <c r="E2592" s="5">
        <v>113</v>
      </c>
      <c r="F2592" s="8">
        <v>1</v>
      </c>
    </row>
    <row r="2593" spans="1:6" x14ac:dyDescent="0.25">
      <c r="A2593" s="5">
        <v>20180327</v>
      </c>
      <c r="B2593" s="16">
        <v>201803</v>
      </c>
      <c r="C2593" s="7" t="s">
        <v>2649</v>
      </c>
      <c r="D2593" s="5">
        <v>0</v>
      </c>
      <c r="E2593" s="5">
        <v>98</v>
      </c>
      <c r="F2593" s="8">
        <v>1</v>
      </c>
    </row>
    <row r="2594" spans="1:6" x14ac:dyDescent="0.25">
      <c r="A2594" s="5">
        <v>20180328</v>
      </c>
      <c r="B2594" s="16">
        <v>201803</v>
      </c>
      <c r="C2594" s="7" t="s">
        <v>1999</v>
      </c>
      <c r="D2594" s="5">
        <v>124</v>
      </c>
      <c r="E2594" s="5">
        <v>0</v>
      </c>
      <c r="F2594" s="8">
        <v>1</v>
      </c>
    </row>
    <row r="2595" spans="1:6" x14ac:dyDescent="0.25">
      <c r="A2595" s="5">
        <v>20180328</v>
      </c>
      <c r="B2595" s="16">
        <v>201803</v>
      </c>
      <c r="C2595" s="7" t="s">
        <v>2068</v>
      </c>
      <c r="D2595" s="5">
        <v>124</v>
      </c>
      <c r="E2595" s="5">
        <v>0</v>
      </c>
      <c r="F2595" s="8">
        <v>1</v>
      </c>
    </row>
    <row r="2596" spans="1:6" x14ac:dyDescent="0.25">
      <c r="A2596" s="5">
        <v>20180328</v>
      </c>
      <c r="B2596" s="16">
        <v>201803</v>
      </c>
      <c r="C2596" s="7" t="s">
        <v>2100</v>
      </c>
      <c r="D2596" s="5">
        <v>0</v>
      </c>
      <c r="E2596" s="5">
        <v>125</v>
      </c>
      <c r="F2596" s="8">
        <v>1</v>
      </c>
    </row>
    <row r="2597" spans="1:6" x14ac:dyDescent="0.25">
      <c r="A2597" s="5">
        <v>20180328</v>
      </c>
      <c r="B2597" s="16">
        <v>201803</v>
      </c>
      <c r="C2597" s="7" t="s">
        <v>2102</v>
      </c>
      <c r="D2597" s="5">
        <v>0</v>
      </c>
      <c r="E2597" s="5">
        <v>125</v>
      </c>
      <c r="F2597" s="8">
        <v>1</v>
      </c>
    </row>
    <row r="2598" spans="1:6" x14ac:dyDescent="0.25">
      <c r="A2598" s="5">
        <v>20180328</v>
      </c>
      <c r="B2598" s="16">
        <v>201803</v>
      </c>
      <c r="C2598" s="7" t="s">
        <v>2148</v>
      </c>
      <c r="D2598" s="5">
        <v>0</v>
      </c>
      <c r="E2598" s="5">
        <v>125</v>
      </c>
      <c r="F2598" s="8">
        <v>1</v>
      </c>
    </row>
    <row r="2599" spans="1:6" x14ac:dyDescent="0.25">
      <c r="A2599" s="5">
        <v>20180328</v>
      </c>
      <c r="B2599" s="16">
        <v>201803</v>
      </c>
      <c r="C2599" s="7" t="s">
        <v>2194</v>
      </c>
      <c r="D2599" s="5">
        <v>100</v>
      </c>
      <c r="E2599" s="5">
        <v>0</v>
      </c>
      <c r="F2599" s="8">
        <v>1</v>
      </c>
    </row>
    <row r="2600" spans="1:6" x14ac:dyDescent="0.25">
      <c r="A2600" s="5">
        <v>20180328</v>
      </c>
      <c r="B2600" s="16">
        <v>201803</v>
      </c>
      <c r="C2600" s="7" t="s">
        <v>2227</v>
      </c>
      <c r="D2600" s="5">
        <v>103</v>
      </c>
      <c r="E2600" s="5">
        <v>0</v>
      </c>
      <c r="F2600" s="8">
        <v>1</v>
      </c>
    </row>
    <row r="2601" spans="1:6" x14ac:dyDescent="0.25">
      <c r="A2601" s="5">
        <v>20180328</v>
      </c>
      <c r="B2601" s="16">
        <v>201803</v>
      </c>
      <c r="C2601" s="7" t="s">
        <v>2238</v>
      </c>
      <c r="D2601" s="5">
        <v>112</v>
      </c>
      <c r="E2601" s="5">
        <v>0</v>
      </c>
      <c r="F2601" s="8">
        <v>1</v>
      </c>
    </row>
    <row r="2602" spans="1:6" x14ac:dyDescent="0.25">
      <c r="A2602" s="5">
        <v>20180328</v>
      </c>
      <c r="B2602" s="16">
        <v>201803</v>
      </c>
      <c r="C2602" s="7" t="s">
        <v>2259</v>
      </c>
      <c r="D2602" s="5">
        <v>77</v>
      </c>
      <c r="E2602" s="5">
        <v>4</v>
      </c>
      <c r="F2602" s="9">
        <v>1</v>
      </c>
    </row>
    <row r="2603" spans="1:6" x14ac:dyDescent="0.25">
      <c r="A2603" s="5">
        <v>20180328</v>
      </c>
      <c r="B2603" s="16">
        <v>201803</v>
      </c>
      <c r="C2603" s="7" t="s">
        <v>2289</v>
      </c>
      <c r="D2603" s="5">
        <v>20</v>
      </c>
      <c r="E2603" s="5">
        <v>42</v>
      </c>
      <c r="F2603" s="9">
        <v>1</v>
      </c>
    </row>
    <row r="2604" spans="1:6" x14ac:dyDescent="0.25">
      <c r="A2604" s="5">
        <v>20180328</v>
      </c>
      <c r="B2604" s="16">
        <v>201803</v>
      </c>
      <c r="C2604" s="7" t="s">
        <v>2316</v>
      </c>
      <c r="D2604" s="5">
        <v>41</v>
      </c>
      <c r="E2604" s="5">
        <v>48</v>
      </c>
      <c r="F2604" s="9">
        <v>1</v>
      </c>
    </row>
    <row r="2605" spans="1:6" x14ac:dyDescent="0.25">
      <c r="A2605" s="5">
        <v>20180328</v>
      </c>
      <c r="B2605" s="16">
        <v>201803</v>
      </c>
      <c r="C2605" s="7" t="s">
        <v>2317</v>
      </c>
      <c r="D2605" s="5">
        <v>41</v>
      </c>
      <c r="E2605" s="5">
        <v>53</v>
      </c>
      <c r="F2605" s="9">
        <v>1</v>
      </c>
    </row>
    <row r="2606" spans="1:6" x14ac:dyDescent="0.25">
      <c r="A2606" s="5">
        <v>20180328</v>
      </c>
      <c r="B2606" s="16">
        <v>201803</v>
      </c>
      <c r="C2606" s="7" t="s">
        <v>2345</v>
      </c>
      <c r="D2606" s="5">
        <v>19</v>
      </c>
      <c r="E2606" s="5">
        <v>41</v>
      </c>
      <c r="F2606" s="9">
        <v>1</v>
      </c>
    </row>
    <row r="2607" spans="1:6" x14ac:dyDescent="0.25">
      <c r="A2607" s="5">
        <v>20180328</v>
      </c>
      <c r="B2607" s="16">
        <v>201803</v>
      </c>
      <c r="C2607" s="7" t="s">
        <v>2381</v>
      </c>
      <c r="D2607" s="5">
        <v>38</v>
      </c>
      <c r="E2607" s="5">
        <v>16</v>
      </c>
      <c r="F2607" s="9">
        <v>1</v>
      </c>
    </row>
    <row r="2608" spans="1:6" x14ac:dyDescent="0.25">
      <c r="A2608" s="5">
        <v>20180328</v>
      </c>
      <c r="B2608" s="16">
        <v>201803</v>
      </c>
      <c r="C2608" s="7" t="s">
        <v>2424</v>
      </c>
      <c r="D2608" s="5">
        <v>39</v>
      </c>
      <c r="E2608" s="5">
        <v>17</v>
      </c>
      <c r="F2608" s="8">
        <v>1</v>
      </c>
    </row>
    <row r="2609" spans="1:6" x14ac:dyDescent="0.25">
      <c r="A2609" s="5">
        <v>20180328</v>
      </c>
      <c r="B2609" s="16">
        <v>201803</v>
      </c>
      <c r="C2609" s="7" t="s">
        <v>2446</v>
      </c>
      <c r="D2609" s="5">
        <v>28</v>
      </c>
      <c r="E2609" s="5">
        <v>0</v>
      </c>
      <c r="F2609" s="8">
        <v>1</v>
      </c>
    </row>
    <row r="2610" spans="1:6" x14ac:dyDescent="0.25">
      <c r="A2610" s="5">
        <v>20180328</v>
      </c>
      <c r="B2610" s="16">
        <v>201803</v>
      </c>
      <c r="C2610" s="7" t="s">
        <v>2489</v>
      </c>
      <c r="D2610" s="5">
        <v>0</v>
      </c>
      <c r="E2610" s="5">
        <v>102</v>
      </c>
      <c r="F2610" s="8">
        <v>1</v>
      </c>
    </row>
    <row r="2611" spans="1:6" x14ac:dyDescent="0.25">
      <c r="A2611" s="5">
        <v>20180328</v>
      </c>
      <c r="B2611" s="16">
        <v>201803</v>
      </c>
      <c r="C2611" s="7" t="s">
        <v>2522</v>
      </c>
      <c r="D2611" s="5">
        <v>96</v>
      </c>
      <c r="E2611" s="5">
        <v>2</v>
      </c>
      <c r="F2611" s="8">
        <v>1</v>
      </c>
    </row>
    <row r="2612" spans="1:6" x14ac:dyDescent="0.25">
      <c r="A2612" s="5">
        <v>20180328</v>
      </c>
      <c r="B2612" s="16">
        <v>201803</v>
      </c>
      <c r="C2612" s="7" t="s">
        <v>2530</v>
      </c>
      <c r="D2612" s="5">
        <v>96</v>
      </c>
      <c r="E2612" s="5">
        <v>2</v>
      </c>
      <c r="F2612" s="8">
        <v>1</v>
      </c>
    </row>
    <row r="2613" spans="1:6" x14ac:dyDescent="0.25">
      <c r="A2613" s="5">
        <v>20180328</v>
      </c>
      <c r="B2613" s="16">
        <v>201803</v>
      </c>
      <c r="C2613" s="7" t="s">
        <v>2532</v>
      </c>
      <c r="D2613" s="5">
        <v>1</v>
      </c>
      <c r="E2613" s="5">
        <v>96</v>
      </c>
      <c r="F2613" s="8">
        <v>1</v>
      </c>
    </row>
    <row r="2614" spans="1:6" x14ac:dyDescent="0.25">
      <c r="A2614" s="5">
        <v>20180328</v>
      </c>
      <c r="B2614" s="16">
        <v>201803</v>
      </c>
      <c r="C2614" s="7" t="s">
        <v>2600</v>
      </c>
      <c r="D2614" s="5">
        <v>0</v>
      </c>
      <c r="E2614" s="5">
        <v>113</v>
      </c>
      <c r="F2614" s="8">
        <v>1</v>
      </c>
    </row>
    <row r="2615" spans="1:6" x14ac:dyDescent="0.25">
      <c r="A2615" s="5">
        <v>20180329</v>
      </c>
      <c r="B2615" s="16">
        <v>201803</v>
      </c>
      <c r="C2615" s="7" t="s">
        <v>2001</v>
      </c>
      <c r="D2615" s="5">
        <v>119</v>
      </c>
      <c r="E2615" s="5">
        <v>0</v>
      </c>
      <c r="F2615" s="8">
        <v>1</v>
      </c>
    </row>
    <row r="2616" spans="1:6" x14ac:dyDescent="0.25">
      <c r="A2616" s="5">
        <v>20180329</v>
      </c>
      <c r="B2616" s="16">
        <v>201803</v>
      </c>
      <c r="C2616" s="7" t="s">
        <v>2002</v>
      </c>
      <c r="D2616" s="5">
        <v>121</v>
      </c>
      <c r="E2616" s="5">
        <v>0</v>
      </c>
      <c r="F2616" s="8">
        <v>1</v>
      </c>
    </row>
    <row r="2617" spans="1:6" x14ac:dyDescent="0.25">
      <c r="A2617" s="5">
        <v>20180329</v>
      </c>
      <c r="B2617" s="16">
        <v>201803</v>
      </c>
      <c r="C2617" s="7" t="s">
        <v>2003</v>
      </c>
      <c r="D2617" s="5">
        <v>120</v>
      </c>
      <c r="E2617" s="5">
        <v>0</v>
      </c>
      <c r="F2617" s="8">
        <v>1</v>
      </c>
    </row>
    <row r="2618" spans="1:6" x14ac:dyDescent="0.25">
      <c r="A2618" s="5">
        <v>20180329</v>
      </c>
      <c r="B2618" s="16">
        <v>201803</v>
      </c>
      <c r="C2618" s="7" t="s">
        <v>2103</v>
      </c>
      <c r="D2618" s="5">
        <v>0</v>
      </c>
      <c r="E2618" s="5">
        <v>125</v>
      </c>
      <c r="F2618" s="8">
        <v>1</v>
      </c>
    </row>
    <row r="2619" spans="1:6" x14ac:dyDescent="0.25">
      <c r="A2619" s="5">
        <v>20180329</v>
      </c>
      <c r="B2619" s="16">
        <v>201803</v>
      </c>
      <c r="C2619" s="7" t="s">
        <v>2105</v>
      </c>
      <c r="D2619" s="5">
        <v>0</v>
      </c>
      <c r="E2619" s="5">
        <v>125</v>
      </c>
      <c r="F2619" s="8">
        <v>1</v>
      </c>
    </row>
    <row r="2620" spans="1:6" x14ac:dyDescent="0.25">
      <c r="A2620" s="5">
        <v>20180329</v>
      </c>
      <c r="B2620" s="16">
        <v>201803</v>
      </c>
      <c r="C2620" s="7" t="s">
        <v>2149</v>
      </c>
      <c r="D2620" s="5">
        <v>0</v>
      </c>
      <c r="E2620" s="5">
        <v>125</v>
      </c>
      <c r="F2620" s="8">
        <v>1</v>
      </c>
    </row>
    <row r="2621" spans="1:6" x14ac:dyDescent="0.25">
      <c r="A2621" s="5">
        <v>20180329</v>
      </c>
      <c r="B2621" s="16">
        <v>201803</v>
      </c>
      <c r="C2621" s="7" t="s">
        <v>2154</v>
      </c>
      <c r="D2621" s="5">
        <v>112</v>
      </c>
      <c r="E2621" s="5">
        <v>0</v>
      </c>
      <c r="F2621" s="8">
        <v>1</v>
      </c>
    </row>
    <row r="2622" spans="1:6" x14ac:dyDescent="0.25">
      <c r="A2622" s="5">
        <v>20180329</v>
      </c>
      <c r="B2622" s="16">
        <v>201803</v>
      </c>
      <c r="C2622" s="7" t="s">
        <v>2188</v>
      </c>
      <c r="D2622" s="5">
        <v>100</v>
      </c>
      <c r="E2622" s="5">
        <v>0</v>
      </c>
      <c r="F2622" s="8">
        <v>1</v>
      </c>
    </row>
    <row r="2623" spans="1:6" x14ac:dyDescent="0.25">
      <c r="A2623" s="5">
        <v>20180329</v>
      </c>
      <c r="B2623" s="16">
        <v>201803</v>
      </c>
      <c r="C2623" s="7" t="s">
        <v>2209</v>
      </c>
      <c r="D2623" s="5">
        <v>110</v>
      </c>
      <c r="E2623" s="5">
        <v>0</v>
      </c>
      <c r="F2623" s="8">
        <v>1</v>
      </c>
    </row>
    <row r="2624" spans="1:6" x14ac:dyDescent="0.25">
      <c r="A2624" s="5">
        <v>20180329</v>
      </c>
      <c r="B2624" s="16">
        <v>201803</v>
      </c>
      <c r="C2624" s="7" t="s">
        <v>2232</v>
      </c>
      <c r="D2624" s="5">
        <v>108</v>
      </c>
      <c r="E2624" s="5">
        <v>0</v>
      </c>
      <c r="F2624" s="8">
        <v>1</v>
      </c>
    </row>
    <row r="2625" spans="1:6" x14ac:dyDescent="0.25">
      <c r="A2625" s="5">
        <v>20180329</v>
      </c>
      <c r="B2625" s="16">
        <v>201803</v>
      </c>
      <c r="C2625" s="7" t="s">
        <v>2306</v>
      </c>
      <c r="D2625" s="5">
        <v>13</v>
      </c>
      <c r="E2625" s="5">
        <v>38</v>
      </c>
      <c r="F2625" s="9">
        <v>1</v>
      </c>
    </row>
    <row r="2626" spans="1:6" x14ac:dyDescent="0.25">
      <c r="A2626" s="5">
        <v>20180329</v>
      </c>
      <c r="B2626" s="16">
        <v>201803</v>
      </c>
      <c r="C2626" s="7" t="s">
        <v>2347</v>
      </c>
      <c r="D2626" s="5">
        <v>20</v>
      </c>
      <c r="E2626" s="5">
        <v>46</v>
      </c>
      <c r="F2626" s="9">
        <v>1</v>
      </c>
    </row>
    <row r="2627" spans="1:6" x14ac:dyDescent="0.25">
      <c r="A2627" s="5">
        <v>20180329</v>
      </c>
      <c r="B2627" s="16">
        <v>201803</v>
      </c>
      <c r="C2627" s="7" t="s">
        <v>2355</v>
      </c>
      <c r="D2627" s="5">
        <v>23</v>
      </c>
      <c r="E2627" s="5">
        <v>51</v>
      </c>
      <c r="F2627" s="9">
        <v>1</v>
      </c>
    </row>
    <row r="2628" spans="1:6" x14ac:dyDescent="0.25">
      <c r="A2628" s="5">
        <v>20180329</v>
      </c>
      <c r="B2628" s="16">
        <v>201803</v>
      </c>
      <c r="C2628" s="7" t="s">
        <v>2356</v>
      </c>
      <c r="D2628" s="5">
        <v>42</v>
      </c>
      <c r="E2628" s="5">
        <v>5</v>
      </c>
      <c r="F2628" s="9">
        <v>1</v>
      </c>
    </row>
    <row r="2629" spans="1:6" x14ac:dyDescent="0.25">
      <c r="A2629" s="5">
        <v>20180329</v>
      </c>
      <c r="B2629" s="16">
        <v>201803</v>
      </c>
      <c r="C2629" s="7" t="s">
        <v>2426</v>
      </c>
      <c r="D2629" s="5">
        <v>39</v>
      </c>
      <c r="E2629" s="5">
        <v>2</v>
      </c>
      <c r="F2629" s="8">
        <v>1</v>
      </c>
    </row>
    <row r="2630" spans="1:6" x14ac:dyDescent="0.25">
      <c r="A2630" s="5">
        <v>20180329</v>
      </c>
      <c r="B2630" s="16">
        <v>201803</v>
      </c>
      <c r="C2630" s="7" t="s">
        <v>2432</v>
      </c>
      <c r="D2630" s="5">
        <v>16</v>
      </c>
      <c r="E2630" s="5">
        <v>9</v>
      </c>
      <c r="F2630" s="8">
        <v>1</v>
      </c>
    </row>
    <row r="2631" spans="1:6" x14ac:dyDescent="0.25">
      <c r="A2631" s="5">
        <v>20180329</v>
      </c>
      <c r="B2631" s="16">
        <v>201803</v>
      </c>
      <c r="C2631" s="7" t="s">
        <v>2436</v>
      </c>
      <c r="D2631" s="5">
        <v>14</v>
      </c>
      <c r="E2631" s="5">
        <v>19</v>
      </c>
      <c r="F2631" s="8">
        <v>1</v>
      </c>
    </row>
    <row r="2632" spans="1:6" x14ac:dyDescent="0.25">
      <c r="A2632" s="5">
        <v>20180329</v>
      </c>
      <c r="B2632" s="16">
        <v>201803</v>
      </c>
      <c r="C2632" s="7" t="s">
        <v>2452</v>
      </c>
      <c r="D2632" s="5">
        <v>2</v>
      </c>
      <c r="E2632" s="5">
        <v>33</v>
      </c>
      <c r="F2632" s="8">
        <v>1</v>
      </c>
    </row>
    <row r="2633" spans="1:6" x14ac:dyDescent="0.25">
      <c r="A2633" s="5">
        <v>20180329</v>
      </c>
      <c r="B2633" s="16">
        <v>201803</v>
      </c>
      <c r="C2633" s="7" t="s">
        <v>2462</v>
      </c>
      <c r="D2633" s="5">
        <v>35</v>
      </c>
      <c r="E2633" s="5">
        <v>0</v>
      </c>
      <c r="F2633" s="8">
        <v>1</v>
      </c>
    </row>
    <row r="2634" spans="1:6" x14ac:dyDescent="0.25">
      <c r="A2634" s="5">
        <v>20180329</v>
      </c>
      <c r="B2634" s="16">
        <v>201803</v>
      </c>
      <c r="C2634" s="7" t="s">
        <v>2515</v>
      </c>
      <c r="D2634" s="5">
        <v>107</v>
      </c>
      <c r="E2634" s="5">
        <v>2</v>
      </c>
      <c r="F2634" s="8">
        <v>1</v>
      </c>
    </row>
    <row r="2635" spans="1:6" x14ac:dyDescent="0.25">
      <c r="A2635" s="5">
        <v>20180329</v>
      </c>
      <c r="B2635" s="16">
        <v>201803</v>
      </c>
      <c r="C2635" s="7" t="s">
        <v>2518</v>
      </c>
      <c r="D2635" s="5">
        <v>100</v>
      </c>
      <c r="E2635" s="5">
        <v>2</v>
      </c>
      <c r="F2635" s="8">
        <v>1</v>
      </c>
    </row>
    <row r="2636" spans="1:6" x14ac:dyDescent="0.25">
      <c r="A2636" s="5">
        <v>20180329</v>
      </c>
      <c r="B2636" s="16">
        <v>201803</v>
      </c>
      <c r="C2636" s="7" t="s">
        <v>2605</v>
      </c>
      <c r="D2636" s="5">
        <v>0</v>
      </c>
      <c r="E2636" s="5">
        <v>112</v>
      </c>
      <c r="F2636" s="8">
        <v>1</v>
      </c>
    </row>
    <row r="2637" spans="1:6" x14ac:dyDescent="0.25">
      <c r="A2637" s="5">
        <v>20180329</v>
      </c>
      <c r="B2637" s="16">
        <v>201803</v>
      </c>
      <c r="C2637" s="7" t="s">
        <v>2661</v>
      </c>
      <c r="D2637" s="5">
        <v>0</v>
      </c>
      <c r="E2637" s="5">
        <v>110</v>
      </c>
      <c r="F2637" s="8">
        <v>1</v>
      </c>
    </row>
    <row r="2638" spans="1:6" x14ac:dyDescent="0.25">
      <c r="A2638" s="5">
        <v>20180329</v>
      </c>
      <c r="B2638" s="16">
        <v>201803</v>
      </c>
      <c r="C2638" s="7" t="s">
        <v>2681</v>
      </c>
      <c r="D2638" s="5">
        <v>0</v>
      </c>
      <c r="E2638" s="5">
        <v>114</v>
      </c>
      <c r="F2638" s="8">
        <v>1</v>
      </c>
    </row>
    <row r="2639" spans="1:6" x14ac:dyDescent="0.25">
      <c r="A2639" s="5">
        <v>20180329</v>
      </c>
      <c r="B2639" s="16">
        <v>201803</v>
      </c>
      <c r="C2639" s="7" t="s">
        <v>2688</v>
      </c>
      <c r="D2639" s="5">
        <v>0</v>
      </c>
      <c r="E2639" s="5">
        <v>115</v>
      </c>
      <c r="F2639" s="8">
        <v>1</v>
      </c>
    </row>
    <row r="2640" spans="1:6" x14ac:dyDescent="0.25">
      <c r="A2640" s="5">
        <v>20180330</v>
      </c>
      <c r="B2640" s="16">
        <v>201803</v>
      </c>
      <c r="C2640" s="7" t="s">
        <v>2004</v>
      </c>
      <c r="D2640" s="5">
        <v>122</v>
      </c>
      <c r="E2640" s="5">
        <v>0</v>
      </c>
      <c r="F2640" s="8">
        <v>1</v>
      </c>
    </row>
    <row r="2641" spans="1:6" x14ac:dyDescent="0.25">
      <c r="A2641" s="5">
        <v>20180330</v>
      </c>
      <c r="B2641" s="16">
        <v>201803</v>
      </c>
      <c r="C2641" s="7" t="s">
        <v>2069</v>
      </c>
      <c r="D2641" s="5">
        <v>123</v>
      </c>
      <c r="E2641" s="5">
        <v>0</v>
      </c>
      <c r="F2641" s="8">
        <v>1</v>
      </c>
    </row>
    <row r="2642" spans="1:6" x14ac:dyDescent="0.25">
      <c r="A2642" s="5">
        <v>20180330</v>
      </c>
      <c r="B2642" s="16">
        <v>201803</v>
      </c>
      <c r="C2642" s="7" t="s">
        <v>2070</v>
      </c>
      <c r="D2642" s="5">
        <v>123</v>
      </c>
      <c r="E2642" s="5">
        <v>0</v>
      </c>
      <c r="F2642" s="8">
        <v>1</v>
      </c>
    </row>
    <row r="2643" spans="1:6" x14ac:dyDescent="0.25">
      <c r="A2643" s="5">
        <v>20180330</v>
      </c>
      <c r="B2643" s="16">
        <v>201803</v>
      </c>
      <c r="C2643" s="7" t="s">
        <v>2071</v>
      </c>
      <c r="D2643" s="5">
        <v>124</v>
      </c>
      <c r="E2643" s="5">
        <v>0</v>
      </c>
      <c r="F2643" s="8">
        <v>1</v>
      </c>
    </row>
    <row r="2644" spans="1:6" x14ac:dyDescent="0.25">
      <c r="A2644" s="5">
        <v>20180330</v>
      </c>
      <c r="B2644" s="16">
        <v>201803</v>
      </c>
      <c r="C2644" s="7" t="s">
        <v>2075</v>
      </c>
      <c r="D2644" s="5">
        <v>0</v>
      </c>
      <c r="E2644" s="5">
        <v>123</v>
      </c>
      <c r="F2644" s="8">
        <v>1</v>
      </c>
    </row>
    <row r="2645" spans="1:6" x14ac:dyDescent="0.25">
      <c r="A2645" s="5">
        <v>20180330</v>
      </c>
      <c r="B2645" s="16">
        <v>201803</v>
      </c>
      <c r="C2645" s="7" t="s">
        <v>2101</v>
      </c>
      <c r="D2645" s="5">
        <v>0</v>
      </c>
      <c r="E2645" s="5">
        <v>125</v>
      </c>
      <c r="F2645" s="8">
        <v>1</v>
      </c>
    </row>
    <row r="2646" spans="1:6" x14ac:dyDescent="0.25">
      <c r="A2646" s="5">
        <v>20180330</v>
      </c>
      <c r="B2646" s="16">
        <v>201803</v>
      </c>
      <c r="C2646" s="7" t="s">
        <v>2104</v>
      </c>
      <c r="D2646" s="5">
        <v>0</v>
      </c>
      <c r="E2646" s="5">
        <v>126</v>
      </c>
      <c r="F2646" s="8">
        <v>1</v>
      </c>
    </row>
    <row r="2647" spans="1:6" x14ac:dyDescent="0.25">
      <c r="A2647" s="5">
        <v>20180330</v>
      </c>
      <c r="B2647" s="16">
        <v>201803</v>
      </c>
      <c r="C2647" s="7" t="s">
        <v>2195</v>
      </c>
      <c r="D2647" s="5">
        <v>99</v>
      </c>
      <c r="E2647" s="5">
        <v>0</v>
      </c>
      <c r="F2647" s="8">
        <v>1</v>
      </c>
    </row>
    <row r="2648" spans="1:6" x14ac:dyDescent="0.25">
      <c r="A2648" s="5">
        <v>20180330</v>
      </c>
      <c r="B2648" s="16">
        <v>201803</v>
      </c>
      <c r="C2648" s="7" t="s">
        <v>2261</v>
      </c>
      <c r="D2648" s="5">
        <v>62</v>
      </c>
      <c r="E2648" s="5">
        <v>30</v>
      </c>
      <c r="F2648" s="9">
        <v>1</v>
      </c>
    </row>
    <row r="2649" spans="1:6" x14ac:dyDescent="0.25">
      <c r="A2649" s="5">
        <v>20180330</v>
      </c>
      <c r="B2649" s="16">
        <v>201803</v>
      </c>
      <c r="C2649" s="7" t="s">
        <v>2307</v>
      </c>
      <c r="D2649" s="5">
        <v>49</v>
      </c>
      <c r="E2649" s="5">
        <v>39</v>
      </c>
      <c r="F2649" s="9">
        <v>1</v>
      </c>
    </row>
    <row r="2650" spans="1:6" x14ac:dyDescent="0.25">
      <c r="A2650" s="5">
        <v>20180330</v>
      </c>
      <c r="B2650" s="16">
        <v>201803</v>
      </c>
      <c r="C2650" s="7" t="s">
        <v>2318</v>
      </c>
      <c r="D2650" s="5">
        <v>36</v>
      </c>
      <c r="E2650" s="5">
        <v>59</v>
      </c>
      <c r="F2650" s="9">
        <v>1</v>
      </c>
    </row>
    <row r="2651" spans="1:6" x14ac:dyDescent="0.25">
      <c r="A2651" s="5">
        <v>20180330</v>
      </c>
      <c r="B2651" s="16">
        <v>201803</v>
      </c>
      <c r="C2651" s="7" t="s">
        <v>2361</v>
      </c>
      <c r="D2651" s="5">
        <v>54</v>
      </c>
      <c r="E2651" s="5">
        <v>19</v>
      </c>
      <c r="F2651" s="9">
        <v>1</v>
      </c>
    </row>
    <row r="2652" spans="1:6" x14ac:dyDescent="0.25">
      <c r="A2652" s="5">
        <v>20180330</v>
      </c>
      <c r="B2652" s="16">
        <v>201803</v>
      </c>
      <c r="C2652" s="7" t="s">
        <v>2362</v>
      </c>
      <c r="D2652" s="5">
        <v>71</v>
      </c>
      <c r="E2652" s="5">
        <v>29</v>
      </c>
      <c r="F2652" s="9">
        <v>1</v>
      </c>
    </row>
    <row r="2653" spans="1:6" x14ac:dyDescent="0.25">
      <c r="A2653" s="5">
        <v>20180330</v>
      </c>
      <c r="B2653" s="16">
        <v>201803</v>
      </c>
      <c r="C2653" s="7" t="s">
        <v>2382</v>
      </c>
      <c r="D2653" s="5">
        <v>35</v>
      </c>
      <c r="E2653" s="5">
        <v>10</v>
      </c>
      <c r="F2653" s="9">
        <v>1</v>
      </c>
    </row>
    <row r="2654" spans="1:6" x14ac:dyDescent="0.25">
      <c r="A2654" s="5">
        <v>20180330</v>
      </c>
      <c r="B2654" s="16">
        <v>201803</v>
      </c>
      <c r="C2654" s="7" t="s">
        <v>2427</v>
      </c>
      <c r="D2654" s="5">
        <v>36</v>
      </c>
      <c r="E2654" s="5">
        <v>23</v>
      </c>
      <c r="F2654" s="8">
        <v>1</v>
      </c>
    </row>
    <row r="2655" spans="1:6" x14ac:dyDescent="0.25">
      <c r="A2655" s="5">
        <v>20180330</v>
      </c>
      <c r="B2655" s="16">
        <v>201803</v>
      </c>
      <c r="C2655" s="7" t="s">
        <v>2490</v>
      </c>
      <c r="D2655" s="5">
        <v>0</v>
      </c>
      <c r="E2655" s="5">
        <v>108</v>
      </c>
      <c r="F2655" s="8">
        <v>1</v>
      </c>
    </row>
    <row r="2656" spans="1:6" x14ac:dyDescent="0.25">
      <c r="A2656" s="5">
        <v>20180330</v>
      </c>
      <c r="B2656" s="16">
        <v>201803</v>
      </c>
      <c r="C2656" s="7" t="s">
        <v>2516</v>
      </c>
      <c r="D2656" s="5">
        <v>107</v>
      </c>
      <c r="E2656" s="5">
        <v>2</v>
      </c>
      <c r="F2656" s="8">
        <v>1</v>
      </c>
    </row>
    <row r="2657" spans="1:6" x14ac:dyDescent="0.25">
      <c r="A2657" s="5">
        <v>20180330</v>
      </c>
      <c r="B2657" s="16">
        <v>201803</v>
      </c>
      <c r="C2657" s="7" t="s">
        <v>2517</v>
      </c>
      <c r="D2657" s="5">
        <v>100</v>
      </c>
      <c r="E2657" s="5">
        <v>2</v>
      </c>
      <c r="F2657" s="8">
        <v>1</v>
      </c>
    </row>
    <row r="2658" spans="1:6" x14ac:dyDescent="0.25">
      <c r="A2658" s="5">
        <v>20180330</v>
      </c>
      <c r="B2658" s="16">
        <v>201803</v>
      </c>
      <c r="C2658" s="7" t="s">
        <v>2525</v>
      </c>
      <c r="D2658" s="5">
        <v>28</v>
      </c>
      <c r="E2658" s="5">
        <v>1</v>
      </c>
      <c r="F2658" s="8">
        <v>1</v>
      </c>
    </row>
    <row r="2659" spans="1:6" x14ac:dyDescent="0.25">
      <c r="A2659" s="5">
        <v>20180330</v>
      </c>
      <c r="B2659" s="16">
        <v>201803</v>
      </c>
      <c r="C2659" s="7" t="s">
        <v>2561</v>
      </c>
      <c r="D2659" s="5">
        <v>59</v>
      </c>
      <c r="E2659" s="5">
        <v>0</v>
      </c>
      <c r="F2659" s="8">
        <v>1</v>
      </c>
    </row>
    <row r="2660" spans="1:6" x14ac:dyDescent="0.25">
      <c r="A2660" s="5">
        <v>20180330</v>
      </c>
      <c r="B2660" s="16">
        <v>201803</v>
      </c>
      <c r="C2660" s="7" t="s">
        <v>2587</v>
      </c>
      <c r="D2660" s="5">
        <v>0</v>
      </c>
      <c r="E2660" s="5">
        <v>113</v>
      </c>
      <c r="F2660" s="8">
        <v>1</v>
      </c>
    </row>
    <row r="2661" spans="1:6" x14ac:dyDescent="0.25">
      <c r="A2661" s="5">
        <v>20180330</v>
      </c>
      <c r="B2661" s="16">
        <v>201803</v>
      </c>
      <c r="C2661" s="7" t="s">
        <v>2591</v>
      </c>
      <c r="D2661" s="5">
        <v>0</v>
      </c>
      <c r="E2661" s="5">
        <v>107</v>
      </c>
      <c r="F2661" s="8">
        <v>1</v>
      </c>
    </row>
    <row r="2662" spans="1:6" x14ac:dyDescent="0.25">
      <c r="A2662" s="5">
        <v>20180330</v>
      </c>
      <c r="B2662" s="16">
        <v>201803</v>
      </c>
      <c r="C2662" s="7" t="s">
        <v>2611</v>
      </c>
      <c r="D2662" s="5">
        <v>0</v>
      </c>
      <c r="E2662" s="5">
        <v>112</v>
      </c>
      <c r="F2662" s="8">
        <v>1</v>
      </c>
    </row>
    <row r="2663" spans="1:6" x14ac:dyDescent="0.25">
      <c r="A2663" s="5">
        <v>20180330</v>
      </c>
      <c r="B2663" s="16">
        <v>201803</v>
      </c>
      <c r="C2663" s="7" t="s">
        <v>2617</v>
      </c>
      <c r="D2663" s="5">
        <v>0</v>
      </c>
      <c r="E2663" s="5">
        <v>109</v>
      </c>
      <c r="F2663" s="8">
        <v>1</v>
      </c>
    </row>
    <row r="2664" spans="1:6" x14ac:dyDescent="0.25">
      <c r="A2664" s="5">
        <v>20180331</v>
      </c>
      <c r="B2664" s="16">
        <v>201803</v>
      </c>
      <c r="C2664" s="7" t="s">
        <v>2034</v>
      </c>
      <c r="D2664" s="5">
        <v>121</v>
      </c>
      <c r="E2664" s="5">
        <v>0</v>
      </c>
      <c r="F2664" s="8">
        <v>1</v>
      </c>
    </row>
    <row r="2665" spans="1:6" x14ac:dyDescent="0.25">
      <c r="A2665" s="5">
        <v>20180331</v>
      </c>
      <c r="B2665" s="16">
        <v>201803</v>
      </c>
      <c r="C2665" s="7" t="s">
        <v>2072</v>
      </c>
      <c r="D2665" s="5">
        <v>124</v>
      </c>
      <c r="E2665" s="5">
        <v>0</v>
      </c>
      <c r="F2665" s="8">
        <v>1</v>
      </c>
    </row>
    <row r="2666" spans="1:6" x14ac:dyDescent="0.25">
      <c r="A2666" s="5">
        <v>20180331</v>
      </c>
      <c r="B2666" s="16">
        <v>201803</v>
      </c>
      <c r="C2666" s="7" t="s">
        <v>2142</v>
      </c>
      <c r="D2666" s="5">
        <v>0</v>
      </c>
      <c r="E2666" s="5">
        <v>125</v>
      </c>
      <c r="F2666" s="8">
        <v>1</v>
      </c>
    </row>
    <row r="2667" spans="1:6" x14ac:dyDescent="0.25">
      <c r="A2667" s="5">
        <v>20180331</v>
      </c>
      <c r="B2667" s="16">
        <v>201803</v>
      </c>
      <c r="C2667" s="7" t="s">
        <v>2143</v>
      </c>
      <c r="D2667" s="5">
        <v>0</v>
      </c>
      <c r="E2667" s="5">
        <f>123+1</f>
        <v>124</v>
      </c>
      <c r="F2667" s="8">
        <v>1</v>
      </c>
    </row>
    <row r="2668" spans="1:6" x14ac:dyDescent="0.25">
      <c r="A2668" s="5">
        <v>20180331</v>
      </c>
      <c r="B2668" s="16">
        <v>201803</v>
      </c>
      <c r="C2668" s="7" t="s">
        <v>2198</v>
      </c>
      <c r="D2668" s="5">
        <v>103</v>
      </c>
      <c r="E2668" s="5">
        <v>0</v>
      </c>
      <c r="F2668" s="8">
        <v>1</v>
      </c>
    </row>
    <row r="2669" spans="1:6" x14ac:dyDescent="0.25">
      <c r="A2669" s="5">
        <v>20180331</v>
      </c>
      <c r="B2669" s="16">
        <v>201803</v>
      </c>
      <c r="C2669" s="7" t="s">
        <v>2207</v>
      </c>
      <c r="D2669" s="5">
        <v>108</v>
      </c>
      <c r="E2669" s="5">
        <v>0</v>
      </c>
      <c r="F2669" s="8">
        <v>1</v>
      </c>
    </row>
    <row r="2670" spans="1:6" x14ac:dyDescent="0.25">
      <c r="A2670" s="5">
        <v>20180331</v>
      </c>
      <c r="B2670" s="16">
        <v>201803</v>
      </c>
      <c r="C2670" s="7" t="s">
        <v>2216</v>
      </c>
      <c r="D2670" s="5">
        <v>112</v>
      </c>
      <c r="E2670" s="5">
        <v>0</v>
      </c>
      <c r="F2670" s="8">
        <v>1</v>
      </c>
    </row>
    <row r="2671" spans="1:6" x14ac:dyDescent="0.25">
      <c r="A2671" s="5">
        <v>20180331</v>
      </c>
      <c r="B2671" s="16">
        <v>201803</v>
      </c>
      <c r="C2671" s="7" t="s">
        <v>2226</v>
      </c>
      <c r="D2671" s="5">
        <v>112</v>
      </c>
      <c r="E2671" s="5">
        <v>0</v>
      </c>
      <c r="F2671" s="8">
        <v>1</v>
      </c>
    </row>
    <row r="2672" spans="1:6" x14ac:dyDescent="0.25">
      <c r="A2672" s="5">
        <v>20180331</v>
      </c>
      <c r="B2672" s="16">
        <v>201803</v>
      </c>
      <c r="C2672" s="7" t="s">
        <v>2240</v>
      </c>
      <c r="D2672" s="5">
        <v>110</v>
      </c>
      <c r="E2672" s="5">
        <v>0</v>
      </c>
      <c r="F2672" s="8">
        <v>1</v>
      </c>
    </row>
    <row r="2673" spans="1:6" x14ac:dyDescent="0.25">
      <c r="A2673" s="5">
        <v>20180331</v>
      </c>
      <c r="B2673" s="16">
        <v>201803</v>
      </c>
      <c r="C2673" s="7" t="s">
        <v>2992</v>
      </c>
      <c r="D2673" s="5">
        <v>62</v>
      </c>
      <c r="E2673" s="5">
        <v>24</v>
      </c>
      <c r="F2673" s="9">
        <v>1</v>
      </c>
    </row>
    <row r="2674" spans="1:6" x14ac:dyDescent="0.25">
      <c r="A2674" s="5">
        <v>20180331</v>
      </c>
      <c r="B2674" s="16">
        <v>201803</v>
      </c>
      <c r="C2674" s="7" t="s">
        <v>2349</v>
      </c>
      <c r="D2674" s="5">
        <v>12</v>
      </c>
      <c r="E2674" s="5">
        <v>77</v>
      </c>
      <c r="F2674" s="9">
        <v>1</v>
      </c>
    </row>
    <row r="2675" spans="1:6" x14ac:dyDescent="0.25">
      <c r="A2675" s="5">
        <v>20180331</v>
      </c>
      <c r="B2675" s="16">
        <v>201803</v>
      </c>
      <c r="C2675" s="7" t="s">
        <v>2350</v>
      </c>
      <c r="D2675" s="5">
        <v>21</v>
      </c>
      <c r="E2675" s="5">
        <v>76</v>
      </c>
      <c r="F2675" s="9">
        <v>1</v>
      </c>
    </row>
    <row r="2676" spans="1:6" x14ac:dyDescent="0.25">
      <c r="A2676" s="5">
        <v>20180331</v>
      </c>
      <c r="B2676" s="16">
        <v>201803</v>
      </c>
      <c r="C2676" s="7" t="s">
        <v>2363</v>
      </c>
      <c r="D2676" s="5">
        <v>60</v>
      </c>
      <c r="E2676" s="5">
        <v>31</v>
      </c>
      <c r="F2676" s="9">
        <v>1</v>
      </c>
    </row>
    <row r="2677" spans="1:6" x14ac:dyDescent="0.25">
      <c r="A2677" s="5">
        <v>20180331</v>
      </c>
      <c r="B2677" s="16">
        <v>201803</v>
      </c>
      <c r="C2677" s="7" t="s">
        <v>2383</v>
      </c>
      <c r="D2677" s="5">
        <v>33</v>
      </c>
      <c r="E2677" s="5">
        <v>21</v>
      </c>
      <c r="F2677" s="9">
        <v>1</v>
      </c>
    </row>
    <row r="2678" spans="1:6" x14ac:dyDescent="0.25">
      <c r="A2678" s="5">
        <v>20180331</v>
      </c>
      <c r="B2678" s="16">
        <v>201803</v>
      </c>
      <c r="C2678" s="7" t="s">
        <v>2403</v>
      </c>
      <c r="D2678" s="5">
        <v>42</v>
      </c>
      <c r="E2678" s="5">
        <v>11</v>
      </c>
      <c r="F2678" s="8">
        <v>1</v>
      </c>
    </row>
    <row r="2679" spans="1:6" x14ac:dyDescent="0.25">
      <c r="A2679" s="5">
        <v>20180331</v>
      </c>
      <c r="B2679" s="16">
        <v>201803</v>
      </c>
      <c r="C2679" s="7" t="s">
        <v>2405</v>
      </c>
      <c r="D2679" s="5">
        <v>36</v>
      </c>
      <c r="E2679" s="5">
        <v>7</v>
      </c>
      <c r="F2679" s="8">
        <v>1</v>
      </c>
    </row>
    <row r="2680" spans="1:6" x14ac:dyDescent="0.25">
      <c r="A2680" s="5">
        <v>20180331</v>
      </c>
      <c r="B2680" s="16">
        <v>201803</v>
      </c>
      <c r="C2680" s="7" t="s">
        <v>2428</v>
      </c>
      <c r="D2680" s="5">
        <v>22</v>
      </c>
      <c r="E2680" s="5">
        <v>19</v>
      </c>
      <c r="F2680" s="8">
        <v>1</v>
      </c>
    </row>
    <row r="2681" spans="1:6" x14ac:dyDescent="0.25">
      <c r="A2681" s="5">
        <v>20180331</v>
      </c>
      <c r="B2681" s="16">
        <v>201803</v>
      </c>
      <c r="C2681" s="7" t="s">
        <v>2491</v>
      </c>
      <c r="D2681" s="5">
        <v>0</v>
      </c>
      <c r="E2681" s="5">
        <v>102</v>
      </c>
      <c r="F2681" s="8">
        <v>1</v>
      </c>
    </row>
    <row r="2682" spans="1:6" x14ac:dyDescent="0.25">
      <c r="A2682" s="5">
        <v>20180331</v>
      </c>
      <c r="B2682" s="16">
        <v>201803</v>
      </c>
      <c r="C2682" s="7" t="s">
        <v>2492</v>
      </c>
      <c r="D2682" s="5">
        <v>0</v>
      </c>
      <c r="E2682" s="5">
        <v>109</v>
      </c>
      <c r="F2682" s="8">
        <v>1</v>
      </c>
    </row>
    <row r="2683" spans="1:6" x14ac:dyDescent="0.25">
      <c r="A2683" s="5">
        <v>20180331</v>
      </c>
      <c r="B2683" s="16">
        <v>201803</v>
      </c>
      <c r="C2683" s="7" t="s">
        <v>2493</v>
      </c>
      <c r="D2683" s="5">
        <v>93</v>
      </c>
      <c r="E2683" s="5">
        <v>2</v>
      </c>
      <c r="F2683" s="8">
        <v>1</v>
      </c>
    </row>
    <row r="2684" spans="1:6" x14ac:dyDescent="0.25">
      <c r="A2684" s="5">
        <v>20180331</v>
      </c>
      <c r="B2684" s="16">
        <v>201803</v>
      </c>
      <c r="C2684" s="7" t="s">
        <v>2538</v>
      </c>
      <c r="D2684" s="5">
        <v>58</v>
      </c>
      <c r="E2684" s="5">
        <v>14</v>
      </c>
      <c r="F2684" s="8">
        <v>1</v>
      </c>
    </row>
    <row r="2685" spans="1:6" x14ac:dyDescent="0.25">
      <c r="A2685" s="5">
        <v>20180331</v>
      </c>
      <c r="B2685" s="16">
        <v>201803</v>
      </c>
      <c r="C2685" s="7" t="s">
        <v>2563</v>
      </c>
      <c r="D2685" s="5">
        <v>70</v>
      </c>
      <c r="E2685" s="5">
        <v>0</v>
      </c>
      <c r="F2685" s="8">
        <v>1</v>
      </c>
    </row>
    <row r="2686" spans="1:6" x14ac:dyDescent="0.25">
      <c r="A2686" s="5">
        <v>20180331</v>
      </c>
      <c r="B2686" s="16">
        <v>201803</v>
      </c>
      <c r="C2686" s="7" t="s">
        <v>2564</v>
      </c>
      <c r="D2686" s="5">
        <v>72</v>
      </c>
      <c r="E2686" s="5">
        <v>0</v>
      </c>
      <c r="F2686" s="8">
        <v>1</v>
      </c>
    </row>
    <row r="2687" spans="1:6" x14ac:dyDescent="0.25">
      <c r="A2687" s="5">
        <v>20180331</v>
      </c>
      <c r="B2687" s="16">
        <v>201803</v>
      </c>
      <c r="C2687" s="7" t="s">
        <v>2582</v>
      </c>
      <c r="D2687" s="5">
        <v>0</v>
      </c>
      <c r="E2687" s="5">
        <v>115</v>
      </c>
      <c r="F2687" s="8">
        <v>1</v>
      </c>
    </row>
    <row r="2688" spans="1:6" x14ac:dyDescent="0.25">
      <c r="A2688" s="5">
        <v>20180331</v>
      </c>
      <c r="B2688" s="16">
        <v>201803</v>
      </c>
      <c r="C2688" s="7" t="s">
        <v>2610</v>
      </c>
      <c r="D2688" s="5">
        <v>0</v>
      </c>
      <c r="E2688" s="5">
        <v>113</v>
      </c>
      <c r="F2688" s="8">
        <v>1</v>
      </c>
    </row>
    <row r="2689" spans="1:6" x14ac:dyDescent="0.25">
      <c r="A2689" s="5">
        <v>20180331</v>
      </c>
      <c r="B2689" s="16">
        <v>201803</v>
      </c>
      <c r="C2689" s="7" t="s">
        <v>2667</v>
      </c>
      <c r="D2689" s="5">
        <v>0</v>
      </c>
      <c r="E2689" s="5">
        <v>113</v>
      </c>
      <c r="F2689" s="8">
        <v>1</v>
      </c>
    </row>
    <row r="2690" spans="1:6" x14ac:dyDescent="0.25">
      <c r="A2690" s="5">
        <v>20180401</v>
      </c>
      <c r="B2690" s="16">
        <v>201804</v>
      </c>
      <c r="C2690" s="7" t="s">
        <v>2710</v>
      </c>
      <c r="D2690" s="5">
        <v>127</v>
      </c>
      <c r="E2690" s="5">
        <v>0</v>
      </c>
      <c r="F2690" s="8">
        <v>1</v>
      </c>
    </row>
    <row r="2691" spans="1:6" x14ac:dyDescent="0.25">
      <c r="A2691" s="5">
        <v>20180401</v>
      </c>
      <c r="B2691" s="16">
        <v>201804</v>
      </c>
      <c r="C2691" s="7" t="s">
        <v>2711</v>
      </c>
      <c r="D2691" s="5">
        <v>125</v>
      </c>
      <c r="E2691" s="5">
        <v>0</v>
      </c>
      <c r="F2691" s="8">
        <v>1</v>
      </c>
    </row>
    <row r="2692" spans="1:6" x14ac:dyDescent="0.25">
      <c r="A2692" s="5">
        <v>20180401</v>
      </c>
      <c r="B2692" s="16">
        <v>201804</v>
      </c>
      <c r="C2692" s="7" t="s">
        <v>2740</v>
      </c>
      <c r="D2692" s="5">
        <v>125</v>
      </c>
      <c r="E2692" s="5">
        <v>0</v>
      </c>
      <c r="F2692" s="8">
        <v>1</v>
      </c>
    </row>
    <row r="2693" spans="1:6" x14ac:dyDescent="0.25">
      <c r="A2693" s="5">
        <v>20180401</v>
      </c>
      <c r="B2693" s="16">
        <v>201804</v>
      </c>
      <c r="C2693" s="7" t="s">
        <v>2788</v>
      </c>
      <c r="D2693" s="5">
        <v>0</v>
      </c>
      <c r="E2693" s="5">
        <v>126</v>
      </c>
      <c r="F2693" s="8">
        <v>1</v>
      </c>
    </row>
    <row r="2694" spans="1:6" x14ac:dyDescent="0.25">
      <c r="A2694" s="5">
        <v>20180401</v>
      </c>
      <c r="B2694" s="16">
        <v>201804</v>
      </c>
      <c r="C2694" s="7" t="s">
        <v>2789</v>
      </c>
      <c r="D2694" s="5">
        <v>0</v>
      </c>
      <c r="E2694" s="5">
        <v>120</v>
      </c>
      <c r="F2694" s="8">
        <v>1</v>
      </c>
    </row>
    <row r="2695" spans="1:6" x14ac:dyDescent="0.25">
      <c r="A2695" s="5">
        <v>20180401</v>
      </c>
      <c r="B2695" s="16">
        <v>201804</v>
      </c>
      <c r="C2695" s="7" t="s">
        <v>2908</v>
      </c>
      <c r="D2695" s="5">
        <v>100</v>
      </c>
      <c r="E2695" s="5">
        <v>0</v>
      </c>
      <c r="F2695" s="8">
        <v>1</v>
      </c>
    </row>
    <row r="2696" spans="1:6" x14ac:dyDescent="0.25">
      <c r="A2696" s="5">
        <v>20180401</v>
      </c>
      <c r="B2696" s="16">
        <v>201804</v>
      </c>
      <c r="C2696" s="7" t="s">
        <v>2955</v>
      </c>
      <c r="D2696" s="5">
        <v>114</v>
      </c>
      <c r="E2696" s="5">
        <v>0</v>
      </c>
      <c r="F2696" s="8">
        <v>1</v>
      </c>
    </row>
    <row r="2697" spans="1:6" x14ac:dyDescent="0.25">
      <c r="A2697" s="5">
        <v>20180401</v>
      </c>
      <c r="B2697" s="16">
        <v>201804</v>
      </c>
      <c r="C2697" s="7" t="s">
        <v>3007</v>
      </c>
      <c r="D2697" s="5">
        <v>74</v>
      </c>
      <c r="E2697" s="5">
        <v>0</v>
      </c>
      <c r="F2697" s="9">
        <v>1</v>
      </c>
    </row>
    <row r="2698" spans="1:6" x14ac:dyDescent="0.25">
      <c r="A2698" s="5">
        <v>20180401</v>
      </c>
      <c r="B2698" s="16">
        <v>201804</v>
      </c>
      <c r="C2698" s="7" t="s">
        <v>3047</v>
      </c>
      <c r="D2698" s="5">
        <v>33</v>
      </c>
      <c r="E2698" s="5">
        <v>35</v>
      </c>
      <c r="F2698" s="9">
        <v>1</v>
      </c>
    </row>
    <row r="2699" spans="1:6" x14ac:dyDescent="0.25">
      <c r="A2699" s="5">
        <v>20180401</v>
      </c>
      <c r="B2699" s="16">
        <v>201804</v>
      </c>
      <c r="C2699" s="7" t="s">
        <v>3048</v>
      </c>
      <c r="D2699" s="5">
        <v>32</v>
      </c>
      <c r="E2699" s="5">
        <v>58</v>
      </c>
      <c r="F2699" s="9">
        <v>1</v>
      </c>
    </row>
    <row r="2700" spans="1:6" x14ac:dyDescent="0.25">
      <c r="A2700" s="5">
        <v>20180401</v>
      </c>
      <c r="B2700" s="16">
        <v>201804</v>
      </c>
      <c r="C2700" s="7" t="s">
        <v>3078</v>
      </c>
      <c r="D2700" s="5">
        <v>10</v>
      </c>
      <c r="E2700" s="5">
        <v>84</v>
      </c>
      <c r="F2700" s="9">
        <v>1</v>
      </c>
    </row>
    <row r="2701" spans="1:6" x14ac:dyDescent="0.25">
      <c r="A2701" s="5">
        <v>20180401</v>
      </c>
      <c r="B2701" s="16">
        <v>201804</v>
      </c>
      <c r="C2701" s="7" t="s">
        <v>3079</v>
      </c>
      <c r="D2701" s="5">
        <v>31</v>
      </c>
      <c r="E2701" s="5">
        <v>44</v>
      </c>
      <c r="F2701" s="9">
        <v>1</v>
      </c>
    </row>
    <row r="2702" spans="1:6" x14ac:dyDescent="0.25">
      <c r="A2702" s="5">
        <v>20180401</v>
      </c>
      <c r="B2702" s="16">
        <v>201804</v>
      </c>
      <c r="C2702" s="7" t="s">
        <v>3123</v>
      </c>
      <c r="D2702" s="5">
        <v>41</v>
      </c>
      <c r="E2702" s="5">
        <v>30</v>
      </c>
      <c r="F2702" s="9">
        <v>1</v>
      </c>
    </row>
    <row r="2703" spans="1:6" x14ac:dyDescent="0.25">
      <c r="A2703" s="5">
        <v>20180401</v>
      </c>
      <c r="B2703" s="16">
        <v>201804</v>
      </c>
      <c r="C2703" s="7" t="s">
        <v>3124</v>
      </c>
      <c r="D2703" s="6">
        <v>10</v>
      </c>
      <c r="E2703" s="6">
        <v>6</v>
      </c>
      <c r="F2703" s="9">
        <v>1</v>
      </c>
    </row>
    <row r="2704" spans="1:6" x14ac:dyDescent="0.25">
      <c r="A2704" s="5">
        <v>20180401</v>
      </c>
      <c r="B2704" s="16">
        <v>201804</v>
      </c>
      <c r="C2704" s="7" t="s">
        <v>3173</v>
      </c>
      <c r="D2704" s="5">
        <v>18</v>
      </c>
      <c r="E2704" s="5">
        <v>6</v>
      </c>
      <c r="F2704" s="8">
        <v>1</v>
      </c>
    </row>
    <row r="2705" spans="1:6" x14ac:dyDescent="0.25">
      <c r="A2705" s="5">
        <v>20180401</v>
      </c>
      <c r="B2705" s="16">
        <v>201804</v>
      </c>
      <c r="C2705" s="7" t="s">
        <v>3244</v>
      </c>
      <c r="D2705" s="5">
        <v>0</v>
      </c>
      <c r="E2705" s="5">
        <v>71</v>
      </c>
      <c r="F2705" s="8">
        <v>1</v>
      </c>
    </row>
    <row r="2706" spans="1:6" x14ac:dyDescent="0.25">
      <c r="A2706" s="5">
        <v>20180401</v>
      </c>
      <c r="B2706" s="16">
        <v>201804</v>
      </c>
      <c r="C2706" s="7" t="s">
        <v>3283</v>
      </c>
      <c r="D2706" s="5">
        <v>0</v>
      </c>
      <c r="E2706" s="5">
        <v>115</v>
      </c>
      <c r="F2706" s="8">
        <v>1</v>
      </c>
    </row>
    <row r="2707" spans="1:6" x14ac:dyDescent="0.25">
      <c r="A2707" s="5">
        <v>20180401</v>
      </c>
      <c r="B2707" s="16">
        <v>201804</v>
      </c>
      <c r="C2707" s="7" t="s">
        <v>3336</v>
      </c>
      <c r="D2707" s="5">
        <v>0</v>
      </c>
      <c r="E2707" s="5">
        <v>94</v>
      </c>
      <c r="F2707" s="8">
        <v>1</v>
      </c>
    </row>
    <row r="2708" spans="1:6" x14ac:dyDescent="0.25">
      <c r="A2708" s="5">
        <v>20180401</v>
      </c>
      <c r="B2708" s="16">
        <v>201804</v>
      </c>
      <c r="C2708" s="7" t="s">
        <v>3351</v>
      </c>
      <c r="D2708" s="5">
        <v>0</v>
      </c>
      <c r="E2708" s="5">
        <v>112</v>
      </c>
      <c r="F2708" s="8">
        <v>1</v>
      </c>
    </row>
    <row r="2709" spans="1:6" x14ac:dyDescent="0.25">
      <c r="A2709" s="5">
        <v>20180402</v>
      </c>
      <c r="B2709" s="16">
        <v>201804</v>
      </c>
      <c r="C2709" s="7" t="s">
        <v>2712</v>
      </c>
      <c r="D2709" s="5">
        <v>126</v>
      </c>
      <c r="E2709" s="5">
        <v>0</v>
      </c>
      <c r="F2709" s="8">
        <v>1</v>
      </c>
    </row>
    <row r="2710" spans="1:6" x14ac:dyDescent="0.25">
      <c r="A2710" s="5">
        <v>20180402</v>
      </c>
      <c r="B2710" s="16">
        <v>201804</v>
      </c>
      <c r="C2710" s="7" t="s">
        <v>2814</v>
      </c>
      <c r="D2710" s="5">
        <v>0</v>
      </c>
      <c r="E2710" s="5">
        <v>124</v>
      </c>
      <c r="F2710" s="8">
        <v>1</v>
      </c>
    </row>
    <row r="2711" spans="1:6" x14ac:dyDescent="0.25">
      <c r="A2711" s="5">
        <v>20180402</v>
      </c>
      <c r="B2711" s="16">
        <v>201804</v>
      </c>
      <c r="C2711" s="7" t="s">
        <v>2817</v>
      </c>
      <c r="D2711" s="5">
        <v>0</v>
      </c>
      <c r="E2711" s="5">
        <v>123</v>
      </c>
      <c r="F2711" s="8">
        <v>1</v>
      </c>
    </row>
    <row r="2712" spans="1:6" x14ac:dyDescent="0.25">
      <c r="A2712" s="5">
        <v>20180402</v>
      </c>
      <c r="B2712" s="16">
        <v>201804</v>
      </c>
      <c r="C2712" s="7" t="s">
        <v>2818</v>
      </c>
      <c r="D2712" s="5">
        <v>0</v>
      </c>
      <c r="E2712" s="5">
        <v>125</v>
      </c>
      <c r="F2712" s="8">
        <v>1</v>
      </c>
    </row>
    <row r="2713" spans="1:6" x14ac:dyDescent="0.25">
      <c r="A2713" s="5">
        <v>20180402</v>
      </c>
      <c r="B2713" s="16">
        <v>201804</v>
      </c>
      <c r="C2713" s="7" t="s">
        <v>2856</v>
      </c>
      <c r="D2713" s="5">
        <v>0</v>
      </c>
      <c r="E2713" s="5">
        <v>125</v>
      </c>
      <c r="F2713" s="8">
        <v>1</v>
      </c>
    </row>
    <row r="2714" spans="1:6" x14ac:dyDescent="0.25">
      <c r="A2714" s="5">
        <v>20180402</v>
      </c>
      <c r="B2714" s="16">
        <v>201804</v>
      </c>
      <c r="C2714" s="7" t="s">
        <v>2880</v>
      </c>
      <c r="D2714" s="5">
        <v>109</v>
      </c>
      <c r="E2714" s="5">
        <v>0</v>
      </c>
      <c r="F2714" s="8">
        <v>1</v>
      </c>
    </row>
    <row r="2715" spans="1:6" x14ac:dyDescent="0.25">
      <c r="A2715" s="5">
        <v>20180402</v>
      </c>
      <c r="B2715" s="16">
        <v>201804</v>
      </c>
      <c r="C2715" s="7" t="s">
        <v>2890</v>
      </c>
      <c r="D2715" s="5">
        <v>111</v>
      </c>
      <c r="E2715" s="5">
        <v>0</v>
      </c>
      <c r="F2715" s="8">
        <v>1</v>
      </c>
    </row>
    <row r="2716" spans="1:6" x14ac:dyDescent="0.25">
      <c r="A2716" s="5">
        <v>20180402</v>
      </c>
      <c r="B2716" s="16">
        <v>201804</v>
      </c>
      <c r="C2716" s="7" t="s">
        <v>2897</v>
      </c>
      <c r="D2716" s="5">
        <v>115</v>
      </c>
      <c r="E2716" s="5">
        <v>0</v>
      </c>
      <c r="F2716" s="8">
        <v>1</v>
      </c>
    </row>
    <row r="2717" spans="1:6" x14ac:dyDescent="0.25">
      <c r="A2717" s="5">
        <v>20180402</v>
      </c>
      <c r="B2717" s="16">
        <v>201804</v>
      </c>
      <c r="C2717" s="7" t="s">
        <v>2900</v>
      </c>
      <c r="D2717" s="5">
        <v>112</v>
      </c>
      <c r="E2717" s="5">
        <v>0</v>
      </c>
      <c r="F2717" s="8">
        <v>1</v>
      </c>
    </row>
    <row r="2718" spans="1:6" x14ac:dyDescent="0.25">
      <c r="A2718" s="5">
        <v>20180402</v>
      </c>
      <c r="B2718" s="16">
        <v>201804</v>
      </c>
      <c r="C2718" s="7" t="s">
        <v>2903</v>
      </c>
      <c r="D2718" s="5">
        <v>112</v>
      </c>
      <c r="E2718" s="5">
        <v>0</v>
      </c>
      <c r="F2718" s="8">
        <v>1</v>
      </c>
    </row>
    <row r="2719" spans="1:6" x14ac:dyDescent="0.25">
      <c r="A2719" s="5">
        <v>20180402</v>
      </c>
      <c r="B2719" s="16">
        <v>201804</v>
      </c>
      <c r="C2719" s="7" t="s">
        <v>2962</v>
      </c>
      <c r="D2719" s="5">
        <v>113</v>
      </c>
      <c r="E2719" s="5">
        <v>0</v>
      </c>
      <c r="F2719" s="8">
        <v>1</v>
      </c>
    </row>
    <row r="2720" spans="1:6" x14ac:dyDescent="0.25">
      <c r="A2720" s="5">
        <v>20180402</v>
      </c>
      <c r="B2720" s="16">
        <v>201804</v>
      </c>
      <c r="C2720" s="7" t="s">
        <v>2973</v>
      </c>
      <c r="D2720" s="5">
        <v>112</v>
      </c>
      <c r="E2720" s="5">
        <v>0</v>
      </c>
      <c r="F2720" s="8">
        <v>1</v>
      </c>
    </row>
    <row r="2721" spans="1:6" x14ac:dyDescent="0.25">
      <c r="A2721" s="5">
        <v>20180402</v>
      </c>
      <c r="B2721" s="16">
        <v>201804</v>
      </c>
      <c r="C2721" s="7" t="s">
        <v>3023</v>
      </c>
      <c r="D2721" s="5">
        <v>34</v>
      </c>
      <c r="E2721" s="5">
        <v>39</v>
      </c>
      <c r="F2721" s="9">
        <v>1</v>
      </c>
    </row>
    <row r="2722" spans="1:6" x14ac:dyDescent="0.25">
      <c r="A2722" s="5">
        <v>20180402</v>
      </c>
      <c r="B2722" s="16">
        <v>201804</v>
      </c>
      <c r="C2722" s="7" t="s">
        <v>3086</v>
      </c>
      <c r="D2722" s="5">
        <v>18</v>
      </c>
      <c r="E2722" s="5">
        <v>15</v>
      </c>
      <c r="F2722" s="9">
        <v>1</v>
      </c>
    </row>
    <row r="2723" spans="1:6" x14ac:dyDescent="0.25">
      <c r="A2723" s="5">
        <v>20180402</v>
      </c>
      <c r="B2723" s="16">
        <v>201804</v>
      </c>
      <c r="C2723" s="7" t="s">
        <v>3104</v>
      </c>
      <c r="D2723" s="5">
        <v>55</v>
      </c>
      <c r="E2723" s="5">
        <v>44</v>
      </c>
      <c r="F2723" s="9">
        <v>1</v>
      </c>
    </row>
    <row r="2724" spans="1:6" x14ac:dyDescent="0.25">
      <c r="A2724" s="5">
        <v>20180402</v>
      </c>
      <c r="B2724" s="16">
        <v>201804</v>
      </c>
      <c r="C2724" s="7" t="s">
        <v>3150</v>
      </c>
      <c r="D2724" s="5">
        <v>17</v>
      </c>
      <c r="E2724" s="5">
        <v>2</v>
      </c>
      <c r="F2724" s="8">
        <v>1</v>
      </c>
    </row>
    <row r="2725" spans="1:6" x14ac:dyDescent="0.25">
      <c r="A2725" s="5">
        <v>20180402</v>
      </c>
      <c r="B2725" s="16">
        <v>201804</v>
      </c>
      <c r="C2725" s="7" t="s">
        <v>3151</v>
      </c>
      <c r="D2725" s="5">
        <v>43</v>
      </c>
      <c r="E2725" s="5">
        <v>4</v>
      </c>
      <c r="F2725" s="8">
        <v>1</v>
      </c>
    </row>
    <row r="2726" spans="1:6" x14ac:dyDescent="0.25">
      <c r="A2726" s="5">
        <v>20180402</v>
      </c>
      <c r="B2726" s="16">
        <v>201804</v>
      </c>
      <c r="C2726" s="7" t="s">
        <v>3265</v>
      </c>
      <c r="D2726" s="5">
        <v>71</v>
      </c>
      <c r="E2726" s="5">
        <v>0</v>
      </c>
      <c r="F2726" s="8">
        <v>1</v>
      </c>
    </row>
    <row r="2727" spans="1:6" x14ac:dyDescent="0.25">
      <c r="A2727" s="5">
        <v>20180402</v>
      </c>
      <c r="B2727" s="16">
        <v>201804</v>
      </c>
      <c r="C2727" s="7" t="s">
        <v>3281</v>
      </c>
      <c r="D2727" s="5">
        <v>0</v>
      </c>
      <c r="E2727" s="5">
        <v>115</v>
      </c>
      <c r="F2727" s="8">
        <v>1</v>
      </c>
    </row>
    <row r="2728" spans="1:6" x14ac:dyDescent="0.25">
      <c r="A2728" s="5">
        <v>20180402</v>
      </c>
      <c r="B2728" s="16">
        <v>201804</v>
      </c>
      <c r="C2728" s="7" t="s">
        <v>3299</v>
      </c>
      <c r="D2728" s="5">
        <v>0</v>
      </c>
      <c r="E2728" s="5">
        <v>113</v>
      </c>
      <c r="F2728" s="8">
        <v>1</v>
      </c>
    </row>
    <row r="2729" spans="1:6" x14ac:dyDescent="0.25">
      <c r="A2729" s="5">
        <v>20180402</v>
      </c>
      <c r="B2729" s="16">
        <v>201804</v>
      </c>
      <c r="C2729" s="7" t="s">
        <v>3314</v>
      </c>
      <c r="D2729" s="5">
        <v>0</v>
      </c>
      <c r="E2729" s="5">
        <v>112</v>
      </c>
      <c r="F2729" s="8">
        <v>1</v>
      </c>
    </row>
    <row r="2730" spans="1:6" x14ac:dyDescent="0.25">
      <c r="A2730" s="5">
        <v>20180402</v>
      </c>
      <c r="B2730" s="16">
        <v>201804</v>
      </c>
      <c r="C2730" s="7" t="s">
        <v>3362</v>
      </c>
      <c r="D2730" s="5">
        <v>0</v>
      </c>
      <c r="E2730" s="5">
        <v>113</v>
      </c>
      <c r="F2730" s="8">
        <v>1</v>
      </c>
    </row>
    <row r="2731" spans="1:6" x14ac:dyDescent="0.25">
      <c r="A2731" s="5">
        <v>20180403</v>
      </c>
      <c r="B2731" s="16">
        <v>201804</v>
      </c>
      <c r="C2731" s="7" t="s">
        <v>2741</v>
      </c>
      <c r="D2731" s="5">
        <v>125</v>
      </c>
      <c r="E2731" s="5">
        <v>0</v>
      </c>
      <c r="F2731" s="8">
        <v>1</v>
      </c>
    </row>
    <row r="2732" spans="1:6" x14ac:dyDescent="0.25">
      <c r="A2732" s="5">
        <v>20180403</v>
      </c>
      <c r="B2732" s="16">
        <v>201804</v>
      </c>
      <c r="C2732" s="7" t="s">
        <v>2816</v>
      </c>
      <c r="D2732" s="5">
        <v>0</v>
      </c>
      <c r="E2732" s="5">
        <v>125</v>
      </c>
      <c r="F2732" s="8">
        <v>1</v>
      </c>
    </row>
    <row r="2733" spans="1:6" x14ac:dyDescent="0.25">
      <c r="A2733" s="5">
        <v>20180403</v>
      </c>
      <c r="B2733" s="16">
        <v>201804</v>
      </c>
      <c r="C2733" s="7" t="s">
        <v>2877</v>
      </c>
      <c r="D2733" s="5">
        <v>114</v>
      </c>
      <c r="E2733" s="5">
        <v>0</v>
      </c>
      <c r="F2733" s="8">
        <v>1</v>
      </c>
    </row>
    <row r="2734" spans="1:6" x14ac:dyDescent="0.25">
      <c r="A2734" s="5">
        <v>20180403</v>
      </c>
      <c r="B2734" s="16">
        <v>201804</v>
      </c>
      <c r="C2734" s="7" t="s">
        <v>2910</v>
      </c>
      <c r="D2734" s="5">
        <v>112</v>
      </c>
      <c r="E2734" s="5">
        <v>0</v>
      </c>
      <c r="F2734" s="8">
        <v>1</v>
      </c>
    </row>
    <row r="2735" spans="1:6" x14ac:dyDescent="0.25">
      <c r="A2735" s="5">
        <v>20180403</v>
      </c>
      <c r="B2735" s="16">
        <v>201804</v>
      </c>
      <c r="C2735" s="7" t="s">
        <v>2918</v>
      </c>
      <c r="D2735" s="5">
        <v>110</v>
      </c>
      <c r="E2735" s="5">
        <v>0</v>
      </c>
      <c r="F2735" s="8">
        <v>1</v>
      </c>
    </row>
    <row r="2736" spans="1:6" x14ac:dyDescent="0.25">
      <c r="A2736" s="5">
        <v>20180403</v>
      </c>
      <c r="B2736" s="16">
        <v>201804</v>
      </c>
      <c r="C2736" s="7" t="s">
        <v>2938</v>
      </c>
      <c r="D2736" s="5">
        <v>112</v>
      </c>
      <c r="E2736" s="5">
        <v>0</v>
      </c>
      <c r="F2736" s="8">
        <v>1</v>
      </c>
    </row>
    <row r="2737" spans="1:6" x14ac:dyDescent="0.25">
      <c r="A2737" s="5">
        <v>20180403</v>
      </c>
      <c r="B2737" s="16">
        <v>201804</v>
      </c>
      <c r="C2737" s="7" t="s">
        <v>2954</v>
      </c>
      <c r="D2737" s="5">
        <v>100</v>
      </c>
      <c r="E2737" s="5">
        <v>0</v>
      </c>
      <c r="F2737" s="8">
        <v>1</v>
      </c>
    </row>
    <row r="2738" spans="1:6" x14ac:dyDescent="0.25">
      <c r="A2738" s="5">
        <v>20180403</v>
      </c>
      <c r="B2738" s="16">
        <v>201804</v>
      </c>
      <c r="C2738" s="7" t="s">
        <v>2964</v>
      </c>
      <c r="D2738" s="5">
        <v>112</v>
      </c>
      <c r="E2738" s="5">
        <v>0</v>
      </c>
      <c r="F2738" s="8">
        <v>1</v>
      </c>
    </row>
    <row r="2739" spans="1:6" x14ac:dyDescent="0.25">
      <c r="A2739" s="5">
        <v>20180403</v>
      </c>
      <c r="B2739" s="16">
        <v>201804</v>
      </c>
      <c r="C2739" s="7" t="s">
        <v>2993</v>
      </c>
      <c r="D2739" s="5">
        <v>42</v>
      </c>
      <c r="E2739" s="5">
        <v>41</v>
      </c>
      <c r="F2739" s="9">
        <v>1</v>
      </c>
    </row>
    <row r="2740" spans="1:6" x14ac:dyDescent="0.25">
      <c r="A2740" s="5">
        <v>20180403</v>
      </c>
      <c r="B2740" s="16">
        <v>201804</v>
      </c>
      <c r="C2740" s="7" t="s">
        <v>2994</v>
      </c>
      <c r="D2740" s="5">
        <v>48</v>
      </c>
      <c r="E2740" s="5">
        <v>48</v>
      </c>
      <c r="F2740" s="9">
        <v>1</v>
      </c>
    </row>
    <row r="2741" spans="1:6" x14ac:dyDescent="0.25">
      <c r="A2741" s="5">
        <v>20180403</v>
      </c>
      <c r="B2741" s="16">
        <v>201804</v>
      </c>
      <c r="C2741" s="7" t="s">
        <v>2997</v>
      </c>
      <c r="D2741" s="5">
        <v>95</v>
      </c>
      <c r="E2741" s="5">
        <v>5</v>
      </c>
      <c r="F2741" s="9">
        <v>1</v>
      </c>
    </row>
    <row r="2742" spans="1:6" x14ac:dyDescent="0.25">
      <c r="A2742" s="5">
        <v>20180403</v>
      </c>
      <c r="B2742" s="16">
        <v>201804</v>
      </c>
      <c r="C2742" s="7" t="s">
        <v>3008</v>
      </c>
      <c r="D2742" s="5">
        <v>27</v>
      </c>
      <c r="E2742" s="5">
        <v>43</v>
      </c>
      <c r="F2742" s="9">
        <v>1</v>
      </c>
    </row>
    <row r="2743" spans="1:6" x14ac:dyDescent="0.25">
      <c r="A2743" s="5">
        <v>20180403</v>
      </c>
      <c r="B2743" s="16">
        <v>201804</v>
      </c>
      <c r="C2743" s="7" t="s">
        <v>3049</v>
      </c>
      <c r="D2743" s="5">
        <v>43</v>
      </c>
      <c r="E2743" s="5">
        <v>35</v>
      </c>
      <c r="F2743" s="9">
        <v>1</v>
      </c>
    </row>
    <row r="2744" spans="1:6" x14ac:dyDescent="0.25">
      <c r="A2744" s="5">
        <v>20180403</v>
      </c>
      <c r="B2744" s="16">
        <v>201804</v>
      </c>
      <c r="C2744" s="7" t="s">
        <v>3050</v>
      </c>
      <c r="D2744" s="5">
        <v>28</v>
      </c>
      <c r="E2744" s="5">
        <v>60</v>
      </c>
      <c r="F2744" s="9">
        <v>1</v>
      </c>
    </row>
    <row r="2745" spans="1:6" x14ac:dyDescent="0.25">
      <c r="A2745" s="5">
        <v>20180403</v>
      </c>
      <c r="B2745" s="16">
        <v>201804</v>
      </c>
      <c r="C2745" s="7" t="s">
        <v>3103</v>
      </c>
      <c r="D2745" s="5">
        <v>44</v>
      </c>
      <c r="E2745" s="5">
        <v>35</v>
      </c>
      <c r="F2745" s="9">
        <v>1</v>
      </c>
    </row>
    <row r="2746" spans="1:6" x14ac:dyDescent="0.25">
      <c r="A2746" s="5">
        <v>20180403</v>
      </c>
      <c r="B2746" s="16">
        <v>201804</v>
      </c>
      <c r="C2746" s="7" t="s">
        <v>3207</v>
      </c>
      <c r="D2746" s="5">
        <v>107</v>
      </c>
      <c r="E2746" s="5">
        <v>2</v>
      </c>
      <c r="F2746" s="8">
        <v>1</v>
      </c>
    </row>
    <row r="2747" spans="1:6" x14ac:dyDescent="0.25">
      <c r="A2747" s="5">
        <v>20180403</v>
      </c>
      <c r="B2747" s="16">
        <v>201804</v>
      </c>
      <c r="C2747" s="7" t="s">
        <v>3245</v>
      </c>
      <c r="D2747" s="5">
        <v>52</v>
      </c>
      <c r="E2747" s="5">
        <v>19</v>
      </c>
      <c r="F2747" s="8">
        <v>1</v>
      </c>
    </row>
    <row r="2748" spans="1:6" x14ac:dyDescent="0.25">
      <c r="A2748" s="5">
        <v>20180403</v>
      </c>
      <c r="B2748" s="16">
        <v>201804</v>
      </c>
      <c r="C2748" s="7" t="s">
        <v>3264</v>
      </c>
      <c r="D2748" s="5">
        <v>72</v>
      </c>
      <c r="E2748" s="5">
        <v>0</v>
      </c>
      <c r="F2748" s="8">
        <v>1</v>
      </c>
    </row>
    <row r="2749" spans="1:6" x14ac:dyDescent="0.25">
      <c r="A2749" s="5">
        <v>20180403</v>
      </c>
      <c r="B2749" s="16">
        <v>201804</v>
      </c>
      <c r="C2749" s="7" t="s">
        <v>3269</v>
      </c>
      <c r="D2749" s="5">
        <v>72</v>
      </c>
      <c r="E2749" s="5">
        <v>0</v>
      </c>
      <c r="F2749" s="8">
        <v>1</v>
      </c>
    </row>
    <row r="2750" spans="1:6" x14ac:dyDescent="0.25">
      <c r="A2750" s="5">
        <v>20180403</v>
      </c>
      <c r="B2750" s="16">
        <v>201804</v>
      </c>
      <c r="C2750" s="7" t="s">
        <v>3332</v>
      </c>
      <c r="D2750" s="5">
        <v>0</v>
      </c>
      <c r="E2750" s="5">
        <v>97</v>
      </c>
      <c r="F2750" s="8">
        <v>1</v>
      </c>
    </row>
    <row r="2751" spans="1:6" x14ac:dyDescent="0.25">
      <c r="A2751" s="5">
        <v>20180403</v>
      </c>
      <c r="B2751" s="16">
        <v>201804</v>
      </c>
      <c r="C2751" s="7" t="s">
        <v>3337</v>
      </c>
      <c r="D2751" s="5">
        <v>0</v>
      </c>
      <c r="E2751" s="5">
        <v>95</v>
      </c>
      <c r="F2751" s="8">
        <v>1</v>
      </c>
    </row>
    <row r="2752" spans="1:6" x14ac:dyDescent="0.25">
      <c r="A2752" s="5">
        <v>20180404</v>
      </c>
      <c r="B2752" s="16">
        <v>201804</v>
      </c>
      <c r="C2752" s="7" t="s">
        <v>2703</v>
      </c>
      <c r="D2752" s="5">
        <v>127</v>
      </c>
      <c r="E2752" s="5">
        <v>0</v>
      </c>
      <c r="F2752" s="8">
        <v>1</v>
      </c>
    </row>
    <row r="2753" spans="1:6" x14ac:dyDescent="0.25">
      <c r="A2753" s="5">
        <v>20180404</v>
      </c>
      <c r="B2753" s="16">
        <v>201804</v>
      </c>
      <c r="C2753" s="7" t="s">
        <v>2713</v>
      </c>
      <c r="D2753" s="5">
        <v>127</v>
      </c>
      <c r="E2753" s="5">
        <v>0</v>
      </c>
      <c r="F2753" s="8">
        <v>1</v>
      </c>
    </row>
    <row r="2754" spans="1:6" x14ac:dyDescent="0.25">
      <c r="A2754" s="5">
        <v>20180404</v>
      </c>
      <c r="B2754" s="16">
        <v>201804</v>
      </c>
      <c r="C2754" s="7" t="s">
        <v>2785</v>
      </c>
      <c r="D2754" s="5">
        <v>0</v>
      </c>
      <c r="E2754" s="5">
        <v>116</v>
      </c>
      <c r="F2754" s="8">
        <v>1</v>
      </c>
    </row>
    <row r="2755" spans="1:6" x14ac:dyDescent="0.25">
      <c r="A2755" s="5">
        <v>20180404</v>
      </c>
      <c r="B2755" s="16">
        <v>201804</v>
      </c>
      <c r="C2755" s="7" t="s">
        <v>2815</v>
      </c>
      <c r="D2755" s="5">
        <v>0</v>
      </c>
      <c r="E2755" s="5">
        <v>124</v>
      </c>
      <c r="F2755" s="8">
        <v>1</v>
      </c>
    </row>
    <row r="2756" spans="1:6" x14ac:dyDescent="0.25">
      <c r="A2756" s="5">
        <v>20180404</v>
      </c>
      <c r="B2756" s="16">
        <v>201804</v>
      </c>
      <c r="C2756" s="7" t="s">
        <v>2854</v>
      </c>
      <c r="D2756" s="5">
        <v>0</v>
      </c>
      <c r="E2756" s="5">
        <v>125</v>
      </c>
      <c r="F2756" s="8">
        <v>1</v>
      </c>
    </row>
    <row r="2757" spans="1:6" x14ac:dyDescent="0.25">
      <c r="A2757" s="5">
        <v>20180404</v>
      </c>
      <c r="B2757" s="16">
        <v>201804</v>
      </c>
      <c r="C2757" s="7" t="s">
        <v>2855</v>
      </c>
      <c r="D2757" s="5">
        <v>0</v>
      </c>
      <c r="E2757" s="5">
        <v>125</v>
      </c>
      <c r="F2757" s="8">
        <v>1</v>
      </c>
    </row>
    <row r="2758" spans="1:6" x14ac:dyDescent="0.25">
      <c r="A2758" s="5">
        <v>20180404</v>
      </c>
      <c r="B2758" s="16">
        <v>201804</v>
      </c>
      <c r="C2758" s="7" t="s">
        <v>2857</v>
      </c>
      <c r="D2758" s="5">
        <v>0</v>
      </c>
      <c r="E2758" s="5">
        <v>125</v>
      </c>
      <c r="F2758" s="8">
        <v>1</v>
      </c>
    </row>
    <row r="2759" spans="1:6" x14ac:dyDescent="0.25">
      <c r="A2759" s="5">
        <v>20180404</v>
      </c>
      <c r="B2759" s="16">
        <v>201804</v>
      </c>
      <c r="C2759" s="7" t="s">
        <v>2859</v>
      </c>
      <c r="D2759" s="5">
        <v>0</v>
      </c>
      <c r="E2759" s="5">
        <v>123</v>
      </c>
      <c r="F2759" s="8">
        <v>1</v>
      </c>
    </row>
    <row r="2760" spans="1:6" x14ac:dyDescent="0.25">
      <c r="A2760" s="5">
        <v>20180404</v>
      </c>
      <c r="B2760" s="16">
        <v>201804</v>
      </c>
      <c r="C2760" s="7" t="s">
        <v>2860</v>
      </c>
      <c r="D2760" s="5">
        <v>0</v>
      </c>
      <c r="E2760" s="5">
        <v>125</v>
      </c>
      <c r="F2760" s="8">
        <v>1</v>
      </c>
    </row>
    <row r="2761" spans="1:6" x14ac:dyDescent="0.25">
      <c r="A2761" s="5">
        <v>20180404</v>
      </c>
      <c r="B2761" s="16">
        <v>201804</v>
      </c>
      <c r="C2761" s="7" t="s">
        <v>2996</v>
      </c>
      <c r="D2761" s="5">
        <v>60</v>
      </c>
      <c r="E2761" s="5">
        <v>25</v>
      </c>
      <c r="F2761" s="9">
        <v>1</v>
      </c>
    </row>
    <row r="2762" spans="1:6" x14ac:dyDescent="0.25">
      <c r="A2762" s="5">
        <v>20180404</v>
      </c>
      <c r="B2762" s="16">
        <v>201804</v>
      </c>
      <c r="C2762" s="7" t="s">
        <v>3025</v>
      </c>
      <c r="D2762" s="5">
        <v>52</v>
      </c>
      <c r="E2762" s="5">
        <v>38</v>
      </c>
      <c r="F2762" s="9">
        <v>1</v>
      </c>
    </row>
    <row r="2763" spans="1:6" x14ac:dyDescent="0.25">
      <c r="A2763" s="5">
        <v>20180404</v>
      </c>
      <c r="B2763" s="16">
        <v>201804</v>
      </c>
      <c r="C2763" s="7" t="s">
        <v>3051</v>
      </c>
      <c r="D2763" s="5">
        <v>25</v>
      </c>
      <c r="E2763" s="5">
        <v>48</v>
      </c>
      <c r="F2763" s="9">
        <v>1</v>
      </c>
    </row>
    <row r="2764" spans="1:6" x14ac:dyDescent="0.25">
      <c r="A2764" s="5">
        <v>20180404</v>
      </c>
      <c r="B2764" s="16">
        <v>201804</v>
      </c>
      <c r="C2764" s="7" t="s">
        <v>3152</v>
      </c>
      <c r="D2764" s="5">
        <v>38</v>
      </c>
      <c r="E2764" s="5">
        <v>5</v>
      </c>
      <c r="F2764" s="8">
        <v>1</v>
      </c>
    </row>
    <row r="2765" spans="1:6" x14ac:dyDescent="0.25">
      <c r="A2765" s="5">
        <v>20180404</v>
      </c>
      <c r="B2765" s="16">
        <v>201804</v>
      </c>
      <c r="C2765" s="7" t="s">
        <v>3153</v>
      </c>
      <c r="D2765" s="5">
        <v>37</v>
      </c>
      <c r="E2765" s="5">
        <v>12</v>
      </c>
      <c r="F2765" s="8">
        <v>1</v>
      </c>
    </row>
    <row r="2766" spans="1:6" x14ac:dyDescent="0.25">
      <c r="A2766" s="5">
        <v>20180404</v>
      </c>
      <c r="B2766" s="16">
        <v>201804</v>
      </c>
      <c r="C2766" s="7" t="s">
        <v>3176</v>
      </c>
      <c r="D2766" s="5">
        <v>0</v>
      </c>
      <c r="E2766" s="5">
        <v>32</v>
      </c>
      <c r="F2766" s="8">
        <v>1</v>
      </c>
    </row>
    <row r="2767" spans="1:6" x14ac:dyDescent="0.25">
      <c r="A2767" s="5">
        <v>20180404</v>
      </c>
      <c r="B2767" s="16">
        <v>201804</v>
      </c>
      <c r="C2767" s="7" t="s">
        <v>3181</v>
      </c>
      <c r="D2767" s="5">
        <v>29</v>
      </c>
      <c r="E2767" s="5">
        <v>0</v>
      </c>
      <c r="F2767" s="8">
        <v>1</v>
      </c>
    </row>
    <row r="2768" spans="1:6" x14ac:dyDescent="0.25">
      <c r="A2768" s="5">
        <v>20180404</v>
      </c>
      <c r="B2768" s="16">
        <v>201804</v>
      </c>
      <c r="C2768" s="7" t="s">
        <v>3190</v>
      </c>
      <c r="D2768" s="5">
        <v>0</v>
      </c>
      <c r="E2768" s="5">
        <v>109</v>
      </c>
      <c r="F2768" s="8">
        <v>1</v>
      </c>
    </row>
    <row r="2769" spans="1:6" x14ac:dyDescent="0.25">
      <c r="A2769" s="5">
        <v>20180404</v>
      </c>
      <c r="B2769" s="16">
        <v>201804</v>
      </c>
      <c r="C2769" s="7" t="s">
        <v>3191</v>
      </c>
      <c r="D2769" s="5">
        <v>0</v>
      </c>
      <c r="E2769" s="5">
        <v>108</v>
      </c>
      <c r="F2769" s="8">
        <v>1</v>
      </c>
    </row>
    <row r="2770" spans="1:6" x14ac:dyDescent="0.25">
      <c r="A2770" s="5">
        <v>20180404</v>
      </c>
      <c r="B2770" s="16">
        <v>201804</v>
      </c>
      <c r="C2770" s="7" t="s">
        <v>3227</v>
      </c>
      <c r="D2770" s="5">
        <v>0</v>
      </c>
      <c r="E2770" s="5">
        <v>121</v>
      </c>
      <c r="F2770" s="8">
        <v>1</v>
      </c>
    </row>
    <row r="2771" spans="1:6" x14ac:dyDescent="0.25">
      <c r="A2771" s="5">
        <v>20180404</v>
      </c>
      <c r="B2771" s="16">
        <v>201804</v>
      </c>
      <c r="C2771" s="7" t="s">
        <v>3277</v>
      </c>
      <c r="D2771" s="5">
        <v>0</v>
      </c>
      <c r="E2771" s="5">
        <v>115</v>
      </c>
      <c r="F2771" s="8">
        <v>1</v>
      </c>
    </row>
    <row r="2772" spans="1:6" x14ac:dyDescent="0.25">
      <c r="A2772" s="5">
        <v>20180404</v>
      </c>
      <c r="B2772" s="16">
        <v>201804</v>
      </c>
      <c r="C2772" s="7" t="s">
        <v>3319</v>
      </c>
      <c r="D2772" s="5">
        <v>0</v>
      </c>
      <c r="E2772" s="5">
        <v>113</v>
      </c>
      <c r="F2772" s="8">
        <v>1</v>
      </c>
    </row>
    <row r="2773" spans="1:6" x14ac:dyDescent="0.25">
      <c r="A2773" s="5">
        <v>20180404</v>
      </c>
      <c r="B2773" s="16">
        <v>201804</v>
      </c>
      <c r="C2773" s="7" t="s">
        <v>3325</v>
      </c>
      <c r="D2773" s="5">
        <v>0</v>
      </c>
      <c r="E2773" s="5">
        <v>101</v>
      </c>
      <c r="F2773" s="8">
        <v>1</v>
      </c>
    </row>
    <row r="2774" spans="1:6" x14ac:dyDescent="0.25">
      <c r="A2774" s="5">
        <v>20180405</v>
      </c>
      <c r="B2774" s="16">
        <v>201804</v>
      </c>
      <c r="C2774" s="7" t="s">
        <v>2692</v>
      </c>
      <c r="D2774" s="5">
        <v>126</v>
      </c>
      <c r="E2774" s="5">
        <v>0</v>
      </c>
      <c r="F2774" s="8">
        <v>1</v>
      </c>
    </row>
    <row r="2775" spans="1:6" x14ac:dyDescent="0.25">
      <c r="A2775" s="5">
        <v>20180405</v>
      </c>
      <c r="B2775" s="16">
        <v>201804</v>
      </c>
      <c r="C2775" s="7" t="s">
        <v>2742</v>
      </c>
      <c r="D2775" s="5">
        <v>127</v>
      </c>
      <c r="E2775" s="5">
        <v>0</v>
      </c>
      <c r="F2775" s="8">
        <v>1</v>
      </c>
    </row>
    <row r="2776" spans="1:6" x14ac:dyDescent="0.25">
      <c r="A2776" s="5">
        <v>20180405</v>
      </c>
      <c r="B2776" s="16">
        <v>201804</v>
      </c>
      <c r="C2776" s="7" t="s">
        <v>2743</v>
      </c>
      <c r="D2776" s="5">
        <v>127</v>
      </c>
      <c r="E2776" s="5">
        <v>0</v>
      </c>
      <c r="F2776" s="8">
        <v>1</v>
      </c>
    </row>
    <row r="2777" spans="1:6" x14ac:dyDescent="0.25">
      <c r="A2777" s="5">
        <v>20180405</v>
      </c>
      <c r="B2777" s="16">
        <v>201804</v>
      </c>
      <c r="C2777" s="7" t="s">
        <v>2744</v>
      </c>
      <c r="D2777" s="5">
        <v>127</v>
      </c>
      <c r="E2777" s="5">
        <v>0</v>
      </c>
      <c r="F2777" s="8">
        <v>1</v>
      </c>
    </row>
    <row r="2778" spans="1:6" x14ac:dyDescent="0.25">
      <c r="A2778" s="5">
        <v>20180405</v>
      </c>
      <c r="B2778" s="16">
        <v>201804</v>
      </c>
      <c r="C2778" s="7" t="s">
        <v>2819</v>
      </c>
      <c r="D2778" s="5">
        <v>0</v>
      </c>
      <c r="E2778" s="5">
        <v>125</v>
      </c>
      <c r="F2778" s="8">
        <v>1</v>
      </c>
    </row>
    <row r="2779" spans="1:6" x14ac:dyDescent="0.25">
      <c r="A2779" s="5">
        <v>20180405</v>
      </c>
      <c r="B2779" s="16">
        <v>201804</v>
      </c>
      <c r="C2779" s="7" t="s">
        <v>2858</v>
      </c>
      <c r="D2779" s="5">
        <v>0</v>
      </c>
      <c r="E2779" s="5">
        <v>122</v>
      </c>
      <c r="F2779" s="8">
        <v>1</v>
      </c>
    </row>
    <row r="2780" spans="1:6" x14ac:dyDescent="0.25">
      <c r="A2780" s="5">
        <v>20180405</v>
      </c>
      <c r="B2780" s="16">
        <v>201804</v>
      </c>
      <c r="C2780" s="7" t="s">
        <v>2899</v>
      </c>
      <c r="D2780" s="5">
        <v>111</v>
      </c>
      <c r="E2780" s="5">
        <v>0</v>
      </c>
      <c r="F2780" s="8">
        <v>1</v>
      </c>
    </row>
    <row r="2781" spans="1:6" x14ac:dyDescent="0.25">
      <c r="A2781" s="5">
        <v>20180405</v>
      </c>
      <c r="B2781" s="16">
        <v>201804</v>
      </c>
      <c r="C2781" s="7" t="s">
        <v>2909</v>
      </c>
      <c r="D2781" s="5">
        <v>100</v>
      </c>
      <c r="E2781" s="5">
        <v>0</v>
      </c>
      <c r="F2781" s="8">
        <v>1</v>
      </c>
    </row>
    <row r="2782" spans="1:6" x14ac:dyDescent="0.25">
      <c r="A2782" s="5">
        <v>20180405</v>
      </c>
      <c r="B2782" s="16">
        <v>201804</v>
      </c>
      <c r="C2782" s="7" t="s">
        <v>2935</v>
      </c>
      <c r="D2782" s="5">
        <v>112</v>
      </c>
      <c r="E2782" s="5">
        <v>0</v>
      </c>
      <c r="F2782" s="8">
        <v>1</v>
      </c>
    </row>
    <row r="2783" spans="1:6" x14ac:dyDescent="0.25">
      <c r="A2783" s="5">
        <v>20180405</v>
      </c>
      <c r="B2783" s="16">
        <v>201804</v>
      </c>
      <c r="C2783" s="7" t="s">
        <v>2995</v>
      </c>
      <c r="D2783" s="5">
        <v>50</v>
      </c>
      <c r="E2783" s="5">
        <v>29</v>
      </c>
      <c r="F2783" s="9">
        <v>1</v>
      </c>
    </row>
    <row r="2784" spans="1:6" x14ac:dyDescent="0.25">
      <c r="A2784" s="5">
        <v>20180405</v>
      </c>
      <c r="B2784" s="16">
        <v>201804</v>
      </c>
      <c r="C2784" s="7" t="s">
        <v>3009</v>
      </c>
      <c r="D2784" s="5">
        <v>17</v>
      </c>
      <c r="E2784" s="5">
        <v>42</v>
      </c>
      <c r="F2784" s="9">
        <v>1</v>
      </c>
    </row>
    <row r="2785" spans="1:6" x14ac:dyDescent="0.25">
      <c r="A2785" s="5">
        <v>20180405</v>
      </c>
      <c r="B2785" s="16">
        <v>201804</v>
      </c>
      <c r="C2785" s="7" t="s">
        <v>3026</v>
      </c>
      <c r="D2785" s="5">
        <v>48</v>
      </c>
      <c r="E2785" s="5">
        <v>37</v>
      </c>
      <c r="F2785" s="9">
        <v>1</v>
      </c>
    </row>
    <row r="2786" spans="1:6" x14ac:dyDescent="0.25">
      <c r="A2786" s="5">
        <v>20180405</v>
      </c>
      <c r="B2786" s="16">
        <v>201804</v>
      </c>
      <c r="C2786" s="7" t="s">
        <v>3052</v>
      </c>
      <c r="D2786" s="5">
        <v>18</v>
      </c>
      <c r="E2786" s="5">
        <v>41</v>
      </c>
      <c r="F2786" s="9">
        <v>1</v>
      </c>
    </row>
    <row r="2787" spans="1:6" x14ac:dyDescent="0.25">
      <c r="A2787" s="5">
        <v>20180405</v>
      </c>
      <c r="B2787" s="16">
        <v>201804</v>
      </c>
      <c r="C2787" s="7" t="s">
        <v>3081</v>
      </c>
      <c r="D2787" s="5">
        <v>15</v>
      </c>
      <c r="E2787" s="5">
        <v>42</v>
      </c>
      <c r="F2787" s="9">
        <v>1</v>
      </c>
    </row>
    <row r="2788" spans="1:6" x14ac:dyDescent="0.25">
      <c r="A2788" s="5">
        <v>20180405</v>
      </c>
      <c r="B2788" s="16">
        <v>201804</v>
      </c>
      <c r="C2788" s="7" t="s">
        <v>3082</v>
      </c>
      <c r="D2788" s="5">
        <v>17</v>
      </c>
      <c r="E2788" s="5">
        <v>42</v>
      </c>
      <c r="F2788" s="9">
        <v>1</v>
      </c>
    </row>
    <row r="2789" spans="1:6" x14ac:dyDescent="0.25">
      <c r="A2789" s="5">
        <v>20180405</v>
      </c>
      <c r="B2789" s="16">
        <v>201804</v>
      </c>
      <c r="C2789" s="7" t="s">
        <v>3106</v>
      </c>
      <c r="D2789" s="5">
        <v>46</v>
      </c>
      <c r="E2789" s="5">
        <v>13</v>
      </c>
      <c r="F2789" s="9">
        <v>1</v>
      </c>
    </row>
    <row r="2790" spans="1:6" x14ac:dyDescent="0.25">
      <c r="A2790" s="5">
        <v>20180405</v>
      </c>
      <c r="B2790" s="16">
        <v>201804</v>
      </c>
      <c r="C2790" s="7" t="s">
        <v>3154</v>
      </c>
      <c r="D2790" s="5">
        <v>41</v>
      </c>
      <c r="E2790" s="5">
        <v>9</v>
      </c>
      <c r="F2790" s="8">
        <v>1</v>
      </c>
    </row>
    <row r="2791" spans="1:6" x14ac:dyDescent="0.25">
      <c r="A2791" s="5">
        <v>20180405</v>
      </c>
      <c r="B2791" s="16">
        <v>201804</v>
      </c>
      <c r="C2791" s="7" t="s">
        <v>3189</v>
      </c>
      <c r="D2791" s="5">
        <v>1</v>
      </c>
      <c r="E2791" s="5">
        <v>96</v>
      </c>
      <c r="F2791" s="8">
        <v>1</v>
      </c>
    </row>
    <row r="2792" spans="1:6" x14ac:dyDescent="0.25">
      <c r="A2792" s="5">
        <v>20180405</v>
      </c>
      <c r="B2792" s="16">
        <v>201804</v>
      </c>
      <c r="C2792" s="7" t="s">
        <v>3209</v>
      </c>
      <c r="D2792" s="5">
        <v>99</v>
      </c>
      <c r="E2792" s="5">
        <v>2</v>
      </c>
      <c r="F2792" s="8">
        <v>1</v>
      </c>
    </row>
    <row r="2793" spans="1:6" x14ac:dyDescent="0.25">
      <c r="A2793" s="5">
        <v>20180405</v>
      </c>
      <c r="B2793" s="16">
        <v>201804</v>
      </c>
      <c r="C2793" s="7" t="s">
        <v>3230</v>
      </c>
      <c r="D2793" s="5">
        <v>98</v>
      </c>
      <c r="E2793" s="5">
        <v>0</v>
      </c>
      <c r="F2793" s="8">
        <v>1</v>
      </c>
    </row>
    <row r="2794" spans="1:6" x14ac:dyDescent="0.25">
      <c r="A2794" s="5">
        <v>20180405</v>
      </c>
      <c r="B2794" s="16">
        <v>201804</v>
      </c>
      <c r="C2794" s="7" t="s">
        <v>3291</v>
      </c>
      <c r="D2794" s="5">
        <v>0</v>
      </c>
      <c r="E2794" s="5">
        <v>113</v>
      </c>
      <c r="F2794" s="8">
        <v>1</v>
      </c>
    </row>
    <row r="2795" spans="1:6" x14ac:dyDescent="0.25">
      <c r="A2795" s="5">
        <v>20180405</v>
      </c>
      <c r="B2795" s="16">
        <v>201804</v>
      </c>
      <c r="C2795" s="7" t="s">
        <v>3354</v>
      </c>
      <c r="D2795" s="5">
        <v>0</v>
      </c>
      <c r="E2795" s="5">
        <v>105</v>
      </c>
      <c r="F2795" s="8">
        <v>1</v>
      </c>
    </row>
    <row r="2796" spans="1:6" x14ac:dyDescent="0.25">
      <c r="A2796" s="5">
        <v>20180406</v>
      </c>
      <c r="B2796" s="16">
        <v>201804</v>
      </c>
      <c r="C2796" s="7" t="s">
        <v>2691</v>
      </c>
      <c r="D2796" s="6">
        <v>0</v>
      </c>
      <c r="E2796" s="6">
        <v>32</v>
      </c>
      <c r="F2796" s="8">
        <v>1</v>
      </c>
    </row>
    <row r="2797" spans="1:6" x14ac:dyDescent="0.25">
      <c r="A2797" s="5">
        <v>20180406</v>
      </c>
      <c r="B2797" s="16">
        <v>201804</v>
      </c>
      <c r="C2797" s="7" t="s">
        <v>2714</v>
      </c>
      <c r="D2797" s="5">
        <v>125</v>
      </c>
      <c r="E2797" s="5">
        <v>0</v>
      </c>
      <c r="F2797" s="8">
        <v>1</v>
      </c>
    </row>
    <row r="2798" spans="1:6" x14ac:dyDescent="0.25">
      <c r="A2798" s="5">
        <v>20180406</v>
      </c>
      <c r="B2798" s="16">
        <v>201804</v>
      </c>
      <c r="C2798" s="7" t="s">
        <v>2790</v>
      </c>
      <c r="D2798" s="5">
        <v>0</v>
      </c>
      <c r="E2798" s="5">
        <v>123</v>
      </c>
      <c r="F2798" s="8">
        <v>1</v>
      </c>
    </row>
    <row r="2799" spans="1:6" x14ac:dyDescent="0.25">
      <c r="A2799" s="5">
        <v>20180406</v>
      </c>
      <c r="B2799" s="16">
        <v>201804</v>
      </c>
      <c r="C2799" s="7" t="s">
        <v>2820</v>
      </c>
      <c r="D2799" s="5">
        <v>0</v>
      </c>
      <c r="E2799" s="5">
        <v>122</v>
      </c>
      <c r="F2799" s="8">
        <v>1</v>
      </c>
    </row>
    <row r="2800" spans="1:6" x14ac:dyDescent="0.25">
      <c r="A2800" s="5">
        <v>20180406</v>
      </c>
      <c r="B2800" s="16">
        <v>201804</v>
      </c>
      <c r="C2800" s="7" t="s">
        <v>2821</v>
      </c>
      <c r="D2800" s="5">
        <v>0</v>
      </c>
      <c r="E2800" s="5">
        <v>122</v>
      </c>
      <c r="F2800" s="8">
        <v>1</v>
      </c>
    </row>
    <row r="2801" spans="1:6" x14ac:dyDescent="0.25">
      <c r="A2801" s="5">
        <v>20180406</v>
      </c>
      <c r="B2801" s="16">
        <v>201804</v>
      </c>
      <c r="C2801" s="7" t="s">
        <v>2822</v>
      </c>
      <c r="D2801" s="5">
        <v>0</v>
      </c>
      <c r="E2801" s="5">
        <v>122</v>
      </c>
      <c r="F2801" s="8">
        <v>1</v>
      </c>
    </row>
    <row r="2802" spans="1:6" x14ac:dyDescent="0.25">
      <c r="A2802" s="5">
        <v>20180406</v>
      </c>
      <c r="B2802" s="16">
        <v>201804</v>
      </c>
      <c r="C2802" s="7" t="s">
        <v>2883</v>
      </c>
      <c r="D2802" s="5">
        <v>113</v>
      </c>
      <c r="E2802" s="5">
        <v>0</v>
      </c>
      <c r="F2802" s="8">
        <v>1</v>
      </c>
    </row>
    <row r="2803" spans="1:6" x14ac:dyDescent="0.25">
      <c r="A2803" s="5">
        <v>20180406</v>
      </c>
      <c r="B2803" s="16">
        <v>201804</v>
      </c>
      <c r="C2803" s="7" t="s">
        <v>2926</v>
      </c>
      <c r="D2803" s="5">
        <v>102</v>
      </c>
      <c r="E2803" s="5">
        <v>0</v>
      </c>
      <c r="F2803" s="8">
        <v>1</v>
      </c>
    </row>
    <row r="2804" spans="1:6" x14ac:dyDescent="0.25">
      <c r="A2804" s="5">
        <v>20180406</v>
      </c>
      <c r="B2804" s="16">
        <v>201804</v>
      </c>
      <c r="C2804" s="7" t="s">
        <v>2959</v>
      </c>
      <c r="D2804" s="5">
        <v>109</v>
      </c>
      <c r="E2804" s="5">
        <v>0</v>
      </c>
      <c r="F2804" s="8">
        <v>1</v>
      </c>
    </row>
    <row r="2805" spans="1:6" x14ac:dyDescent="0.25">
      <c r="A2805" s="5">
        <v>20180406</v>
      </c>
      <c r="B2805" s="16">
        <v>201804</v>
      </c>
      <c r="C2805" s="7" t="s">
        <v>2965</v>
      </c>
      <c r="D2805" s="5">
        <v>113</v>
      </c>
      <c r="E2805" s="5">
        <v>0</v>
      </c>
      <c r="F2805" s="8">
        <v>1</v>
      </c>
    </row>
    <row r="2806" spans="1:6" x14ac:dyDescent="0.25">
      <c r="A2806" s="5">
        <v>20180406</v>
      </c>
      <c r="B2806" s="16">
        <v>201804</v>
      </c>
      <c r="C2806" s="7" t="s">
        <v>2974</v>
      </c>
      <c r="D2806" s="5">
        <v>110</v>
      </c>
      <c r="E2806" s="5">
        <v>0</v>
      </c>
      <c r="F2806" s="8">
        <v>1</v>
      </c>
    </row>
    <row r="2807" spans="1:6" x14ac:dyDescent="0.25">
      <c r="A2807" s="5">
        <v>20180406</v>
      </c>
      <c r="B2807" s="16">
        <v>201804</v>
      </c>
      <c r="C2807" s="7" t="s">
        <v>3053</v>
      </c>
      <c r="D2807" s="5">
        <v>38</v>
      </c>
      <c r="E2807" s="5">
        <v>58</v>
      </c>
      <c r="F2807" s="9">
        <v>1</v>
      </c>
    </row>
    <row r="2808" spans="1:6" x14ac:dyDescent="0.25">
      <c r="A2808" s="5">
        <v>20180406</v>
      </c>
      <c r="B2808" s="16">
        <v>201804</v>
      </c>
      <c r="C2808" s="7" t="s">
        <v>3107</v>
      </c>
      <c r="D2808" s="5">
        <v>24</v>
      </c>
      <c r="E2808" s="5">
        <v>42</v>
      </c>
      <c r="F2808" s="9">
        <v>1</v>
      </c>
    </row>
    <row r="2809" spans="1:6" x14ac:dyDescent="0.25">
      <c r="A2809" s="5">
        <v>20180406</v>
      </c>
      <c r="B2809" s="16">
        <v>201804</v>
      </c>
      <c r="C2809" s="7" t="s">
        <v>3155</v>
      </c>
      <c r="D2809" s="5">
        <v>35</v>
      </c>
      <c r="E2809" s="5">
        <v>18</v>
      </c>
      <c r="F2809" s="8">
        <v>1</v>
      </c>
    </row>
    <row r="2810" spans="1:6" x14ac:dyDescent="0.25">
      <c r="A2810" s="5">
        <v>20180406</v>
      </c>
      <c r="B2810" s="16">
        <v>201804</v>
      </c>
      <c r="C2810" s="7" t="s">
        <v>3177</v>
      </c>
      <c r="D2810" s="5">
        <v>20</v>
      </c>
      <c r="E2810" s="5">
        <v>6</v>
      </c>
      <c r="F2810" s="8">
        <v>1</v>
      </c>
    </row>
    <row r="2811" spans="1:6" x14ac:dyDescent="0.25">
      <c r="A2811" s="5">
        <v>20180406</v>
      </c>
      <c r="B2811" s="16">
        <v>201804</v>
      </c>
      <c r="C2811" s="7" t="s">
        <v>3192</v>
      </c>
      <c r="D2811" s="5">
        <v>0</v>
      </c>
      <c r="E2811" s="5">
        <v>102</v>
      </c>
      <c r="F2811" s="8">
        <v>1</v>
      </c>
    </row>
    <row r="2812" spans="1:6" x14ac:dyDescent="0.25">
      <c r="A2812" s="5">
        <v>20180406</v>
      </c>
      <c r="B2812" s="16">
        <v>201804</v>
      </c>
      <c r="C2812" s="7" t="s">
        <v>3208</v>
      </c>
      <c r="D2812" s="5">
        <v>107</v>
      </c>
      <c r="E2812" s="5">
        <v>1</v>
      </c>
      <c r="F2812" s="8">
        <v>1</v>
      </c>
    </row>
    <row r="2813" spans="1:6" x14ac:dyDescent="0.25">
      <c r="A2813" s="5">
        <v>20180406</v>
      </c>
      <c r="B2813" s="16">
        <v>201804</v>
      </c>
      <c r="C2813" s="7" t="s">
        <v>3210</v>
      </c>
      <c r="D2813" s="5">
        <v>107</v>
      </c>
      <c r="E2813" s="5">
        <v>2</v>
      </c>
      <c r="F2813" s="8">
        <v>1</v>
      </c>
    </row>
    <row r="2814" spans="1:6" x14ac:dyDescent="0.25">
      <c r="A2814" s="5">
        <v>20180406</v>
      </c>
      <c r="B2814" s="16">
        <v>201804</v>
      </c>
      <c r="C2814" s="7" t="s">
        <v>3279</v>
      </c>
      <c r="D2814" s="5">
        <v>0</v>
      </c>
      <c r="E2814" s="5">
        <v>114</v>
      </c>
      <c r="F2814" s="8">
        <v>1</v>
      </c>
    </row>
    <row r="2815" spans="1:6" x14ac:dyDescent="0.25">
      <c r="A2815" s="5">
        <v>20180406</v>
      </c>
      <c r="B2815" s="16">
        <v>201804</v>
      </c>
      <c r="C2815" s="7" t="s">
        <v>3302</v>
      </c>
      <c r="D2815" s="5">
        <v>0</v>
      </c>
      <c r="E2815" s="5">
        <v>112</v>
      </c>
      <c r="F2815" s="8">
        <v>1</v>
      </c>
    </row>
    <row r="2816" spans="1:6" x14ac:dyDescent="0.25">
      <c r="A2816" s="5">
        <v>20180407</v>
      </c>
      <c r="B2816" s="16">
        <v>201804</v>
      </c>
      <c r="C2816" s="7" t="s">
        <v>2716</v>
      </c>
      <c r="D2816" s="5">
        <v>121</v>
      </c>
      <c r="E2816" s="5">
        <v>0</v>
      </c>
      <c r="F2816" s="8">
        <v>1</v>
      </c>
    </row>
    <row r="2817" spans="1:6" x14ac:dyDescent="0.25">
      <c r="A2817" s="5">
        <v>20180407</v>
      </c>
      <c r="B2817" s="16">
        <v>201804</v>
      </c>
      <c r="C2817" s="7" t="s">
        <v>2745</v>
      </c>
      <c r="D2817" s="5">
        <v>125</v>
      </c>
      <c r="E2817" s="5">
        <v>0</v>
      </c>
      <c r="F2817" s="8">
        <v>1</v>
      </c>
    </row>
    <row r="2818" spans="1:6" x14ac:dyDescent="0.25">
      <c r="A2818" s="5">
        <v>20180407</v>
      </c>
      <c r="B2818" s="16">
        <v>201804</v>
      </c>
      <c r="C2818" s="7" t="s">
        <v>2746</v>
      </c>
      <c r="D2818" s="5">
        <v>123</v>
      </c>
      <c r="E2818" s="5">
        <v>0</v>
      </c>
      <c r="F2818" s="8">
        <v>1</v>
      </c>
    </row>
    <row r="2819" spans="1:6" x14ac:dyDescent="0.25">
      <c r="A2819" s="5">
        <v>20180407</v>
      </c>
      <c r="B2819" s="16">
        <v>201804</v>
      </c>
      <c r="C2819" s="7" t="s">
        <v>2747</v>
      </c>
      <c r="D2819" s="5">
        <v>122</v>
      </c>
      <c r="E2819" s="5">
        <v>0</v>
      </c>
      <c r="F2819" s="8">
        <v>1</v>
      </c>
    </row>
    <row r="2820" spans="1:6" x14ac:dyDescent="0.25">
      <c r="A2820" s="5">
        <v>20180407</v>
      </c>
      <c r="B2820" s="16">
        <v>201804</v>
      </c>
      <c r="C2820" s="7" t="s">
        <v>2791</v>
      </c>
      <c r="D2820" s="5">
        <v>0</v>
      </c>
      <c r="E2820" s="5">
        <v>125</v>
      </c>
      <c r="F2820" s="8">
        <v>1</v>
      </c>
    </row>
    <row r="2821" spans="1:6" x14ac:dyDescent="0.25">
      <c r="A2821" s="5">
        <v>20180407</v>
      </c>
      <c r="B2821" s="16">
        <v>201804</v>
      </c>
      <c r="C2821" s="7" t="s">
        <v>2792</v>
      </c>
      <c r="D2821" s="5">
        <v>0</v>
      </c>
      <c r="E2821" s="5">
        <v>123</v>
      </c>
      <c r="F2821" s="8">
        <v>1</v>
      </c>
    </row>
    <row r="2822" spans="1:6" x14ac:dyDescent="0.25">
      <c r="A2822" s="5">
        <v>20180407</v>
      </c>
      <c r="B2822" s="16">
        <v>201804</v>
      </c>
      <c r="C2822" s="7" t="s">
        <v>2793</v>
      </c>
      <c r="D2822" s="5">
        <v>0</v>
      </c>
      <c r="E2822" s="5">
        <v>124</v>
      </c>
      <c r="F2822" s="8">
        <v>1</v>
      </c>
    </row>
    <row r="2823" spans="1:6" x14ac:dyDescent="0.25">
      <c r="A2823" s="5">
        <v>20180407</v>
      </c>
      <c r="B2823" s="16">
        <v>201804</v>
      </c>
      <c r="C2823" s="7" t="s">
        <v>2823</v>
      </c>
      <c r="D2823" s="5">
        <v>0</v>
      </c>
      <c r="E2823" s="5">
        <v>121</v>
      </c>
      <c r="F2823" s="8">
        <v>1</v>
      </c>
    </row>
    <row r="2824" spans="1:6" x14ac:dyDescent="0.25">
      <c r="A2824" s="5">
        <v>20180407</v>
      </c>
      <c r="B2824" s="16">
        <v>201804</v>
      </c>
      <c r="C2824" s="7" t="s">
        <v>2925</v>
      </c>
      <c r="D2824" s="5">
        <v>112</v>
      </c>
      <c r="E2824" s="5">
        <v>0</v>
      </c>
      <c r="F2824" s="8">
        <v>1</v>
      </c>
    </row>
    <row r="2825" spans="1:6" x14ac:dyDescent="0.25">
      <c r="A2825" s="5">
        <v>20180407</v>
      </c>
      <c r="B2825" s="16">
        <v>201804</v>
      </c>
      <c r="C2825" s="7" t="s">
        <v>2960</v>
      </c>
      <c r="D2825" s="5">
        <v>111</v>
      </c>
      <c r="E2825" s="5">
        <v>0</v>
      </c>
      <c r="F2825" s="8">
        <v>1</v>
      </c>
    </row>
    <row r="2826" spans="1:6" x14ac:dyDescent="0.25">
      <c r="A2826" s="5">
        <v>20180407</v>
      </c>
      <c r="B2826" s="16">
        <v>201804</v>
      </c>
      <c r="C2826" s="7" t="s">
        <v>2975</v>
      </c>
      <c r="D2826" s="5">
        <v>62</v>
      </c>
      <c r="E2826" s="5">
        <v>31</v>
      </c>
      <c r="F2826" s="9">
        <v>1</v>
      </c>
    </row>
    <row r="2827" spans="1:6" x14ac:dyDescent="0.25">
      <c r="A2827" s="5">
        <v>20180407</v>
      </c>
      <c r="B2827" s="16">
        <v>201804</v>
      </c>
      <c r="C2827" s="7" t="s">
        <v>2998</v>
      </c>
      <c r="D2827" s="5">
        <v>57</v>
      </c>
      <c r="E2827" s="5">
        <v>16</v>
      </c>
      <c r="F2827" s="9">
        <v>1</v>
      </c>
    </row>
    <row r="2828" spans="1:6" x14ac:dyDescent="0.25">
      <c r="A2828" s="5">
        <v>20180407</v>
      </c>
      <c r="B2828" s="16">
        <v>201804</v>
      </c>
      <c r="C2828" s="7" t="s">
        <v>3010</v>
      </c>
      <c r="D2828" s="5">
        <v>28</v>
      </c>
      <c r="E2828" s="5">
        <v>25</v>
      </c>
      <c r="F2828" s="9">
        <v>1</v>
      </c>
    </row>
    <row r="2829" spans="1:6" x14ac:dyDescent="0.25">
      <c r="A2829" s="5">
        <v>20180407</v>
      </c>
      <c r="B2829" s="16">
        <v>201804</v>
      </c>
      <c r="C2829" s="7" t="s">
        <v>3054</v>
      </c>
      <c r="D2829" s="5">
        <v>14</v>
      </c>
      <c r="E2829" s="5">
        <v>46</v>
      </c>
      <c r="F2829" s="9">
        <v>1</v>
      </c>
    </row>
    <row r="2830" spans="1:6" x14ac:dyDescent="0.25">
      <c r="A2830" s="5">
        <v>20180407</v>
      </c>
      <c r="B2830" s="16">
        <v>201804</v>
      </c>
      <c r="C2830" s="7" t="s">
        <v>3105</v>
      </c>
      <c r="D2830" s="5">
        <v>47</v>
      </c>
      <c r="E2830" s="5">
        <v>17</v>
      </c>
      <c r="F2830" s="9">
        <v>1</v>
      </c>
    </row>
    <row r="2831" spans="1:6" x14ac:dyDescent="0.25">
      <c r="A2831" s="5">
        <v>20180407</v>
      </c>
      <c r="B2831" s="16">
        <v>201804</v>
      </c>
      <c r="C2831" s="7" t="s">
        <v>3131</v>
      </c>
      <c r="D2831" s="5">
        <v>51</v>
      </c>
      <c r="E2831" s="5">
        <v>1</v>
      </c>
      <c r="F2831" s="8">
        <v>1</v>
      </c>
    </row>
    <row r="2832" spans="1:6" x14ac:dyDescent="0.25">
      <c r="A2832" s="5">
        <v>20180407</v>
      </c>
      <c r="B2832" s="16">
        <v>201804</v>
      </c>
      <c r="C2832" s="7" t="s">
        <v>3132</v>
      </c>
      <c r="D2832" s="5">
        <v>29</v>
      </c>
      <c r="E2832" s="5">
        <v>15</v>
      </c>
      <c r="F2832" s="8">
        <v>1</v>
      </c>
    </row>
    <row r="2833" spans="1:6" x14ac:dyDescent="0.25">
      <c r="A2833" s="5">
        <v>20180407</v>
      </c>
      <c r="B2833" s="16">
        <v>201804</v>
      </c>
      <c r="C2833" s="7" t="s">
        <v>3156</v>
      </c>
      <c r="D2833" s="5">
        <v>18</v>
      </c>
      <c r="E2833" s="5">
        <v>0</v>
      </c>
      <c r="F2833" s="8">
        <v>1</v>
      </c>
    </row>
    <row r="2834" spans="1:6" x14ac:dyDescent="0.25">
      <c r="A2834" s="5">
        <v>20180407</v>
      </c>
      <c r="B2834" s="16">
        <v>201804</v>
      </c>
      <c r="C2834" s="7" t="s">
        <v>3238</v>
      </c>
      <c r="D2834" s="5">
        <v>34</v>
      </c>
      <c r="E2834" s="5">
        <v>9</v>
      </c>
      <c r="F2834" s="8">
        <v>1</v>
      </c>
    </row>
    <row r="2835" spans="1:6" x14ac:dyDescent="0.25">
      <c r="A2835" s="5">
        <v>20180407</v>
      </c>
      <c r="B2835" s="16">
        <v>201804</v>
      </c>
      <c r="C2835" s="7" t="s">
        <v>3246</v>
      </c>
      <c r="D2835" s="5">
        <v>72</v>
      </c>
      <c r="E2835" s="5">
        <v>0</v>
      </c>
      <c r="F2835" s="8">
        <v>1</v>
      </c>
    </row>
    <row r="2836" spans="1:6" x14ac:dyDescent="0.25">
      <c r="A2836" s="5">
        <v>20180407</v>
      </c>
      <c r="B2836" s="16">
        <v>201804</v>
      </c>
      <c r="C2836" s="7" t="s">
        <v>3285</v>
      </c>
      <c r="D2836" s="5">
        <v>0</v>
      </c>
      <c r="E2836" s="5">
        <v>113</v>
      </c>
      <c r="F2836" s="8">
        <v>1</v>
      </c>
    </row>
    <row r="2837" spans="1:6" x14ac:dyDescent="0.25">
      <c r="A2837" s="5">
        <v>20180407</v>
      </c>
      <c r="B2837" s="16">
        <v>201804</v>
      </c>
      <c r="C2837" s="7" t="s">
        <v>3333</v>
      </c>
      <c r="D2837" s="5">
        <v>0</v>
      </c>
      <c r="E2837" s="5">
        <v>96</v>
      </c>
      <c r="F2837" s="8">
        <v>1</v>
      </c>
    </row>
    <row r="2838" spans="1:6" x14ac:dyDescent="0.25">
      <c r="A2838" s="5">
        <v>20180407</v>
      </c>
      <c r="B2838" s="16">
        <v>201804</v>
      </c>
      <c r="C2838" s="7" t="s">
        <v>3349</v>
      </c>
      <c r="D2838" s="5">
        <v>0</v>
      </c>
      <c r="E2838" s="5">
        <v>114</v>
      </c>
      <c r="F2838" s="8">
        <v>1</v>
      </c>
    </row>
    <row r="2839" spans="1:6" x14ac:dyDescent="0.25">
      <c r="A2839" s="5">
        <v>20180408</v>
      </c>
      <c r="B2839" s="16">
        <v>201804</v>
      </c>
      <c r="C2839" s="7" t="s">
        <v>2715</v>
      </c>
      <c r="D2839" s="5">
        <v>123</v>
      </c>
      <c r="E2839" s="5">
        <v>0</v>
      </c>
      <c r="F2839" s="8">
        <v>1</v>
      </c>
    </row>
    <row r="2840" spans="1:6" x14ac:dyDescent="0.25">
      <c r="A2840" s="5">
        <v>20180408</v>
      </c>
      <c r="B2840" s="16">
        <v>201804</v>
      </c>
      <c r="C2840" s="7" t="s">
        <v>2748</v>
      </c>
      <c r="D2840" s="5">
        <v>125</v>
      </c>
      <c r="E2840" s="5">
        <v>0</v>
      </c>
      <c r="F2840" s="8">
        <v>1</v>
      </c>
    </row>
    <row r="2841" spans="1:6" x14ac:dyDescent="0.25">
      <c r="A2841" s="5">
        <v>20180408</v>
      </c>
      <c r="B2841" s="16">
        <v>201804</v>
      </c>
      <c r="C2841" s="7" t="s">
        <v>2749</v>
      </c>
      <c r="D2841" s="5">
        <v>127</v>
      </c>
      <c r="E2841" s="5">
        <v>0</v>
      </c>
      <c r="F2841" s="8">
        <v>1</v>
      </c>
    </row>
    <row r="2842" spans="1:6" x14ac:dyDescent="0.25">
      <c r="A2842" s="5">
        <v>20180408</v>
      </c>
      <c r="B2842" s="16">
        <v>201804</v>
      </c>
      <c r="C2842" s="7" t="s">
        <v>2750</v>
      </c>
      <c r="D2842" s="5">
        <v>127</v>
      </c>
      <c r="E2842" s="5">
        <v>0</v>
      </c>
      <c r="F2842" s="8">
        <v>1</v>
      </c>
    </row>
    <row r="2843" spans="1:6" x14ac:dyDescent="0.25">
      <c r="A2843" s="5">
        <v>20180408</v>
      </c>
      <c r="B2843" s="16">
        <v>201804</v>
      </c>
      <c r="C2843" s="7" t="s">
        <v>2891</v>
      </c>
      <c r="D2843" s="5">
        <v>111</v>
      </c>
      <c r="E2843" s="5">
        <v>0</v>
      </c>
      <c r="F2843" s="8">
        <v>1</v>
      </c>
    </row>
    <row r="2844" spans="1:6" ht="13.5" customHeight="1" x14ac:dyDescent="0.25">
      <c r="A2844" s="5">
        <v>20180408</v>
      </c>
      <c r="B2844" s="16">
        <v>201804</v>
      </c>
      <c r="C2844" s="7" t="s">
        <v>2901</v>
      </c>
      <c r="D2844" s="5">
        <v>112</v>
      </c>
      <c r="E2844" s="5">
        <v>0</v>
      </c>
      <c r="F2844" s="8">
        <v>1</v>
      </c>
    </row>
    <row r="2845" spans="1:6" x14ac:dyDescent="0.25">
      <c r="A2845" s="5">
        <v>20180408</v>
      </c>
      <c r="B2845" s="16">
        <v>201804</v>
      </c>
      <c r="C2845" s="7" t="s">
        <v>2999</v>
      </c>
      <c r="D2845" s="5">
        <v>77</v>
      </c>
      <c r="E2845" s="5">
        <v>15</v>
      </c>
      <c r="F2845" s="9">
        <v>1</v>
      </c>
    </row>
    <row r="2846" spans="1:6" x14ac:dyDescent="0.25">
      <c r="A2846" s="5">
        <v>20180408</v>
      </c>
      <c r="B2846" s="16">
        <v>201804</v>
      </c>
      <c r="C2846" s="7" t="s">
        <v>3055</v>
      </c>
      <c r="D2846" s="5">
        <v>25</v>
      </c>
      <c r="E2846" s="5">
        <v>64</v>
      </c>
      <c r="F2846" s="9">
        <v>1</v>
      </c>
    </row>
    <row r="2847" spans="1:6" x14ac:dyDescent="0.25">
      <c r="A2847" s="5">
        <v>20180408</v>
      </c>
      <c r="B2847" s="16">
        <v>201804</v>
      </c>
      <c r="C2847" s="7" t="s">
        <v>3108</v>
      </c>
      <c r="D2847" s="5">
        <v>24</v>
      </c>
      <c r="E2847" s="5">
        <v>27</v>
      </c>
      <c r="F2847" s="9">
        <v>1</v>
      </c>
    </row>
    <row r="2848" spans="1:6" x14ac:dyDescent="0.25">
      <c r="A2848" s="5">
        <v>20180408</v>
      </c>
      <c r="B2848" s="16">
        <v>201804</v>
      </c>
      <c r="C2848" s="7" t="s">
        <v>3110</v>
      </c>
      <c r="D2848" s="5">
        <v>26</v>
      </c>
      <c r="E2848" s="5">
        <v>54</v>
      </c>
      <c r="F2848" s="9">
        <v>1</v>
      </c>
    </row>
    <row r="2849" spans="1:6" x14ac:dyDescent="0.25">
      <c r="A2849" s="5">
        <v>20180408</v>
      </c>
      <c r="B2849" s="16">
        <v>201804</v>
      </c>
      <c r="C2849" s="7" t="s">
        <v>3125</v>
      </c>
      <c r="D2849" s="6">
        <v>5</v>
      </c>
      <c r="E2849" s="6">
        <v>5</v>
      </c>
      <c r="F2849" s="9">
        <v>1</v>
      </c>
    </row>
    <row r="2850" spans="1:6" x14ac:dyDescent="0.25">
      <c r="A2850" s="5">
        <v>20180408</v>
      </c>
      <c r="B2850" s="16">
        <v>201804</v>
      </c>
      <c r="C2850" s="7" t="s">
        <v>3157</v>
      </c>
      <c r="D2850" s="5">
        <v>16</v>
      </c>
      <c r="E2850" s="5">
        <v>5</v>
      </c>
      <c r="F2850" s="8">
        <v>1</v>
      </c>
    </row>
    <row r="2851" spans="1:6" x14ac:dyDescent="0.25">
      <c r="A2851" s="5">
        <v>20180408</v>
      </c>
      <c r="B2851" s="16">
        <v>201804</v>
      </c>
      <c r="C2851" s="7" t="s">
        <v>3211</v>
      </c>
      <c r="D2851" s="5">
        <v>100</v>
      </c>
      <c r="E2851" s="5">
        <v>2</v>
      </c>
      <c r="F2851" s="8">
        <v>1</v>
      </c>
    </row>
    <row r="2852" spans="1:6" x14ac:dyDescent="0.25">
      <c r="A2852" s="5">
        <v>20180408</v>
      </c>
      <c r="B2852" s="16">
        <v>201804</v>
      </c>
      <c r="C2852" s="7" t="s">
        <v>3242</v>
      </c>
      <c r="D2852" s="5">
        <v>0</v>
      </c>
      <c r="E2852" s="5">
        <v>74</v>
      </c>
      <c r="F2852" s="8">
        <v>1</v>
      </c>
    </row>
    <row r="2853" spans="1:6" x14ac:dyDescent="0.25">
      <c r="A2853" s="5">
        <v>20180408</v>
      </c>
      <c r="B2853" s="16">
        <v>201804</v>
      </c>
      <c r="C2853" s="7" t="s">
        <v>3266</v>
      </c>
      <c r="D2853" s="5">
        <v>73</v>
      </c>
      <c r="E2853" s="5">
        <v>0</v>
      </c>
      <c r="F2853" s="8">
        <v>1</v>
      </c>
    </row>
    <row r="2854" spans="1:6" x14ac:dyDescent="0.25">
      <c r="A2854" s="5">
        <v>20180408</v>
      </c>
      <c r="B2854" s="16">
        <v>201804</v>
      </c>
      <c r="C2854" s="7" t="s">
        <v>3316</v>
      </c>
      <c r="D2854" s="5">
        <v>0</v>
      </c>
      <c r="E2854" s="5">
        <v>110</v>
      </c>
      <c r="F2854" s="8">
        <v>1</v>
      </c>
    </row>
    <row r="2855" spans="1:6" x14ac:dyDescent="0.25">
      <c r="A2855" s="5">
        <v>20180408</v>
      </c>
      <c r="B2855" s="16">
        <v>201804</v>
      </c>
      <c r="C2855" s="7" t="s">
        <v>3348</v>
      </c>
      <c r="D2855" s="5">
        <v>0</v>
      </c>
      <c r="E2855" s="5">
        <v>113</v>
      </c>
      <c r="F2855" s="8">
        <v>1</v>
      </c>
    </row>
    <row r="2856" spans="1:6" x14ac:dyDescent="0.25">
      <c r="A2856" s="5">
        <v>20180408</v>
      </c>
      <c r="B2856" s="16">
        <v>201804</v>
      </c>
      <c r="C2856" s="7" t="s">
        <v>3369</v>
      </c>
      <c r="D2856" s="5">
        <v>32</v>
      </c>
      <c r="E2856" s="5">
        <v>0</v>
      </c>
      <c r="F2856" s="8">
        <v>1</v>
      </c>
    </row>
    <row r="2857" spans="1:6" x14ac:dyDescent="0.25">
      <c r="A2857" s="5">
        <v>20180408</v>
      </c>
      <c r="B2857" s="16">
        <v>201804</v>
      </c>
      <c r="C2857" s="7" t="s">
        <v>3371</v>
      </c>
      <c r="D2857" s="5">
        <v>30</v>
      </c>
      <c r="E2857" s="5">
        <v>0</v>
      </c>
      <c r="F2857" s="8">
        <v>1</v>
      </c>
    </row>
    <row r="2858" spans="1:6" x14ac:dyDescent="0.25">
      <c r="A2858" s="5">
        <v>20180408</v>
      </c>
      <c r="B2858" s="16">
        <v>201804</v>
      </c>
      <c r="C2858" s="7" t="s">
        <v>3372</v>
      </c>
      <c r="D2858" s="5">
        <v>34</v>
      </c>
      <c r="E2858" s="5">
        <v>0</v>
      </c>
      <c r="F2858" s="8">
        <v>1</v>
      </c>
    </row>
    <row r="2859" spans="1:6" x14ac:dyDescent="0.25">
      <c r="A2859" s="5">
        <v>20180408</v>
      </c>
      <c r="B2859" s="16">
        <v>201804</v>
      </c>
      <c r="C2859" s="7" t="s">
        <v>3373</v>
      </c>
      <c r="D2859" s="5">
        <v>31</v>
      </c>
      <c r="E2859" s="5">
        <v>0</v>
      </c>
      <c r="F2859" s="8">
        <v>1</v>
      </c>
    </row>
    <row r="2860" spans="1:6" x14ac:dyDescent="0.25">
      <c r="A2860" s="5">
        <v>20180409</v>
      </c>
      <c r="B2860" s="16">
        <v>201804</v>
      </c>
      <c r="C2860" s="7" t="s">
        <v>2690</v>
      </c>
      <c r="D2860" s="6">
        <v>0</v>
      </c>
      <c r="E2860" s="6">
        <v>32</v>
      </c>
      <c r="F2860" s="8">
        <v>1</v>
      </c>
    </row>
    <row r="2861" spans="1:6" x14ac:dyDescent="0.25">
      <c r="A2861" s="5">
        <v>20180409</v>
      </c>
      <c r="B2861" s="16">
        <v>201804</v>
      </c>
      <c r="C2861" s="7" t="s">
        <v>2693</v>
      </c>
      <c r="D2861" s="5">
        <v>123</v>
      </c>
      <c r="E2861" s="5">
        <v>0</v>
      </c>
      <c r="F2861" s="8">
        <v>1</v>
      </c>
    </row>
    <row r="2862" spans="1:6" x14ac:dyDescent="0.25">
      <c r="A2862" s="5">
        <v>20180409</v>
      </c>
      <c r="B2862" s="16">
        <v>201804</v>
      </c>
      <c r="C2862" s="7" t="s">
        <v>2694</v>
      </c>
      <c r="D2862" s="5">
        <v>125</v>
      </c>
      <c r="E2862" s="5">
        <v>0</v>
      </c>
      <c r="F2862" s="8">
        <v>1</v>
      </c>
    </row>
    <row r="2863" spans="1:6" x14ac:dyDescent="0.25">
      <c r="A2863" s="5">
        <v>20180409</v>
      </c>
      <c r="B2863" s="16">
        <v>201804</v>
      </c>
      <c r="C2863" s="7" t="s">
        <v>2695</v>
      </c>
      <c r="D2863" s="5">
        <v>122</v>
      </c>
      <c r="E2863" s="5">
        <v>0</v>
      </c>
      <c r="F2863" s="8">
        <v>1</v>
      </c>
    </row>
    <row r="2864" spans="1:6" x14ac:dyDescent="0.25">
      <c r="A2864" s="5">
        <v>20180409</v>
      </c>
      <c r="B2864" s="16">
        <v>201804</v>
      </c>
      <c r="C2864" s="7" t="s">
        <v>2751</v>
      </c>
      <c r="D2864" s="5">
        <v>126</v>
      </c>
      <c r="E2864" s="5">
        <v>0</v>
      </c>
      <c r="F2864" s="8">
        <v>1</v>
      </c>
    </row>
    <row r="2865" spans="1:6" x14ac:dyDescent="0.25">
      <c r="A2865" s="5">
        <v>20180409</v>
      </c>
      <c r="B2865" s="16">
        <v>201804</v>
      </c>
      <c r="C2865" s="7" t="s">
        <v>2782</v>
      </c>
      <c r="D2865" s="5">
        <v>0</v>
      </c>
      <c r="E2865" s="5">
        <v>124</v>
      </c>
      <c r="F2865" s="8">
        <v>1</v>
      </c>
    </row>
    <row r="2866" spans="1:6" x14ac:dyDescent="0.25">
      <c r="A2866" s="5">
        <v>20180409</v>
      </c>
      <c r="B2866" s="16">
        <v>201804</v>
      </c>
      <c r="C2866" s="7" t="s">
        <v>2825</v>
      </c>
      <c r="D2866" s="5">
        <v>0</v>
      </c>
      <c r="E2866" s="5">
        <f>125+1</f>
        <v>126</v>
      </c>
      <c r="F2866" s="8">
        <v>1</v>
      </c>
    </row>
    <row r="2867" spans="1:6" x14ac:dyDescent="0.25">
      <c r="A2867" s="5">
        <v>20180409</v>
      </c>
      <c r="B2867" s="16">
        <v>201804</v>
      </c>
      <c r="C2867" s="7" t="s">
        <v>2826</v>
      </c>
      <c r="D2867" s="5">
        <v>0</v>
      </c>
      <c r="E2867" s="5">
        <v>125</v>
      </c>
      <c r="F2867" s="8">
        <v>1</v>
      </c>
    </row>
    <row r="2868" spans="1:6" x14ac:dyDescent="0.25">
      <c r="A2868" s="5">
        <v>20180409</v>
      </c>
      <c r="B2868" s="16">
        <v>201804</v>
      </c>
      <c r="C2868" s="7" t="s">
        <v>2944</v>
      </c>
      <c r="D2868" s="5">
        <v>104</v>
      </c>
      <c r="E2868" s="5">
        <v>0</v>
      </c>
      <c r="F2868" s="8">
        <v>1</v>
      </c>
    </row>
    <row r="2869" spans="1:6" x14ac:dyDescent="0.25">
      <c r="A2869" s="5">
        <v>20180409</v>
      </c>
      <c r="B2869" s="16">
        <v>201804</v>
      </c>
      <c r="C2869" s="7" t="s">
        <v>2976</v>
      </c>
      <c r="D2869" s="5">
        <v>60</v>
      </c>
      <c r="E2869" s="5">
        <v>14</v>
      </c>
      <c r="F2869" s="9">
        <v>1</v>
      </c>
    </row>
    <row r="2870" spans="1:6" x14ac:dyDescent="0.25">
      <c r="A2870" s="5">
        <v>20180409</v>
      </c>
      <c r="B2870" s="16">
        <v>201804</v>
      </c>
      <c r="C2870" s="7" t="s">
        <v>2977</v>
      </c>
      <c r="D2870" s="5">
        <v>28</v>
      </c>
      <c r="E2870" s="5">
        <v>34</v>
      </c>
      <c r="F2870" s="9">
        <v>1</v>
      </c>
    </row>
    <row r="2871" spans="1:6" x14ac:dyDescent="0.25">
      <c r="A2871" s="5">
        <v>20180409</v>
      </c>
      <c r="B2871" s="16">
        <v>201804</v>
      </c>
      <c r="C2871" s="7" t="s">
        <v>3012</v>
      </c>
      <c r="D2871" s="5">
        <v>17</v>
      </c>
      <c r="E2871" s="5">
        <v>36</v>
      </c>
      <c r="F2871" s="9">
        <v>1</v>
      </c>
    </row>
    <row r="2872" spans="1:6" x14ac:dyDescent="0.25">
      <c r="A2872" s="5">
        <v>20180409</v>
      </c>
      <c r="B2872" s="16">
        <v>201804</v>
      </c>
      <c r="C2872" s="7" t="s">
        <v>3056</v>
      </c>
      <c r="D2872" s="5">
        <v>35</v>
      </c>
      <c r="E2872" s="5">
        <v>65</v>
      </c>
      <c r="F2872" s="9">
        <v>1</v>
      </c>
    </row>
    <row r="2873" spans="1:6" x14ac:dyDescent="0.25">
      <c r="A2873" s="5">
        <v>20180409</v>
      </c>
      <c r="B2873" s="16">
        <v>201804</v>
      </c>
      <c r="C2873" s="7" t="s">
        <v>3109</v>
      </c>
      <c r="D2873" s="5">
        <v>34</v>
      </c>
      <c r="E2873" s="5">
        <v>19</v>
      </c>
      <c r="F2873" s="9">
        <v>1</v>
      </c>
    </row>
    <row r="2874" spans="1:6" x14ac:dyDescent="0.25">
      <c r="A2874" s="5">
        <v>20180409</v>
      </c>
      <c r="B2874" s="16">
        <v>201804</v>
      </c>
      <c r="C2874" s="7" t="s">
        <v>3133</v>
      </c>
      <c r="D2874" s="5">
        <v>21</v>
      </c>
      <c r="E2874" s="5">
        <v>4</v>
      </c>
      <c r="F2874" s="8">
        <v>1</v>
      </c>
    </row>
    <row r="2875" spans="1:6" x14ac:dyDescent="0.25">
      <c r="A2875" s="5">
        <v>20180409</v>
      </c>
      <c r="B2875" s="16">
        <v>201804</v>
      </c>
      <c r="C2875" s="7" t="s">
        <v>3185</v>
      </c>
      <c r="D2875" s="5">
        <v>0</v>
      </c>
      <c r="E2875" s="5">
        <v>106</v>
      </c>
      <c r="F2875" s="8">
        <v>1</v>
      </c>
    </row>
    <row r="2876" spans="1:6" x14ac:dyDescent="0.25">
      <c r="A2876" s="5">
        <v>20180409</v>
      </c>
      <c r="B2876" s="16">
        <v>201804</v>
      </c>
      <c r="C2876" s="7" t="s">
        <v>3212</v>
      </c>
      <c r="D2876" s="5">
        <v>100</v>
      </c>
      <c r="E2876" s="5">
        <v>2</v>
      </c>
      <c r="F2876" s="8">
        <v>1</v>
      </c>
    </row>
    <row r="2877" spans="1:6" x14ac:dyDescent="0.25">
      <c r="A2877" s="5">
        <v>20180409</v>
      </c>
      <c r="B2877" s="16">
        <v>201804</v>
      </c>
      <c r="C2877" s="7" t="s">
        <v>3232</v>
      </c>
      <c r="D2877" s="5">
        <v>0</v>
      </c>
      <c r="E2877" s="5">
        <v>98</v>
      </c>
      <c r="F2877" s="8">
        <v>1</v>
      </c>
    </row>
    <row r="2878" spans="1:6" x14ac:dyDescent="0.25">
      <c r="A2878" s="5">
        <v>20180409</v>
      </c>
      <c r="B2878" s="16">
        <v>201804</v>
      </c>
      <c r="C2878" s="7" t="s">
        <v>3247</v>
      </c>
      <c r="D2878" s="5">
        <v>72</v>
      </c>
      <c r="E2878" s="5">
        <v>1</v>
      </c>
      <c r="F2878" s="8">
        <v>1</v>
      </c>
    </row>
    <row r="2879" spans="1:6" x14ac:dyDescent="0.25">
      <c r="A2879" s="5">
        <v>20180409</v>
      </c>
      <c r="B2879" s="16">
        <v>201804</v>
      </c>
      <c r="C2879" s="7" t="s">
        <v>3248</v>
      </c>
      <c r="D2879" s="5">
        <v>72</v>
      </c>
      <c r="E2879" s="5">
        <v>0</v>
      </c>
      <c r="F2879" s="8">
        <v>1</v>
      </c>
    </row>
    <row r="2880" spans="1:6" x14ac:dyDescent="0.25">
      <c r="A2880" s="5">
        <v>20180409</v>
      </c>
      <c r="B2880" s="16">
        <v>201804</v>
      </c>
      <c r="C2880" s="7" t="s">
        <v>3273</v>
      </c>
      <c r="D2880" s="5">
        <v>0</v>
      </c>
      <c r="E2880" s="5">
        <v>113</v>
      </c>
      <c r="F2880" s="8">
        <v>1</v>
      </c>
    </row>
    <row r="2881" spans="1:6" x14ac:dyDescent="0.25">
      <c r="A2881" s="5">
        <v>20180409</v>
      </c>
      <c r="B2881" s="16">
        <v>201804</v>
      </c>
      <c r="C2881" s="7" t="s">
        <v>3361</v>
      </c>
      <c r="D2881" s="5">
        <v>0</v>
      </c>
      <c r="E2881" s="5">
        <v>113</v>
      </c>
      <c r="F2881" s="8">
        <v>1</v>
      </c>
    </row>
    <row r="2882" spans="1:6" x14ac:dyDescent="0.25">
      <c r="A2882" s="5">
        <v>20180409</v>
      </c>
      <c r="B2882" s="16">
        <v>201804</v>
      </c>
      <c r="C2882" s="7" t="s">
        <v>3368</v>
      </c>
      <c r="D2882" s="5">
        <v>39</v>
      </c>
      <c r="E2882" s="5">
        <v>0</v>
      </c>
      <c r="F2882" s="8">
        <v>1</v>
      </c>
    </row>
    <row r="2883" spans="1:6" x14ac:dyDescent="0.25">
      <c r="A2883" s="5">
        <v>20180409</v>
      </c>
      <c r="B2883" s="16">
        <v>201804</v>
      </c>
      <c r="C2883" s="7" t="s">
        <v>3370</v>
      </c>
      <c r="D2883" s="5">
        <v>38</v>
      </c>
      <c r="E2883" s="5">
        <v>0</v>
      </c>
      <c r="F2883" s="8">
        <v>1</v>
      </c>
    </row>
    <row r="2884" spans="1:6" x14ac:dyDescent="0.25">
      <c r="A2884" s="5">
        <v>20180410</v>
      </c>
      <c r="B2884" s="16">
        <v>201804</v>
      </c>
      <c r="C2884" s="7" t="s">
        <v>2704</v>
      </c>
      <c r="D2884" s="5">
        <v>126</v>
      </c>
      <c r="E2884" s="5">
        <v>0</v>
      </c>
      <c r="F2884" s="8">
        <v>1</v>
      </c>
    </row>
    <row r="2885" spans="1:6" x14ac:dyDescent="0.25">
      <c r="A2885" s="5">
        <v>20180410</v>
      </c>
      <c r="B2885" s="16">
        <v>201804</v>
      </c>
      <c r="C2885" s="7" t="s">
        <v>2707</v>
      </c>
      <c r="D2885" s="5">
        <v>126</v>
      </c>
      <c r="E2885" s="5">
        <v>0</v>
      </c>
      <c r="F2885" s="8">
        <v>1</v>
      </c>
    </row>
    <row r="2886" spans="1:6" x14ac:dyDescent="0.25">
      <c r="A2886" s="5">
        <v>20180410</v>
      </c>
      <c r="B2886" s="16">
        <v>201804</v>
      </c>
      <c r="C2886" s="7" t="s">
        <v>2717</v>
      </c>
      <c r="D2886" s="5">
        <v>125</v>
      </c>
      <c r="E2886" s="5">
        <v>0</v>
      </c>
      <c r="F2886" s="8">
        <v>1</v>
      </c>
    </row>
    <row r="2887" spans="1:6" x14ac:dyDescent="0.25">
      <c r="A2887" s="5">
        <v>20180410</v>
      </c>
      <c r="B2887" s="16">
        <v>201804</v>
      </c>
      <c r="C2887" s="7" t="s">
        <v>2718</v>
      </c>
      <c r="D2887" s="5">
        <v>124</v>
      </c>
      <c r="E2887" s="5">
        <v>0</v>
      </c>
      <c r="F2887" s="8">
        <v>1</v>
      </c>
    </row>
    <row r="2888" spans="1:6" x14ac:dyDescent="0.25">
      <c r="A2888" s="5">
        <v>20180410</v>
      </c>
      <c r="B2888" s="16">
        <v>201804</v>
      </c>
      <c r="C2888" s="7" t="s">
        <v>2752</v>
      </c>
      <c r="D2888" s="5">
        <v>127</v>
      </c>
      <c r="E2888" s="5">
        <v>0</v>
      </c>
      <c r="F2888" s="8">
        <v>1</v>
      </c>
    </row>
    <row r="2889" spans="1:6" x14ac:dyDescent="0.25">
      <c r="A2889" s="5">
        <v>20180410</v>
      </c>
      <c r="B2889" s="16">
        <v>201804</v>
      </c>
      <c r="C2889" s="7" t="s">
        <v>2794</v>
      </c>
      <c r="D2889" s="5">
        <v>0</v>
      </c>
      <c r="E2889" s="5">
        <v>125</v>
      </c>
      <c r="F2889" s="8">
        <v>1</v>
      </c>
    </row>
    <row r="2890" spans="1:6" x14ac:dyDescent="0.25">
      <c r="A2890" s="5">
        <v>20180410</v>
      </c>
      <c r="B2890" s="16">
        <v>201804</v>
      </c>
      <c r="C2890" s="7" t="s">
        <v>2795</v>
      </c>
      <c r="D2890" s="5">
        <v>0</v>
      </c>
      <c r="E2890" s="5">
        <v>125</v>
      </c>
      <c r="F2890" s="8">
        <v>1</v>
      </c>
    </row>
    <row r="2891" spans="1:6" x14ac:dyDescent="0.25">
      <c r="A2891" s="5">
        <v>20180410</v>
      </c>
      <c r="B2891" s="16">
        <v>201804</v>
      </c>
      <c r="C2891" s="7" t="s">
        <v>2824</v>
      </c>
      <c r="D2891" s="5">
        <v>0</v>
      </c>
      <c r="E2891" s="5">
        <v>125</v>
      </c>
      <c r="F2891" s="8">
        <v>1</v>
      </c>
    </row>
    <row r="2892" spans="1:6" x14ac:dyDescent="0.25">
      <c r="A2892" s="5">
        <v>20180410</v>
      </c>
      <c r="B2892" s="16">
        <v>201804</v>
      </c>
      <c r="C2892" s="7" t="s">
        <v>2827</v>
      </c>
      <c r="D2892" s="5">
        <v>0</v>
      </c>
      <c r="E2892" s="5">
        <v>125</v>
      </c>
      <c r="F2892" s="8">
        <v>1</v>
      </c>
    </row>
    <row r="2893" spans="1:6" x14ac:dyDescent="0.25">
      <c r="A2893" s="5">
        <v>20180410</v>
      </c>
      <c r="B2893" s="16">
        <v>201804</v>
      </c>
      <c r="C2893" s="7" t="s">
        <v>2881</v>
      </c>
      <c r="D2893" s="5">
        <v>113</v>
      </c>
      <c r="E2893" s="5">
        <v>0</v>
      </c>
      <c r="F2893" s="8">
        <v>1</v>
      </c>
    </row>
    <row r="2894" spans="1:6" x14ac:dyDescent="0.25">
      <c r="A2894" s="5">
        <v>20180410</v>
      </c>
      <c r="B2894" s="16">
        <v>201804</v>
      </c>
      <c r="C2894" s="7" t="s">
        <v>2932</v>
      </c>
      <c r="D2894" s="5">
        <v>114</v>
      </c>
      <c r="E2894" s="5">
        <v>0</v>
      </c>
      <c r="F2894" s="8">
        <v>1</v>
      </c>
    </row>
    <row r="2895" spans="1:6" x14ac:dyDescent="0.25">
      <c r="A2895" s="5">
        <v>20180410</v>
      </c>
      <c r="B2895" s="16">
        <v>201804</v>
      </c>
      <c r="C2895" s="7" t="s">
        <v>2966</v>
      </c>
      <c r="D2895" s="5">
        <v>113</v>
      </c>
      <c r="E2895" s="5">
        <v>0</v>
      </c>
      <c r="F2895" s="8">
        <v>1</v>
      </c>
    </row>
    <row r="2896" spans="1:6" x14ac:dyDescent="0.25">
      <c r="A2896" s="5">
        <v>20180410</v>
      </c>
      <c r="B2896" s="16">
        <v>201804</v>
      </c>
      <c r="C2896" s="7" t="s">
        <v>2978</v>
      </c>
      <c r="D2896" s="5">
        <v>30</v>
      </c>
      <c r="E2896" s="5">
        <v>12</v>
      </c>
      <c r="F2896" s="9">
        <v>1</v>
      </c>
    </row>
    <row r="2897" spans="1:6" x14ac:dyDescent="0.25">
      <c r="A2897" s="5">
        <v>20180410</v>
      </c>
      <c r="B2897" s="16">
        <v>201804</v>
      </c>
      <c r="C2897" s="7" t="s">
        <v>3000</v>
      </c>
      <c r="D2897" s="5">
        <v>71</v>
      </c>
      <c r="E2897" s="5">
        <v>0</v>
      </c>
      <c r="F2897" s="9">
        <v>1</v>
      </c>
    </row>
    <row r="2898" spans="1:6" x14ac:dyDescent="0.25">
      <c r="A2898" s="5">
        <v>20180410</v>
      </c>
      <c r="B2898" s="16">
        <v>201804</v>
      </c>
      <c r="C2898" s="7" t="s">
        <v>3011</v>
      </c>
      <c r="D2898" s="5">
        <v>35</v>
      </c>
      <c r="E2898" s="5">
        <v>34</v>
      </c>
      <c r="F2898" s="9">
        <v>1</v>
      </c>
    </row>
    <row r="2899" spans="1:6" x14ac:dyDescent="0.25">
      <c r="A2899" s="5">
        <v>20180410</v>
      </c>
      <c r="B2899" s="16">
        <v>201804</v>
      </c>
      <c r="C2899" s="7" t="s">
        <v>3057</v>
      </c>
      <c r="D2899" s="5">
        <v>18</v>
      </c>
      <c r="E2899" s="5">
        <v>60</v>
      </c>
      <c r="F2899" s="9">
        <v>1</v>
      </c>
    </row>
    <row r="2900" spans="1:6" x14ac:dyDescent="0.25">
      <c r="A2900" s="5">
        <v>20180410</v>
      </c>
      <c r="B2900" s="16">
        <v>201804</v>
      </c>
      <c r="C2900" s="7" t="s">
        <v>3080</v>
      </c>
      <c r="D2900" s="5">
        <v>20</v>
      </c>
      <c r="E2900" s="5">
        <v>28</v>
      </c>
      <c r="F2900" s="9">
        <v>1</v>
      </c>
    </row>
    <row r="2901" spans="1:6" x14ac:dyDescent="0.25">
      <c r="A2901" s="5">
        <v>20180410</v>
      </c>
      <c r="B2901" s="16">
        <v>201804</v>
      </c>
      <c r="C2901" s="7" t="s">
        <v>3087</v>
      </c>
      <c r="D2901" s="5">
        <v>51</v>
      </c>
      <c r="E2901" s="5">
        <v>37</v>
      </c>
      <c r="F2901" s="9">
        <v>1</v>
      </c>
    </row>
    <row r="2902" spans="1:6" x14ac:dyDescent="0.25">
      <c r="A2902" s="5">
        <v>20180410</v>
      </c>
      <c r="B2902" s="16">
        <v>201804</v>
      </c>
      <c r="C2902" s="7" t="s">
        <v>3088</v>
      </c>
      <c r="D2902" s="5">
        <v>60</v>
      </c>
      <c r="E2902" s="5">
        <v>34</v>
      </c>
      <c r="F2902" s="9">
        <v>1</v>
      </c>
    </row>
    <row r="2903" spans="1:6" x14ac:dyDescent="0.25">
      <c r="A2903" s="5">
        <v>20180410</v>
      </c>
      <c r="B2903" s="16">
        <v>201804</v>
      </c>
      <c r="C2903" s="7" t="s">
        <v>3134</v>
      </c>
      <c r="D2903" s="5">
        <v>56</v>
      </c>
      <c r="E2903" s="5">
        <v>4</v>
      </c>
      <c r="F2903" s="8">
        <v>1</v>
      </c>
    </row>
    <row r="2904" spans="1:6" x14ac:dyDescent="0.25">
      <c r="A2904" s="5">
        <v>20180410</v>
      </c>
      <c r="B2904" s="16">
        <v>201804</v>
      </c>
      <c r="C2904" s="7" t="s">
        <v>3135</v>
      </c>
      <c r="D2904" s="5">
        <v>36</v>
      </c>
      <c r="E2904" s="5">
        <v>6</v>
      </c>
      <c r="F2904" s="8">
        <v>1</v>
      </c>
    </row>
    <row r="2905" spans="1:6" x14ac:dyDescent="0.25">
      <c r="A2905" s="5">
        <v>20180410</v>
      </c>
      <c r="B2905" s="16">
        <v>201804</v>
      </c>
      <c r="C2905" s="7" t="s">
        <v>3194</v>
      </c>
      <c r="D2905" s="5">
        <v>0</v>
      </c>
      <c r="E2905" s="5">
        <v>102</v>
      </c>
      <c r="F2905" s="8">
        <v>1</v>
      </c>
    </row>
    <row r="2906" spans="1:6" x14ac:dyDescent="0.25">
      <c r="A2906" s="5">
        <v>20180410</v>
      </c>
      <c r="B2906" s="16">
        <v>201804</v>
      </c>
      <c r="C2906" s="7" t="s">
        <v>3249</v>
      </c>
      <c r="D2906" s="5">
        <v>71</v>
      </c>
      <c r="E2906" s="5">
        <v>0</v>
      </c>
      <c r="F2906" s="8">
        <v>1</v>
      </c>
    </row>
    <row r="2907" spans="1:6" x14ac:dyDescent="0.25">
      <c r="A2907" s="5">
        <v>20180410</v>
      </c>
      <c r="B2907" s="16">
        <v>201804</v>
      </c>
      <c r="C2907" s="7" t="s">
        <v>3267</v>
      </c>
      <c r="D2907" s="5">
        <v>72</v>
      </c>
      <c r="E2907" s="5">
        <v>0</v>
      </c>
      <c r="F2907" s="8">
        <v>1</v>
      </c>
    </row>
    <row r="2908" spans="1:6" x14ac:dyDescent="0.25">
      <c r="A2908" s="5">
        <v>20180410</v>
      </c>
      <c r="B2908" s="16">
        <v>201804</v>
      </c>
      <c r="C2908" s="7" t="s">
        <v>3270</v>
      </c>
      <c r="D2908" s="5">
        <v>33</v>
      </c>
      <c r="E2908" s="5">
        <v>48</v>
      </c>
      <c r="F2908" s="8">
        <v>1</v>
      </c>
    </row>
    <row r="2909" spans="1:6" x14ac:dyDescent="0.25">
      <c r="A2909" s="5">
        <v>20180410</v>
      </c>
      <c r="B2909" s="16">
        <v>201804</v>
      </c>
      <c r="C2909" s="7" t="s">
        <v>3312</v>
      </c>
      <c r="D2909" s="5">
        <v>0</v>
      </c>
      <c r="E2909" s="5">
        <v>113</v>
      </c>
      <c r="F2909" s="8">
        <v>1</v>
      </c>
    </row>
    <row r="2910" spans="1:6" x14ac:dyDescent="0.25">
      <c r="A2910" s="5">
        <v>20180410</v>
      </c>
      <c r="B2910" s="16">
        <v>201804</v>
      </c>
      <c r="C2910" s="7" t="s">
        <v>3321</v>
      </c>
      <c r="D2910" s="5">
        <v>0</v>
      </c>
      <c r="E2910" s="5">
        <v>100</v>
      </c>
      <c r="F2910" s="8">
        <v>1</v>
      </c>
    </row>
    <row r="2911" spans="1:6" x14ac:dyDescent="0.25">
      <c r="A2911" s="5">
        <v>20180410</v>
      </c>
      <c r="B2911" s="16">
        <v>201804</v>
      </c>
      <c r="C2911" s="7" t="s">
        <v>3326</v>
      </c>
      <c r="D2911" s="5">
        <v>0</v>
      </c>
      <c r="E2911" s="5">
        <v>98</v>
      </c>
      <c r="F2911" s="8">
        <v>1</v>
      </c>
    </row>
    <row r="2912" spans="1:6" x14ac:dyDescent="0.25">
      <c r="A2912" s="5">
        <v>20180411</v>
      </c>
      <c r="B2912" s="16">
        <v>201804</v>
      </c>
      <c r="C2912" s="7" t="s">
        <v>2696</v>
      </c>
      <c r="D2912" s="5">
        <v>121</v>
      </c>
      <c r="E2912" s="5">
        <v>0</v>
      </c>
      <c r="F2912" s="8">
        <v>1</v>
      </c>
    </row>
    <row r="2913" spans="1:6" x14ac:dyDescent="0.25">
      <c r="A2913" s="5">
        <v>20180411</v>
      </c>
      <c r="B2913" s="16">
        <v>201804</v>
      </c>
      <c r="C2913" s="7" t="s">
        <v>2719</v>
      </c>
      <c r="D2913" s="5">
        <v>123</v>
      </c>
      <c r="E2913" s="5">
        <v>0</v>
      </c>
      <c r="F2913" s="8">
        <v>1</v>
      </c>
    </row>
    <row r="2914" spans="1:6" x14ac:dyDescent="0.25">
      <c r="A2914" s="5">
        <v>20180411</v>
      </c>
      <c r="B2914" s="16">
        <v>201804</v>
      </c>
      <c r="C2914" s="7" t="s">
        <v>2753</v>
      </c>
      <c r="D2914" s="5">
        <v>125</v>
      </c>
      <c r="E2914" s="5">
        <v>0</v>
      </c>
      <c r="F2914" s="8">
        <v>1</v>
      </c>
    </row>
    <row r="2915" spans="1:6" x14ac:dyDescent="0.25">
      <c r="A2915" s="5">
        <v>20180411</v>
      </c>
      <c r="B2915" s="16">
        <v>201804</v>
      </c>
      <c r="C2915" s="7" t="s">
        <v>2829</v>
      </c>
      <c r="D2915" s="5">
        <v>0</v>
      </c>
      <c r="E2915" s="5">
        <v>119</v>
      </c>
      <c r="F2915" s="8">
        <v>1</v>
      </c>
    </row>
    <row r="2916" spans="1:6" x14ac:dyDescent="0.25">
      <c r="A2916" s="5">
        <v>20180411</v>
      </c>
      <c r="B2916" s="16">
        <v>201804</v>
      </c>
      <c r="C2916" s="7" t="s">
        <v>2830</v>
      </c>
      <c r="D2916" s="5">
        <v>0</v>
      </c>
      <c r="E2916" s="5">
        <v>122</v>
      </c>
      <c r="F2916" s="8">
        <v>1</v>
      </c>
    </row>
    <row r="2917" spans="1:6" x14ac:dyDescent="0.25">
      <c r="A2917" s="5">
        <v>20180411</v>
      </c>
      <c r="B2917" s="16">
        <v>201804</v>
      </c>
      <c r="C2917" s="7" t="s">
        <v>2861</v>
      </c>
      <c r="D2917" s="5">
        <v>0</v>
      </c>
      <c r="E2917" s="5">
        <v>124</v>
      </c>
      <c r="F2917" s="8">
        <v>1</v>
      </c>
    </row>
    <row r="2918" spans="1:6" x14ac:dyDescent="0.25">
      <c r="A2918" s="5">
        <v>20180411</v>
      </c>
      <c r="B2918" s="16">
        <v>201804</v>
      </c>
      <c r="C2918" s="7" t="s">
        <v>2876</v>
      </c>
      <c r="D2918" s="5">
        <v>114</v>
      </c>
      <c r="E2918" s="5">
        <v>0</v>
      </c>
      <c r="F2918" s="8">
        <v>1</v>
      </c>
    </row>
    <row r="2919" spans="1:6" x14ac:dyDescent="0.25">
      <c r="A2919" s="5">
        <v>20180411</v>
      </c>
      <c r="B2919" s="16">
        <v>201804</v>
      </c>
      <c r="C2919" s="7" t="s">
        <v>2885</v>
      </c>
      <c r="D2919" s="5">
        <v>76</v>
      </c>
      <c r="E2919" s="5">
        <v>0</v>
      </c>
      <c r="F2919" s="8">
        <v>1</v>
      </c>
    </row>
    <row r="2920" spans="1:6" x14ac:dyDescent="0.25">
      <c r="A2920" s="5">
        <v>20180411</v>
      </c>
      <c r="B2920" s="16">
        <v>201804</v>
      </c>
      <c r="C2920" s="7" t="s">
        <v>2923</v>
      </c>
      <c r="D2920" s="5">
        <v>112</v>
      </c>
      <c r="E2920" s="5">
        <v>0</v>
      </c>
      <c r="F2920" s="8">
        <v>1</v>
      </c>
    </row>
    <row r="2921" spans="1:6" x14ac:dyDescent="0.25">
      <c r="A2921" s="5">
        <v>20180411</v>
      </c>
      <c r="B2921" s="16">
        <v>201804</v>
      </c>
      <c r="C2921" s="7" t="s">
        <v>2946</v>
      </c>
      <c r="D2921" s="5">
        <v>108</v>
      </c>
      <c r="E2921" s="5">
        <v>0</v>
      </c>
      <c r="F2921" s="8">
        <v>1</v>
      </c>
    </row>
    <row r="2922" spans="1:6" x14ac:dyDescent="0.25">
      <c r="A2922" s="5">
        <v>20180411</v>
      </c>
      <c r="B2922" s="16">
        <v>201804</v>
      </c>
      <c r="C2922" s="7" t="s">
        <v>2949</v>
      </c>
      <c r="D2922" s="5">
        <v>113</v>
      </c>
      <c r="E2922" s="5">
        <v>0</v>
      </c>
      <c r="F2922" s="8">
        <v>1</v>
      </c>
    </row>
    <row r="2923" spans="1:6" x14ac:dyDescent="0.25">
      <c r="A2923" s="5">
        <v>20180411</v>
      </c>
      <c r="B2923" s="16">
        <v>201804</v>
      </c>
      <c r="C2923" s="7" t="s">
        <v>3013</v>
      </c>
      <c r="D2923" s="5">
        <v>29</v>
      </c>
      <c r="E2923" s="5">
        <v>52</v>
      </c>
      <c r="F2923" s="9">
        <v>1</v>
      </c>
    </row>
    <row r="2924" spans="1:6" x14ac:dyDescent="0.25">
      <c r="A2924" s="5">
        <v>20180411</v>
      </c>
      <c r="B2924" s="16">
        <v>201804</v>
      </c>
      <c r="C2924" s="7" t="s">
        <v>3028</v>
      </c>
      <c r="D2924" s="5">
        <v>57</v>
      </c>
      <c r="E2924" s="5">
        <v>50</v>
      </c>
      <c r="F2924" s="9">
        <v>1</v>
      </c>
    </row>
    <row r="2925" spans="1:6" x14ac:dyDescent="0.25">
      <c r="A2925" s="5">
        <v>20180411</v>
      </c>
      <c r="B2925" s="16">
        <v>201804</v>
      </c>
      <c r="C2925" s="7" t="s">
        <v>3058</v>
      </c>
      <c r="D2925" s="5">
        <v>20</v>
      </c>
      <c r="E2925" s="5">
        <v>45</v>
      </c>
      <c r="F2925" s="9">
        <v>1</v>
      </c>
    </row>
    <row r="2926" spans="1:6" x14ac:dyDescent="0.25">
      <c r="A2926" s="5">
        <v>20180411</v>
      </c>
      <c r="B2926" s="16">
        <v>201804</v>
      </c>
      <c r="C2926" s="7" t="s">
        <v>3089</v>
      </c>
      <c r="D2926" s="5">
        <v>69</v>
      </c>
      <c r="E2926" s="5">
        <v>23</v>
      </c>
      <c r="F2926" s="9">
        <v>1</v>
      </c>
    </row>
    <row r="2927" spans="1:6" x14ac:dyDescent="0.25">
      <c r="A2927" s="5">
        <v>20180411</v>
      </c>
      <c r="B2927" s="16">
        <v>201804</v>
      </c>
      <c r="C2927" s="7" t="s">
        <v>3111</v>
      </c>
      <c r="D2927" s="5">
        <v>43</v>
      </c>
      <c r="E2927" s="5">
        <v>12</v>
      </c>
      <c r="F2927" s="9">
        <v>1</v>
      </c>
    </row>
    <row r="2928" spans="1:6" x14ac:dyDescent="0.25">
      <c r="A2928" s="5">
        <v>20180411</v>
      </c>
      <c r="B2928" s="16">
        <v>201804</v>
      </c>
      <c r="C2928" s="7" t="s">
        <v>3158</v>
      </c>
      <c r="D2928" s="5">
        <v>34</v>
      </c>
      <c r="E2928" s="5">
        <v>19</v>
      </c>
      <c r="F2928" s="8">
        <v>1</v>
      </c>
    </row>
    <row r="2929" spans="1:6" x14ac:dyDescent="0.25">
      <c r="A2929" s="5">
        <v>20180411</v>
      </c>
      <c r="B2929" s="16">
        <v>201804</v>
      </c>
      <c r="C2929" s="7" t="s">
        <v>3182</v>
      </c>
      <c r="D2929" s="5">
        <v>33</v>
      </c>
      <c r="E2929" s="5">
        <v>0</v>
      </c>
      <c r="F2929" s="8">
        <v>1</v>
      </c>
    </row>
    <row r="2930" spans="1:6" x14ac:dyDescent="0.25">
      <c r="A2930" s="5">
        <v>20180411</v>
      </c>
      <c r="B2930" s="16">
        <v>201804</v>
      </c>
      <c r="C2930" s="7" t="s">
        <v>3193</v>
      </c>
      <c r="D2930" s="5">
        <v>1</v>
      </c>
      <c r="E2930" s="5">
        <v>108</v>
      </c>
      <c r="F2930" s="8">
        <v>1</v>
      </c>
    </row>
    <row r="2931" spans="1:6" x14ac:dyDescent="0.25">
      <c r="A2931" s="5">
        <v>20180411</v>
      </c>
      <c r="B2931" s="16">
        <v>201804</v>
      </c>
      <c r="C2931" s="7" t="s">
        <v>3213</v>
      </c>
      <c r="D2931" s="5">
        <v>100</v>
      </c>
      <c r="E2931" s="5">
        <v>2</v>
      </c>
      <c r="F2931" s="8">
        <v>1</v>
      </c>
    </row>
    <row r="2932" spans="1:6" x14ac:dyDescent="0.25">
      <c r="A2932" s="5">
        <v>20180411</v>
      </c>
      <c r="B2932" s="16">
        <v>201804</v>
      </c>
      <c r="C2932" s="7" t="s">
        <v>3231</v>
      </c>
      <c r="D2932" s="5">
        <v>27</v>
      </c>
      <c r="E2932" s="5">
        <v>0</v>
      </c>
      <c r="F2932" s="8">
        <v>1</v>
      </c>
    </row>
    <row r="2933" spans="1:6" x14ac:dyDescent="0.25">
      <c r="A2933" s="5">
        <v>20180411</v>
      </c>
      <c r="B2933" s="16">
        <v>201804</v>
      </c>
      <c r="C2933" s="7" t="s">
        <v>3250</v>
      </c>
      <c r="D2933" s="5">
        <v>71</v>
      </c>
      <c r="E2933" s="5">
        <v>0</v>
      </c>
      <c r="F2933" s="8">
        <v>1</v>
      </c>
    </row>
    <row r="2934" spans="1:6" x14ac:dyDescent="0.25">
      <c r="A2934" s="5">
        <v>20180411</v>
      </c>
      <c r="B2934" s="16">
        <v>201804</v>
      </c>
      <c r="C2934" s="7" t="s">
        <v>3275</v>
      </c>
      <c r="D2934" s="5">
        <v>0</v>
      </c>
      <c r="E2934" s="5">
        <v>115</v>
      </c>
      <c r="F2934" s="8">
        <v>1</v>
      </c>
    </row>
    <row r="2935" spans="1:6" x14ac:dyDescent="0.25">
      <c r="A2935" s="5">
        <v>20180411</v>
      </c>
      <c r="B2935" s="16">
        <v>201804</v>
      </c>
      <c r="C2935" s="7" t="s">
        <v>3290</v>
      </c>
      <c r="D2935" s="5">
        <v>0</v>
      </c>
      <c r="E2935" s="5">
        <v>113</v>
      </c>
      <c r="F2935" s="8">
        <v>1</v>
      </c>
    </row>
    <row r="2936" spans="1:6" x14ac:dyDescent="0.25">
      <c r="A2936" s="5">
        <v>20180411</v>
      </c>
      <c r="B2936" s="16">
        <v>201804</v>
      </c>
      <c r="C2936" s="7" t="s">
        <v>3340</v>
      </c>
      <c r="D2936" s="5">
        <v>0</v>
      </c>
      <c r="E2936" s="5">
        <v>95</v>
      </c>
      <c r="F2936" s="8">
        <v>1</v>
      </c>
    </row>
    <row r="2937" spans="1:6" x14ac:dyDescent="0.25">
      <c r="A2937" s="5">
        <v>20180412</v>
      </c>
      <c r="B2937" s="16">
        <v>201804</v>
      </c>
      <c r="C2937" s="7" t="s">
        <v>2697</v>
      </c>
      <c r="D2937" s="5">
        <v>122</v>
      </c>
      <c r="E2937" s="5">
        <v>0</v>
      </c>
      <c r="F2937" s="8">
        <v>1</v>
      </c>
    </row>
    <row r="2938" spans="1:6" x14ac:dyDescent="0.25">
      <c r="A2938" s="5">
        <v>20180412</v>
      </c>
      <c r="B2938" s="16">
        <v>201804</v>
      </c>
      <c r="C2938" s="7" t="s">
        <v>2828</v>
      </c>
      <c r="D2938" s="5">
        <v>0</v>
      </c>
      <c r="E2938" s="5">
        <v>125</v>
      </c>
      <c r="F2938" s="8">
        <v>1</v>
      </c>
    </row>
    <row r="2939" spans="1:6" x14ac:dyDescent="0.25">
      <c r="A2939" s="5">
        <v>20180412</v>
      </c>
      <c r="B2939" s="16">
        <v>201804</v>
      </c>
      <c r="C2939" s="7" t="s">
        <v>2832</v>
      </c>
      <c r="D2939" s="5">
        <v>0</v>
      </c>
      <c r="E2939" s="5">
        <v>125</v>
      </c>
      <c r="F2939" s="8">
        <v>1</v>
      </c>
    </row>
    <row r="2940" spans="1:6" x14ac:dyDescent="0.25">
      <c r="A2940" s="5">
        <v>20180412</v>
      </c>
      <c r="B2940" s="16">
        <v>201804</v>
      </c>
      <c r="C2940" s="7" t="s">
        <v>2915</v>
      </c>
      <c r="D2940" s="5">
        <v>112</v>
      </c>
      <c r="E2940" s="5">
        <v>0</v>
      </c>
      <c r="F2940" s="8">
        <v>1</v>
      </c>
    </row>
    <row r="2941" spans="1:6" x14ac:dyDescent="0.25">
      <c r="A2941" s="5">
        <v>20180412</v>
      </c>
      <c r="B2941" s="16">
        <v>201804</v>
      </c>
      <c r="C2941" s="7" t="s">
        <v>2919</v>
      </c>
      <c r="D2941" s="5">
        <v>100</v>
      </c>
      <c r="E2941" s="5">
        <v>0</v>
      </c>
      <c r="F2941" s="8">
        <v>1</v>
      </c>
    </row>
    <row r="2942" spans="1:6" x14ac:dyDescent="0.25">
      <c r="A2942" s="5">
        <v>20180412</v>
      </c>
      <c r="B2942" s="16">
        <v>201804</v>
      </c>
      <c r="C2942" s="7" t="s">
        <v>2937</v>
      </c>
      <c r="D2942" s="5">
        <v>112</v>
      </c>
      <c r="E2942" s="5">
        <v>0</v>
      </c>
      <c r="F2942" s="8">
        <v>1</v>
      </c>
    </row>
    <row r="2943" spans="1:6" x14ac:dyDescent="0.25">
      <c r="A2943" s="5">
        <v>20180412</v>
      </c>
      <c r="B2943" s="16">
        <v>201804</v>
      </c>
      <c r="C2943" s="7" t="s">
        <v>2969</v>
      </c>
      <c r="D2943" s="5">
        <v>111</v>
      </c>
      <c r="E2943" s="5">
        <v>0</v>
      </c>
      <c r="F2943" s="8">
        <v>1</v>
      </c>
    </row>
    <row r="2944" spans="1:6" x14ac:dyDescent="0.25">
      <c r="A2944" s="5">
        <v>20180412</v>
      </c>
      <c r="B2944" s="16">
        <v>201804</v>
      </c>
      <c r="C2944" s="7" t="s">
        <v>3014</v>
      </c>
      <c r="D2944" s="5">
        <v>28</v>
      </c>
      <c r="E2944" s="5">
        <v>55</v>
      </c>
      <c r="F2944" s="9">
        <v>1</v>
      </c>
    </row>
    <row r="2945" spans="1:6" x14ac:dyDescent="0.25">
      <c r="A2945" s="5">
        <v>20180412</v>
      </c>
      <c r="B2945" s="16">
        <v>201804</v>
      </c>
      <c r="C2945" s="7" t="s">
        <v>3027</v>
      </c>
      <c r="D2945" s="5">
        <v>42</v>
      </c>
      <c r="E2945" s="5">
        <v>33</v>
      </c>
      <c r="F2945" s="9">
        <v>1</v>
      </c>
    </row>
    <row r="2946" spans="1:6" x14ac:dyDescent="0.25">
      <c r="A2946" s="5">
        <v>20180412</v>
      </c>
      <c r="B2946" s="16">
        <v>201804</v>
      </c>
      <c r="C2946" s="7" t="s">
        <v>3083</v>
      </c>
      <c r="D2946" s="5">
        <v>21</v>
      </c>
      <c r="E2946" s="5">
        <v>41</v>
      </c>
      <c r="F2946" s="9">
        <v>1</v>
      </c>
    </row>
    <row r="2947" spans="1:6" x14ac:dyDescent="0.25">
      <c r="A2947" s="5">
        <v>20180412</v>
      </c>
      <c r="B2947" s="16">
        <v>201804</v>
      </c>
      <c r="C2947" s="7" t="s">
        <v>3090</v>
      </c>
      <c r="D2947" s="5">
        <v>50</v>
      </c>
      <c r="E2947" s="5">
        <v>52</v>
      </c>
      <c r="F2947" s="9">
        <v>1</v>
      </c>
    </row>
    <row r="2948" spans="1:6" x14ac:dyDescent="0.25">
      <c r="A2948" s="5">
        <v>20180412</v>
      </c>
      <c r="B2948" s="16">
        <v>201804</v>
      </c>
      <c r="C2948" s="7" t="s">
        <v>3112</v>
      </c>
      <c r="D2948" s="5">
        <v>33</v>
      </c>
      <c r="E2948" s="5">
        <v>16</v>
      </c>
      <c r="F2948" s="9">
        <v>1</v>
      </c>
    </row>
    <row r="2949" spans="1:6" x14ac:dyDescent="0.25">
      <c r="A2949" s="5">
        <v>20180412</v>
      </c>
      <c r="B2949" s="16">
        <v>201804</v>
      </c>
      <c r="C2949" s="7" t="s">
        <v>3159</v>
      </c>
      <c r="D2949" s="5">
        <v>33</v>
      </c>
      <c r="E2949" s="5">
        <v>15</v>
      </c>
      <c r="F2949" s="8">
        <v>1</v>
      </c>
    </row>
    <row r="2950" spans="1:6" x14ac:dyDescent="0.25">
      <c r="A2950" s="5">
        <v>20180412</v>
      </c>
      <c r="B2950" s="16">
        <v>201804</v>
      </c>
      <c r="C2950" s="7" t="s">
        <v>3174</v>
      </c>
      <c r="D2950" s="5">
        <v>1</v>
      </c>
      <c r="E2950" s="5">
        <v>27</v>
      </c>
      <c r="F2950" s="8">
        <v>1</v>
      </c>
    </row>
    <row r="2951" spans="1:6" x14ac:dyDescent="0.25">
      <c r="A2951" s="5">
        <v>20180412</v>
      </c>
      <c r="B2951" s="16">
        <v>201804</v>
      </c>
      <c r="C2951" s="7" t="s">
        <v>3178</v>
      </c>
      <c r="D2951" s="5">
        <v>14</v>
      </c>
      <c r="E2951" s="5">
        <v>5</v>
      </c>
      <c r="F2951" s="8">
        <v>1</v>
      </c>
    </row>
    <row r="2952" spans="1:6" x14ac:dyDescent="0.25">
      <c r="A2952" s="5">
        <v>20180412</v>
      </c>
      <c r="B2952" s="16">
        <v>201804</v>
      </c>
      <c r="C2952" s="7" t="s">
        <v>3228</v>
      </c>
      <c r="D2952" s="5">
        <v>96</v>
      </c>
      <c r="E2952" s="5">
        <v>2</v>
      </c>
      <c r="F2952" s="8">
        <v>1</v>
      </c>
    </row>
    <row r="2953" spans="1:6" x14ac:dyDescent="0.25">
      <c r="A2953" s="5">
        <v>20180412</v>
      </c>
      <c r="B2953" s="16">
        <v>201804</v>
      </c>
      <c r="C2953" s="7" t="s">
        <v>3235</v>
      </c>
      <c r="D2953" s="5">
        <v>0</v>
      </c>
      <c r="E2953" s="5">
        <v>92</v>
      </c>
      <c r="F2953" s="8">
        <v>1</v>
      </c>
    </row>
    <row r="2954" spans="1:6" x14ac:dyDescent="0.25">
      <c r="A2954" s="5">
        <v>20180412</v>
      </c>
      <c r="B2954" s="16">
        <v>201804</v>
      </c>
      <c r="C2954" s="7" t="s">
        <v>3251</v>
      </c>
      <c r="D2954" s="5">
        <v>72</v>
      </c>
      <c r="E2954" s="5">
        <v>0</v>
      </c>
      <c r="F2954" s="8">
        <v>1</v>
      </c>
    </row>
    <row r="2955" spans="1:6" x14ac:dyDescent="0.25">
      <c r="A2955" s="5">
        <v>20180412</v>
      </c>
      <c r="B2955" s="16">
        <v>201804</v>
      </c>
      <c r="C2955" s="7" t="s">
        <v>3288</v>
      </c>
      <c r="D2955" s="5">
        <v>0</v>
      </c>
      <c r="E2955" s="5">
        <v>109</v>
      </c>
      <c r="F2955" s="8">
        <v>1</v>
      </c>
    </row>
    <row r="2956" spans="1:6" x14ac:dyDescent="0.25">
      <c r="A2956" s="5">
        <v>20180412</v>
      </c>
      <c r="B2956" s="16">
        <v>201804</v>
      </c>
      <c r="C2956" s="7" t="s">
        <v>3300</v>
      </c>
      <c r="D2956" s="5">
        <v>0</v>
      </c>
      <c r="E2956" s="5">
        <v>99</v>
      </c>
      <c r="F2956" s="8">
        <v>1</v>
      </c>
    </row>
    <row r="2957" spans="1:6" x14ac:dyDescent="0.25">
      <c r="A2957" s="5">
        <v>20180412</v>
      </c>
      <c r="B2957" s="16">
        <v>201804</v>
      </c>
      <c r="C2957" s="7" t="s">
        <v>3363</v>
      </c>
      <c r="D2957" s="5">
        <v>0</v>
      </c>
      <c r="E2957" s="5">
        <v>114</v>
      </c>
      <c r="F2957" s="8">
        <v>1</v>
      </c>
    </row>
    <row r="2958" spans="1:6" x14ac:dyDescent="0.25">
      <c r="A2958" s="5">
        <v>20180413</v>
      </c>
      <c r="B2958" s="16">
        <v>201804</v>
      </c>
      <c r="C2958" s="7" t="s">
        <v>2698</v>
      </c>
      <c r="D2958" s="5">
        <v>123</v>
      </c>
      <c r="E2958" s="5">
        <v>0</v>
      </c>
      <c r="F2958" s="8">
        <v>1</v>
      </c>
    </row>
    <row r="2959" spans="1:6" x14ac:dyDescent="0.25">
      <c r="A2959" s="5">
        <v>20180413</v>
      </c>
      <c r="B2959" s="16">
        <v>201804</v>
      </c>
      <c r="C2959" s="7" t="s">
        <v>2720</v>
      </c>
      <c r="D2959" s="5">
        <v>125</v>
      </c>
      <c r="E2959" s="5">
        <v>0</v>
      </c>
      <c r="F2959" s="8">
        <v>1</v>
      </c>
    </row>
    <row r="2960" spans="1:6" x14ac:dyDescent="0.25">
      <c r="A2960" s="5">
        <v>20180413</v>
      </c>
      <c r="B2960" s="16">
        <v>201804</v>
      </c>
      <c r="C2960" s="7" t="s">
        <v>2754</v>
      </c>
      <c r="D2960" s="5">
        <v>125</v>
      </c>
      <c r="E2960" s="5">
        <v>0</v>
      </c>
      <c r="F2960" s="8">
        <v>1</v>
      </c>
    </row>
    <row r="2961" spans="1:6" x14ac:dyDescent="0.25">
      <c r="A2961" s="5">
        <v>20180413</v>
      </c>
      <c r="B2961" s="16">
        <v>201804</v>
      </c>
      <c r="C2961" s="7" t="s">
        <v>2755</v>
      </c>
      <c r="D2961" s="5">
        <v>127</v>
      </c>
      <c r="E2961" s="5">
        <v>0</v>
      </c>
      <c r="F2961" s="8">
        <v>1</v>
      </c>
    </row>
    <row r="2962" spans="1:6" x14ac:dyDescent="0.25">
      <c r="A2962" s="5">
        <v>20180413</v>
      </c>
      <c r="B2962" s="16">
        <v>201804</v>
      </c>
      <c r="C2962" s="7" t="s">
        <v>2796</v>
      </c>
      <c r="D2962" s="5">
        <v>0</v>
      </c>
      <c r="E2962" s="5">
        <v>125</v>
      </c>
      <c r="F2962" s="8">
        <v>1</v>
      </c>
    </row>
    <row r="2963" spans="1:6" x14ac:dyDescent="0.25">
      <c r="A2963" s="5">
        <v>20180413</v>
      </c>
      <c r="B2963" s="16">
        <v>201804</v>
      </c>
      <c r="C2963" s="7" t="s">
        <v>2797</v>
      </c>
      <c r="D2963" s="5">
        <v>0</v>
      </c>
      <c r="E2963" s="5">
        <v>125</v>
      </c>
      <c r="F2963" s="8">
        <v>1</v>
      </c>
    </row>
    <row r="2964" spans="1:6" x14ac:dyDescent="0.25">
      <c r="A2964" s="5">
        <v>20180413</v>
      </c>
      <c r="B2964" s="16">
        <v>201804</v>
      </c>
      <c r="C2964" s="7" t="s">
        <v>2831</v>
      </c>
      <c r="D2964" s="5">
        <v>0</v>
      </c>
      <c r="E2964" s="5">
        <v>125</v>
      </c>
      <c r="F2964" s="8">
        <v>1</v>
      </c>
    </row>
    <row r="2965" spans="1:6" x14ac:dyDescent="0.25">
      <c r="A2965" s="5">
        <v>20180413</v>
      </c>
      <c r="B2965" s="16">
        <v>201804</v>
      </c>
      <c r="C2965" s="7" t="s">
        <v>2886</v>
      </c>
      <c r="D2965" s="5">
        <v>112</v>
      </c>
      <c r="E2965" s="5">
        <v>0</v>
      </c>
      <c r="F2965" s="8">
        <v>1</v>
      </c>
    </row>
    <row r="2966" spans="1:6" x14ac:dyDescent="0.25">
      <c r="A2966" s="5">
        <v>20180413</v>
      </c>
      <c r="B2966" s="16">
        <v>201804</v>
      </c>
      <c r="C2966" s="7" t="s">
        <v>2945</v>
      </c>
      <c r="D2966" s="5">
        <v>112</v>
      </c>
      <c r="E2966" s="5">
        <v>0</v>
      </c>
      <c r="F2966" s="8">
        <v>1</v>
      </c>
    </row>
    <row r="2967" spans="1:6" x14ac:dyDescent="0.25">
      <c r="A2967" s="5">
        <v>20180413</v>
      </c>
      <c r="B2967" s="16">
        <v>201804</v>
      </c>
      <c r="C2967" s="7" t="s">
        <v>2979</v>
      </c>
      <c r="D2967" s="5">
        <v>47</v>
      </c>
      <c r="E2967" s="5">
        <v>36</v>
      </c>
      <c r="F2967" s="9">
        <v>1</v>
      </c>
    </row>
    <row r="2968" spans="1:6" x14ac:dyDescent="0.25">
      <c r="A2968" s="5">
        <v>20180413</v>
      </c>
      <c r="B2968" s="16">
        <v>201804</v>
      </c>
      <c r="C2968" s="7" t="s">
        <v>3029</v>
      </c>
      <c r="D2968" s="5">
        <v>34</v>
      </c>
      <c r="E2968" s="5">
        <v>40</v>
      </c>
      <c r="F2968" s="9">
        <v>1</v>
      </c>
    </row>
    <row r="2969" spans="1:6" x14ac:dyDescent="0.25">
      <c r="A2969" s="5">
        <v>20180413</v>
      </c>
      <c r="B2969" s="16">
        <v>201804</v>
      </c>
      <c r="C2969" s="7" t="s">
        <v>3059</v>
      </c>
      <c r="D2969" s="5">
        <v>34</v>
      </c>
      <c r="E2969" s="5">
        <v>50</v>
      </c>
      <c r="F2969" s="9">
        <v>1</v>
      </c>
    </row>
    <row r="2970" spans="1:6" x14ac:dyDescent="0.25">
      <c r="A2970" s="5">
        <v>20180413</v>
      </c>
      <c r="B2970" s="16">
        <v>201804</v>
      </c>
      <c r="C2970" s="7" t="s">
        <v>3060</v>
      </c>
      <c r="D2970" s="5">
        <v>36</v>
      </c>
      <c r="E2970" s="5">
        <v>57</v>
      </c>
      <c r="F2970" s="9">
        <v>1</v>
      </c>
    </row>
    <row r="2971" spans="1:6" x14ac:dyDescent="0.25">
      <c r="A2971" s="5">
        <v>20180413</v>
      </c>
      <c r="B2971" s="16">
        <v>201804</v>
      </c>
      <c r="C2971" s="7" t="s">
        <v>3091</v>
      </c>
      <c r="D2971" s="5">
        <v>41</v>
      </c>
      <c r="E2971" s="5">
        <v>55</v>
      </c>
      <c r="F2971" s="9">
        <v>1</v>
      </c>
    </row>
    <row r="2972" spans="1:6" x14ac:dyDescent="0.25">
      <c r="A2972" s="5">
        <v>20180413</v>
      </c>
      <c r="B2972" s="16">
        <v>201804</v>
      </c>
      <c r="C2972" s="7" t="s">
        <v>3113</v>
      </c>
      <c r="D2972" s="5">
        <v>20</v>
      </c>
      <c r="E2972" s="5">
        <v>14</v>
      </c>
      <c r="F2972" s="9">
        <v>1</v>
      </c>
    </row>
    <row r="2973" spans="1:6" x14ac:dyDescent="0.25">
      <c r="A2973" s="5">
        <v>20180413</v>
      </c>
      <c r="B2973" s="16">
        <v>201804</v>
      </c>
      <c r="C2973" s="7" t="s">
        <v>3160</v>
      </c>
      <c r="D2973" s="5">
        <v>40</v>
      </c>
      <c r="E2973" s="5">
        <v>10</v>
      </c>
      <c r="F2973" s="8">
        <v>1</v>
      </c>
    </row>
    <row r="2974" spans="1:6" x14ac:dyDescent="0.25">
      <c r="A2974" s="5">
        <v>20180413</v>
      </c>
      <c r="B2974" s="16">
        <v>201804</v>
      </c>
      <c r="C2974" s="7" t="s">
        <v>3195</v>
      </c>
      <c r="D2974" s="5">
        <v>0</v>
      </c>
      <c r="E2974" s="5">
        <v>109</v>
      </c>
      <c r="F2974" s="8">
        <v>1</v>
      </c>
    </row>
    <row r="2975" spans="1:6" x14ac:dyDescent="0.25">
      <c r="A2975" s="5">
        <v>20180413</v>
      </c>
      <c r="B2975" s="16">
        <v>201804</v>
      </c>
      <c r="C2975" s="7" t="s">
        <v>3196</v>
      </c>
      <c r="D2975" s="5">
        <v>0</v>
      </c>
      <c r="E2975" s="5">
        <v>102</v>
      </c>
      <c r="F2975" s="8">
        <v>1</v>
      </c>
    </row>
    <row r="2976" spans="1:6" x14ac:dyDescent="0.25">
      <c r="A2976" s="5">
        <v>20180413</v>
      </c>
      <c r="B2976" s="16">
        <v>201804</v>
      </c>
      <c r="C2976" s="7" t="s">
        <v>3252</v>
      </c>
      <c r="D2976" s="5">
        <v>72</v>
      </c>
      <c r="E2976" s="5">
        <v>0</v>
      </c>
      <c r="F2976" s="8">
        <v>1</v>
      </c>
    </row>
    <row r="2977" spans="1:6" x14ac:dyDescent="0.25">
      <c r="A2977" s="5">
        <v>20180413</v>
      </c>
      <c r="B2977" s="16">
        <v>201804</v>
      </c>
      <c r="C2977" s="7" t="s">
        <v>3280</v>
      </c>
      <c r="D2977" s="5">
        <v>0</v>
      </c>
      <c r="E2977" s="5">
        <v>115</v>
      </c>
      <c r="F2977" s="8">
        <v>1</v>
      </c>
    </row>
    <row r="2978" spans="1:6" x14ac:dyDescent="0.25">
      <c r="A2978" s="5">
        <v>20180413</v>
      </c>
      <c r="B2978" s="16">
        <v>201804</v>
      </c>
      <c r="C2978" s="7" t="s">
        <v>3350</v>
      </c>
      <c r="D2978" s="5">
        <v>0</v>
      </c>
      <c r="E2978" s="5">
        <v>105</v>
      </c>
      <c r="F2978" s="8">
        <v>1</v>
      </c>
    </row>
    <row r="2979" spans="1:6" x14ac:dyDescent="0.25">
      <c r="A2979" s="5">
        <v>20180413</v>
      </c>
      <c r="B2979" s="16">
        <v>201804</v>
      </c>
      <c r="C2979" s="7" t="s">
        <v>3357</v>
      </c>
      <c r="D2979" s="5">
        <v>0</v>
      </c>
      <c r="E2979" s="5">
        <v>109</v>
      </c>
      <c r="F2979" s="8">
        <v>1</v>
      </c>
    </row>
    <row r="2980" spans="1:6" x14ac:dyDescent="0.25">
      <c r="A2980" s="5">
        <v>20180414</v>
      </c>
      <c r="B2980" s="16">
        <v>201804</v>
      </c>
      <c r="C2980" s="7" t="s">
        <v>2699</v>
      </c>
      <c r="D2980" s="5">
        <v>124</v>
      </c>
      <c r="E2980" s="5">
        <v>0</v>
      </c>
      <c r="F2980" s="8">
        <v>1</v>
      </c>
    </row>
    <row r="2981" spans="1:6" x14ac:dyDescent="0.25">
      <c r="A2981" s="5">
        <v>20180414</v>
      </c>
      <c r="B2981" s="16">
        <v>201804</v>
      </c>
      <c r="C2981" s="7" t="s">
        <v>2700</v>
      </c>
      <c r="D2981" s="5">
        <v>124</v>
      </c>
      <c r="E2981" s="5">
        <v>0</v>
      </c>
      <c r="F2981" s="8">
        <v>1</v>
      </c>
    </row>
    <row r="2982" spans="1:6" x14ac:dyDescent="0.25">
      <c r="A2982" s="5">
        <v>20180414</v>
      </c>
      <c r="B2982" s="16">
        <v>201804</v>
      </c>
      <c r="C2982" s="7" t="s">
        <v>2721</v>
      </c>
      <c r="D2982" s="5">
        <v>124</v>
      </c>
      <c r="E2982" s="5">
        <v>0</v>
      </c>
      <c r="F2982" s="8">
        <v>1</v>
      </c>
    </row>
    <row r="2983" spans="1:6" x14ac:dyDescent="0.25">
      <c r="A2983" s="5">
        <v>20180414</v>
      </c>
      <c r="B2983" s="16">
        <v>201804</v>
      </c>
      <c r="C2983" s="7" t="s">
        <v>2783</v>
      </c>
      <c r="D2983" s="5">
        <v>0</v>
      </c>
      <c r="E2983" s="5">
        <v>125</v>
      </c>
      <c r="F2983" s="8">
        <v>1</v>
      </c>
    </row>
    <row r="2984" spans="1:6" x14ac:dyDescent="0.25">
      <c r="A2984" s="5">
        <v>20180414</v>
      </c>
      <c r="B2984" s="16">
        <v>201804</v>
      </c>
      <c r="C2984" s="7" t="s">
        <v>2786</v>
      </c>
      <c r="D2984" s="5">
        <v>0</v>
      </c>
      <c r="E2984" s="5">
        <v>125</v>
      </c>
      <c r="F2984" s="8">
        <v>1</v>
      </c>
    </row>
    <row r="2985" spans="1:6" x14ac:dyDescent="0.25">
      <c r="A2985" s="5">
        <v>20180414</v>
      </c>
      <c r="B2985" s="16">
        <v>201804</v>
      </c>
      <c r="C2985" s="7" t="s">
        <v>2834</v>
      </c>
      <c r="D2985" s="5">
        <v>0</v>
      </c>
      <c r="E2985" s="5">
        <v>125</v>
      </c>
      <c r="F2985" s="8">
        <v>1</v>
      </c>
    </row>
    <row r="2986" spans="1:6" x14ac:dyDescent="0.25">
      <c r="A2986" s="5">
        <v>20180414</v>
      </c>
      <c r="B2986" s="16">
        <v>201804</v>
      </c>
      <c r="C2986" s="7" t="s">
        <v>2862</v>
      </c>
      <c r="D2986" s="5">
        <v>0</v>
      </c>
      <c r="E2986" s="5">
        <v>125</v>
      </c>
      <c r="F2986" s="8">
        <v>1</v>
      </c>
    </row>
    <row r="2987" spans="1:6" x14ac:dyDescent="0.25">
      <c r="A2987" s="5">
        <v>20180414</v>
      </c>
      <c r="B2987" s="16">
        <v>201804</v>
      </c>
      <c r="C2987" s="7" t="s">
        <v>2863</v>
      </c>
      <c r="D2987" s="5">
        <v>0</v>
      </c>
      <c r="E2987" s="5">
        <v>125</v>
      </c>
      <c r="F2987" s="8">
        <v>1</v>
      </c>
    </row>
    <row r="2988" spans="1:6" x14ac:dyDescent="0.25">
      <c r="A2988" s="5">
        <v>20180414</v>
      </c>
      <c r="B2988" s="16">
        <v>201804</v>
      </c>
      <c r="C2988" s="7" t="s">
        <v>2864</v>
      </c>
      <c r="D2988" s="5">
        <v>0</v>
      </c>
      <c r="E2988" s="5">
        <v>124</v>
      </c>
      <c r="F2988" s="8">
        <v>1</v>
      </c>
    </row>
    <row r="2989" spans="1:6" x14ac:dyDescent="0.25">
      <c r="A2989" s="5">
        <v>20180414</v>
      </c>
      <c r="B2989" s="16">
        <v>201804</v>
      </c>
      <c r="C2989" s="7" t="s">
        <v>2894</v>
      </c>
      <c r="D2989" s="5">
        <v>110</v>
      </c>
      <c r="E2989" s="5">
        <v>0</v>
      </c>
      <c r="F2989" s="8">
        <v>1</v>
      </c>
    </row>
    <row r="2990" spans="1:6" x14ac:dyDescent="0.25">
      <c r="A2990" s="5">
        <v>20180414</v>
      </c>
      <c r="B2990" s="16">
        <v>201804</v>
      </c>
      <c r="C2990" s="7" t="s">
        <v>2971</v>
      </c>
      <c r="D2990" s="5">
        <v>114</v>
      </c>
      <c r="E2990" s="5">
        <v>1</v>
      </c>
      <c r="F2990" s="8">
        <v>1</v>
      </c>
    </row>
    <row r="2991" spans="1:6" x14ac:dyDescent="0.25">
      <c r="A2991" s="5">
        <v>20180414</v>
      </c>
      <c r="B2991" s="16">
        <v>201804</v>
      </c>
      <c r="C2991" s="7" t="s">
        <v>2980</v>
      </c>
      <c r="D2991" s="5">
        <v>42</v>
      </c>
      <c r="E2991" s="5">
        <v>35</v>
      </c>
      <c r="F2991" s="9">
        <v>1</v>
      </c>
    </row>
    <row r="2992" spans="1:6" x14ac:dyDescent="0.25">
      <c r="A2992" s="5">
        <v>20180414</v>
      </c>
      <c r="B2992" s="16">
        <v>201804</v>
      </c>
      <c r="C2992" s="7" t="s">
        <v>2981</v>
      </c>
      <c r="D2992" s="5">
        <v>57</v>
      </c>
      <c r="E2992" s="5">
        <v>24</v>
      </c>
      <c r="F2992" s="9">
        <v>1</v>
      </c>
    </row>
    <row r="2993" spans="1:6" x14ac:dyDescent="0.25">
      <c r="A2993" s="5">
        <v>20180414</v>
      </c>
      <c r="B2993" s="16">
        <v>201804</v>
      </c>
      <c r="C2993" s="7" t="s">
        <v>3015</v>
      </c>
      <c r="D2993" s="5">
        <v>39</v>
      </c>
      <c r="E2993" s="5">
        <v>39</v>
      </c>
      <c r="F2993" s="9">
        <v>1</v>
      </c>
    </row>
    <row r="2994" spans="1:6" x14ac:dyDescent="0.25">
      <c r="A2994" s="5">
        <v>20180414</v>
      </c>
      <c r="B2994" s="16">
        <v>201804</v>
      </c>
      <c r="C2994" s="7" t="s">
        <v>3030</v>
      </c>
      <c r="D2994" s="5">
        <v>24</v>
      </c>
      <c r="E2994" s="5">
        <v>56</v>
      </c>
      <c r="F2994" s="9">
        <v>1</v>
      </c>
    </row>
    <row r="2995" spans="1:6" x14ac:dyDescent="0.25">
      <c r="A2995" s="5">
        <v>20180414</v>
      </c>
      <c r="B2995" s="16">
        <v>201804</v>
      </c>
      <c r="C2995" s="7" t="s">
        <v>3084</v>
      </c>
      <c r="D2995" s="5">
        <v>10</v>
      </c>
      <c r="E2995" s="5">
        <v>92</v>
      </c>
      <c r="F2995" s="9">
        <v>1</v>
      </c>
    </row>
    <row r="2996" spans="1:6" x14ac:dyDescent="0.25">
      <c r="A2996" s="5">
        <v>20180414</v>
      </c>
      <c r="B2996" s="16">
        <v>201804</v>
      </c>
      <c r="C2996" s="7" t="s">
        <v>3136</v>
      </c>
      <c r="D2996" s="5">
        <v>46</v>
      </c>
      <c r="E2996" s="5">
        <v>5</v>
      </c>
      <c r="F2996" s="8">
        <v>1</v>
      </c>
    </row>
    <row r="2997" spans="1:6" x14ac:dyDescent="0.25">
      <c r="A2997" s="5">
        <v>20180414</v>
      </c>
      <c r="B2997" s="16">
        <v>201804</v>
      </c>
      <c r="C2997" s="7" t="s">
        <v>3161</v>
      </c>
      <c r="D2997" s="5">
        <v>38</v>
      </c>
      <c r="E2997" s="5">
        <v>11</v>
      </c>
      <c r="F2997" s="8">
        <v>1</v>
      </c>
    </row>
    <row r="2998" spans="1:6" x14ac:dyDescent="0.25">
      <c r="A2998" s="5">
        <v>20180414</v>
      </c>
      <c r="B2998" s="16">
        <v>201804</v>
      </c>
      <c r="C2998" s="7" t="s">
        <v>3214</v>
      </c>
      <c r="D2998" s="5">
        <v>100</v>
      </c>
      <c r="E2998" s="5">
        <v>2</v>
      </c>
      <c r="F2998" s="8">
        <v>1</v>
      </c>
    </row>
    <row r="2999" spans="1:6" x14ac:dyDescent="0.25">
      <c r="A2999" s="5">
        <v>20180414</v>
      </c>
      <c r="B2999" s="16">
        <v>201804</v>
      </c>
      <c r="C2999" s="7" t="s">
        <v>3239</v>
      </c>
      <c r="D2999" s="5">
        <v>34</v>
      </c>
      <c r="E2999" s="5">
        <v>10</v>
      </c>
      <c r="F2999" s="8">
        <v>1</v>
      </c>
    </row>
    <row r="3000" spans="1:6" x14ac:dyDescent="0.25">
      <c r="A3000" s="5">
        <v>20180414</v>
      </c>
      <c r="B3000" s="16">
        <v>201804</v>
      </c>
      <c r="C3000" s="7" t="s">
        <v>3306</v>
      </c>
      <c r="D3000" s="5">
        <v>0</v>
      </c>
      <c r="E3000" s="5">
        <v>113</v>
      </c>
      <c r="F3000" s="8">
        <v>1</v>
      </c>
    </row>
    <row r="3001" spans="1:6" x14ac:dyDescent="0.25">
      <c r="A3001" s="5">
        <v>20180414</v>
      </c>
      <c r="B3001" s="16">
        <v>201804</v>
      </c>
      <c r="C3001" s="7" t="s">
        <v>3346</v>
      </c>
      <c r="D3001" s="5">
        <v>0</v>
      </c>
      <c r="E3001" s="5">
        <v>94</v>
      </c>
      <c r="F3001" s="8">
        <v>1</v>
      </c>
    </row>
    <row r="3002" spans="1:6" x14ac:dyDescent="0.25">
      <c r="A3002" s="5">
        <v>20180415</v>
      </c>
      <c r="B3002" s="16">
        <v>201804</v>
      </c>
      <c r="C3002" s="7" t="s">
        <v>2722</v>
      </c>
      <c r="D3002" s="5">
        <v>127</v>
      </c>
      <c r="E3002" s="5">
        <v>0</v>
      </c>
      <c r="F3002" s="8">
        <v>1</v>
      </c>
    </row>
    <row r="3003" spans="1:6" x14ac:dyDescent="0.25">
      <c r="A3003" s="5">
        <v>20180415</v>
      </c>
      <c r="B3003" s="16">
        <v>201804</v>
      </c>
      <c r="C3003" s="7" t="s">
        <v>2756</v>
      </c>
      <c r="D3003" s="5">
        <v>125</v>
      </c>
      <c r="E3003" s="5">
        <v>0</v>
      </c>
      <c r="F3003" s="8">
        <v>1</v>
      </c>
    </row>
    <row r="3004" spans="1:6" x14ac:dyDescent="0.25">
      <c r="A3004" s="5">
        <v>20180415</v>
      </c>
      <c r="B3004" s="16">
        <v>201804</v>
      </c>
      <c r="C3004" s="7" t="s">
        <v>2757</v>
      </c>
      <c r="D3004" s="5">
        <v>125</v>
      </c>
      <c r="E3004" s="5">
        <v>0</v>
      </c>
      <c r="F3004" s="8">
        <v>1</v>
      </c>
    </row>
    <row r="3005" spans="1:6" x14ac:dyDescent="0.25">
      <c r="A3005" s="5">
        <v>20180415</v>
      </c>
      <c r="B3005" s="16">
        <v>201804</v>
      </c>
      <c r="C3005" s="7" t="s">
        <v>2759</v>
      </c>
      <c r="D3005" s="5">
        <v>125</v>
      </c>
      <c r="E3005" s="5">
        <v>0</v>
      </c>
      <c r="F3005" s="8">
        <v>1</v>
      </c>
    </row>
    <row r="3006" spans="1:6" x14ac:dyDescent="0.25">
      <c r="A3006" s="5">
        <v>20180415</v>
      </c>
      <c r="B3006" s="16">
        <v>201804</v>
      </c>
      <c r="C3006" s="7" t="s">
        <v>2800</v>
      </c>
      <c r="D3006" s="5">
        <v>0</v>
      </c>
      <c r="E3006" s="5">
        <v>124</v>
      </c>
      <c r="F3006" s="8">
        <v>1</v>
      </c>
    </row>
    <row r="3007" spans="1:6" x14ac:dyDescent="0.25">
      <c r="A3007" s="5">
        <v>20180415</v>
      </c>
      <c r="B3007" s="16">
        <v>201804</v>
      </c>
      <c r="C3007" s="7" t="s">
        <v>2835</v>
      </c>
      <c r="D3007" s="5">
        <v>0</v>
      </c>
      <c r="E3007" s="5">
        <v>125</v>
      </c>
      <c r="F3007" s="8">
        <v>1</v>
      </c>
    </row>
    <row r="3008" spans="1:6" x14ac:dyDescent="0.25">
      <c r="A3008" s="5">
        <v>20180415</v>
      </c>
      <c r="B3008" s="16">
        <v>201804</v>
      </c>
      <c r="C3008" s="7" t="s">
        <v>2836</v>
      </c>
      <c r="D3008" s="5">
        <v>0</v>
      </c>
      <c r="E3008" s="5">
        <v>125</v>
      </c>
      <c r="F3008" s="8">
        <v>1</v>
      </c>
    </row>
    <row r="3009" spans="1:6" x14ac:dyDescent="0.25">
      <c r="A3009" s="5">
        <v>20180415</v>
      </c>
      <c r="B3009" s="16">
        <v>201804</v>
      </c>
      <c r="C3009" s="7" t="s">
        <v>2878</v>
      </c>
      <c r="D3009" s="5">
        <v>114</v>
      </c>
      <c r="E3009" s="5">
        <v>0</v>
      </c>
      <c r="F3009" s="8">
        <v>1</v>
      </c>
    </row>
    <row r="3010" spans="1:6" x14ac:dyDescent="0.25">
      <c r="A3010" s="5">
        <v>20180415</v>
      </c>
      <c r="B3010" s="16">
        <v>201804</v>
      </c>
      <c r="C3010" s="7" t="s">
        <v>2892</v>
      </c>
      <c r="D3010" s="5">
        <v>111</v>
      </c>
      <c r="E3010" s="5">
        <v>0</v>
      </c>
      <c r="F3010" s="8">
        <v>1</v>
      </c>
    </row>
    <row r="3011" spans="1:6" x14ac:dyDescent="0.25">
      <c r="A3011" s="5">
        <v>20180415</v>
      </c>
      <c r="B3011" s="16">
        <v>201804</v>
      </c>
      <c r="C3011" s="7" t="s">
        <v>2929</v>
      </c>
      <c r="D3011" s="5">
        <v>96</v>
      </c>
      <c r="E3011" s="5">
        <v>0</v>
      </c>
      <c r="F3011" s="8">
        <v>1</v>
      </c>
    </row>
    <row r="3012" spans="1:6" x14ac:dyDescent="0.25">
      <c r="A3012" s="5">
        <v>20180415</v>
      </c>
      <c r="B3012" s="16">
        <v>201804</v>
      </c>
      <c r="C3012" s="7" t="s">
        <v>2939</v>
      </c>
      <c r="D3012" s="5">
        <v>113</v>
      </c>
      <c r="E3012" s="5">
        <v>0</v>
      </c>
      <c r="F3012" s="8">
        <v>1</v>
      </c>
    </row>
    <row r="3013" spans="1:6" x14ac:dyDescent="0.25">
      <c r="A3013" s="5">
        <v>20180415</v>
      </c>
      <c r="B3013" s="16">
        <v>201804</v>
      </c>
      <c r="C3013" s="7" t="s">
        <v>2941</v>
      </c>
      <c r="D3013" s="5">
        <v>109</v>
      </c>
      <c r="E3013" s="5">
        <v>0</v>
      </c>
      <c r="F3013" s="8">
        <v>1</v>
      </c>
    </row>
    <row r="3014" spans="1:6" x14ac:dyDescent="0.25">
      <c r="A3014" s="5">
        <v>20180415</v>
      </c>
      <c r="B3014" s="16">
        <v>201804</v>
      </c>
      <c r="C3014" s="7" t="s">
        <v>2957</v>
      </c>
      <c r="D3014" s="5">
        <v>113</v>
      </c>
      <c r="E3014" s="5">
        <v>0</v>
      </c>
      <c r="F3014" s="8">
        <v>1</v>
      </c>
    </row>
    <row r="3015" spans="1:6" x14ac:dyDescent="0.25">
      <c r="A3015" s="5">
        <v>20180415</v>
      </c>
      <c r="B3015" s="16">
        <v>201804</v>
      </c>
      <c r="C3015" s="7" t="s">
        <v>2982</v>
      </c>
      <c r="D3015" s="5">
        <v>58</v>
      </c>
      <c r="E3015" s="5">
        <v>28</v>
      </c>
      <c r="F3015" s="9">
        <v>1</v>
      </c>
    </row>
    <row r="3016" spans="1:6" x14ac:dyDescent="0.25">
      <c r="A3016" s="5">
        <v>20180415</v>
      </c>
      <c r="B3016" s="16">
        <v>201804</v>
      </c>
      <c r="C3016" s="7" t="s">
        <v>3001</v>
      </c>
      <c r="D3016" s="5">
        <v>62</v>
      </c>
      <c r="E3016" s="5">
        <v>1</v>
      </c>
      <c r="F3016" s="9">
        <v>1</v>
      </c>
    </row>
    <row r="3017" spans="1:6" x14ac:dyDescent="0.25">
      <c r="A3017" s="5">
        <v>20180415</v>
      </c>
      <c r="B3017" s="16">
        <v>201804</v>
      </c>
      <c r="C3017" s="7" t="s">
        <v>3031</v>
      </c>
      <c r="D3017" s="5">
        <v>37</v>
      </c>
      <c r="E3017" s="5">
        <v>44</v>
      </c>
      <c r="F3017" s="9">
        <v>1</v>
      </c>
    </row>
    <row r="3018" spans="1:6" x14ac:dyDescent="0.25">
      <c r="A3018" s="5">
        <v>20180415</v>
      </c>
      <c r="B3018" s="16">
        <v>201804</v>
      </c>
      <c r="C3018" s="7" t="s">
        <v>3062</v>
      </c>
      <c r="D3018" s="5">
        <v>41</v>
      </c>
      <c r="E3018" s="5">
        <v>47</v>
      </c>
      <c r="F3018" s="9">
        <v>1</v>
      </c>
    </row>
    <row r="3019" spans="1:6" x14ac:dyDescent="0.25">
      <c r="A3019" s="5">
        <v>20180415</v>
      </c>
      <c r="B3019" s="16">
        <v>201804</v>
      </c>
      <c r="C3019" s="7" t="s">
        <v>3114</v>
      </c>
      <c r="D3019" s="5">
        <v>26</v>
      </c>
      <c r="E3019" s="5">
        <v>17</v>
      </c>
      <c r="F3019" s="9">
        <v>1</v>
      </c>
    </row>
    <row r="3020" spans="1:6" x14ac:dyDescent="0.25">
      <c r="A3020" s="5">
        <v>20180415</v>
      </c>
      <c r="B3020" s="16">
        <v>201804</v>
      </c>
      <c r="C3020" s="7" t="s">
        <v>3115</v>
      </c>
      <c r="D3020" s="5">
        <v>41</v>
      </c>
      <c r="E3020" s="5">
        <v>42</v>
      </c>
      <c r="F3020" s="9">
        <v>1</v>
      </c>
    </row>
    <row r="3021" spans="1:6" x14ac:dyDescent="0.25">
      <c r="A3021" s="5">
        <v>20180415</v>
      </c>
      <c r="B3021" s="16">
        <v>201804</v>
      </c>
      <c r="C3021" s="7" t="s">
        <v>3137</v>
      </c>
      <c r="D3021" s="5">
        <v>39</v>
      </c>
      <c r="E3021" s="5">
        <v>6</v>
      </c>
      <c r="F3021" s="8">
        <v>1</v>
      </c>
    </row>
    <row r="3022" spans="1:6" x14ac:dyDescent="0.25">
      <c r="A3022" s="5">
        <v>20180415</v>
      </c>
      <c r="B3022" s="16">
        <v>201804</v>
      </c>
      <c r="C3022" s="7" t="s">
        <v>3138</v>
      </c>
      <c r="D3022" s="5">
        <v>17</v>
      </c>
      <c r="E3022" s="5">
        <v>8</v>
      </c>
      <c r="F3022" s="8">
        <v>1</v>
      </c>
    </row>
    <row r="3023" spans="1:6" x14ac:dyDescent="0.25">
      <c r="A3023" s="5">
        <v>20180415</v>
      </c>
      <c r="B3023" s="16">
        <v>201804</v>
      </c>
      <c r="C3023" s="7" t="s">
        <v>3162</v>
      </c>
      <c r="D3023" s="5">
        <v>33</v>
      </c>
      <c r="E3023" s="5">
        <v>27</v>
      </c>
      <c r="F3023" s="8">
        <v>1</v>
      </c>
    </row>
    <row r="3024" spans="1:6" x14ac:dyDescent="0.25">
      <c r="A3024" s="5">
        <v>20180415</v>
      </c>
      <c r="B3024" s="16">
        <v>201804</v>
      </c>
      <c r="C3024" s="7" t="s">
        <v>3197</v>
      </c>
      <c r="D3024" s="5">
        <v>0</v>
      </c>
      <c r="E3024" s="5">
        <v>102</v>
      </c>
      <c r="F3024" s="8">
        <v>1</v>
      </c>
    </row>
    <row r="3025" spans="1:6" x14ac:dyDescent="0.25">
      <c r="A3025" s="5">
        <v>20180415</v>
      </c>
      <c r="B3025" s="16">
        <v>201804</v>
      </c>
      <c r="C3025" s="7" t="s">
        <v>3298</v>
      </c>
      <c r="D3025" s="5">
        <v>0</v>
      </c>
      <c r="E3025" s="5">
        <v>106</v>
      </c>
      <c r="F3025" s="8">
        <v>1</v>
      </c>
    </row>
    <row r="3026" spans="1:6" x14ac:dyDescent="0.25">
      <c r="A3026" s="5">
        <v>20180415</v>
      </c>
      <c r="B3026" s="16">
        <v>201804</v>
      </c>
      <c r="C3026" s="7" t="s">
        <v>3307</v>
      </c>
      <c r="D3026" s="5">
        <v>0</v>
      </c>
      <c r="E3026" s="5">
        <v>111</v>
      </c>
      <c r="F3026" s="8">
        <v>1</v>
      </c>
    </row>
    <row r="3027" spans="1:6" x14ac:dyDescent="0.25">
      <c r="A3027" s="5">
        <v>20180415</v>
      </c>
      <c r="B3027" s="16">
        <v>201804</v>
      </c>
      <c r="C3027" s="7" t="s">
        <v>3327</v>
      </c>
      <c r="D3027" s="5">
        <v>0</v>
      </c>
      <c r="E3027" s="5">
        <v>96</v>
      </c>
      <c r="F3027" s="8">
        <v>1</v>
      </c>
    </row>
    <row r="3028" spans="1:6" x14ac:dyDescent="0.25">
      <c r="A3028" s="5">
        <v>20180415</v>
      </c>
      <c r="B3028" s="16">
        <v>201804</v>
      </c>
      <c r="C3028" s="7" t="s">
        <v>3356</v>
      </c>
      <c r="D3028" s="5">
        <v>0</v>
      </c>
      <c r="E3028" s="5">
        <v>113</v>
      </c>
      <c r="F3028" s="8">
        <v>1</v>
      </c>
    </row>
    <row r="3029" spans="1:6" x14ac:dyDescent="0.25">
      <c r="A3029" s="5">
        <v>20180416</v>
      </c>
      <c r="B3029" s="16">
        <v>201804</v>
      </c>
      <c r="C3029" s="7" t="s">
        <v>2701</v>
      </c>
      <c r="D3029" s="5">
        <v>124</v>
      </c>
      <c r="E3029" s="5">
        <v>0</v>
      </c>
      <c r="F3029" s="8">
        <v>1</v>
      </c>
    </row>
    <row r="3030" spans="1:6" x14ac:dyDescent="0.25">
      <c r="A3030" s="5">
        <v>20180416</v>
      </c>
      <c r="B3030" s="16">
        <v>201804</v>
      </c>
      <c r="C3030" s="7" t="s">
        <v>2702</v>
      </c>
      <c r="D3030" s="5">
        <v>125</v>
      </c>
      <c r="E3030" s="5">
        <v>0</v>
      </c>
      <c r="F3030" s="8">
        <v>1</v>
      </c>
    </row>
    <row r="3031" spans="1:6" x14ac:dyDescent="0.25">
      <c r="A3031" s="5">
        <v>20180416</v>
      </c>
      <c r="B3031" s="16">
        <v>201804</v>
      </c>
      <c r="C3031" s="7" t="s">
        <v>2798</v>
      </c>
      <c r="D3031" s="5">
        <v>0</v>
      </c>
      <c r="E3031" s="5">
        <v>125</v>
      </c>
      <c r="F3031" s="8">
        <v>1</v>
      </c>
    </row>
    <row r="3032" spans="1:6" x14ac:dyDescent="0.25">
      <c r="A3032" s="5">
        <v>20180416</v>
      </c>
      <c r="B3032" s="16">
        <v>201804</v>
      </c>
      <c r="C3032" s="7" t="s">
        <v>2799</v>
      </c>
      <c r="D3032" s="5">
        <v>0</v>
      </c>
      <c r="E3032" s="5">
        <v>124</v>
      </c>
      <c r="F3032" s="8">
        <v>1</v>
      </c>
    </row>
    <row r="3033" spans="1:6" x14ac:dyDescent="0.25">
      <c r="A3033" s="5">
        <v>20180416</v>
      </c>
      <c r="B3033" s="16">
        <v>201804</v>
      </c>
      <c r="C3033" s="7" t="s">
        <v>2833</v>
      </c>
      <c r="D3033" s="5">
        <v>0</v>
      </c>
      <c r="E3033" s="5">
        <v>125</v>
      </c>
      <c r="F3033" s="8">
        <v>1</v>
      </c>
    </row>
    <row r="3034" spans="1:6" x14ac:dyDescent="0.25">
      <c r="A3034" s="5">
        <v>20180416</v>
      </c>
      <c r="B3034" s="16">
        <v>201804</v>
      </c>
      <c r="C3034" s="7" t="s">
        <v>2874</v>
      </c>
      <c r="D3034" s="5">
        <v>110</v>
      </c>
      <c r="E3034" s="5">
        <v>0</v>
      </c>
      <c r="F3034" s="8">
        <v>1</v>
      </c>
    </row>
    <row r="3035" spans="1:6" x14ac:dyDescent="0.25">
      <c r="A3035" s="5">
        <v>20180416</v>
      </c>
      <c r="B3035" s="16">
        <v>201804</v>
      </c>
      <c r="C3035" s="7" t="s">
        <v>2904</v>
      </c>
      <c r="D3035" s="5">
        <v>100</v>
      </c>
      <c r="E3035" s="5">
        <v>0</v>
      </c>
      <c r="F3035" s="8">
        <v>1</v>
      </c>
    </row>
    <row r="3036" spans="1:6" x14ac:dyDescent="0.25">
      <c r="A3036" s="5">
        <v>20180416</v>
      </c>
      <c r="B3036" s="16">
        <v>201804</v>
      </c>
      <c r="C3036" s="7" t="s">
        <v>2911</v>
      </c>
      <c r="D3036" s="5">
        <v>113</v>
      </c>
      <c r="E3036" s="5">
        <v>0</v>
      </c>
      <c r="F3036" s="8">
        <v>1</v>
      </c>
    </row>
    <row r="3037" spans="1:6" x14ac:dyDescent="0.25">
      <c r="A3037" s="5">
        <v>20180416</v>
      </c>
      <c r="B3037" s="16">
        <v>201804</v>
      </c>
      <c r="C3037" s="7" t="s">
        <v>2916</v>
      </c>
      <c r="D3037" s="5">
        <v>112</v>
      </c>
      <c r="E3037" s="5">
        <v>0</v>
      </c>
      <c r="F3037" s="8">
        <v>1</v>
      </c>
    </row>
    <row r="3038" spans="1:6" x14ac:dyDescent="0.25">
      <c r="A3038" s="5">
        <v>20180416</v>
      </c>
      <c r="B3038" s="16">
        <v>201804</v>
      </c>
      <c r="C3038" s="7" t="s">
        <v>2953</v>
      </c>
      <c r="D3038" s="5">
        <v>99</v>
      </c>
      <c r="E3038" s="5">
        <v>0</v>
      </c>
      <c r="F3038" s="8">
        <v>1</v>
      </c>
    </row>
    <row r="3039" spans="1:6" x14ac:dyDescent="0.25">
      <c r="A3039" s="5">
        <v>20180416</v>
      </c>
      <c r="B3039" s="16">
        <v>201804</v>
      </c>
      <c r="C3039" s="7" t="s">
        <v>2983</v>
      </c>
      <c r="D3039" s="5">
        <v>57</v>
      </c>
      <c r="E3039" s="5">
        <v>20</v>
      </c>
      <c r="F3039" s="9">
        <v>1</v>
      </c>
    </row>
    <row r="3040" spans="1:6" x14ac:dyDescent="0.25">
      <c r="A3040" s="5">
        <v>20180416</v>
      </c>
      <c r="B3040" s="16">
        <v>201804</v>
      </c>
      <c r="C3040" s="7" t="s">
        <v>3002</v>
      </c>
      <c r="D3040" s="5">
        <v>51</v>
      </c>
      <c r="E3040" s="5">
        <v>24</v>
      </c>
      <c r="F3040" s="9">
        <v>1</v>
      </c>
    </row>
    <row r="3041" spans="1:6" x14ac:dyDescent="0.25">
      <c r="A3041" s="5">
        <v>20180416</v>
      </c>
      <c r="B3041" s="16">
        <v>201804</v>
      </c>
      <c r="C3041" s="7" t="s">
        <v>3061</v>
      </c>
      <c r="D3041" s="5">
        <v>11</v>
      </c>
      <c r="E3041" s="5">
        <v>58</v>
      </c>
      <c r="F3041" s="9">
        <v>1</v>
      </c>
    </row>
    <row r="3042" spans="1:6" x14ac:dyDescent="0.25">
      <c r="A3042" s="5">
        <v>20180416</v>
      </c>
      <c r="B3042" s="16">
        <v>201804</v>
      </c>
      <c r="C3042" s="7" t="s">
        <v>3063</v>
      </c>
      <c r="D3042" s="5">
        <v>31</v>
      </c>
      <c r="E3042" s="5">
        <v>65</v>
      </c>
      <c r="F3042" s="9">
        <v>1</v>
      </c>
    </row>
    <row r="3043" spans="1:6" x14ac:dyDescent="0.25">
      <c r="A3043" s="5">
        <v>20180416</v>
      </c>
      <c r="B3043" s="16">
        <v>201804</v>
      </c>
      <c r="C3043" s="7" t="s">
        <v>3064</v>
      </c>
      <c r="D3043" s="5">
        <v>17</v>
      </c>
      <c r="E3043" s="5">
        <v>67</v>
      </c>
      <c r="F3043" s="9">
        <v>1</v>
      </c>
    </row>
    <row r="3044" spans="1:6" x14ac:dyDescent="0.25">
      <c r="A3044" s="5">
        <v>20180416</v>
      </c>
      <c r="B3044" s="16">
        <v>201804</v>
      </c>
      <c r="C3044" s="7" t="s">
        <v>3092</v>
      </c>
      <c r="D3044" s="5">
        <v>42</v>
      </c>
      <c r="E3044" s="5">
        <v>38</v>
      </c>
      <c r="F3044" s="9">
        <v>1</v>
      </c>
    </row>
    <row r="3045" spans="1:6" x14ac:dyDescent="0.25">
      <c r="A3045" s="5">
        <v>20180416</v>
      </c>
      <c r="B3045" s="16">
        <v>201804</v>
      </c>
      <c r="C3045" s="7" t="s">
        <v>3093</v>
      </c>
      <c r="D3045" s="5">
        <v>61</v>
      </c>
      <c r="E3045" s="5">
        <v>35</v>
      </c>
      <c r="F3045" s="9">
        <v>1</v>
      </c>
    </row>
    <row r="3046" spans="1:6" x14ac:dyDescent="0.25">
      <c r="A3046" s="5">
        <v>20180416</v>
      </c>
      <c r="B3046" s="16">
        <v>201804</v>
      </c>
      <c r="C3046" s="7" t="s">
        <v>3198</v>
      </c>
      <c r="D3046" s="5">
        <v>0</v>
      </c>
      <c r="E3046" s="5">
        <v>102</v>
      </c>
      <c r="F3046" s="8">
        <v>1</v>
      </c>
    </row>
    <row r="3047" spans="1:6" x14ac:dyDescent="0.25">
      <c r="A3047" s="5">
        <v>20180416</v>
      </c>
      <c r="B3047" s="16">
        <v>201804</v>
      </c>
      <c r="C3047" s="7" t="s">
        <v>3253</v>
      </c>
      <c r="D3047" s="5">
        <v>72</v>
      </c>
      <c r="E3047" s="5">
        <v>0</v>
      </c>
      <c r="F3047" s="8">
        <v>1</v>
      </c>
    </row>
    <row r="3048" spans="1:6" x14ac:dyDescent="0.25">
      <c r="A3048" s="5">
        <v>20180416</v>
      </c>
      <c r="B3048" s="16">
        <v>201804</v>
      </c>
      <c r="C3048" s="7" t="s">
        <v>3341</v>
      </c>
      <c r="D3048" s="5">
        <v>0</v>
      </c>
      <c r="E3048" s="5">
        <v>96</v>
      </c>
      <c r="F3048" s="8">
        <v>1</v>
      </c>
    </row>
    <row r="3049" spans="1:6" x14ac:dyDescent="0.25">
      <c r="A3049" s="5">
        <v>20180416</v>
      </c>
      <c r="B3049" s="16">
        <v>201804</v>
      </c>
      <c r="C3049" s="7" t="s">
        <v>3364</v>
      </c>
      <c r="D3049" s="5">
        <v>0</v>
      </c>
      <c r="E3049" s="5">
        <v>115</v>
      </c>
      <c r="F3049" s="8">
        <v>1</v>
      </c>
    </row>
    <row r="3050" spans="1:6" x14ac:dyDescent="0.25">
      <c r="A3050" s="5">
        <v>20180417</v>
      </c>
      <c r="B3050" s="16">
        <v>201804</v>
      </c>
      <c r="C3050" s="7" t="s">
        <v>2723</v>
      </c>
      <c r="D3050" s="5">
        <v>125</v>
      </c>
      <c r="E3050" s="5">
        <v>0</v>
      </c>
      <c r="F3050" s="8">
        <v>1</v>
      </c>
    </row>
    <row r="3051" spans="1:6" x14ac:dyDescent="0.25">
      <c r="A3051" s="5">
        <v>20180417</v>
      </c>
      <c r="B3051" s="16">
        <v>201804</v>
      </c>
      <c r="C3051" s="7" t="s">
        <v>2724</v>
      </c>
      <c r="D3051" s="5">
        <v>125</v>
      </c>
      <c r="E3051" s="5">
        <v>0</v>
      </c>
      <c r="F3051" s="8">
        <v>1</v>
      </c>
    </row>
    <row r="3052" spans="1:6" x14ac:dyDescent="0.25">
      <c r="A3052" s="5">
        <v>20180417</v>
      </c>
      <c r="B3052" s="16">
        <v>201804</v>
      </c>
      <c r="C3052" s="7" t="s">
        <v>2760</v>
      </c>
      <c r="D3052" s="5">
        <v>125</v>
      </c>
      <c r="E3052" s="5">
        <v>0</v>
      </c>
      <c r="F3052" s="8">
        <v>1</v>
      </c>
    </row>
    <row r="3053" spans="1:6" x14ac:dyDescent="0.25">
      <c r="A3053" s="5">
        <v>20180417</v>
      </c>
      <c r="B3053" s="16">
        <v>201804</v>
      </c>
      <c r="C3053" s="7" t="s">
        <v>2801</v>
      </c>
      <c r="D3053" s="5">
        <v>0</v>
      </c>
      <c r="E3053" s="5">
        <v>125</v>
      </c>
      <c r="F3053" s="8">
        <v>1</v>
      </c>
    </row>
    <row r="3054" spans="1:6" x14ac:dyDescent="0.25">
      <c r="A3054" s="5">
        <v>20180417</v>
      </c>
      <c r="B3054" s="16">
        <v>201804</v>
      </c>
      <c r="C3054" s="7" t="s">
        <v>2837</v>
      </c>
      <c r="D3054" s="5">
        <v>0</v>
      </c>
      <c r="E3054" s="5">
        <v>125</v>
      </c>
      <c r="F3054" s="8">
        <v>1</v>
      </c>
    </row>
    <row r="3055" spans="1:6" x14ac:dyDescent="0.25">
      <c r="A3055" s="5">
        <v>20180417</v>
      </c>
      <c r="B3055" s="16">
        <v>201804</v>
      </c>
      <c r="C3055" s="7" t="s">
        <v>2865</v>
      </c>
      <c r="D3055" s="5">
        <v>0</v>
      </c>
      <c r="E3055" s="5">
        <v>125</v>
      </c>
      <c r="F3055" s="8">
        <v>1</v>
      </c>
    </row>
    <row r="3056" spans="1:6" x14ac:dyDescent="0.25">
      <c r="A3056" s="5">
        <v>20180417</v>
      </c>
      <c r="B3056" s="16">
        <v>201804</v>
      </c>
      <c r="C3056" s="7" t="s">
        <v>2866</v>
      </c>
      <c r="D3056" s="5">
        <v>0</v>
      </c>
      <c r="E3056" s="5">
        <v>125</v>
      </c>
      <c r="F3056" s="8">
        <v>1</v>
      </c>
    </row>
    <row r="3057" spans="1:6" x14ac:dyDescent="0.25">
      <c r="A3057" s="5">
        <v>20180417</v>
      </c>
      <c r="B3057" s="16">
        <v>201804</v>
      </c>
      <c r="C3057" s="7" t="s">
        <v>2913</v>
      </c>
      <c r="D3057" s="5">
        <v>113</v>
      </c>
      <c r="E3057" s="5">
        <v>0</v>
      </c>
      <c r="F3057" s="8">
        <v>1</v>
      </c>
    </row>
    <row r="3058" spans="1:6" x14ac:dyDescent="0.25">
      <c r="A3058" s="5">
        <v>20180417</v>
      </c>
      <c r="B3058" s="16">
        <v>201804</v>
      </c>
      <c r="C3058" s="7" t="s">
        <v>2920</v>
      </c>
      <c r="D3058" s="5">
        <v>101</v>
      </c>
      <c r="E3058" s="5">
        <v>0</v>
      </c>
      <c r="F3058" s="8">
        <v>1</v>
      </c>
    </row>
    <row r="3059" spans="1:6" x14ac:dyDescent="0.25">
      <c r="A3059" s="5">
        <v>20180417</v>
      </c>
      <c r="B3059" s="16">
        <v>201804</v>
      </c>
      <c r="C3059" s="7" t="s">
        <v>2924</v>
      </c>
      <c r="D3059" s="5">
        <v>112</v>
      </c>
      <c r="E3059" s="5">
        <v>0</v>
      </c>
      <c r="F3059" s="8">
        <v>1</v>
      </c>
    </row>
    <row r="3060" spans="1:6" x14ac:dyDescent="0.25">
      <c r="A3060" s="5">
        <v>20180417</v>
      </c>
      <c r="B3060" s="16">
        <v>201804</v>
      </c>
      <c r="C3060" s="7" t="s">
        <v>3016</v>
      </c>
      <c r="D3060" s="5">
        <v>32</v>
      </c>
      <c r="E3060" s="5">
        <v>33</v>
      </c>
      <c r="F3060" s="9">
        <v>1</v>
      </c>
    </row>
    <row r="3061" spans="1:6" x14ac:dyDescent="0.25">
      <c r="A3061" s="5">
        <v>20180417</v>
      </c>
      <c r="B3061" s="16">
        <v>201804</v>
      </c>
      <c r="C3061" s="7" t="s">
        <v>3032</v>
      </c>
      <c r="D3061" s="5">
        <v>58</v>
      </c>
      <c r="E3061" s="5">
        <v>37</v>
      </c>
      <c r="F3061" s="9">
        <v>1</v>
      </c>
    </row>
    <row r="3062" spans="1:6" x14ac:dyDescent="0.25">
      <c r="A3062" s="5">
        <v>20180417</v>
      </c>
      <c r="B3062" s="16">
        <v>201804</v>
      </c>
      <c r="C3062" s="7" t="s">
        <v>3033</v>
      </c>
      <c r="D3062" s="5">
        <v>26</v>
      </c>
      <c r="E3062" s="5">
        <v>65</v>
      </c>
      <c r="F3062" s="9">
        <v>1</v>
      </c>
    </row>
    <row r="3063" spans="1:6" x14ac:dyDescent="0.25">
      <c r="A3063" s="5">
        <v>20180417</v>
      </c>
      <c r="B3063" s="16">
        <v>201804</v>
      </c>
      <c r="C3063" s="7" t="s">
        <v>3094</v>
      </c>
      <c r="D3063" s="5">
        <v>66</v>
      </c>
      <c r="E3063" s="5">
        <v>10</v>
      </c>
      <c r="F3063" s="9">
        <v>1</v>
      </c>
    </row>
    <row r="3064" spans="1:6" x14ac:dyDescent="0.25">
      <c r="A3064" s="5">
        <v>20180417</v>
      </c>
      <c r="B3064" s="16">
        <v>201804</v>
      </c>
      <c r="C3064" s="7" t="s">
        <v>3095</v>
      </c>
      <c r="D3064" s="5">
        <v>45</v>
      </c>
      <c r="E3064" s="5">
        <v>32</v>
      </c>
      <c r="F3064" s="9">
        <v>1</v>
      </c>
    </row>
    <row r="3065" spans="1:6" x14ac:dyDescent="0.25">
      <c r="A3065" s="5">
        <v>20180417</v>
      </c>
      <c r="B3065" s="16">
        <v>201804</v>
      </c>
      <c r="C3065" s="7" t="s">
        <v>3116</v>
      </c>
      <c r="D3065" s="5">
        <v>49</v>
      </c>
      <c r="E3065" s="5">
        <v>29</v>
      </c>
      <c r="F3065" s="9">
        <v>1</v>
      </c>
    </row>
    <row r="3066" spans="1:6" x14ac:dyDescent="0.25">
      <c r="A3066" s="5">
        <v>20180417</v>
      </c>
      <c r="B3066" s="16">
        <v>201804</v>
      </c>
      <c r="C3066" s="7" t="s">
        <v>3139</v>
      </c>
      <c r="D3066" s="5">
        <v>58</v>
      </c>
      <c r="E3066" s="5">
        <v>5</v>
      </c>
      <c r="F3066" s="8">
        <v>1</v>
      </c>
    </row>
    <row r="3067" spans="1:6" x14ac:dyDescent="0.25">
      <c r="A3067" s="5">
        <v>20180417</v>
      </c>
      <c r="B3067" s="16">
        <v>201804</v>
      </c>
      <c r="C3067" s="7" t="s">
        <v>3215</v>
      </c>
      <c r="D3067" s="5">
        <v>100</v>
      </c>
      <c r="E3067" s="5">
        <v>2</v>
      </c>
      <c r="F3067" s="8">
        <v>1</v>
      </c>
    </row>
    <row r="3068" spans="1:6" x14ac:dyDescent="0.25">
      <c r="A3068" s="5">
        <v>20180417</v>
      </c>
      <c r="B3068" s="16">
        <v>201804</v>
      </c>
      <c r="C3068" s="7" t="s">
        <v>3216</v>
      </c>
      <c r="D3068" s="5">
        <v>100</v>
      </c>
      <c r="E3068" s="5">
        <v>2</v>
      </c>
      <c r="F3068" s="8">
        <v>1</v>
      </c>
    </row>
    <row r="3069" spans="1:6" x14ac:dyDescent="0.25">
      <c r="A3069" s="5">
        <v>20180417</v>
      </c>
      <c r="B3069" s="16">
        <v>201804</v>
      </c>
      <c r="C3069" s="7" t="s">
        <v>3254</v>
      </c>
      <c r="D3069" s="5">
        <v>70</v>
      </c>
      <c r="E3069" s="5">
        <v>0</v>
      </c>
      <c r="F3069" s="8">
        <v>1</v>
      </c>
    </row>
    <row r="3070" spans="1:6" x14ac:dyDescent="0.25">
      <c r="A3070" s="5">
        <v>20180417</v>
      </c>
      <c r="B3070" s="16">
        <v>201804</v>
      </c>
      <c r="C3070" s="7" t="s">
        <v>3294</v>
      </c>
      <c r="D3070" s="5">
        <v>0</v>
      </c>
      <c r="E3070" s="5">
        <v>110</v>
      </c>
      <c r="F3070" s="8">
        <v>1</v>
      </c>
    </row>
    <row r="3071" spans="1:6" ht="15" customHeight="1" x14ac:dyDescent="0.25">
      <c r="A3071" s="5">
        <v>20180417</v>
      </c>
      <c r="B3071" s="16">
        <v>201804</v>
      </c>
      <c r="C3071" s="7" t="s">
        <v>3359</v>
      </c>
      <c r="D3071" s="5">
        <v>0</v>
      </c>
      <c r="E3071" s="5">
        <v>114</v>
      </c>
      <c r="F3071" s="8">
        <v>1</v>
      </c>
    </row>
    <row r="3072" spans="1:6" ht="15" customHeight="1" x14ac:dyDescent="0.25">
      <c r="A3072" s="5">
        <v>20180418</v>
      </c>
      <c r="B3072" s="16">
        <v>201804</v>
      </c>
      <c r="C3072" s="7" t="s">
        <v>2708</v>
      </c>
      <c r="D3072" s="5">
        <v>124</v>
      </c>
      <c r="E3072" s="5">
        <v>0</v>
      </c>
      <c r="F3072" s="8">
        <v>1</v>
      </c>
    </row>
    <row r="3073" spans="1:6" ht="15" customHeight="1" x14ac:dyDescent="0.25">
      <c r="A3073" s="5">
        <v>20180418</v>
      </c>
      <c r="B3073" s="16">
        <v>201804</v>
      </c>
      <c r="C3073" s="7" t="s">
        <v>2725</v>
      </c>
      <c r="D3073" s="5">
        <v>123</v>
      </c>
      <c r="E3073" s="5">
        <v>0</v>
      </c>
      <c r="F3073" s="8">
        <v>1</v>
      </c>
    </row>
    <row r="3074" spans="1:6" ht="15" customHeight="1" x14ac:dyDescent="0.25">
      <c r="A3074" s="5">
        <v>20180418</v>
      </c>
      <c r="B3074" s="16">
        <v>201804</v>
      </c>
      <c r="C3074" s="7" t="s">
        <v>2761</v>
      </c>
      <c r="D3074" s="5">
        <v>125</v>
      </c>
      <c r="E3074" s="5">
        <v>0</v>
      </c>
      <c r="F3074" s="8">
        <v>1</v>
      </c>
    </row>
    <row r="3075" spans="1:6" ht="15" customHeight="1" x14ac:dyDescent="0.25">
      <c r="A3075" s="5">
        <v>20180418</v>
      </c>
      <c r="B3075" s="16">
        <v>201804</v>
      </c>
      <c r="C3075" s="7" t="s">
        <v>2762</v>
      </c>
      <c r="D3075" s="5">
        <v>124</v>
      </c>
      <c r="E3075" s="5">
        <v>0</v>
      </c>
      <c r="F3075" s="8">
        <v>1</v>
      </c>
    </row>
    <row r="3076" spans="1:6" ht="15" customHeight="1" x14ac:dyDescent="0.25">
      <c r="A3076" s="5">
        <v>20180418</v>
      </c>
      <c r="B3076" s="16">
        <v>201804</v>
      </c>
      <c r="C3076" s="7" t="s">
        <v>2802</v>
      </c>
      <c r="D3076" s="5">
        <v>0</v>
      </c>
      <c r="E3076" s="5">
        <v>125</v>
      </c>
      <c r="F3076" s="8">
        <v>1</v>
      </c>
    </row>
    <row r="3077" spans="1:6" ht="15" customHeight="1" x14ac:dyDescent="0.25">
      <c r="A3077" s="5">
        <v>20180418</v>
      </c>
      <c r="B3077" s="16">
        <v>201804</v>
      </c>
      <c r="C3077" s="7" t="s">
        <v>2888</v>
      </c>
      <c r="D3077" s="5">
        <v>114</v>
      </c>
      <c r="E3077" s="5">
        <v>0</v>
      </c>
      <c r="F3077" s="8">
        <v>1</v>
      </c>
    </row>
    <row r="3078" spans="1:6" ht="15" customHeight="1" x14ac:dyDescent="0.25">
      <c r="A3078" s="5">
        <v>20180418</v>
      </c>
      <c r="B3078" s="16">
        <v>201804</v>
      </c>
      <c r="C3078" s="7" t="s">
        <v>2951</v>
      </c>
      <c r="D3078" s="5">
        <v>114</v>
      </c>
      <c r="E3078" s="5">
        <v>0</v>
      </c>
      <c r="F3078" s="8">
        <v>1</v>
      </c>
    </row>
    <row r="3079" spans="1:6" x14ac:dyDescent="0.25">
      <c r="A3079" s="5">
        <v>20180418</v>
      </c>
      <c r="B3079" s="16">
        <v>201804</v>
      </c>
      <c r="C3079" s="7" t="s">
        <v>3003</v>
      </c>
      <c r="D3079" s="5">
        <v>79</v>
      </c>
      <c r="E3079" s="5">
        <v>2</v>
      </c>
      <c r="F3079" s="9">
        <v>1</v>
      </c>
    </row>
    <row r="3080" spans="1:6" x14ac:dyDescent="0.25">
      <c r="A3080" s="5">
        <v>20180418</v>
      </c>
      <c r="B3080" s="16">
        <v>201804</v>
      </c>
      <c r="C3080" s="7" t="s">
        <v>3034</v>
      </c>
      <c r="D3080" s="5">
        <v>36</v>
      </c>
      <c r="E3080" s="5">
        <v>60</v>
      </c>
      <c r="F3080" s="9">
        <v>1</v>
      </c>
    </row>
    <row r="3081" spans="1:6" x14ac:dyDescent="0.25">
      <c r="A3081" s="5">
        <v>20180418</v>
      </c>
      <c r="B3081" s="16">
        <v>201804</v>
      </c>
      <c r="C3081" s="7" t="s">
        <v>3065</v>
      </c>
      <c r="D3081" s="5">
        <v>35</v>
      </c>
      <c r="E3081" s="5">
        <v>41</v>
      </c>
      <c r="F3081" s="9">
        <v>1</v>
      </c>
    </row>
    <row r="3082" spans="1:6" x14ac:dyDescent="0.25">
      <c r="A3082" s="5">
        <v>20180418</v>
      </c>
      <c r="B3082" s="16">
        <v>201804</v>
      </c>
      <c r="C3082" s="7" t="s">
        <v>3117</v>
      </c>
      <c r="D3082" s="5">
        <v>36</v>
      </c>
      <c r="E3082" s="5">
        <v>22</v>
      </c>
      <c r="F3082" s="9">
        <v>1</v>
      </c>
    </row>
    <row r="3083" spans="1:6" x14ac:dyDescent="0.25">
      <c r="A3083" s="5">
        <v>20180418</v>
      </c>
      <c r="B3083" s="16">
        <v>201804</v>
      </c>
      <c r="C3083" s="7" t="s">
        <v>3126</v>
      </c>
      <c r="D3083" s="6">
        <v>4</v>
      </c>
      <c r="E3083" s="6">
        <v>4</v>
      </c>
      <c r="F3083" s="9">
        <v>1</v>
      </c>
    </row>
    <row r="3084" spans="1:6" x14ac:dyDescent="0.25">
      <c r="A3084" s="5">
        <v>20180418</v>
      </c>
      <c r="B3084" s="16">
        <v>201804</v>
      </c>
      <c r="C3084" s="7" t="s">
        <v>3140</v>
      </c>
      <c r="D3084" s="5">
        <v>27</v>
      </c>
      <c r="E3084" s="5">
        <v>5</v>
      </c>
      <c r="F3084" s="8">
        <v>1</v>
      </c>
    </row>
    <row r="3085" spans="1:6" x14ac:dyDescent="0.25">
      <c r="A3085" s="5">
        <v>20180418</v>
      </c>
      <c r="B3085" s="16">
        <v>201804</v>
      </c>
      <c r="C3085" s="7" t="s">
        <v>3163</v>
      </c>
      <c r="D3085" s="5">
        <v>41</v>
      </c>
      <c r="E3085" s="5">
        <v>10</v>
      </c>
      <c r="F3085" s="8">
        <v>1</v>
      </c>
    </row>
    <row r="3086" spans="1:6" x14ac:dyDescent="0.25">
      <c r="A3086" s="5">
        <v>20180418</v>
      </c>
      <c r="B3086" s="16">
        <v>201804</v>
      </c>
      <c r="C3086" s="7" t="s">
        <v>3217</v>
      </c>
      <c r="D3086" s="5">
        <v>100</v>
      </c>
      <c r="E3086" s="5">
        <v>2</v>
      </c>
      <c r="F3086" s="8">
        <v>1</v>
      </c>
    </row>
    <row r="3087" spans="1:6" x14ac:dyDescent="0.25">
      <c r="A3087" s="5">
        <v>20180418</v>
      </c>
      <c r="B3087" s="16">
        <v>201804</v>
      </c>
      <c r="C3087" s="7" t="s">
        <v>3236</v>
      </c>
      <c r="D3087" s="5">
        <v>0</v>
      </c>
      <c r="E3087" s="5">
        <v>95</v>
      </c>
      <c r="F3087" s="8">
        <v>1</v>
      </c>
    </row>
    <row r="3088" spans="1:6" x14ac:dyDescent="0.25">
      <c r="A3088" s="5">
        <v>20180418</v>
      </c>
      <c r="B3088" s="16">
        <v>201804</v>
      </c>
      <c r="C3088" s="7" t="s">
        <v>3284</v>
      </c>
      <c r="D3088" s="5">
        <v>0</v>
      </c>
      <c r="E3088" s="5">
        <v>113</v>
      </c>
      <c r="F3088" s="8">
        <v>1</v>
      </c>
    </row>
    <row r="3089" spans="1:6" x14ac:dyDescent="0.25">
      <c r="A3089" s="5">
        <v>20180418</v>
      </c>
      <c r="B3089" s="16">
        <v>201804</v>
      </c>
      <c r="C3089" s="7" t="s">
        <v>3309</v>
      </c>
      <c r="D3089" s="5">
        <v>0</v>
      </c>
      <c r="E3089" s="5">
        <v>113</v>
      </c>
      <c r="F3089" s="8">
        <v>1</v>
      </c>
    </row>
    <row r="3090" spans="1:6" x14ac:dyDescent="0.25">
      <c r="A3090" s="5">
        <v>20180418</v>
      </c>
      <c r="B3090" s="16">
        <v>201804</v>
      </c>
      <c r="C3090" s="7" t="s">
        <v>3318</v>
      </c>
      <c r="D3090" s="5">
        <v>0</v>
      </c>
      <c r="E3090" s="5">
        <v>114</v>
      </c>
      <c r="F3090" s="8">
        <v>1</v>
      </c>
    </row>
    <row r="3091" spans="1:6" x14ac:dyDescent="0.25">
      <c r="A3091" s="5">
        <v>20180418</v>
      </c>
      <c r="B3091" s="16">
        <v>201804</v>
      </c>
      <c r="C3091" s="7" t="s">
        <v>3328</v>
      </c>
      <c r="D3091" s="5">
        <v>0</v>
      </c>
      <c r="E3091" s="5">
        <v>97</v>
      </c>
      <c r="F3091" s="8">
        <v>1</v>
      </c>
    </row>
    <row r="3092" spans="1:6" x14ac:dyDescent="0.25">
      <c r="A3092" s="5">
        <v>20180419</v>
      </c>
      <c r="B3092" s="16">
        <v>201804</v>
      </c>
      <c r="C3092" s="7" t="s">
        <v>2758</v>
      </c>
      <c r="D3092" s="5">
        <v>127</v>
      </c>
      <c r="E3092" s="5">
        <v>0</v>
      </c>
      <c r="F3092" s="8">
        <v>1</v>
      </c>
    </row>
    <row r="3093" spans="1:6" x14ac:dyDescent="0.25">
      <c r="A3093" s="5">
        <v>20180419</v>
      </c>
      <c r="B3093" s="16">
        <v>201804</v>
      </c>
      <c r="C3093" s="7" t="s">
        <v>2763</v>
      </c>
      <c r="D3093" s="5">
        <v>127</v>
      </c>
      <c r="E3093" s="5">
        <v>0</v>
      </c>
      <c r="F3093" s="8">
        <v>1</v>
      </c>
    </row>
    <row r="3094" spans="1:6" x14ac:dyDescent="0.25">
      <c r="A3094" s="5">
        <v>20180419</v>
      </c>
      <c r="B3094" s="16">
        <v>201804</v>
      </c>
      <c r="C3094" s="7" t="s">
        <v>2764</v>
      </c>
      <c r="D3094" s="5">
        <v>125</v>
      </c>
      <c r="E3094" s="5">
        <v>0</v>
      </c>
      <c r="F3094" s="8">
        <v>1</v>
      </c>
    </row>
    <row r="3095" spans="1:6" x14ac:dyDescent="0.25">
      <c r="A3095" s="5">
        <v>20180419</v>
      </c>
      <c r="B3095" s="16">
        <v>201804</v>
      </c>
      <c r="C3095" s="7" t="s">
        <v>2838</v>
      </c>
      <c r="D3095" s="5">
        <v>0</v>
      </c>
      <c r="E3095" s="5">
        <v>125</v>
      </c>
      <c r="F3095" s="8">
        <v>1</v>
      </c>
    </row>
    <row r="3096" spans="1:6" x14ac:dyDescent="0.25">
      <c r="A3096" s="5">
        <v>20180419</v>
      </c>
      <c r="B3096" s="16">
        <v>201804</v>
      </c>
      <c r="C3096" s="7" t="s">
        <v>2882</v>
      </c>
      <c r="D3096" s="5">
        <v>112</v>
      </c>
      <c r="E3096" s="5">
        <v>0</v>
      </c>
      <c r="F3096" s="8">
        <v>1</v>
      </c>
    </row>
    <row r="3097" spans="1:6" x14ac:dyDescent="0.25">
      <c r="A3097" s="5">
        <v>20180419</v>
      </c>
      <c r="B3097" s="16">
        <v>201804</v>
      </c>
      <c r="C3097" s="7" t="s">
        <v>2898</v>
      </c>
      <c r="D3097" s="5">
        <v>85</v>
      </c>
      <c r="E3097" s="5">
        <v>0</v>
      </c>
      <c r="F3097" s="8">
        <v>1</v>
      </c>
    </row>
    <row r="3098" spans="1:6" x14ac:dyDescent="0.25">
      <c r="A3098" s="5">
        <v>20180419</v>
      </c>
      <c r="B3098" s="16">
        <v>201804</v>
      </c>
      <c r="C3098" s="7" t="s">
        <v>2927</v>
      </c>
      <c r="D3098" s="5">
        <v>112</v>
      </c>
      <c r="E3098" s="5">
        <v>0</v>
      </c>
      <c r="F3098" s="8">
        <v>1</v>
      </c>
    </row>
    <row r="3099" spans="1:6" x14ac:dyDescent="0.25">
      <c r="A3099" s="5">
        <v>20180419</v>
      </c>
      <c r="B3099" s="16">
        <v>201804</v>
      </c>
      <c r="C3099" s="7" t="s">
        <v>2943</v>
      </c>
      <c r="D3099" s="5">
        <v>113</v>
      </c>
      <c r="E3099" s="5">
        <v>0</v>
      </c>
      <c r="F3099" s="8">
        <v>1</v>
      </c>
    </row>
    <row r="3100" spans="1:6" x14ac:dyDescent="0.25">
      <c r="A3100" s="5">
        <v>20180419</v>
      </c>
      <c r="B3100" s="16">
        <v>201804</v>
      </c>
      <c r="C3100" s="7" t="s">
        <v>2984</v>
      </c>
      <c r="D3100" s="5">
        <v>51</v>
      </c>
      <c r="E3100" s="5">
        <v>45</v>
      </c>
      <c r="F3100" s="9">
        <v>1</v>
      </c>
    </row>
    <row r="3101" spans="1:6" x14ac:dyDescent="0.25">
      <c r="A3101" s="5">
        <v>20180419</v>
      </c>
      <c r="B3101" s="16">
        <v>201804</v>
      </c>
      <c r="C3101" s="7" t="s">
        <v>2985</v>
      </c>
      <c r="D3101" s="5">
        <v>50</v>
      </c>
      <c r="E3101" s="5">
        <v>30</v>
      </c>
      <c r="F3101" s="9">
        <v>1</v>
      </c>
    </row>
    <row r="3102" spans="1:6" x14ac:dyDescent="0.25">
      <c r="A3102" s="5">
        <v>20180419</v>
      </c>
      <c r="B3102" s="16">
        <v>201804</v>
      </c>
      <c r="C3102" s="7" t="s">
        <v>3035</v>
      </c>
      <c r="D3102" s="5">
        <v>32</v>
      </c>
      <c r="E3102" s="5">
        <v>16</v>
      </c>
      <c r="F3102" s="9">
        <v>1</v>
      </c>
    </row>
    <row r="3103" spans="1:6" x14ac:dyDescent="0.25">
      <c r="A3103" s="5">
        <v>20180419</v>
      </c>
      <c r="B3103" s="16">
        <v>201804</v>
      </c>
      <c r="C3103" s="7" t="s">
        <v>3066</v>
      </c>
      <c r="D3103" s="5">
        <v>23</v>
      </c>
      <c r="E3103" s="5">
        <v>70</v>
      </c>
      <c r="F3103" s="9">
        <v>1</v>
      </c>
    </row>
    <row r="3104" spans="1:6" x14ac:dyDescent="0.25">
      <c r="A3104" s="5">
        <v>20180419</v>
      </c>
      <c r="B3104" s="16">
        <v>201804</v>
      </c>
      <c r="C3104" s="7" t="s">
        <v>3096</v>
      </c>
      <c r="D3104" s="5">
        <v>64</v>
      </c>
      <c r="E3104" s="5">
        <v>26</v>
      </c>
      <c r="F3104" s="9">
        <v>1</v>
      </c>
    </row>
    <row r="3105" spans="1:6" x14ac:dyDescent="0.25">
      <c r="A3105" s="5">
        <v>20180419</v>
      </c>
      <c r="B3105" s="16">
        <v>201804</v>
      </c>
      <c r="C3105" s="7" t="s">
        <v>3164</v>
      </c>
      <c r="D3105" s="5">
        <v>33</v>
      </c>
      <c r="E3105" s="5">
        <v>23</v>
      </c>
      <c r="F3105" s="8">
        <v>1</v>
      </c>
    </row>
    <row r="3106" spans="1:6" x14ac:dyDescent="0.25">
      <c r="A3106" s="5">
        <v>20180419</v>
      </c>
      <c r="B3106" s="16">
        <v>201804</v>
      </c>
      <c r="C3106" s="7" t="s">
        <v>3183</v>
      </c>
      <c r="D3106" s="5">
        <v>29</v>
      </c>
      <c r="E3106" s="5">
        <v>0</v>
      </c>
      <c r="F3106" s="8">
        <v>1</v>
      </c>
    </row>
    <row r="3107" spans="1:6" x14ac:dyDescent="0.25">
      <c r="A3107" s="5">
        <v>20180419</v>
      </c>
      <c r="B3107" s="16">
        <v>201804</v>
      </c>
      <c r="C3107" s="7" t="s">
        <v>3186</v>
      </c>
      <c r="D3107" s="5">
        <v>0</v>
      </c>
      <c r="E3107" s="5">
        <v>105</v>
      </c>
      <c r="F3107" s="8">
        <v>1</v>
      </c>
    </row>
    <row r="3108" spans="1:6" x14ac:dyDescent="0.25">
      <c r="A3108" s="5">
        <v>20180419</v>
      </c>
      <c r="B3108" s="16">
        <v>201804</v>
      </c>
      <c r="C3108" s="7" t="s">
        <v>3225</v>
      </c>
      <c r="D3108" s="5">
        <v>0</v>
      </c>
      <c r="E3108" s="5">
        <v>53</v>
      </c>
      <c r="F3108" s="8">
        <v>1</v>
      </c>
    </row>
    <row r="3109" spans="1:6" x14ac:dyDescent="0.25">
      <c r="A3109" s="5">
        <v>20180419</v>
      </c>
      <c r="B3109" s="16">
        <v>201804</v>
      </c>
      <c r="C3109" s="7" t="s">
        <v>3255</v>
      </c>
      <c r="D3109" s="5">
        <v>72</v>
      </c>
      <c r="E3109" s="5">
        <v>0</v>
      </c>
      <c r="F3109" s="8">
        <v>1</v>
      </c>
    </row>
    <row r="3110" spans="1:6" x14ac:dyDescent="0.25">
      <c r="A3110" s="5">
        <v>20180419</v>
      </c>
      <c r="B3110" s="16">
        <v>201804</v>
      </c>
      <c r="C3110" s="7" t="s">
        <v>3276</v>
      </c>
      <c r="D3110" s="5">
        <v>0</v>
      </c>
      <c r="E3110" s="5">
        <v>115</v>
      </c>
      <c r="F3110" s="8">
        <v>1</v>
      </c>
    </row>
    <row r="3111" spans="1:6" x14ac:dyDescent="0.25">
      <c r="A3111" s="5">
        <v>20180419</v>
      </c>
      <c r="B3111" s="16">
        <v>201804</v>
      </c>
      <c r="C3111" s="7" t="s">
        <v>3292</v>
      </c>
      <c r="D3111" s="5">
        <v>0</v>
      </c>
      <c r="E3111" s="5">
        <v>113</v>
      </c>
      <c r="F3111" s="8">
        <v>1</v>
      </c>
    </row>
    <row r="3112" spans="1:6" x14ac:dyDescent="0.25">
      <c r="A3112" s="5">
        <v>20180419</v>
      </c>
      <c r="B3112" s="16">
        <v>201804</v>
      </c>
      <c r="C3112" s="7" t="s">
        <v>3301</v>
      </c>
      <c r="D3112" s="5">
        <v>0</v>
      </c>
      <c r="E3112" s="5">
        <v>111</v>
      </c>
      <c r="F3112" s="8">
        <v>1</v>
      </c>
    </row>
    <row r="3113" spans="1:6" x14ac:dyDescent="0.25">
      <c r="A3113" s="5">
        <v>20180419</v>
      </c>
      <c r="B3113" s="16">
        <v>201804</v>
      </c>
      <c r="C3113" s="7" t="s">
        <v>3320</v>
      </c>
      <c r="D3113" s="5">
        <v>0</v>
      </c>
      <c r="E3113" s="5">
        <v>113</v>
      </c>
      <c r="F3113" s="8">
        <v>1</v>
      </c>
    </row>
    <row r="3114" spans="1:6" x14ac:dyDescent="0.25">
      <c r="A3114" s="5">
        <v>20180419</v>
      </c>
      <c r="B3114" s="16">
        <v>201804</v>
      </c>
      <c r="C3114" s="7" t="s">
        <v>3355</v>
      </c>
      <c r="D3114" s="5">
        <v>0</v>
      </c>
      <c r="E3114" s="5">
        <v>115</v>
      </c>
      <c r="F3114" s="8">
        <v>1</v>
      </c>
    </row>
    <row r="3115" spans="1:6" x14ac:dyDescent="0.25">
      <c r="A3115" s="5">
        <v>20180420</v>
      </c>
      <c r="B3115" s="16">
        <v>201804</v>
      </c>
      <c r="C3115" s="7" t="s">
        <v>2726</v>
      </c>
      <c r="D3115" s="5">
        <v>123</v>
      </c>
      <c r="E3115" s="5">
        <v>0</v>
      </c>
      <c r="F3115" s="8">
        <v>1</v>
      </c>
    </row>
    <row r="3116" spans="1:6" x14ac:dyDescent="0.25">
      <c r="A3116" s="5">
        <v>20180420</v>
      </c>
      <c r="B3116" s="16">
        <v>201804</v>
      </c>
      <c r="C3116" s="7" t="s">
        <v>2765</v>
      </c>
      <c r="D3116" s="5">
        <v>125</v>
      </c>
      <c r="E3116" s="5">
        <v>0</v>
      </c>
      <c r="F3116" s="8">
        <v>1</v>
      </c>
    </row>
    <row r="3117" spans="1:6" x14ac:dyDescent="0.25">
      <c r="A3117" s="5">
        <v>20180420</v>
      </c>
      <c r="B3117" s="16">
        <v>201804</v>
      </c>
      <c r="C3117" s="7" t="s">
        <v>2766</v>
      </c>
      <c r="D3117" s="5">
        <v>124</v>
      </c>
      <c r="E3117" s="5">
        <v>0</v>
      </c>
      <c r="F3117" s="8">
        <v>1</v>
      </c>
    </row>
    <row r="3118" spans="1:6" x14ac:dyDescent="0.25">
      <c r="A3118" s="5">
        <v>20180420</v>
      </c>
      <c r="B3118" s="16">
        <v>201804</v>
      </c>
      <c r="C3118" s="7" t="s">
        <v>2767</v>
      </c>
      <c r="D3118" s="5">
        <v>126</v>
      </c>
      <c r="E3118" s="5">
        <v>0</v>
      </c>
      <c r="F3118" s="8">
        <v>1</v>
      </c>
    </row>
    <row r="3119" spans="1:6" x14ac:dyDescent="0.25">
      <c r="A3119" s="5">
        <v>20180420</v>
      </c>
      <c r="B3119" s="16">
        <v>201804</v>
      </c>
      <c r="C3119" s="7" t="s">
        <v>2769</v>
      </c>
      <c r="D3119" s="5">
        <v>123</v>
      </c>
      <c r="E3119" s="5">
        <v>0</v>
      </c>
      <c r="F3119" s="8">
        <v>1</v>
      </c>
    </row>
    <row r="3120" spans="1:6" x14ac:dyDescent="0.25">
      <c r="A3120" s="5">
        <v>20180420</v>
      </c>
      <c r="B3120" s="16">
        <v>201804</v>
      </c>
      <c r="C3120" s="7" t="s">
        <v>2839</v>
      </c>
      <c r="D3120" s="5">
        <v>0</v>
      </c>
      <c r="E3120" s="5">
        <v>125</v>
      </c>
      <c r="F3120" s="8">
        <v>1</v>
      </c>
    </row>
    <row r="3121" spans="1:6" x14ac:dyDescent="0.25">
      <c r="A3121" s="5">
        <v>20180420</v>
      </c>
      <c r="B3121" s="16">
        <v>201804</v>
      </c>
      <c r="C3121" s="7" t="s">
        <v>2867</v>
      </c>
      <c r="D3121" s="5">
        <v>0</v>
      </c>
      <c r="E3121" s="5">
        <v>123</v>
      </c>
      <c r="F3121" s="8">
        <v>1</v>
      </c>
    </row>
    <row r="3122" spans="1:6" x14ac:dyDescent="0.25">
      <c r="A3122" s="5">
        <v>20180420</v>
      </c>
      <c r="B3122" s="16">
        <v>201804</v>
      </c>
      <c r="C3122" s="7" t="s">
        <v>2889</v>
      </c>
      <c r="D3122" s="5">
        <v>97</v>
      </c>
      <c r="E3122" s="5">
        <v>0</v>
      </c>
      <c r="F3122" s="8">
        <v>1</v>
      </c>
    </row>
    <row r="3123" spans="1:6" x14ac:dyDescent="0.25">
      <c r="A3123" s="5">
        <v>20180420</v>
      </c>
      <c r="B3123" s="16">
        <v>201804</v>
      </c>
      <c r="C3123" s="7" t="s">
        <v>2905</v>
      </c>
      <c r="D3123" s="5">
        <v>100</v>
      </c>
      <c r="E3123" s="5">
        <v>0</v>
      </c>
      <c r="F3123" s="8">
        <v>1</v>
      </c>
    </row>
    <row r="3124" spans="1:6" x14ac:dyDescent="0.25">
      <c r="A3124" s="5">
        <v>20180420</v>
      </c>
      <c r="B3124" s="16">
        <v>201804</v>
      </c>
      <c r="C3124" s="7" t="s">
        <v>2972</v>
      </c>
      <c r="D3124" s="5">
        <v>110</v>
      </c>
      <c r="E3124" s="5">
        <v>0</v>
      </c>
      <c r="F3124" s="8">
        <v>1</v>
      </c>
    </row>
    <row r="3125" spans="1:6" x14ac:dyDescent="0.25">
      <c r="A3125" s="5">
        <v>20180420</v>
      </c>
      <c r="B3125" s="16">
        <v>201804</v>
      </c>
      <c r="C3125" s="7" t="s">
        <v>3017</v>
      </c>
      <c r="D3125" s="5">
        <v>44</v>
      </c>
      <c r="E3125" s="5">
        <v>39</v>
      </c>
      <c r="F3125" s="9">
        <v>1</v>
      </c>
    </row>
    <row r="3126" spans="1:6" x14ac:dyDescent="0.25">
      <c r="A3126" s="5">
        <v>20180420</v>
      </c>
      <c r="B3126" s="16">
        <v>201804</v>
      </c>
      <c r="C3126" s="7" t="s">
        <v>3127</v>
      </c>
      <c r="D3126" s="6">
        <v>2</v>
      </c>
      <c r="E3126" s="6">
        <v>2</v>
      </c>
      <c r="F3126" s="9">
        <v>1</v>
      </c>
    </row>
    <row r="3127" spans="1:6" x14ac:dyDescent="0.25">
      <c r="A3127" s="5">
        <v>20180420</v>
      </c>
      <c r="B3127" s="16">
        <v>201804</v>
      </c>
      <c r="C3127" s="7" t="s">
        <v>3128</v>
      </c>
      <c r="D3127" s="6">
        <v>5</v>
      </c>
      <c r="E3127" s="6">
        <v>3</v>
      </c>
      <c r="F3127" s="9">
        <v>1</v>
      </c>
    </row>
    <row r="3128" spans="1:6" x14ac:dyDescent="0.25">
      <c r="A3128" s="5">
        <v>20180420</v>
      </c>
      <c r="B3128" s="16">
        <v>201804</v>
      </c>
      <c r="C3128" s="7" t="s">
        <v>3141</v>
      </c>
      <c r="D3128" s="5">
        <v>36</v>
      </c>
      <c r="E3128" s="5">
        <v>3</v>
      </c>
      <c r="F3128" s="8">
        <v>1</v>
      </c>
    </row>
    <row r="3129" spans="1:6" x14ac:dyDescent="0.25">
      <c r="A3129" s="5">
        <v>20180420</v>
      </c>
      <c r="B3129" s="16">
        <v>201804</v>
      </c>
      <c r="C3129" s="7" t="s">
        <v>3165</v>
      </c>
      <c r="D3129" s="5">
        <v>42</v>
      </c>
      <c r="E3129" s="5">
        <v>3</v>
      </c>
      <c r="F3129" s="8">
        <v>1</v>
      </c>
    </row>
    <row r="3130" spans="1:6" x14ac:dyDescent="0.25">
      <c r="A3130" s="5">
        <v>20180420</v>
      </c>
      <c r="B3130" s="16">
        <v>201804</v>
      </c>
      <c r="C3130" s="7" t="s">
        <v>3218</v>
      </c>
      <c r="D3130" s="5">
        <v>100</v>
      </c>
      <c r="E3130" s="5">
        <v>2</v>
      </c>
      <c r="F3130" s="8">
        <v>1</v>
      </c>
    </row>
    <row r="3131" spans="1:6" x14ac:dyDescent="0.25">
      <c r="A3131" s="5">
        <v>20180420</v>
      </c>
      <c r="B3131" s="16">
        <v>201804</v>
      </c>
      <c r="C3131" s="7" t="s">
        <v>3219</v>
      </c>
      <c r="D3131" s="5">
        <v>100</v>
      </c>
      <c r="E3131" s="5">
        <v>2</v>
      </c>
      <c r="F3131" s="8">
        <v>1</v>
      </c>
    </row>
    <row r="3132" spans="1:6" x14ac:dyDescent="0.25">
      <c r="A3132" s="5">
        <v>20180420</v>
      </c>
      <c r="B3132" s="16">
        <v>201804</v>
      </c>
      <c r="C3132" s="7" t="s">
        <v>3233</v>
      </c>
      <c r="D3132" s="5">
        <v>0</v>
      </c>
      <c r="E3132" s="5">
        <v>99</v>
      </c>
      <c r="F3132" s="8">
        <v>1</v>
      </c>
    </row>
    <row r="3133" spans="1:6" x14ac:dyDescent="0.25">
      <c r="A3133" s="5">
        <v>20180420</v>
      </c>
      <c r="B3133" s="16">
        <v>201804</v>
      </c>
      <c r="C3133" s="7" t="s">
        <v>3234</v>
      </c>
      <c r="D3133" s="5">
        <v>95</v>
      </c>
      <c r="E3133" s="5">
        <v>2</v>
      </c>
      <c r="F3133" s="8">
        <v>1</v>
      </c>
    </row>
    <row r="3134" spans="1:6" x14ac:dyDescent="0.25">
      <c r="A3134" s="5">
        <v>20180420</v>
      </c>
      <c r="B3134" s="16">
        <v>201804</v>
      </c>
      <c r="C3134" s="7" t="s">
        <v>3256</v>
      </c>
      <c r="D3134" s="5">
        <v>72</v>
      </c>
      <c r="E3134" s="5">
        <v>0</v>
      </c>
      <c r="F3134" s="8">
        <v>1</v>
      </c>
    </row>
    <row r="3135" spans="1:6" x14ac:dyDescent="0.25">
      <c r="A3135" s="5">
        <v>20180420</v>
      </c>
      <c r="B3135" s="16">
        <v>201804</v>
      </c>
      <c r="C3135" s="7" t="s">
        <v>3278</v>
      </c>
      <c r="D3135" s="5">
        <v>0</v>
      </c>
      <c r="E3135" s="5">
        <v>111</v>
      </c>
      <c r="F3135" s="8">
        <v>1</v>
      </c>
    </row>
    <row r="3136" spans="1:6" x14ac:dyDescent="0.25">
      <c r="A3136" s="5">
        <v>20180420</v>
      </c>
      <c r="B3136" s="16">
        <v>201804</v>
      </c>
      <c r="C3136" s="7" t="s">
        <v>3293</v>
      </c>
      <c r="D3136" s="5">
        <v>0</v>
      </c>
      <c r="E3136" s="5">
        <v>113</v>
      </c>
      <c r="F3136" s="8">
        <v>1</v>
      </c>
    </row>
    <row r="3137" spans="1:6" x14ac:dyDescent="0.25">
      <c r="A3137" s="5">
        <v>20180420</v>
      </c>
      <c r="B3137" s="16">
        <v>201804</v>
      </c>
      <c r="C3137" s="7" t="s">
        <v>3334</v>
      </c>
      <c r="D3137" s="5">
        <v>0</v>
      </c>
      <c r="E3137" s="5">
        <v>93</v>
      </c>
      <c r="F3137" s="8">
        <v>1</v>
      </c>
    </row>
    <row r="3138" spans="1:6" x14ac:dyDescent="0.25">
      <c r="A3138" s="5">
        <v>20180420</v>
      </c>
      <c r="B3138" s="16">
        <v>201804</v>
      </c>
      <c r="C3138" s="7" t="s">
        <v>3345</v>
      </c>
      <c r="D3138" s="5">
        <v>0</v>
      </c>
      <c r="E3138" s="5">
        <v>115</v>
      </c>
      <c r="F3138" s="8">
        <v>1</v>
      </c>
    </row>
    <row r="3139" spans="1:6" x14ac:dyDescent="0.25">
      <c r="A3139" s="5">
        <v>20180420</v>
      </c>
      <c r="B3139" s="16">
        <v>201804</v>
      </c>
      <c r="C3139" s="7" t="s">
        <v>3353</v>
      </c>
      <c r="D3139" s="5">
        <v>0</v>
      </c>
      <c r="E3139" s="5">
        <v>108</v>
      </c>
      <c r="F3139" s="8">
        <v>1</v>
      </c>
    </row>
    <row r="3140" spans="1:6" x14ac:dyDescent="0.25">
      <c r="A3140" s="5">
        <v>20180421</v>
      </c>
      <c r="B3140" s="16">
        <v>201804</v>
      </c>
      <c r="C3140" s="7" t="s">
        <v>2705</v>
      </c>
      <c r="D3140" s="5">
        <v>125</v>
      </c>
      <c r="E3140" s="5">
        <v>0</v>
      </c>
      <c r="F3140" s="8">
        <v>1</v>
      </c>
    </row>
    <row r="3141" spans="1:6" x14ac:dyDescent="0.25">
      <c r="A3141" s="5">
        <v>20180421</v>
      </c>
      <c r="B3141" s="16">
        <v>201804</v>
      </c>
      <c r="C3141" s="7" t="s">
        <v>2728</v>
      </c>
      <c r="D3141" s="5">
        <v>123</v>
      </c>
      <c r="E3141" s="5">
        <v>0</v>
      </c>
      <c r="F3141" s="8">
        <v>1</v>
      </c>
    </row>
    <row r="3142" spans="1:6" x14ac:dyDescent="0.25">
      <c r="A3142" s="5">
        <v>20180421</v>
      </c>
      <c r="B3142" s="16">
        <v>201804</v>
      </c>
      <c r="C3142" s="7" t="s">
        <v>2729</v>
      </c>
      <c r="D3142" s="5">
        <v>125</v>
      </c>
      <c r="E3142" s="5">
        <v>0</v>
      </c>
      <c r="F3142" s="8">
        <v>1</v>
      </c>
    </row>
    <row r="3143" spans="1:6" x14ac:dyDescent="0.25">
      <c r="A3143" s="5">
        <v>20180421</v>
      </c>
      <c r="B3143" s="16">
        <v>201804</v>
      </c>
      <c r="C3143" s="7" t="s">
        <v>2768</v>
      </c>
      <c r="D3143" s="5">
        <v>125</v>
      </c>
      <c r="E3143" s="5">
        <v>0</v>
      </c>
      <c r="F3143" s="8">
        <v>1</v>
      </c>
    </row>
    <row r="3144" spans="1:6" x14ac:dyDescent="0.25">
      <c r="A3144" s="5">
        <v>20180421</v>
      </c>
      <c r="B3144" s="16">
        <v>201804</v>
      </c>
      <c r="C3144" s="7" t="s">
        <v>2803</v>
      </c>
      <c r="D3144" s="5">
        <v>0</v>
      </c>
      <c r="E3144" s="5">
        <v>125</v>
      </c>
      <c r="F3144" s="8">
        <v>1</v>
      </c>
    </row>
    <row r="3145" spans="1:6" x14ac:dyDescent="0.25">
      <c r="A3145" s="5">
        <v>20180421</v>
      </c>
      <c r="B3145" s="16">
        <v>201804</v>
      </c>
      <c r="C3145" s="7" t="s">
        <v>2868</v>
      </c>
      <c r="D3145" s="5">
        <v>0</v>
      </c>
      <c r="E3145" s="5">
        <v>125</v>
      </c>
      <c r="F3145" s="8">
        <v>1</v>
      </c>
    </row>
    <row r="3146" spans="1:6" x14ac:dyDescent="0.25">
      <c r="A3146" s="5">
        <v>20180421</v>
      </c>
      <c r="B3146" s="16">
        <v>201804</v>
      </c>
      <c r="C3146" s="7" t="s">
        <v>2869</v>
      </c>
      <c r="D3146" s="5">
        <v>0</v>
      </c>
      <c r="E3146" s="5">
        <v>125</v>
      </c>
      <c r="F3146" s="8">
        <v>1</v>
      </c>
    </row>
    <row r="3147" spans="1:6" x14ac:dyDescent="0.25">
      <c r="A3147" s="5">
        <v>20180421</v>
      </c>
      <c r="B3147" s="16">
        <v>201804</v>
      </c>
      <c r="C3147" s="7" t="s">
        <v>2895</v>
      </c>
      <c r="D3147" s="5">
        <v>112</v>
      </c>
      <c r="E3147" s="5">
        <v>0</v>
      </c>
      <c r="F3147" s="8">
        <v>1</v>
      </c>
    </row>
    <row r="3148" spans="1:6" x14ac:dyDescent="0.25">
      <c r="A3148" s="5">
        <v>20180421</v>
      </c>
      <c r="B3148" s="16">
        <v>201804</v>
      </c>
      <c r="C3148" s="7" t="s">
        <v>2914</v>
      </c>
      <c r="D3148" s="5">
        <v>110</v>
      </c>
      <c r="E3148" s="5">
        <v>0</v>
      </c>
      <c r="F3148" s="8">
        <v>1</v>
      </c>
    </row>
    <row r="3149" spans="1:6" x14ac:dyDescent="0.25">
      <c r="A3149" s="5">
        <v>20180421</v>
      </c>
      <c r="B3149" s="16">
        <v>201804</v>
      </c>
      <c r="C3149" s="7" t="s">
        <v>2921</v>
      </c>
      <c r="D3149" s="5">
        <v>100</v>
      </c>
      <c r="E3149" s="5">
        <v>0</v>
      </c>
      <c r="F3149" s="8">
        <v>1</v>
      </c>
    </row>
    <row r="3150" spans="1:6" x14ac:dyDescent="0.25">
      <c r="A3150" s="5">
        <v>20180421</v>
      </c>
      <c r="B3150" s="16">
        <v>201804</v>
      </c>
      <c r="C3150" s="7" t="s">
        <v>2942</v>
      </c>
      <c r="D3150" s="5">
        <v>114</v>
      </c>
      <c r="E3150" s="5">
        <v>0</v>
      </c>
      <c r="F3150" s="8">
        <v>1</v>
      </c>
    </row>
    <row r="3151" spans="1:6" x14ac:dyDescent="0.25">
      <c r="A3151" s="5">
        <v>20180421</v>
      </c>
      <c r="B3151" s="16">
        <v>201804</v>
      </c>
      <c r="C3151" s="7" t="s">
        <v>2967</v>
      </c>
      <c r="D3151" s="5">
        <v>106</v>
      </c>
      <c r="E3151" s="5">
        <v>0</v>
      </c>
      <c r="F3151" s="8">
        <v>1</v>
      </c>
    </row>
    <row r="3152" spans="1:6" x14ac:dyDescent="0.25">
      <c r="A3152" s="5">
        <v>20180421</v>
      </c>
      <c r="B3152" s="16">
        <v>201804</v>
      </c>
      <c r="C3152" s="7" t="s">
        <v>2986</v>
      </c>
      <c r="D3152" s="5">
        <v>41</v>
      </c>
      <c r="E3152" s="5">
        <v>34</v>
      </c>
      <c r="F3152" s="9">
        <v>1</v>
      </c>
    </row>
    <row r="3153" spans="1:6" x14ac:dyDescent="0.25">
      <c r="A3153" s="5">
        <v>20180421</v>
      </c>
      <c r="B3153" s="16">
        <v>201804</v>
      </c>
      <c r="C3153" s="7" t="s">
        <v>3036</v>
      </c>
      <c r="D3153" s="5">
        <v>70</v>
      </c>
      <c r="E3153" s="5">
        <v>19</v>
      </c>
      <c r="F3153" s="9">
        <v>1</v>
      </c>
    </row>
    <row r="3154" spans="1:6" x14ac:dyDescent="0.25">
      <c r="A3154" s="5">
        <v>20180421</v>
      </c>
      <c r="B3154" s="16">
        <v>201804</v>
      </c>
      <c r="C3154" s="7" t="s">
        <v>3067</v>
      </c>
      <c r="D3154" s="5">
        <v>32</v>
      </c>
      <c r="E3154" s="5">
        <v>40</v>
      </c>
      <c r="F3154" s="9">
        <v>1</v>
      </c>
    </row>
    <row r="3155" spans="1:6" x14ac:dyDescent="0.25">
      <c r="A3155" s="5">
        <v>20180421</v>
      </c>
      <c r="B3155" s="16">
        <v>201804</v>
      </c>
      <c r="C3155" s="7" t="s">
        <v>3068</v>
      </c>
      <c r="D3155" s="5">
        <v>33</v>
      </c>
      <c r="E3155" s="5">
        <v>73</v>
      </c>
      <c r="F3155" s="9">
        <v>1</v>
      </c>
    </row>
    <row r="3156" spans="1:6" x14ac:dyDescent="0.25">
      <c r="A3156" s="5">
        <v>20180421</v>
      </c>
      <c r="B3156" s="16">
        <v>201804</v>
      </c>
      <c r="C3156" s="7" t="s">
        <v>3118</v>
      </c>
      <c r="D3156" s="5">
        <v>50</v>
      </c>
      <c r="E3156" s="5">
        <v>27</v>
      </c>
      <c r="F3156" s="9">
        <v>1</v>
      </c>
    </row>
    <row r="3157" spans="1:6" x14ac:dyDescent="0.25">
      <c r="A3157" s="5">
        <v>20180421</v>
      </c>
      <c r="B3157" s="16">
        <v>201804</v>
      </c>
      <c r="C3157" s="7" t="s">
        <v>3142</v>
      </c>
      <c r="D3157" s="5">
        <v>30</v>
      </c>
      <c r="E3157" s="5">
        <v>7</v>
      </c>
      <c r="F3157" s="8">
        <v>1</v>
      </c>
    </row>
    <row r="3158" spans="1:6" x14ac:dyDescent="0.25">
      <c r="A3158" s="5">
        <v>20180421</v>
      </c>
      <c r="B3158" s="16">
        <v>201804</v>
      </c>
      <c r="C3158" s="7" t="s">
        <v>3166</v>
      </c>
      <c r="D3158" s="5">
        <v>41</v>
      </c>
      <c r="E3158" s="5">
        <v>12</v>
      </c>
      <c r="F3158" s="8">
        <v>1</v>
      </c>
    </row>
    <row r="3159" spans="1:6" x14ac:dyDescent="0.25">
      <c r="A3159" s="5">
        <v>20180421</v>
      </c>
      <c r="B3159" s="16">
        <v>201804</v>
      </c>
      <c r="C3159" s="7" t="s">
        <v>3199</v>
      </c>
      <c r="D3159" s="5">
        <v>0</v>
      </c>
      <c r="E3159" s="5">
        <v>102</v>
      </c>
      <c r="F3159" s="8">
        <v>1</v>
      </c>
    </row>
    <row r="3160" spans="1:6" x14ac:dyDescent="0.25">
      <c r="A3160" s="5">
        <v>20180421</v>
      </c>
      <c r="B3160" s="16">
        <v>201804</v>
      </c>
      <c r="C3160" s="7" t="s">
        <v>3286</v>
      </c>
      <c r="D3160" s="5">
        <v>0</v>
      </c>
      <c r="E3160" s="5">
        <v>109</v>
      </c>
      <c r="F3160" s="8">
        <v>1</v>
      </c>
    </row>
    <row r="3161" spans="1:6" x14ac:dyDescent="0.25">
      <c r="A3161" s="5">
        <v>20180421</v>
      </c>
      <c r="B3161" s="16">
        <v>201804</v>
      </c>
      <c r="C3161" s="7" t="s">
        <v>3297</v>
      </c>
      <c r="D3161" s="5">
        <v>0</v>
      </c>
      <c r="E3161" s="5">
        <v>112</v>
      </c>
      <c r="F3161" s="8">
        <v>1</v>
      </c>
    </row>
    <row r="3162" spans="1:6" x14ac:dyDescent="0.25">
      <c r="A3162" s="5">
        <v>20180421</v>
      </c>
      <c r="B3162" s="16">
        <v>201804</v>
      </c>
      <c r="C3162" s="7" t="s">
        <v>3310</v>
      </c>
      <c r="D3162" s="5">
        <v>0</v>
      </c>
      <c r="E3162" s="5">
        <v>101</v>
      </c>
      <c r="F3162" s="8">
        <v>1</v>
      </c>
    </row>
    <row r="3163" spans="1:6" x14ac:dyDescent="0.25">
      <c r="A3163" s="5">
        <v>20180421</v>
      </c>
      <c r="B3163" s="16">
        <v>201804</v>
      </c>
      <c r="C3163" s="7" t="s">
        <v>3338</v>
      </c>
      <c r="D3163" s="5">
        <v>0</v>
      </c>
      <c r="E3163" s="5">
        <v>88</v>
      </c>
      <c r="F3163" s="8">
        <v>1</v>
      </c>
    </row>
    <row r="3164" spans="1:6" x14ac:dyDescent="0.25">
      <c r="A3164" s="5">
        <v>20180421</v>
      </c>
      <c r="B3164" s="16">
        <v>201804</v>
      </c>
      <c r="C3164" s="7" t="s">
        <v>3342</v>
      </c>
      <c r="D3164" s="5">
        <v>0</v>
      </c>
      <c r="E3164" s="5">
        <v>100</v>
      </c>
      <c r="F3164" s="8">
        <v>1</v>
      </c>
    </row>
    <row r="3165" spans="1:6" x14ac:dyDescent="0.25">
      <c r="A3165" s="5">
        <v>20180422</v>
      </c>
      <c r="B3165" s="16">
        <v>201804</v>
      </c>
      <c r="C3165" s="7" t="s">
        <v>2727</v>
      </c>
      <c r="D3165" s="5">
        <v>123</v>
      </c>
      <c r="E3165" s="5">
        <v>0</v>
      </c>
      <c r="F3165" s="8">
        <v>1</v>
      </c>
    </row>
    <row r="3166" spans="1:6" x14ac:dyDescent="0.25">
      <c r="A3166" s="5">
        <v>20180422</v>
      </c>
      <c r="B3166" s="16">
        <v>201804</v>
      </c>
      <c r="C3166" s="7" t="s">
        <v>2770</v>
      </c>
      <c r="D3166" s="5">
        <v>123</v>
      </c>
      <c r="E3166" s="5">
        <v>0</v>
      </c>
      <c r="F3166" s="8">
        <v>1</v>
      </c>
    </row>
    <row r="3167" spans="1:6" x14ac:dyDescent="0.25">
      <c r="A3167" s="5">
        <v>20180422</v>
      </c>
      <c r="B3167" s="16">
        <v>201804</v>
      </c>
      <c r="C3167" s="7" t="s">
        <v>2870</v>
      </c>
      <c r="D3167" s="5">
        <v>0</v>
      </c>
      <c r="E3167" s="5">
        <v>125</v>
      </c>
      <c r="F3167" s="8">
        <v>1</v>
      </c>
    </row>
    <row r="3168" spans="1:6" x14ac:dyDescent="0.25">
      <c r="A3168" s="5">
        <v>20180422</v>
      </c>
      <c r="B3168" s="16">
        <v>201804</v>
      </c>
      <c r="C3168" s="7" t="s">
        <v>2893</v>
      </c>
      <c r="D3168" s="5">
        <v>112</v>
      </c>
      <c r="E3168" s="5">
        <v>0</v>
      </c>
      <c r="F3168" s="8">
        <v>1</v>
      </c>
    </row>
    <row r="3169" spans="1:6" x14ac:dyDescent="0.25">
      <c r="A3169" s="5">
        <v>20180422</v>
      </c>
      <c r="B3169" s="16">
        <v>201804</v>
      </c>
      <c r="C3169" s="7" t="s">
        <v>2917</v>
      </c>
      <c r="D3169" s="5">
        <v>112</v>
      </c>
      <c r="E3169" s="5">
        <v>0</v>
      </c>
      <c r="F3169" s="8">
        <v>1</v>
      </c>
    </row>
    <row r="3170" spans="1:6" x14ac:dyDescent="0.25">
      <c r="A3170" s="5">
        <v>20180422</v>
      </c>
      <c r="B3170" s="16">
        <v>201804</v>
      </c>
      <c r="C3170" s="7" t="s">
        <v>3018</v>
      </c>
      <c r="D3170" s="5">
        <v>21</v>
      </c>
      <c r="E3170" s="5">
        <v>63</v>
      </c>
      <c r="F3170" s="9">
        <v>1</v>
      </c>
    </row>
    <row r="3171" spans="1:6" x14ac:dyDescent="0.25">
      <c r="A3171" s="5">
        <v>20180422</v>
      </c>
      <c r="B3171" s="16">
        <v>201804</v>
      </c>
      <c r="C3171" s="7" t="s">
        <v>3038</v>
      </c>
      <c r="D3171" s="5">
        <v>32</v>
      </c>
      <c r="E3171" s="5">
        <v>42</v>
      </c>
      <c r="F3171" s="9">
        <v>1</v>
      </c>
    </row>
    <row r="3172" spans="1:6" x14ac:dyDescent="0.25">
      <c r="A3172" s="5">
        <v>20180422</v>
      </c>
      <c r="B3172" s="16">
        <v>201804</v>
      </c>
      <c r="C3172" s="7" t="s">
        <v>3039</v>
      </c>
      <c r="D3172" s="5">
        <v>34</v>
      </c>
      <c r="E3172" s="5">
        <v>46</v>
      </c>
      <c r="F3172" s="9">
        <v>1</v>
      </c>
    </row>
    <row r="3173" spans="1:6" x14ac:dyDescent="0.25">
      <c r="A3173" s="5">
        <v>20180422</v>
      </c>
      <c r="B3173" s="16">
        <v>201804</v>
      </c>
      <c r="C3173" s="7" t="s">
        <v>3069</v>
      </c>
      <c r="D3173" s="5">
        <v>26</v>
      </c>
      <c r="E3173" s="5">
        <v>64</v>
      </c>
      <c r="F3173" s="9">
        <v>1</v>
      </c>
    </row>
    <row r="3174" spans="1:6" x14ac:dyDescent="0.25">
      <c r="A3174" s="5">
        <v>20180422</v>
      </c>
      <c r="B3174" s="16">
        <v>201804</v>
      </c>
      <c r="C3174" s="7" t="s">
        <v>3070</v>
      </c>
      <c r="D3174" s="5">
        <v>27</v>
      </c>
      <c r="E3174" s="5">
        <v>68</v>
      </c>
      <c r="F3174" s="9">
        <v>1</v>
      </c>
    </row>
    <row r="3175" spans="1:6" x14ac:dyDescent="0.25">
      <c r="A3175" s="5">
        <v>20180422</v>
      </c>
      <c r="B3175" s="16">
        <v>201804</v>
      </c>
      <c r="C3175" s="7" t="s">
        <v>3085</v>
      </c>
      <c r="D3175" s="5">
        <v>46</v>
      </c>
      <c r="E3175" s="5">
        <v>55</v>
      </c>
      <c r="F3175" s="9">
        <v>1</v>
      </c>
    </row>
    <row r="3176" spans="1:6" x14ac:dyDescent="0.25">
      <c r="A3176" s="5">
        <v>20180422</v>
      </c>
      <c r="B3176" s="16">
        <v>201804</v>
      </c>
      <c r="C3176" s="7" t="s">
        <v>3097</v>
      </c>
      <c r="D3176" s="5">
        <v>59</v>
      </c>
      <c r="E3176" s="5">
        <v>30</v>
      </c>
      <c r="F3176" s="9">
        <v>1</v>
      </c>
    </row>
    <row r="3177" spans="1:6" x14ac:dyDescent="0.25">
      <c r="A3177" s="5">
        <v>20180422</v>
      </c>
      <c r="B3177" s="16">
        <v>201804</v>
      </c>
      <c r="C3177" s="7" t="s">
        <v>3167</v>
      </c>
      <c r="D3177" s="5">
        <v>24</v>
      </c>
      <c r="E3177" s="5">
        <v>16</v>
      </c>
      <c r="F3177" s="8">
        <v>1</v>
      </c>
    </row>
    <row r="3178" spans="1:6" x14ac:dyDescent="0.25">
      <c r="A3178" s="5">
        <v>20180422</v>
      </c>
      <c r="B3178" s="16">
        <v>201804</v>
      </c>
      <c r="C3178" s="7" t="s">
        <v>3180</v>
      </c>
      <c r="D3178" s="5">
        <v>21</v>
      </c>
      <c r="E3178" s="5">
        <v>9</v>
      </c>
      <c r="F3178" s="8">
        <v>1</v>
      </c>
    </row>
    <row r="3179" spans="1:6" x14ac:dyDescent="0.25">
      <c r="A3179" s="5">
        <v>20180422</v>
      </c>
      <c r="B3179" s="16">
        <v>201804</v>
      </c>
      <c r="C3179" s="7" t="s">
        <v>3201</v>
      </c>
      <c r="D3179" s="5">
        <v>0</v>
      </c>
      <c r="E3179" s="5">
        <v>102</v>
      </c>
      <c r="F3179" s="8">
        <v>1</v>
      </c>
    </row>
    <row r="3180" spans="1:6" x14ac:dyDescent="0.25">
      <c r="A3180" s="5">
        <v>20180422</v>
      </c>
      <c r="B3180" s="16">
        <v>201804</v>
      </c>
      <c r="C3180" s="7" t="s">
        <v>3220</v>
      </c>
      <c r="D3180" s="5">
        <v>100</v>
      </c>
      <c r="E3180" s="5">
        <v>2</v>
      </c>
      <c r="F3180" s="8">
        <v>1</v>
      </c>
    </row>
    <row r="3181" spans="1:6" x14ac:dyDescent="0.25">
      <c r="A3181" s="5">
        <v>20180422</v>
      </c>
      <c r="B3181" s="16">
        <v>201804</v>
      </c>
      <c r="C3181" s="7" t="s">
        <v>3240</v>
      </c>
      <c r="D3181" s="5">
        <v>57</v>
      </c>
      <c r="E3181" s="5">
        <v>7</v>
      </c>
      <c r="F3181" s="8">
        <v>1</v>
      </c>
    </row>
    <row r="3182" spans="1:6" x14ac:dyDescent="0.25">
      <c r="A3182" s="5">
        <v>20180422</v>
      </c>
      <c r="B3182" s="16">
        <v>201804</v>
      </c>
      <c r="C3182" s="7" t="s">
        <v>3257</v>
      </c>
      <c r="D3182" s="5">
        <v>72</v>
      </c>
      <c r="E3182" s="5">
        <v>0</v>
      </c>
      <c r="F3182" s="8">
        <v>1</v>
      </c>
    </row>
    <row r="3183" spans="1:6" x14ac:dyDescent="0.25">
      <c r="A3183" s="5">
        <v>20180422</v>
      </c>
      <c r="B3183" s="16">
        <v>201804</v>
      </c>
      <c r="C3183" s="7" t="s">
        <v>3268</v>
      </c>
      <c r="D3183" s="5">
        <v>73</v>
      </c>
      <c r="E3183" s="5">
        <v>0</v>
      </c>
      <c r="F3183" s="8">
        <v>1</v>
      </c>
    </row>
    <row r="3184" spans="1:6" x14ac:dyDescent="0.25">
      <c r="A3184" s="5">
        <v>20180422</v>
      </c>
      <c r="B3184" s="16">
        <v>201804</v>
      </c>
      <c r="C3184" s="7" t="s">
        <v>3322</v>
      </c>
      <c r="D3184" s="5">
        <v>0</v>
      </c>
      <c r="E3184" s="5">
        <v>108</v>
      </c>
      <c r="F3184" s="8">
        <v>1</v>
      </c>
    </row>
    <row r="3185" spans="1:6" x14ac:dyDescent="0.25">
      <c r="A3185" s="5">
        <v>20180422</v>
      </c>
      <c r="B3185" s="16">
        <v>201804</v>
      </c>
      <c r="C3185" s="7" t="s">
        <v>3323</v>
      </c>
      <c r="D3185" s="5">
        <v>0</v>
      </c>
      <c r="E3185" s="5">
        <v>113</v>
      </c>
      <c r="F3185" s="8">
        <v>1</v>
      </c>
    </row>
    <row r="3186" spans="1:6" x14ac:dyDescent="0.25">
      <c r="A3186" s="5">
        <v>20180422</v>
      </c>
      <c r="B3186" s="16">
        <v>201804</v>
      </c>
      <c r="C3186" s="7" t="s">
        <v>3329</v>
      </c>
      <c r="D3186" s="5">
        <v>0</v>
      </c>
      <c r="E3186" s="5">
        <v>95</v>
      </c>
      <c r="F3186" s="8">
        <v>1</v>
      </c>
    </row>
    <row r="3187" spans="1:6" x14ac:dyDescent="0.25">
      <c r="A3187" s="5">
        <v>20180423</v>
      </c>
      <c r="B3187" s="16">
        <v>201804</v>
      </c>
      <c r="C3187" s="7" t="s">
        <v>2787</v>
      </c>
      <c r="D3187" s="5">
        <v>0</v>
      </c>
      <c r="E3187" s="5">
        <v>125</v>
      </c>
      <c r="F3187" s="8">
        <v>1</v>
      </c>
    </row>
    <row r="3188" spans="1:6" x14ac:dyDescent="0.25">
      <c r="A3188" s="5">
        <v>20180423</v>
      </c>
      <c r="B3188" s="16">
        <v>201804</v>
      </c>
      <c r="C3188" s="7" t="s">
        <v>2804</v>
      </c>
      <c r="D3188" s="5">
        <v>0</v>
      </c>
      <c r="E3188" s="5">
        <v>125</v>
      </c>
      <c r="F3188" s="8">
        <v>1</v>
      </c>
    </row>
    <row r="3189" spans="1:6" x14ac:dyDescent="0.25">
      <c r="A3189" s="5">
        <v>20180423</v>
      </c>
      <c r="B3189" s="16">
        <v>201804</v>
      </c>
      <c r="C3189" s="7" t="s">
        <v>2806</v>
      </c>
      <c r="D3189" s="5">
        <v>0</v>
      </c>
      <c r="E3189" s="5">
        <v>125</v>
      </c>
      <c r="F3189" s="8">
        <v>1</v>
      </c>
    </row>
    <row r="3190" spans="1:6" x14ac:dyDescent="0.25">
      <c r="A3190" s="5">
        <v>20180423</v>
      </c>
      <c r="B3190" s="16">
        <v>201804</v>
      </c>
      <c r="C3190" s="7" t="s">
        <v>2840</v>
      </c>
      <c r="D3190" s="5">
        <v>0</v>
      </c>
      <c r="E3190" s="5">
        <v>123</v>
      </c>
      <c r="F3190" s="8">
        <v>1</v>
      </c>
    </row>
    <row r="3191" spans="1:6" x14ac:dyDescent="0.25">
      <c r="A3191" s="5">
        <v>20180423</v>
      </c>
      <c r="B3191" s="16">
        <v>201804</v>
      </c>
      <c r="C3191" s="7" t="s">
        <v>2842</v>
      </c>
      <c r="D3191" s="5">
        <v>0</v>
      </c>
      <c r="E3191" s="5">
        <v>123</v>
      </c>
      <c r="F3191" s="8">
        <v>1</v>
      </c>
    </row>
    <row r="3192" spans="1:6" x14ac:dyDescent="0.25">
      <c r="A3192" s="5">
        <v>20180423</v>
      </c>
      <c r="B3192" s="16">
        <v>201804</v>
      </c>
      <c r="C3192" s="7" t="s">
        <v>2871</v>
      </c>
      <c r="D3192" s="5">
        <v>0</v>
      </c>
      <c r="E3192" s="5">
        <v>125</v>
      </c>
      <c r="F3192" s="8">
        <v>1</v>
      </c>
    </row>
    <row r="3193" spans="1:6" x14ac:dyDescent="0.25">
      <c r="A3193" s="5">
        <v>20180423</v>
      </c>
      <c r="B3193" s="16">
        <v>201804</v>
      </c>
      <c r="C3193" s="7" t="s">
        <v>2879</v>
      </c>
      <c r="D3193" s="5">
        <v>109</v>
      </c>
      <c r="E3193" s="5">
        <v>0</v>
      </c>
      <c r="F3193" s="8">
        <v>1</v>
      </c>
    </row>
    <row r="3194" spans="1:6" x14ac:dyDescent="0.25">
      <c r="A3194" s="5">
        <v>20180423</v>
      </c>
      <c r="B3194" s="16">
        <v>201804</v>
      </c>
      <c r="C3194" s="7" t="s">
        <v>2956</v>
      </c>
      <c r="D3194" s="5">
        <v>114</v>
      </c>
      <c r="E3194" s="5">
        <v>0</v>
      </c>
      <c r="F3194" s="8">
        <v>1</v>
      </c>
    </row>
    <row r="3195" spans="1:6" x14ac:dyDescent="0.25">
      <c r="A3195" s="5">
        <v>20180423</v>
      </c>
      <c r="B3195" s="16">
        <v>201804</v>
      </c>
      <c r="C3195" s="7" t="s">
        <v>2963</v>
      </c>
      <c r="D3195" s="5">
        <v>113</v>
      </c>
      <c r="E3195" s="5">
        <v>0</v>
      </c>
      <c r="F3195" s="8">
        <v>1</v>
      </c>
    </row>
    <row r="3196" spans="1:6" ht="15" customHeight="1" x14ac:dyDescent="0.25">
      <c r="A3196" s="5">
        <v>20180423</v>
      </c>
      <c r="B3196" s="16">
        <v>201804</v>
      </c>
      <c r="C3196" s="7" t="s">
        <v>2987</v>
      </c>
      <c r="D3196" s="5">
        <v>71</v>
      </c>
      <c r="E3196" s="5">
        <v>6</v>
      </c>
      <c r="F3196" s="9">
        <v>1</v>
      </c>
    </row>
    <row r="3197" spans="1:6" ht="15" customHeight="1" x14ac:dyDescent="0.25">
      <c r="A3197" s="5">
        <v>20180423</v>
      </c>
      <c r="B3197" s="16">
        <v>201804</v>
      </c>
      <c r="C3197" s="7" t="s">
        <v>2988</v>
      </c>
      <c r="D3197" s="5">
        <v>32</v>
      </c>
      <c r="E3197" s="5">
        <v>38</v>
      </c>
      <c r="F3197" s="9">
        <v>1</v>
      </c>
    </row>
    <row r="3198" spans="1:6" ht="15" customHeight="1" x14ac:dyDescent="0.25">
      <c r="A3198" s="5">
        <v>20180423</v>
      </c>
      <c r="B3198" s="16">
        <v>201804</v>
      </c>
      <c r="C3198" s="7" t="s">
        <v>3004</v>
      </c>
      <c r="D3198" s="5">
        <v>62</v>
      </c>
      <c r="E3198" s="5">
        <v>15</v>
      </c>
      <c r="F3198" s="9">
        <v>1</v>
      </c>
    </row>
    <row r="3199" spans="1:6" ht="15" customHeight="1" x14ac:dyDescent="0.25">
      <c r="A3199" s="5">
        <v>20180423</v>
      </c>
      <c r="B3199" s="16">
        <v>201804</v>
      </c>
      <c r="C3199" s="7" t="s">
        <v>3019</v>
      </c>
      <c r="D3199" s="5">
        <v>30</v>
      </c>
      <c r="E3199" s="5">
        <v>44</v>
      </c>
      <c r="F3199" s="9">
        <v>1</v>
      </c>
    </row>
    <row r="3200" spans="1:6" ht="15" customHeight="1" x14ac:dyDescent="0.25">
      <c r="A3200" s="5">
        <v>20180423</v>
      </c>
      <c r="B3200" s="16">
        <v>201804</v>
      </c>
      <c r="C3200" s="7" t="s">
        <v>3037</v>
      </c>
      <c r="D3200" s="5">
        <v>51</v>
      </c>
      <c r="E3200" s="5">
        <v>44</v>
      </c>
      <c r="F3200" s="9">
        <v>1</v>
      </c>
    </row>
    <row r="3201" spans="1:6" ht="15" customHeight="1" x14ac:dyDescent="0.25">
      <c r="A3201" s="5">
        <v>20180423</v>
      </c>
      <c r="B3201" s="16">
        <v>201804</v>
      </c>
      <c r="C3201" s="7" t="s">
        <v>3098</v>
      </c>
      <c r="D3201" s="5">
        <v>66</v>
      </c>
      <c r="E3201" s="5">
        <v>24</v>
      </c>
      <c r="F3201" s="9">
        <v>1</v>
      </c>
    </row>
    <row r="3202" spans="1:6" ht="15" customHeight="1" x14ac:dyDescent="0.25">
      <c r="A3202" s="5">
        <v>20180423</v>
      </c>
      <c r="B3202" s="16">
        <v>201804</v>
      </c>
      <c r="C3202" s="7" t="s">
        <v>3143</v>
      </c>
      <c r="D3202" s="5">
        <v>48</v>
      </c>
      <c r="E3202" s="5">
        <v>13</v>
      </c>
      <c r="F3202" s="8">
        <v>1</v>
      </c>
    </row>
    <row r="3203" spans="1:6" ht="15" customHeight="1" x14ac:dyDescent="0.25">
      <c r="A3203" s="5">
        <v>20180423</v>
      </c>
      <c r="B3203" s="16">
        <v>201804</v>
      </c>
      <c r="C3203" s="7" t="s">
        <v>3144</v>
      </c>
      <c r="D3203" s="5">
        <v>14</v>
      </c>
      <c r="E3203" s="5">
        <v>16</v>
      </c>
      <c r="F3203" s="8">
        <v>1</v>
      </c>
    </row>
    <row r="3204" spans="1:6" ht="15" customHeight="1" x14ac:dyDescent="0.25">
      <c r="A3204" s="5">
        <v>20180423</v>
      </c>
      <c r="B3204" s="16">
        <v>201804</v>
      </c>
      <c r="C3204" s="7" t="s">
        <v>3200</v>
      </c>
      <c r="D3204" s="5">
        <v>0</v>
      </c>
      <c r="E3204" s="5">
        <v>102</v>
      </c>
      <c r="F3204" s="8">
        <v>1</v>
      </c>
    </row>
    <row r="3205" spans="1:6" ht="15" customHeight="1" x14ac:dyDescent="0.25">
      <c r="A3205" s="5">
        <v>20180423</v>
      </c>
      <c r="B3205" s="16">
        <v>201804</v>
      </c>
      <c r="C3205" s="7" t="s">
        <v>3229</v>
      </c>
      <c r="D3205" s="5">
        <v>96</v>
      </c>
      <c r="E3205" s="5">
        <v>2</v>
      </c>
      <c r="F3205" s="8">
        <v>1</v>
      </c>
    </row>
    <row r="3206" spans="1:6" ht="15" customHeight="1" x14ac:dyDescent="0.25">
      <c r="A3206" s="5">
        <v>20180423</v>
      </c>
      <c r="B3206" s="16">
        <v>201804</v>
      </c>
      <c r="C3206" s="7" t="s">
        <v>3258</v>
      </c>
      <c r="D3206" s="5">
        <v>64</v>
      </c>
      <c r="E3206" s="5">
        <v>0</v>
      </c>
      <c r="F3206" s="8">
        <v>1</v>
      </c>
    </row>
    <row r="3207" spans="1:6" ht="15" customHeight="1" x14ac:dyDescent="0.25">
      <c r="A3207" s="5">
        <v>20180423</v>
      </c>
      <c r="B3207" s="16">
        <v>201804</v>
      </c>
      <c r="C3207" s="7" t="s">
        <v>3303</v>
      </c>
      <c r="D3207" s="5">
        <v>0</v>
      </c>
      <c r="E3207" s="5">
        <v>114</v>
      </c>
      <c r="F3207" s="8">
        <v>1</v>
      </c>
    </row>
    <row r="3208" spans="1:6" ht="15" customHeight="1" x14ac:dyDescent="0.25">
      <c r="A3208" s="5">
        <v>20180423</v>
      </c>
      <c r="B3208" s="16">
        <v>201804</v>
      </c>
      <c r="C3208" s="7" t="s">
        <v>3315</v>
      </c>
      <c r="D3208" s="5">
        <v>0</v>
      </c>
      <c r="E3208" s="5">
        <v>106</v>
      </c>
      <c r="F3208" s="8">
        <v>1</v>
      </c>
    </row>
    <row r="3209" spans="1:6" ht="15" customHeight="1" x14ac:dyDescent="0.25">
      <c r="A3209" s="5">
        <v>20180423</v>
      </c>
      <c r="B3209" s="16">
        <v>201804</v>
      </c>
      <c r="C3209" s="7" t="s">
        <v>3360</v>
      </c>
      <c r="D3209" s="5">
        <v>0</v>
      </c>
      <c r="E3209" s="5">
        <v>113</v>
      </c>
      <c r="F3209" s="8">
        <v>1</v>
      </c>
    </row>
    <row r="3210" spans="1:6" ht="15" customHeight="1" x14ac:dyDescent="0.25">
      <c r="A3210" s="5">
        <v>20180424</v>
      </c>
      <c r="B3210" s="16">
        <v>201804</v>
      </c>
      <c r="C3210" s="7" t="s">
        <v>2841</v>
      </c>
      <c r="D3210" s="5">
        <v>0</v>
      </c>
      <c r="E3210" s="5">
        <v>125</v>
      </c>
      <c r="F3210" s="8">
        <v>1</v>
      </c>
    </row>
    <row r="3211" spans="1:6" ht="15" customHeight="1" x14ac:dyDescent="0.25">
      <c r="A3211" s="5">
        <v>20180424</v>
      </c>
      <c r="B3211" s="16">
        <v>201804</v>
      </c>
      <c r="C3211" s="7" t="s">
        <v>2843</v>
      </c>
      <c r="D3211" s="5">
        <v>0</v>
      </c>
      <c r="E3211" s="5">
        <f>124+1</f>
        <v>125</v>
      </c>
      <c r="F3211" s="8">
        <v>1</v>
      </c>
    </row>
    <row r="3212" spans="1:6" ht="15" customHeight="1" x14ac:dyDescent="0.25">
      <c r="A3212" s="5">
        <v>20180424</v>
      </c>
      <c r="B3212" s="16">
        <v>201804</v>
      </c>
      <c r="C3212" s="7" t="s">
        <v>2844</v>
      </c>
      <c r="D3212" s="5">
        <v>0</v>
      </c>
      <c r="E3212" s="5">
        <v>125</v>
      </c>
      <c r="F3212" s="8">
        <v>1</v>
      </c>
    </row>
    <row r="3213" spans="1:6" ht="15" customHeight="1" x14ac:dyDescent="0.25">
      <c r="A3213" s="5">
        <v>20180424</v>
      </c>
      <c r="B3213" s="16">
        <v>201804</v>
      </c>
      <c r="C3213" s="7" t="s">
        <v>2845</v>
      </c>
      <c r="D3213" s="5">
        <v>0</v>
      </c>
      <c r="E3213" s="5">
        <v>125</v>
      </c>
      <c r="F3213" s="8">
        <v>1</v>
      </c>
    </row>
    <row r="3214" spans="1:6" ht="15" customHeight="1" x14ac:dyDescent="0.25">
      <c r="A3214" s="5">
        <v>20180424</v>
      </c>
      <c r="B3214" s="16">
        <v>201804</v>
      </c>
      <c r="C3214" s="7" t="s">
        <v>2846</v>
      </c>
      <c r="D3214" s="5">
        <v>0</v>
      </c>
      <c r="E3214" s="5">
        <v>125</v>
      </c>
      <c r="F3214" s="8">
        <v>1</v>
      </c>
    </row>
    <row r="3215" spans="1:6" ht="15" customHeight="1" x14ac:dyDescent="0.25">
      <c r="A3215" s="5">
        <v>20180424</v>
      </c>
      <c r="B3215" s="16">
        <v>201804</v>
      </c>
      <c r="C3215" s="7" t="s">
        <v>2873</v>
      </c>
      <c r="D3215" s="5">
        <v>114</v>
      </c>
      <c r="E3215" s="5">
        <v>0</v>
      </c>
      <c r="F3215" s="8">
        <v>1</v>
      </c>
    </row>
    <row r="3216" spans="1:6" ht="15" customHeight="1" x14ac:dyDescent="0.25">
      <c r="A3216" s="5">
        <v>20180424</v>
      </c>
      <c r="B3216" s="16">
        <v>201804</v>
      </c>
      <c r="C3216" s="7" t="s">
        <v>2906</v>
      </c>
      <c r="D3216" s="5">
        <v>100</v>
      </c>
      <c r="E3216" s="5">
        <v>0</v>
      </c>
      <c r="F3216" s="8">
        <v>1</v>
      </c>
    </row>
    <row r="3217" spans="1:6" ht="15" customHeight="1" x14ac:dyDescent="0.25">
      <c r="A3217" s="5">
        <v>20180424</v>
      </c>
      <c r="B3217" s="16">
        <v>201804</v>
      </c>
      <c r="C3217" s="7" t="s">
        <v>2934</v>
      </c>
      <c r="D3217" s="5">
        <v>109</v>
      </c>
      <c r="E3217" s="5">
        <v>0</v>
      </c>
      <c r="F3217" s="8">
        <v>1</v>
      </c>
    </row>
    <row r="3218" spans="1:6" ht="15" customHeight="1" x14ac:dyDescent="0.25">
      <c r="A3218" s="5">
        <v>20180424</v>
      </c>
      <c r="B3218" s="16">
        <v>201804</v>
      </c>
      <c r="C3218" s="7" t="s">
        <v>2948</v>
      </c>
      <c r="D3218" s="5">
        <v>106</v>
      </c>
      <c r="E3218" s="5">
        <v>0</v>
      </c>
      <c r="F3218" s="8">
        <v>1</v>
      </c>
    </row>
    <row r="3219" spans="1:6" ht="15" customHeight="1" x14ac:dyDescent="0.25">
      <c r="A3219" s="5">
        <v>20180424</v>
      </c>
      <c r="B3219" s="16">
        <v>201804</v>
      </c>
      <c r="C3219" s="7" t="s">
        <v>2950</v>
      </c>
      <c r="D3219" s="5">
        <v>111</v>
      </c>
      <c r="E3219" s="5">
        <v>0</v>
      </c>
      <c r="F3219" s="8">
        <v>1</v>
      </c>
    </row>
    <row r="3220" spans="1:6" ht="15" customHeight="1" x14ac:dyDescent="0.25">
      <c r="A3220" s="5">
        <v>20180424</v>
      </c>
      <c r="B3220" s="16">
        <v>201804</v>
      </c>
      <c r="C3220" s="7" t="s">
        <v>2958</v>
      </c>
      <c r="D3220" s="5">
        <v>113</v>
      </c>
      <c r="E3220" s="5">
        <v>0</v>
      </c>
      <c r="F3220" s="8">
        <v>1</v>
      </c>
    </row>
    <row r="3221" spans="1:6" ht="15" customHeight="1" x14ac:dyDescent="0.25">
      <c r="A3221" s="5">
        <v>20180424</v>
      </c>
      <c r="B3221" s="16">
        <v>201804</v>
      </c>
      <c r="C3221" s="7" t="s">
        <v>2970</v>
      </c>
      <c r="D3221" s="5">
        <v>104</v>
      </c>
      <c r="E3221" s="5">
        <v>0</v>
      </c>
      <c r="F3221" s="8">
        <v>1</v>
      </c>
    </row>
    <row r="3222" spans="1:6" ht="15" customHeight="1" x14ac:dyDescent="0.25">
      <c r="A3222" s="5">
        <v>20180424</v>
      </c>
      <c r="B3222" s="16">
        <v>201804</v>
      </c>
      <c r="C3222" s="7" t="s">
        <v>3040</v>
      </c>
      <c r="D3222" s="5">
        <v>34</v>
      </c>
      <c r="E3222" s="5">
        <v>35</v>
      </c>
      <c r="F3222" s="9">
        <v>1</v>
      </c>
    </row>
    <row r="3223" spans="1:6" ht="15" customHeight="1" x14ac:dyDescent="0.25">
      <c r="A3223" s="5">
        <v>20180424</v>
      </c>
      <c r="B3223" s="16">
        <v>201804</v>
      </c>
      <c r="C3223" s="7" t="s">
        <v>3071</v>
      </c>
      <c r="D3223" s="5">
        <v>24</v>
      </c>
      <c r="E3223" s="5">
        <v>78</v>
      </c>
      <c r="F3223" s="9">
        <v>1</v>
      </c>
    </row>
    <row r="3224" spans="1:6" ht="15" customHeight="1" x14ac:dyDescent="0.25">
      <c r="A3224" s="5">
        <v>20180424</v>
      </c>
      <c r="B3224" s="16">
        <v>201804</v>
      </c>
      <c r="C3224" s="7" t="s">
        <v>3119</v>
      </c>
      <c r="D3224" s="5">
        <v>22</v>
      </c>
      <c r="E3224" s="5">
        <v>45</v>
      </c>
      <c r="F3224" s="9">
        <v>1</v>
      </c>
    </row>
    <row r="3225" spans="1:6" ht="15" customHeight="1" x14ac:dyDescent="0.25">
      <c r="A3225" s="5">
        <v>20180424</v>
      </c>
      <c r="B3225" s="16">
        <v>201804</v>
      </c>
      <c r="C3225" s="7" t="s">
        <v>3202</v>
      </c>
      <c r="D3225" s="5">
        <v>0</v>
      </c>
      <c r="E3225" s="5">
        <v>102</v>
      </c>
      <c r="F3225" s="8">
        <v>1</v>
      </c>
    </row>
    <row r="3226" spans="1:6" ht="15" customHeight="1" x14ac:dyDescent="0.25">
      <c r="A3226" s="5">
        <v>20180424</v>
      </c>
      <c r="B3226" s="16">
        <v>201804</v>
      </c>
      <c r="C3226" s="7" t="s">
        <v>3226</v>
      </c>
      <c r="D3226" s="5">
        <v>96</v>
      </c>
      <c r="E3226" s="5">
        <v>2</v>
      </c>
      <c r="F3226" s="8">
        <v>1</v>
      </c>
    </row>
    <row r="3227" spans="1:6" ht="15" customHeight="1" x14ac:dyDescent="0.25">
      <c r="A3227" s="5">
        <v>20180424</v>
      </c>
      <c r="B3227" s="16">
        <v>201804</v>
      </c>
      <c r="C3227" s="7" t="s">
        <v>3324</v>
      </c>
      <c r="D3227" s="5">
        <v>0</v>
      </c>
      <c r="E3227" s="5">
        <v>114</v>
      </c>
      <c r="F3227" s="8">
        <v>1</v>
      </c>
    </row>
    <row r="3228" spans="1:6" ht="15" customHeight="1" x14ac:dyDescent="0.25">
      <c r="A3228" s="5">
        <v>20180424</v>
      </c>
      <c r="B3228" s="16">
        <v>201804</v>
      </c>
      <c r="C3228" s="7" t="s">
        <v>3347</v>
      </c>
      <c r="D3228" s="5">
        <v>0</v>
      </c>
      <c r="E3228" s="5">
        <v>113</v>
      </c>
      <c r="F3228" s="8">
        <v>1</v>
      </c>
    </row>
    <row r="3229" spans="1:6" ht="15" customHeight="1" x14ac:dyDescent="0.25">
      <c r="A3229" s="5">
        <v>20180425</v>
      </c>
      <c r="B3229" s="16">
        <v>201804</v>
      </c>
      <c r="C3229" s="7" t="s">
        <v>2731</v>
      </c>
      <c r="D3229" s="5">
        <v>123</v>
      </c>
      <c r="E3229" s="5">
        <v>0</v>
      </c>
      <c r="F3229" s="8">
        <v>1</v>
      </c>
    </row>
    <row r="3230" spans="1:6" ht="15" customHeight="1" x14ac:dyDescent="0.25">
      <c r="A3230" s="5">
        <v>20180425</v>
      </c>
      <c r="B3230" s="16">
        <v>201804</v>
      </c>
      <c r="C3230" s="7" t="s">
        <v>2735</v>
      </c>
      <c r="D3230" s="5">
        <v>126</v>
      </c>
      <c r="E3230" s="5">
        <v>0</v>
      </c>
      <c r="F3230" s="8">
        <v>1</v>
      </c>
    </row>
    <row r="3231" spans="1:6" ht="15" customHeight="1" x14ac:dyDescent="0.25">
      <c r="A3231" s="5">
        <v>20180425</v>
      </c>
      <c r="B3231" s="16">
        <v>201804</v>
      </c>
      <c r="C3231" s="7" t="s">
        <v>2771</v>
      </c>
      <c r="D3231" s="5">
        <v>126</v>
      </c>
      <c r="E3231" s="5">
        <v>0</v>
      </c>
      <c r="F3231" s="8">
        <v>1</v>
      </c>
    </row>
    <row r="3232" spans="1:6" ht="15" customHeight="1" x14ac:dyDescent="0.25">
      <c r="A3232" s="5">
        <v>20180425</v>
      </c>
      <c r="B3232" s="16">
        <v>201804</v>
      </c>
      <c r="C3232" s="7" t="s">
        <v>2772</v>
      </c>
      <c r="D3232" s="5">
        <v>125</v>
      </c>
      <c r="E3232" s="5">
        <v>0</v>
      </c>
      <c r="F3232" s="8">
        <v>1</v>
      </c>
    </row>
    <row r="3233" spans="1:6" ht="15" customHeight="1" x14ac:dyDescent="0.25">
      <c r="A3233" s="5">
        <v>20180425</v>
      </c>
      <c r="B3233" s="16">
        <v>201804</v>
      </c>
      <c r="C3233" s="7" t="s">
        <v>2784</v>
      </c>
      <c r="D3233" s="5">
        <v>0</v>
      </c>
      <c r="E3233" s="5">
        <v>121</v>
      </c>
      <c r="F3233" s="8">
        <v>1</v>
      </c>
    </row>
    <row r="3234" spans="1:6" ht="15" customHeight="1" x14ac:dyDescent="0.25">
      <c r="A3234" s="5">
        <v>20180425</v>
      </c>
      <c r="B3234" s="16">
        <v>201804</v>
      </c>
      <c r="C3234" s="7" t="s">
        <v>2847</v>
      </c>
      <c r="D3234" s="5">
        <v>0</v>
      </c>
      <c r="E3234" s="5">
        <v>125</v>
      </c>
      <c r="F3234" s="8">
        <v>1</v>
      </c>
    </row>
    <row r="3235" spans="1:6" ht="15" customHeight="1" x14ac:dyDescent="0.25">
      <c r="A3235" s="5">
        <v>20180425</v>
      </c>
      <c r="B3235" s="16">
        <v>201804</v>
      </c>
      <c r="C3235" s="7" t="s">
        <v>2851</v>
      </c>
      <c r="D3235" s="5">
        <v>0</v>
      </c>
      <c r="E3235" s="5">
        <v>125</v>
      </c>
      <c r="F3235" s="8">
        <v>1</v>
      </c>
    </row>
    <row r="3236" spans="1:6" ht="15" customHeight="1" x14ac:dyDescent="0.25">
      <c r="A3236" s="5">
        <v>20180425</v>
      </c>
      <c r="B3236" s="16">
        <v>201804</v>
      </c>
      <c r="C3236" s="7" t="s">
        <v>2887</v>
      </c>
      <c r="D3236" s="5">
        <v>111</v>
      </c>
      <c r="E3236" s="5">
        <v>0</v>
      </c>
      <c r="F3236" s="8">
        <v>1</v>
      </c>
    </row>
    <row r="3237" spans="1:6" ht="15" customHeight="1" x14ac:dyDescent="0.25">
      <c r="A3237" s="5">
        <v>20180425</v>
      </c>
      <c r="B3237" s="16">
        <v>201804</v>
      </c>
      <c r="C3237" s="7" t="s">
        <v>2989</v>
      </c>
      <c r="D3237" s="5">
        <v>24</v>
      </c>
      <c r="E3237" s="5">
        <v>25</v>
      </c>
      <c r="F3237" s="9">
        <v>1</v>
      </c>
    </row>
    <row r="3238" spans="1:6" ht="15" customHeight="1" x14ac:dyDescent="0.25">
      <c r="A3238" s="5">
        <v>20180425</v>
      </c>
      <c r="B3238" s="16">
        <v>201804</v>
      </c>
      <c r="C3238" s="7" t="s">
        <v>2990</v>
      </c>
      <c r="D3238" s="5">
        <v>46</v>
      </c>
      <c r="E3238" s="5">
        <v>45</v>
      </c>
      <c r="F3238" s="9">
        <v>1</v>
      </c>
    </row>
    <row r="3239" spans="1:6" ht="15" customHeight="1" x14ac:dyDescent="0.25">
      <c r="A3239" s="5">
        <v>20180425</v>
      </c>
      <c r="B3239" s="16">
        <v>201804</v>
      </c>
      <c r="C3239" s="7" t="s">
        <v>3020</v>
      </c>
      <c r="D3239" s="5">
        <v>44</v>
      </c>
      <c r="E3239" s="5">
        <v>28</v>
      </c>
      <c r="F3239" s="9">
        <v>1</v>
      </c>
    </row>
    <row r="3240" spans="1:6" ht="15" customHeight="1" x14ac:dyDescent="0.25">
      <c r="A3240" s="5">
        <v>20180425</v>
      </c>
      <c r="B3240" s="16">
        <v>201804</v>
      </c>
      <c r="C3240" s="7" t="s">
        <v>3024</v>
      </c>
      <c r="D3240" s="5">
        <v>37</v>
      </c>
      <c r="E3240" s="5">
        <v>66</v>
      </c>
      <c r="F3240" s="9">
        <v>1</v>
      </c>
    </row>
    <row r="3241" spans="1:6" ht="15" customHeight="1" x14ac:dyDescent="0.25">
      <c r="A3241" s="5">
        <v>20180425</v>
      </c>
      <c r="B3241" s="16">
        <v>201804</v>
      </c>
      <c r="C3241" s="7" t="s">
        <v>3041</v>
      </c>
      <c r="D3241" s="5">
        <v>52</v>
      </c>
      <c r="E3241" s="5">
        <v>40</v>
      </c>
      <c r="F3241" s="9">
        <v>1</v>
      </c>
    </row>
    <row r="3242" spans="1:6" ht="15" customHeight="1" x14ac:dyDescent="0.25">
      <c r="A3242" s="5">
        <v>20180425</v>
      </c>
      <c r="B3242" s="16">
        <v>201804</v>
      </c>
      <c r="C3242" s="7" t="s">
        <v>3072</v>
      </c>
      <c r="D3242" s="5">
        <v>54</v>
      </c>
      <c r="E3242" s="5">
        <v>39</v>
      </c>
      <c r="F3242" s="9">
        <v>1</v>
      </c>
    </row>
    <row r="3243" spans="1:6" ht="15" customHeight="1" x14ac:dyDescent="0.25">
      <c r="A3243" s="5">
        <v>20180425</v>
      </c>
      <c r="B3243" s="16">
        <v>201804</v>
      </c>
      <c r="C3243" s="7" t="s">
        <v>3099</v>
      </c>
      <c r="D3243" s="5">
        <v>52</v>
      </c>
      <c r="E3243" s="5">
        <v>31</v>
      </c>
      <c r="F3243" s="9">
        <v>1</v>
      </c>
    </row>
    <row r="3244" spans="1:6" ht="15" customHeight="1" x14ac:dyDescent="0.25">
      <c r="A3244" s="5">
        <v>20180425</v>
      </c>
      <c r="B3244" s="16">
        <v>201804</v>
      </c>
      <c r="C3244" s="7" t="s">
        <v>3120</v>
      </c>
      <c r="D3244" s="5">
        <v>51</v>
      </c>
      <c r="E3244" s="5">
        <v>27</v>
      </c>
      <c r="F3244" s="9">
        <v>1</v>
      </c>
    </row>
    <row r="3245" spans="1:6" ht="15" customHeight="1" x14ac:dyDescent="0.25">
      <c r="A3245" s="5">
        <v>20180425</v>
      </c>
      <c r="B3245" s="16">
        <v>201804</v>
      </c>
      <c r="C3245" s="7" t="s">
        <v>3129</v>
      </c>
      <c r="D3245" s="6">
        <v>7</v>
      </c>
      <c r="E3245" s="6">
        <v>3</v>
      </c>
      <c r="F3245" s="9">
        <v>1</v>
      </c>
    </row>
    <row r="3246" spans="1:6" ht="15" customHeight="1" x14ac:dyDescent="0.25">
      <c r="A3246" s="5">
        <v>20180425</v>
      </c>
      <c r="B3246" s="16">
        <v>201804</v>
      </c>
      <c r="C3246" s="7" t="s">
        <v>3145</v>
      </c>
      <c r="D3246" s="5">
        <v>28</v>
      </c>
      <c r="E3246" s="5">
        <v>20</v>
      </c>
      <c r="F3246" s="8">
        <v>1</v>
      </c>
    </row>
    <row r="3247" spans="1:6" ht="15" customHeight="1" x14ac:dyDescent="0.25">
      <c r="A3247" s="5">
        <v>20180425</v>
      </c>
      <c r="B3247" s="16">
        <v>201804</v>
      </c>
      <c r="C3247" s="7" t="s">
        <v>3168</v>
      </c>
      <c r="D3247" s="5">
        <v>42</v>
      </c>
      <c r="E3247" s="5">
        <v>6</v>
      </c>
      <c r="F3247" s="8">
        <v>1</v>
      </c>
    </row>
    <row r="3248" spans="1:6" ht="15" customHeight="1" x14ac:dyDescent="0.25">
      <c r="A3248" s="5">
        <v>20180425</v>
      </c>
      <c r="B3248" s="16">
        <v>201804</v>
      </c>
      <c r="C3248" s="7" t="s">
        <v>3203</v>
      </c>
      <c r="D3248" s="5">
        <v>0</v>
      </c>
      <c r="E3248" s="5">
        <v>101</v>
      </c>
      <c r="F3248" s="8">
        <v>1</v>
      </c>
    </row>
    <row r="3249" spans="1:6" ht="15" customHeight="1" x14ac:dyDescent="0.25">
      <c r="A3249" s="5">
        <v>20180425</v>
      </c>
      <c r="B3249" s="16">
        <v>201804</v>
      </c>
      <c r="C3249" s="7" t="s">
        <v>3206</v>
      </c>
      <c r="D3249" s="5">
        <v>108</v>
      </c>
      <c r="E3249" s="5">
        <v>2</v>
      </c>
      <c r="F3249" s="8">
        <v>1</v>
      </c>
    </row>
    <row r="3250" spans="1:6" ht="15" customHeight="1" x14ac:dyDescent="0.25">
      <c r="A3250" s="5">
        <v>20180425</v>
      </c>
      <c r="B3250" s="16">
        <v>201804</v>
      </c>
      <c r="C3250" s="7" t="s">
        <v>3339</v>
      </c>
      <c r="D3250" s="5">
        <v>0</v>
      </c>
      <c r="E3250" s="5">
        <v>94</v>
      </c>
      <c r="F3250" s="8">
        <v>1</v>
      </c>
    </row>
    <row r="3251" spans="1:6" ht="15" customHeight="1" x14ac:dyDescent="0.25">
      <c r="A3251" s="5">
        <v>20180425</v>
      </c>
      <c r="B3251" s="16">
        <v>201804</v>
      </c>
      <c r="C3251" s="7" t="s">
        <v>3343</v>
      </c>
      <c r="D3251" s="5">
        <v>0</v>
      </c>
      <c r="E3251" s="5">
        <v>101</v>
      </c>
      <c r="F3251" s="8">
        <v>1</v>
      </c>
    </row>
    <row r="3252" spans="1:6" ht="15" customHeight="1" x14ac:dyDescent="0.25">
      <c r="A3252" s="5">
        <v>20180426</v>
      </c>
      <c r="B3252" s="16">
        <v>201804</v>
      </c>
      <c r="C3252" s="7" t="s">
        <v>2732</v>
      </c>
      <c r="D3252" s="5">
        <v>122</v>
      </c>
      <c r="E3252" s="5">
        <v>0</v>
      </c>
      <c r="F3252" s="8">
        <v>1</v>
      </c>
    </row>
    <row r="3253" spans="1:6" ht="15" customHeight="1" x14ac:dyDescent="0.25">
      <c r="A3253" s="5">
        <v>20180426</v>
      </c>
      <c r="B3253" s="16">
        <v>201804</v>
      </c>
      <c r="C3253" s="7" t="s">
        <v>2733</v>
      </c>
      <c r="D3253" s="5">
        <v>123</v>
      </c>
      <c r="E3253" s="5">
        <v>0</v>
      </c>
      <c r="F3253" s="8">
        <v>1</v>
      </c>
    </row>
    <row r="3254" spans="1:6" x14ac:dyDescent="0.25">
      <c r="A3254" s="5">
        <v>20180426</v>
      </c>
      <c r="B3254" s="16">
        <v>201804</v>
      </c>
      <c r="C3254" s="7" t="s">
        <v>2734</v>
      </c>
      <c r="D3254" s="5">
        <v>122</v>
      </c>
      <c r="E3254" s="5">
        <v>0</v>
      </c>
      <c r="F3254" s="8">
        <v>1</v>
      </c>
    </row>
    <row r="3255" spans="1:6" x14ac:dyDescent="0.25">
      <c r="A3255" s="5">
        <v>20180426</v>
      </c>
      <c r="B3255" s="16">
        <v>201804</v>
      </c>
      <c r="C3255" s="7" t="s">
        <v>2773</v>
      </c>
      <c r="D3255" s="5">
        <v>126</v>
      </c>
      <c r="E3255" s="5">
        <v>0</v>
      </c>
      <c r="F3255" s="8">
        <v>1</v>
      </c>
    </row>
    <row r="3256" spans="1:6" ht="15" customHeight="1" x14ac:dyDescent="0.25">
      <c r="A3256" s="5">
        <v>20180426</v>
      </c>
      <c r="B3256" s="16">
        <v>201804</v>
      </c>
      <c r="C3256" s="7" t="s">
        <v>2805</v>
      </c>
      <c r="D3256" s="5">
        <v>0</v>
      </c>
      <c r="E3256" s="5">
        <v>125</v>
      </c>
      <c r="F3256" s="8">
        <v>1</v>
      </c>
    </row>
    <row r="3257" spans="1:6" ht="15" customHeight="1" x14ac:dyDescent="0.25">
      <c r="A3257" s="5">
        <v>20180426</v>
      </c>
      <c r="B3257" s="16">
        <v>201804</v>
      </c>
      <c r="C3257" s="7" t="s">
        <v>2875</v>
      </c>
      <c r="D3257" s="5">
        <v>113</v>
      </c>
      <c r="E3257" s="5">
        <v>0</v>
      </c>
      <c r="F3257" s="8">
        <v>1</v>
      </c>
    </row>
    <row r="3258" spans="1:6" ht="15" customHeight="1" x14ac:dyDescent="0.25">
      <c r="A3258" s="5">
        <v>20180426</v>
      </c>
      <c r="B3258" s="16">
        <v>201804</v>
      </c>
      <c r="C3258" s="7" t="s">
        <v>2933</v>
      </c>
      <c r="D3258" s="5">
        <v>112</v>
      </c>
      <c r="E3258" s="5">
        <v>0</v>
      </c>
      <c r="F3258" s="8">
        <v>1</v>
      </c>
    </row>
    <row r="3259" spans="1:6" ht="15" customHeight="1" x14ac:dyDescent="0.25">
      <c r="A3259" s="5">
        <v>20180426</v>
      </c>
      <c r="B3259" s="16">
        <v>201804</v>
      </c>
      <c r="C3259" s="7" t="s">
        <v>2947</v>
      </c>
      <c r="D3259" s="5">
        <v>106</v>
      </c>
      <c r="E3259" s="5">
        <v>0</v>
      </c>
      <c r="F3259" s="8">
        <v>1</v>
      </c>
    </row>
    <row r="3260" spans="1:6" ht="15" customHeight="1" x14ac:dyDescent="0.25">
      <c r="A3260" s="5">
        <v>20180426</v>
      </c>
      <c r="B3260" s="16">
        <v>201804</v>
      </c>
      <c r="C3260" s="7" t="s">
        <v>2991</v>
      </c>
      <c r="D3260" s="5">
        <v>53</v>
      </c>
      <c r="E3260" s="5">
        <v>39</v>
      </c>
      <c r="F3260" s="9">
        <v>1</v>
      </c>
    </row>
    <row r="3261" spans="1:6" ht="15" customHeight="1" x14ac:dyDescent="0.25">
      <c r="A3261" s="5">
        <v>20180426</v>
      </c>
      <c r="B3261" s="16">
        <v>201804</v>
      </c>
      <c r="C3261" s="7" t="s">
        <v>3005</v>
      </c>
      <c r="D3261" s="5">
        <v>72</v>
      </c>
      <c r="E3261" s="5">
        <v>9</v>
      </c>
      <c r="F3261" s="9">
        <v>1</v>
      </c>
    </row>
    <row r="3262" spans="1:6" ht="15" customHeight="1" x14ac:dyDescent="0.25">
      <c r="A3262" s="5">
        <v>20180426</v>
      </c>
      <c r="B3262" s="16">
        <v>201804</v>
      </c>
      <c r="C3262" s="7" t="s">
        <v>3021</v>
      </c>
      <c r="D3262" s="5">
        <v>28</v>
      </c>
      <c r="E3262" s="5">
        <v>62</v>
      </c>
      <c r="F3262" s="9">
        <v>1</v>
      </c>
    </row>
    <row r="3263" spans="1:6" ht="15" customHeight="1" x14ac:dyDescent="0.25">
      <c r="A3263" s="5">
        <v>20180426</v>
      </c>
      <c r="B3263" s="16">
        <v>201804</v>
      </c>
      <c r="C3263" s="7" t="s">
        <v>3042</v>
      </c>
      <c r="D3263" s="5">
        <v>26</v>
      </c>
      <c r="E3263" s="5">
        <v>49</v>
      </c>
      <c r="F3263" s="9">
        <v>1</v>
      </c>
    </row>
    <row r="3264" spans="1:6" x14ac:dyDescent="0.25">
      <c r="A3264" s="5">
        <v>20180426</v>
      </c>
      <c r="B3264" s="16">
        <v>201804</v>
      </c>
      <c r="C3264" s="7" t="s">
        <v>3073</v>
      </c>
      <c r="D3264" s="5">
        <v>35</v>
      </c>
      <c r="E3264" s="5">
        <v>59</v>
      </c>
      <c r="F3264" s="9">
        <v>1</v>
      </c>
    </row>
    <row r="3265" spans="1:6" x14ac:dyDescent="0.25">
      <c r="A3265" s="5">
        <v>20180426</v>
      </c>
      <c r="B3265" s="16">
        <v>201804</v>
      </c>
      <c r="C3265" s="7" t="s">
        <v>3074</v>
      </c>
      <c r="D3265" s="5">
        <v>41</v>
      </c>
      <c r="E3265" s="5">
        <v>42</v>
      </c>
      <c r="F3265" s="9">
        <v>1</v>
      </c>
    </row>
    <row r="3266" spans="1:6" x14ac:dyDescent="0.25">
      <c r="A3266" s="5">
        <v>20180426</v>
      </c>
      <c r="B3266" s="16">
        <v>201804</v>
      </c>
      <c r="C3266" s="7" t="s">
        <v>3169</v>
      </c>
      <c r="D3266" s="5">
        <v>38</v>
      </c>
      <c r="E3266" s="5">
        <v>10</v>
      </c>
      <c r="F3266" s="8">
        <v>1</v>
      </c>
    </row>
    <row r="3267" spans="1:6" x14ac:dyDescent="0.25">
      <c r="A3267" s="5">
        <v>20180426</v>
      </c>
      <c r="B3267" s="16">
        <v>201804</v>
      </c>
      <c r="C3267" s="7" t="s">
        <v>3179</v>
      </c>
      <c r="D3267" s="5">
        <v>18</v>
      </c>
      <c r="E3267" s="5">
        <v>9</v>
      </c>
      <c r="F3267" s="8">
        <v>1</v>
      </c>
    </row>
    <row r="3268" spans="1:6" x14ac:dyDescent="0.25">
      <c r="A3268" s="5">
        <v>20180426</v>
      </c>
      <c r="B3268" s="16">
        <v>201804</v>
      </c>
      <c r="C3268" s="7" t="s">
        <v>3184</v>
      </c>
      <c r="D3268" s="5">
        <v>22</v>
      </c>
      <c r="E3268" s="5">
        <v>0</v>
      </c>
      <c r="F3268" s="8">
        <v>1</v>
      </c>
    </row>
    <row r="3269" spans="1:6" x14ac:dyDescent="0.25">
      <c r="A3269" s="5">
        <v>20180426</v>
      </c>
      <c r="B3269" s="16">
        <v>201804</v>
      </c>
      <c r="C3269" s="7" t="s">
        <v>3187</v>
      </c>
      <c r="D3269" s="5">
        <v>0</v>
      </c>
      <c r="E3269" s="5">
        <v>105</v>
      </c>
      <c r="F3269" s="8">
        <v>1</v>
      </c>
    </row>
    <row r="3270" spans="1:6" x14ac:dyDescent="0.25">
      <c r="A3270" s="5">
        <v>20180426</v>
      </c>
      <c r="B3270" s="16">
        <v>201804</v>
      </c>
      <c r="C3270" s="7" t="s">
        <v>3204</v>
      </c>
      <c r="D3270" s="5">
        <v>0</v>
      </c>
      <c r="E3270" s="5">
        <v>102</v>
      </c>
      <c r="F3270" s="8">
        <v>1</v>
      </c>
    </row>
    <row r="3271" spans="1:6" x14ac:dyDescent="0.25">
      <c r="A3271" s="5">
        <v>20180426</v>
      </c>
      <c r="B3271" s="16">
        <v>201804</v>
      </c>
      <c r="C3271" s="7" t="s">
        <v>3221</v>
      </c>
      <c r="D3271" s="5">
        <v>100</v>
      </c>
      <c r="E3271" s="5">
        <v>2</v>
      </c>
      <c r="F3271" s="8">
        <v>1</v>
      </c>
    </row>
    <row r="3272" spans="1:6" x14ac:dyDescent="0.25">
      <c r="A3272" s="5">
        <v>20180426</v>
      </c>
      <c r="B3272" s="16">
        <v>201804</v>
      </c>
      <c r="C3272" s="7" t="s">
        <v>3243</v>
      </c>
      <c r="D3272" s="5">
        <v>0</v>
      </c>
      <c r="E3272" s="5">
        <v>69</v>
      </c>
      <c r="F3272" s="8">
        <v>1</v>
      </c>
    </row>
    <row r="3273" spans="1:6" x14ac:dyDescent="0.25">
      <c r="A3273" s="5">
        <v>20180426</v>
      </c>
      <c r="B3273" s="16">
        <v>201804</v>
      </c>
      <c r="C3273" s="7" t="s">
        <v>3259</v>
      </c>
      <c r="D3273" s="5">
        <v>73</v>
      </c>
      <c r="E3273" s="5">
        <v>0</v>
      </c>
      <c r="F3273" s="8">
        <v>1</v>
      </c>
    </row>
    <row r="3274" spans="1:6" x14ac:dyDescent="0.25">
      <c r="A3274" s="5">
        <v>20180426</v>
      </c>
      <c r="B3274" s="16">
        <v>201804</v>
      </c>
      <c r="C3274" s="7" t="s">
        <v>3311</v>
      </c>
      <c r="D3274" s="5">
        <v>0</v>
      </c>
      <c r="E3274" s="5">
        <v>109</v>
      </c>
      <c r="F3274" s="8">
        <v>1</v>
      </c>
    </row>
    <row r="3275" spans="1:6" x14ac:dyDescent="0.25">
      <c r="A3275" s="5">
        <v>20180426</v>
      </c>
      <c r="B3275" s="16">
        <v>201804</v>
      </c>
      <c r="C3275" s="7" t="s">
        <v>3358</v>
      </c>
      <c r="D3275" s="5">
        <v>0</v>
      </c>
      <c r="E3275" s="5">
        <v>114</v>
      </c>
      <c r="F3275" s="8">
        <v>1</v>
      </c>
    </row>
    <row r="3276" spans="1:6" ht="12.75" customHeight="1" x14ac:dyDescent="0.25">
      <c r="A3276" s="5">
        <v>20180426</v>
      </c>
      <c r="B3276" s="16">
        <v>201804</v>
      </c>
      <c r="C3276" s="7" t="s">
        <v>3365</v>
      </c>
      <c r="D3276" s="5">
        <v>0</v>
      </c>
      <c r="E3276" s="5">
        <v>115</v>
      </c>
      <c r="F3276" s="8">
        <v>1</v>
      </c>
    </row>
    <row r="3277" spans="1:6" ht="12.75" customHeight="1" x14ac:dyDescent="0.25">
      <c r="A3277" s="5">
        <v>20180426</v>
      </c>
      <c r="B3277" s="16">
        <v>201804</v>
      </c>
      <c r="C3277" s="7" t="s">
        <v>3367</v>
      </c>
      <c r="D3277" s="5">
        <v>0</v>
      </c>
      <c r="E3277" s="5">
        <v>111</v>
      </c>
      <c r="F3277" s="8">
        <v>1</v>
      </c>
    </row>
    <row r="3278" spans="1:6" ht="12.75" customHeight="1" x14ac:dyDescent="0.25">
      <c r="A3278" s="5">
        <v>20180427</v>
      </c>
      <c r="B3278" s="16">
        <v>201804</v>
      </c>
      <c r="C3278" s="7" t="s">
        <v>2709</v>
      </c>
      <c r="D3278" s="5">
        <v>125</v>
      </c>
      <c r="E3278" s="5">
        <v>0</v>
      </c>
      <c r="F3278" s="8">
        <v>1</v>
      </c>
    </row>
    <row r="3279" spans="1:6" ht="12.75" customHeight="1" x14ac:dyDescent="0.25">
      <c r="A3279" s="5">
        <v>20180427</v>
      </c>
      <c r="B3279" s="16">
        <v>201804</v>
      </c>
      <c r="C3279" s="7" t="s">
        <v>2730</v>
      </c>
      <c r="D3279" s="5">
        <v>124</v>
      </c>
      <c r="E3279" s="5">
        <v>0</v>
      </c>
      <c r="F3279" s="8">
        <v>1</v>
      </c>
    </row>
    <row r="3280" spans="1:6" ht="12.75" customHeight="1" x14ac:dyDescent="0.25">
      <c r="A3280" s="5">
        <v>20180427</v>
      </c>
      <c r="B3280" s="16">
        <v>201804</v>
      </c>
      <c r="C3280" s="7" t="s">
        <v>2809</v>
      </c>
      <c r="D3280" s="5">
        <v>0</v>
      </c>
      <c r="E3280" s="5">
        <v>122</v>
      </c>
      <c r="F3280" s="8">
        <v>1</v>
      </c>
    </row>
    <row r="3281" spans="1:6" ht="12.75" customHeight="1" x14ac:dyDescent="0.25">
      <c r="A3281" s="5">
        <v>20180427</v>
      </c>
      <c r="B3281" s="16">
        <v>201804</v>
      </c>
      <c r="C3281" s="7" t="s">
        <v>2810</v>
      </c>
      <c r="D3281" s="5">
        <v>0</v>
      </c>
      <c r="E3281" s="5">
        <v>125</v>
      </c>
      <c r="F3281" s="8">
        <v>1</v>
      </c>
    </row>
    <row r="3282" spans="1:6" ht="12.75" customHeight="1" x14ac:dyDescent="0.25">
      <c r="A3282" s="5">
        <v>20180427</v>
      </c>
      <c r="B3282" s="16">
        <v>201804</v>
      </c>
      <c r="C3282" s="7" t="s">
        <v>2848</v>
      </c>
      <c r="D3282" s="5">
        <v>0</v>
      </c>
      <c r="E3282" s="5">
        <v>125</v>
      </c>
      <c r="F3282" s="8">
        <v>1</v>
      </c>
    </row>
    <row r="3283" spans="1:6" ht="12.75" customHeight="1" x14ac:dyDescent="0.25">
      <c r="A3283" s="5">
        <v>20180427</v>
      </c>
      <c r="B3283" s="16">
        <v>201804</v>
      </c>
      <c r="C3283" s="7" t="s">
        <v>2849</v>
      </c>
      <c r="D3283" s="5">
        <v>0</v>
      </c>
      <c r="E3283" s="5">
        <v>125</v>
      </c>
      <c r="F3283" s="8">
        <v>1</v>
      </c>
    </row>
    <row r="3284" spans="1:6" ht="12.75" customHeight="1" x14ac:dyDescent="0.25">
      <c r="A3284" s="5">
        <v>20180427</v>
      </c>
      <c r="B3284" s="16">
        <v>201804</v>
      </c>
      <c r="C3284" s="7" t="s">
        <v>2850</v>
      </c>
      <c r="D3284" s="5">
        <v>0</v>
      </c>
      <c r="E3284" s="5">
        <v>125</v>
      </c>
      <c r="F3284" s="8">
        <v>1</v>
      </c>
    </row>
    <row r="3285" spans="1:6" ht="12.75" customHeight="1" x14ac:dyDescent="0.25">
      <c r="A3285" s="5">
        <v>20180427</v>
      </c>
      <c r="B3285" s="16">
        <v>201804</v>
      </c>
      <c r="C3285" s="7" t="s">
        <v>2896</v>
      </c>
      <c r="D3285" s="5">
        <v>109</v>
      </c>
      <c r="E3285" s="5">
        <v>0</v>
      </c>
      <c r="F3285" s="8">
        <v>1</v>
      </c>
    </row>
    <row r="3286" spans="1:6" ht="12.75" customHeight="1" x14ac:dyDescent="0.25">
      <c r="A3286" s="5">
        <v>20180427</v>
      </c>
      <c r="B3286" s="16">
        <v>201804</v>
      </c>
      <c r="C3286" s="7" t="s">
        <v>2907</v>
      </c>
      <c r="D3286" s="5">
        <v>100</v>
      </c>
      <c r="E3286" s="5">
        <v>0</v>
      </c>
      <c r="F3286" s="8">
        <v>1</v>
      </c>
    </row>
    <row r="3287" spans="1:6" ht="12.75" customHeight="1" x14ac:dyDescent="0.25">
      <c r="A3287" s="5">
        <v>20180427</v>
      </c>
      <c r="B3287" s="16">
        <v>201804</v>
      </c>
      <c r="C3287" s="7" t="s">
        <v>2922</v>
      </c>
      <c r="D3287" s="5">
        <v>99</v>
      </c>
      <c r="E3287" s="5">
        <v>0</v>
      </c>
      <c r="F3287" s="8">
        <v>1</v>
      </c>
    </row>
    <row r="3288" spans="1:6" ht="12.75" customHeight="1" x14ac:dyDescent="0.25">
      <c r="A3288" s="5">
        <v>20180427</v>
      </c>
      <c r="B3288" s="16">
        <v>201804</v>
      </c>
      <c r="C3288" s="7" t="s">
        <v>2928</v>
      </c>
      <c r="D3288" s="5">
        <v>113</v>
      </c>
      <c r="E3288" s="5">
        <v>0</v>
      </c>
      <c r="F3288" s="8">
        <v>1</v>
      </c>
    </row>
    <row r="3289" spans="1:6" ht="12.75" customHeight="1" x14ac:dyDescent="0.25">
      <c r="A3289" s="5">
        <v>20180427</v>
      </c>
      <c r="B3289" s="16">
        <v>201804</v>
      </c>
      <c r="C3289" s="7" t="s">
        <v>2940</v>
      </c>
      <c r="D3289" s="5">
        <v>112</v>
      </c>
      <c r="E3289" s="5">
        <v>0</v>
      </c>
      <c r="F3289" s="8">
        <v>1</v>
      </c>
    </row>
    <row r="3290" spans="1:6" ht="12.75" customHeight="1" x14ac:dyDescent="0.25">
      <c r="A3290" s="5">
        <v>20180427</v>
      </c>
      <c r="B3290" s="16">
        <v>201804</v>
      </c>
      <c r="C3290" s="7" t="s">
        <v>3022</v>
      </c>
      <c r="D3290" s="5">
        <v>37</v>
      </c>
      <c r="E3290" s="5">
        <v>19</v>
      </c>
      <c r="F3290" s="9">
        <v>1</v>
      </c>
    </row>
    <row r="3291" spans="1:6" ht="12.75" customHeight="1" x14ac:dyDescent="0.25">
      <c r="A3291" s="5">
        <v>20180427</v>
      </c>
      <c r="B3291" s="16">
        <v>201804</v>
      </c>
      <c r="C3291" s="7" t="s">
        <v>3043</v>
      </c>
      <c r="D3291" s="5">
        <v>47</v>
      </c>
      <c r="E3291" s="5">
        <v>24</v>
      </c>
      <c r="F3291" s="9">
        <v>1</v>
      </c>
    </row>
    <row r="3292" spans="1:6" ht="12.75" customHeight="1" x14ac:dyDescent="0.25">
      <c r="A3292" s="5">
        <v>20180427</v>
      </c>
      <c r="B3292" s="16">
        <v>201804</v>
      </c>
      <c r="C3292" s="7" t="s">
        <v>3130</v>
      </c>
      <c r="D3292" s="6">
        <v>3</v>
      </c>
      <c r="E3292" s="6">
        <v>3</v>
      </c>
      <c r="F3292" s="9">
        <v>1</v>
      </c>
    </row>
    <row r="3293" spans="1:6" x14ac:dyDescent="0.25">
      <c r="A3293" s="5">
        <v>20180427</v>
      </c>
      <c r="B3293" s="16">
        <v>201804</v>
      </c>
      <c r="C3293" s="7" t="s">
        <v>3170</v>
      </c>
      <c r="D3293" s="5">
        <v>36</v>
      </c>
      <c r="E3293" s="5">
        <v>11</v>
      </c>
      <c r="F3293" s="8">
        <v>1</v>
      </c>
    </row>
    <row r="3294" spans="1:6" x14ac:dyDescent="0.25">
      <c r="A3294" s="5">
        <v>20180427</v>
      </c>
      <c r="B3294" s="16">
        <v>201804</v>
      </c>
      <c r="C3294" s="7" t="s">
        <v>3222</v>
      </c>
      <c r="D3294" s="5">
        <v>100</v>
      </c>
      <c r="E3294" s="5">
        <v>2</v>
      </c>
      <c r="F3294" s="8">
        <v>1</v>
      </c>
    </row>
    <row r="3295" spans="1:6" x14ac:dyDescent="0.25">
      <c r="A3295" s="5">
        <v>20180427</v>
      </c>
      <c r="B3295" s="16">
        <v>201804</v>
      </c>
      <c r="C3295" s="7" t="s">
        <v>3260</v>
      </c>
      <c r="D3295" s="5">
        <v>72</v>
      </c>
      <c r="E3295" s="5">
        <v>0</v>
      </c>
      <c r="F3295" s="8">
        <v>1</v>
      </c>
    </row>
    <row r="3296" spans="1:6" x14ac:dyDescent="0.25">
      <c r="A3296" s="5">
        <v>20180427</v>
      </c>
      <c r="B3296" s="16">
        <v>201804</v>
      </c>
      <c r="C3296" s="7" t="s">
        <v>3272</v>
      </c>
      <c r="D3296" s="5">
        <v>1</v>
      </c>
      <c r="E3296" s="5">
        <v>110</v>
      </c>
      <c r="F3296" s="8">
        <v>1</v>
      </c>
    </row>
    <row r="3297" spans="1:6" x14ac:dyDescent="0.25">
      <c r="A3297" s="5">
        <v>20180427</v>
      </c>
      <c r="B3297" s="16">
        <v>201804</v>
      </c>
      <c r="C3297" s="7" t="s">
        <v>3287</v>
      </c>
      <c r="D3297" s="5">
        <v>0</v>
      </c>
      <c r="E3297" s="5">
        <v>111</v>
      </c>
      <c r="F3297" s="8">
        <v>1</v>
      </c>
    </row>
    <row r="3298" spans="1:6" x14ac:dyDescent="0.25">
      <c r="A3298" s="5">
        <v>20180427</v>
      </c>
      <c r="B3298" s="16">
        <v>201804</v>
      </c>
      <c r="C3298" s="7" t="s">
        <v>3308</v>
      </c>
      <c r="D3298" s="5">
        <v>0</v>
      </c>
      <c r="E3298" s="5">
        <v>114</v>
      </c>
      <c r="F3298" s="8">
        <v>1</v>
      </c>
    </row>
    <row r="3299" spans="1:6" x14ac:dyDescent="0.25">
      <c r="A3299" s="5">
        <v>20180427</v>
      </c>
      <c r="B3299" s="16">
        <v>201804</v>
      </c>
      <c r="C3299" s="7" t="s">
        <v>3313</v>
      </c>
      <c r="D3299" s="5">
        <v>0</v>
      </c>
      <c r="E3299" s="5">
        <v>114</v>
      </c>
      <c r="F3299" s="8">
        <v>1</v>
      </c>
    </row>
    <row r="3300" spans="1:6" x14ac:dyDescent="0.25">
      <c r="A3300" s="5">
        <v>20180427</v>
      </c>
      <c r="B3300" s="16">
        <v>201804</v>
      </c>
      <c r="C3300" s="7" t="s">
        <v>3344</v>
      </c>
      <c r="D3300" s="5">
        <v>0</v>
      </c>
      <c r="E3300" s="5">
        <v>113</v>
      </c>
      <c r="F3300" s="8">
        <v>1</v>
      </c>
    </row>
    <row r="3301" spans="1:6" x14ac:dyDescent="0.25">
      <c r="A3301" s="5">
        <v>20180428</v>
      </c>
      <c r="B3301" s="16">
        <v>201804</v>
      </c>
      <c r="C3301" s="7" t="s">
        <v>2774</v>
      </c>
      <c r="D3301" s="5">
        <v>125</v>
      </c>
      <c r="E3301" s="5">
        <v>0</v>
      </c>
      <c r="F3301" s="8">
        <v>1</v>
      </c>
    </row>
    <row r="3302" spans="1:6" x14ac:dyDescent="0.25">
      <c r="A3302" s="5">
        <v>20180428</v>
      </c>
      <c r="B3302" s="16">
        <v>201804</v>
      </c>
      <c r="C3302" s="7" t="s">
        <v>2776</v>
      </c>
      <c r="D3302" s="5">
        <v>124</v>
      </c>
      <c r="E3302" s="5">
        <v>0</v>
      </c>
      <c r="F3302" s="8">
        <v>1</v>
      </c>
    </row>
    <row r="3303" spans="1:6" x14ac:dyDescent="0.25">
      <c r="A3303" s="5">
        <v>20180428</v>
      </c>
      <c r="B3303" s="16">
        <v>201804</v>
      </c>
      <c r="C3303" s="7" t="s">
        <v>2777</v>
      </c>
      <c r="D3303" s="5">
        <v>125</v>
      </c>
      <c r="E3303" s="5">
        <v>0</v>
      </c>
      <c r="F3303" s="8">
        <v>1</v>
      </c>
    </row>
    <row r="3304" spans="1:6" x14ac:dyDescent="0.25">
      <c r="A3304" s="5">
        <v>20180428</v>
      </c>
      <c r="B3304" s="16">
        <v>201804</v>
      </c>
      <c r="C3304" s="7" t="s">
        <v>2778</v>
      </c>
      <c r="D3304" s="5">
        <v>123</v>
      </c>
      <c r="E3304" s="5">
        <v>0</v>
      </c>
      <c r="F3304" s="8">
        <v>1</v>
      </c>
    </row>
    <row r="3305" spans="1:6" x14ac:dyDescent="0.25">
      <c r="A3305" s="5">
        <v>20180428</v>
      </c>
      <c r="B3305" s="16">
        <v>201804</v>
      </c>
      <c r="C3305" s="7" t="s">
        <v>2807</v>
      </c>
      <c r="D3305" s="5">
        <v>0</v>
      </c>
      <c r="E3305" s="5">
        <v>121</v>
      </c>
      <c r="F3305" s="8">
        <v>1</v>
      </c>
    </row>
    <row r="3306" spans="1:6" x14ac:dyDescent="0.25">
      <c r="A3306" s="5">
        <v>20180428</v>
      </c>
      <c r="B3306" s="16">
        <v>201804</v>
      </c>
      <c r="C3306" s="7" t="s">
        <v>2852</v>
      </c>
      <c r="D3306" s="5">
        <v>0</v>
      </c>
      <c r="E3306" s="5">
        <f>117+1</f>
        <v>118</v>
      </c>
      <c r="F3306" s="8">
        <v>1</v>
      </c>
    </row>
    <row r="3307" spans="1:6" x14ac:dyDescent="0.25">
      <c r="A3307" s="5">
        <v>20180428</v>
      </c>
      <c r="B3307" s="16">
        <v>201804</v>
      </c>
      <c r="C3307" s="7" t="s">
        <v>2872</v>
      </c>
      <c r="D3307" s="5">
        <v>107</v>
      </c>
      <c r="E3307" s="5">
        <v>0</v>
      </c>
      <c r="F3307" s="8">
        <v>1</v>
      </c>
    </row>
    <row r="3308" spans="1:6" x14ac:dyDescent="0.25">
      <c r="A3308" s="5">
        <v>20180428</v>
      </c>
      <c r="B3308" s="16">
        <v>201804</v>
      </c>
      <c r="C3308" s="7" t="s">
        <v>2930</v>
      </c>
      <c r="D3308" s="5">
        <v>112</v>
      </c>
      <c r="E3308" s="5">
        <v>0</v>
      </c>
      <c r="F3308" s="8">
        <v>1</v>
      </c>
    </row>
    <row r="3309" spans="1:6" x14ac:dyDescent="0.25">
      <c r="A3309" s="5">
        <v>20180428</v>
      </c>
      <c r="B3309" s="16">
        <v>201804</v>
      </c>
      <c r="C3309" s="7" t="s">
        <v>2931</v>
      </c>
      <c r="D3309" s="5">
        <v>110</v>
      </c>
      <c r="E3309" s="5">
        <v>0</v>
      </c>
      <c r="F3309" s="8">
        <v>1</v>
      </c>
    </row>
    <row r="3310" spans="1:6" x14ac:dyDescent="0.25">
      <c r="A3310" s="5">
        <v>20180428</v>
      </c>
      <c r="B3310" s="16">
        <v>201804</v>
      </c>
      <c r="C3310" s="7" t="s">
        <v>2936</v>
      </c>
      <c r="D3310" s="5">
        <v>112</v>
      </c>
      <c r="E3310" s="5">
        <v>0</v>
      </c>
      <c r="F3310" s="8">
        <v>1</v>
      </c>
    </row>
    <row r="3311" spans="1:6" x14ac:dyDescent="0.25">
      <c r="A3311" s="5">
        <v>20180428</v>
      </c>
      <c r="B3311" s="16">
        <v>201804</v>
      </c>
      <c r="C3311" s="7" t="s">
        <v>2952</v>
      </c>
      <c r="D3311" s="5">
        <v>113</v>
      </c>
      <c r="E3311" s="5">
        <v>0</v>
      </c>
      <c r="F3311" s="8">
        <v>1</v>
      </c>
    </row>
    <row r="3312" spans="1:6" x14ac:dyDescent="0.25">
      <c r="A3312" s="5">
        <v>20180428</v>
      </c>
      <c r="B3312" s="16">
        <v>201804</v>
      </c>
      <c r="C3312" s="7" t="s">
        <v>2961</v>
      </c>
      <c r="D3312" s="5">
        <v>108</v>
      </c>
      <c r="E3312" s="5">
        <v>0</v>
      </c>
      <c r="F3312" s="8">
        <v>1</v>
      </c>
    </row>
    <row r="3313" spans="1:6" x14ac:dyDescent="0.25">
      <c r="A3313" s="5">
        <v>20180428</v>
      </c>
      <c r="B3313" s="16">
        <v>201804</v>
      </c>
      <c r="C3313" s="7" t="s">
        <v>3006</v>
      </c>
      <c r="D3313" s="5">
        <v>46</v>
      </c>
      <c r="E3313" s="5">
        <v>3</v>
      </c>
      <c r="F3313" s="9">
        <v>1</v>
      </c>
    </row>
    <row r="3314" spans="1:6" x14ac:dyDescent="0.25">
      <c r="A3314" s="5">
        <v>20180428</v>
      </c>
      <c r="B3314" s="16">
        <v>201804</v>
      </c>
      <c r="C3314" s="7" t="s">
        <v>3044</v>
      </c>
      <c r="D3314" s="5">
        <v>19</v>
      </c>
      <c r="E3314" s="5">
        <v>37</v>
      </c>
      <c r="F3314" s="9">
        <v>1</v>
      </c>
    </row>
    <row r="3315" spans="1:6" x14ac:dyDescent="0.25">
      <c r="A3315" s="5">
        <v>20180428</v>
      </c>
      <c r="B3315" s="16">
        <v>201804</v>
      </c>
      <c r="C3315" s="7" t="s">
        <v>3075</v>
      </c>
      <c r="D3315" s="5">
        <v>12</v>
      </c>
      <c r="E3315" s="5">
        <v>59</v>
      </c>
      <c r="F3315" s="9">
        <v>1</v>
      </c>
    </row>
    <row r="3316" spans="1:6" x14ac:dyDescent="0.25">
      <c r="A3316" s="5">
        <v>20180428</v>
      </c>
      <c r="B3316" s="16">
        <v>201804</v>
      </c>
      <c r="C3316" s="7" t="s">
        <v>3121</v>
      </c>
      <c r="D3316" s="5">
        <v>30</v>
      </c>
      <c r="E3316" s="5">
        <v>42</v>
      </c>
      <c r="F3316" s="9">
        <v>1</v>
      </c>
    </row>
    <row r="3317" spans="1:6" x14ac:dyDescent="0.25">
      <c r="A3317" s="5">
        <v>20180428</v>
      </c>
      <c r="B3317" s="16">
        <v>201804</v>
      </c>
      <c r="C3317" s="7" t="s">
        <v>3146</v>
      </c>
      <c r="D3317" s="5">
        <v>50</v>
      </c>
      <c r="E3317" s="5">
        <v>1</v>
      </c>
      <c r="F3317" s="8">
        <v>1</v>
      </c>
    </row>
    <row r="3318" spans="1:6" x14ac:dyDescent="0.25">
      <c r="A3318" s="5">
        <v>20180428</v>
      </c>
      <c r="B3318" s="16">
        <v>201804</v>
      </c>
      <c r="C3318" s="7" t="s">
        <v>3171</v>
      </c>
      <c r="D3318" s="5">
        <v>26</v>
      </c>
      <c r="E3318" s="5">
        <v>9</v>
      </c>
      <c r="F3318" s="8">
        <v>1</v>
      </c>
    </row>
    <row r="3319" spans="1:6" x14ac:dyDescent="0.25">
      <c r="A3319" s="5">
        <v>20180428</v>
      </c>
      <c r="B3319" s="16">
        <v>201804</v>
      </c>
      <c r="C3319" s="7" t="s">
        <v>3188</v>
      </c>
      <c r="D3319" s="5">
        <v>0</v>
      </c>
      <c r="E3319" s="5">
        <v>97</v>
      </c>
      <c r="F3319" s="8">
        <v>1</v>
      </c>
    </row>
    <row r="3320" spans="1:6" ht="12.75" customHeight="1" x14ac:dyDescent="0.25">
      <c r="A3320" s="5">
        <v>20180428</v>
      </c>
      <c r="B3320" s="16">
        <v>201804</v>
      </c>
      <c r="C3320" s="7" t="s">
        <v>3205</v>
      </c>
      <c r="D3320" s="5">
        <v>0</v>
      </c>
      <c r="E3320" s="5">
        <v>102</v>
      </c>
      <c r="F3320" s="8">
        <v>1</v>
      </c>
    </row>
    <row r="3321" spans="1:6" x14ac:dyDescent="0.25">
      <c r="A3321" s="5">
        <v>20180428</v>
      </c>
      <c r="B3321" s="16">
        <v>201804</v>
      </c>
      <c r="C3321" s="7" t="s">
        <v>3223</v>
      </c>
      <c r="D3321" s="5">
        <v>100</v>
      </c>
      <c r="E3321" s="5">
        <v>2</v>
      </c>
      <c r="F3321" s="8">
        <v>1</v>
      </c>
    </row>
    <row r="3322" spans="1:6" x14ac:dyDescent="0.25">
      <c r="A3322" s="5">
        <v>20180428</v>
      </c>
      <c r="B3322" s="16">
        <v>201804</v>
      </c>
      <c r="C3322" s="7" t="s">
        <v>3241</v>
      </c>
      <c r="D3322" s="5">
        <v>38</v>
      </c>
      <c r="E3322" s="5">
        <v>29</v>
      </c>
      <c r="F3322" s="8">
        <v>1</v>
      </c>
    </row>
    <row r="3323" spans="1:6" x14ac:dyDescent="0.25">
      <c r="A3323" s="5">
        <v>20180428</v>
      </c>
      <c r="B3323" s="16">
        <v>201804</v>
      </c>
      <c r="C3323" s="7" t="s">
        <v>3261</v>
      </c>
      <c r="D3323" s="5">
        <v>73</v>
      </c>
      <c r="E3323" s="5">
        <v>0</v>
      </c>
      <c r="F3323" s="8">
        <v>1</v>
      </c>
    </row>
    <row r="3324" spans="1:6" x14ac:dyDescent="0.25">
      <c r="A3324" s="5">
        <v>20180428</v>
      </c>
      <c r="B3324" s="16">
        <v>201804</v>
      </c>
      <c r="C3324" s="7" t="s">
        <v>3304</v>
      </c>
      <c r="D3324" s="5">
        <v>0</v>
      </c>
      <c r="E3324" s="5">
        <v>114</v>
      </c>
      <c r="F3324" s="8">
        <v>1</v>
      </c>
    </row>
    <row r="3325" spans="1:6" x14ac:dyDescent="0.25">
      <c r="A3325" s="5">
        <v>20180428</v>
      </c>
      <c r="B3325" s="16">
        <v>201804</v>
      </c>
      <c r="C3325" s="7" t="s">
        <v>3330</v>
      </c>
      <c r="D3325" s="5">
        <v>0</v>
      </c>
      <c r="E3325" s="5">
        <v>96</v>
      </c>
      <c r="F3325" s="8">
        <v>1</v>
      </c>
    </row>
    <row r="3326" spans="1:6" x14ac:dyDescent="0.25">
      <c r="A3326" s="5">
        <v>20180428</v>
      </c>
      <c r="B3326" s="16">
        <v>201804</v>
      </c>
      <c r="C3326" s="7" t="s">
        <v>3352</v>
      </c>
      <c r="D3326" s="5">
        <v>0</v>
      </c>
      <c r="E3326" s="5">
        <v>111</v>
      </c>
      <c r="F3326" s="8">
        <v>1</v>
      </c>
    </row>
    <row r="3327" spans="1:6" x14ac:dyDescent="0.25">
      <c r="A3327" s="5">
        <v>20180429</v>
      </c>
      <c r="B3327" s="16">
        <v>201804</v>
      </c>
      <c r="C3327" s="7" t="s">
        <v>2706</v>
      </c>
      <c r="D3327" s="5">
        <v>126</v>
      </c>
      <c r="E3327" s="5">
        <v>0</v>
      </c>
      <c r="F3327" s="8">
        <v>1</v>
      </c>
    </row>
    <row r="3328" spans="1:6" x14ac:dyDescent="0.25">
      <c r="A3328" s="5">
        <v>20180429</v>
      </c>
      <c r="B3328" s="16">
        <v>201804</v>
      </c>
      <c r="C3328" s="7" t="s">
        <v>2736</v>
      </c>
      <c r="D3328" s="5">
        <v>126</v>
      </c>
      <c r="E3328" s="5">
        <v>0</v>
      </c>
      <c r="F3328" s="8">
        <v>1</v>
      </c>
    </row>
    <row r="3329" spans="1:6" x14ac:dyDescent="0.25">
      <c r="A3329" s="5">
        <v>20180429</v>
      </c>
      <c r="B3329" s="16">
        <v>201804</v>
      </c>
      <c r="C3329" s="7" t="s">
        <v>2737</v>
      </c>
      <c r="D3329" s="5">
        <v>125</v>
      </c>
      <c r="E3329" s="5">
        <v>0</v>
      </c>
      <c r="F3329" s="8">
        <v>1</v>
      </c>
    </row>
    <row r="3330" spans="1:6" x14ac:dyDescent="0.25">
      <c r="A3330" s="5">
        <v>20180429</v>
      </c>
      <c r="B3330" s="16">
        <v>201804</v>
      </c>
      <c r="C3330" s="7" t="s">
        <v>2739</v>
      </c>
      <c r="D3330" s="5">
        <v>125</v>
      </c>
      <c r="E3330" s="5">
        <v>0</v>
      </c>
      <c r="F3330" s="8">
        <v>1</v>
      </c>
    </row>
    <row r="3331" spans="1:6" x14ac:dyDescent="0.25">
      <c r="A3331" s="5">
        <v>20180429</v>
      </c>
      <c r="B3331" s="16">
        <v>201804</v>
      </c>
      <c r="C3331" s="7" t="s">
        <v>2775</v>
      </c>
      <c r="D3331" s="5">
        <v>123</v>
      </c>
      <c r="E3331" s="5">
        <v>0</v>
      </c>
      <c r="F3331" s="8">
        <v>1</v>
      </c>
    </row>
    <row r="3332" spans="1:6" x14ac:dyDescent="0.25">
      <c r="A3332" s="5">
        <v>20180429</v>
      </c>
      <c r="B3332" s="16">
        <v>201804</v>
      </c>
      <c r="C3332" s="7" t="s">
        <v>2779</v>
      </c>
      <c r="D3332" s="5">
        <v>125</v>
      </c>
      <c r="E3332" s="5">
        <v>0</v>
      </c>
      <c r="F3332" s="8">
        <v>1</v>
      </c>
    </row>
    <row r="3333" spans="1:6" x14ac:dyDescent="0.25">
      <c r="A3333" s="5">
        <v>20180429</v>
      </c>
      <c r="B3333" s="16">
        <v>201804</v>
      </c>
      <c r="C3333" s="7" t="s">
        <v>2808</v>
      </c>
      <c r="D3333" s="5">
        <v>0</v>
      </c>
      <c r="E3333" s="5">
        <v>120</v>
      </c>
      <c r="F3333" s="8">
        <v>1</v>
      </c>
    </row>
    <row r="3334" spans="1:6" x14ac:dyDescent="0.25">
      <c r="A3334" s="5">
        <v>20180429</v>
      </c>
      <c r="B3334" s="16">
        <v>201804</v>
      </c>
      <c r="C3334" s="7" t="s">
        <v>2853</v>
      </c>
      <c r="D3334" s="5">
        <v>0</v>
      </c>
      <c r="E3334" s="5">
        <v>125</v>
      </c>
      <c r="F3334" s="8">
        <v>1</v>
      </c>
    </row>
    <row r="3335" spans="1:6" x14ac:dyDescent="0.25">
      <c r="A3335" s="5">
        <v>20180429</v>
      </c>
      <c r="B3335" s="16">
        <v>201804</v>
      </c>
      <c r="C3335" s="7" t="s">
        <v>2884</v>
      </c>
      <c r="D3335" s="5">
        <v>112</v>
      </c>
      <c r="E3335" s="5">
        <v>0</v>
      </c>
      <c r="F3335" s="8">
        <v>1</v>
      </c>
    </row>
    <row r="3336" spans="1:6" x14ac:dyDescent="0.25">
      <c r="A3336" s="5">
        <v>20180429</v>
      </c>
      <c r="B3336" s="16">
        <v>201804</v>
      </c>
      <c r="C3336" s="7" t="s">
        <v>2912</v>
      </c>
      <c r="D3336" s="5">
        <v>105</v>
      </c>
      <c r="E3336" s="5">
        <v>0</v>
      </c>
      <c r="F3336" s="8">
        <v>1</v>
      </c>
    </row>
    <row r="3337" spans="1:6" x14ac:dyDescent="0.25">
      <c r="A3337" s="5">
        <v>20180429</v>
      </c>
      <c r="B3337" s="16">
        <v>201804</v>
      </c>
      <c r="C3337" s="7" t="s">
        <v>2968</v>
      </c>
      <c r="D3337" s="5">
        <v>113</v>
      </c>
      <c r="E3337" s="5">
        <v>0</v>
      </c>
      <c r="F3337" s="8">
        <v>1</v>
      </c>
    </row>
    <row r="3338" spans="1:6" x14ac:dyDescent="0.25">
      <c r="A3338" s="5">
        <v>20180429</v>
      </c>
      <c r="B3338" s="16">
        <v>201804</v>
      </c>
      <c r="C3338" s="7" t="s">
        <v>3045</v>
      </c>
      <c r="D3338" s="5">
        <v>41</v>
      </c>
      <c r="E3338" s="5">
        <v>58</v>
      </c>
      <c r="F3338" s="9">
        <v>1</v>
      </c>
    </row>
    <row r="3339" spans="1:6" x14ac:dyDescent="0.25">
      <c r="A3339" s="5">
        <v>20180429</v>
      </c>
      <c r="B3339" s="16">
        <v>201804</v>
      </c>
      <c r="C3339" s="7" t="s">
        <v>3076</v>
      </c>
      <c r="D3339" s="5">
        <v>21</v>
      </c>
      <c r="E3339" s="5">
        <v>72</v>
      </c>
      <c r="F3339" s="9">
        <v>1</v>
      </c>
    </row>
    <row r="3340" spans="1:6" x14ac:dyDescent="0.25">
      <c r="A3340" s="5">
        <v>20180429</v>
      </c>
      <c r="B3340" s="16">
        <v>201804</v>
      </c>
      <c r="C3340" s="7" t="s">
        <v>3100</v>
      </c>
      <c r="D3340" s="5">
        <v>41</v>
      </c>
      <c r="E3340" s="5">
        <v>62</v>
      </c>
      <c r="F3340" s="9">
        <v>1</v>
      </c>
    </row>
    <row r="3341" spans="1:6" x14ac:dyDescent="0.25">
      <c r="A3341" s="5">
        <v>20180429</v>
      </c>
      <c r="B3341" s="16">
        <v>201804</v>
      </c>
      <c r="C3341" s="7" t="s">
        <v>3101</v>
      </c>
      <c r="D3341" s="5">
        <v>63</v>
      </c>
      <c r="E3341" s="5">
        <v>28</v>
      </c>
      <c r="F3341" s="9">
        <v>1</v>
      </c>
    </row>
    <row r="3342" spans="1:6" x14ac:dyDescent="0.25">
      <c r="A3342" s="5">
        <v>20180429</v>
      </c>
      <c r="B3342" s="16">
        <v>201804</v>
      </c>
      <c r="C3342" s="7" t="s">
        <v>3122</v>
      </c>
      <c r="D3342" s="5">
        <v>35</v>
      </c>
      <c r="E3342" s="5">
        <v>44</v>
      </c>
      <c r="F3342" s="9">
        <v>1</v>
      </c>
    </row>
    <row r="3343" spans="1:6" x14ac:dyDescent="0.25">
      <c r="A3343" s="5">
        <v>20180429</v>
      </c>
      <c r="B3343" s="16">
        <v>201804</v>
      </c>
      <c r="C3343" s="7" t="s">
        <v>3147</v>
      </c>
      <c r="D3343" s="5">
        <v>33</v>
      </c>
      <c r="E3343" s="5">
        <v>20</v>
      </c>
      <c r="F3343" s="8">
        <v>1</v>
      </c>
    </row>
    <row r="3344" spans="1:6" x14ac:dyDescent="0.25">
      <c r="A3344" s="5">
        <v>20180429</v>
      </c>
      <c r="B3344" s="16">
        <v>201804</v>
      </c>
      <c r="C3344" s="7" t="s">
        <v>3148</v>
      </c>
      <c r="D3344" s="5">
        <v>21</v>
      </c>
      <c r="E3344" s="5">
        <v>9</v>
      </c>
      <c r="F3344" s="8">
        <v>1</v>
      </c>
    </row>
    <row r="3345" spans="1:6" x14ac:dyDescent="0.25">
      <c r="A3345" s="5">
        <v>20180429</v>
      </c>
      <c r="B3345" s="16">
        <v>201804</v>
      </c>
      <c r="C3345" s="7" t="s">
        <v>3172</v>
      </c>
      <c r="D3345" s="5">
        <v>36</v>
      </c>
      <c r="E3345" s="5">
        <v>10</v>
      </c>
      <c r="F3345" s="8">
        <v>1</v>
      </c>
    </row>
    <row r="3346" spans="1:6" x14ac:dyDescent="0.25">
      <c r="A3346" s="5">
        <v>20180429</v>
      </c>
      <c r="B3346" s="16">
        <v>201804</v>
      </c>
      <c r="C3346" s="7" t="s">
        <v>3175</v>
      </c>
      <c r="D3346" s="5">
        <v>0</v>
      </c>
      <c r="E3346" s="5">
        <v>13</v>
      </c>
      <c r="F3346" s="8">
        <v>1</v>
      </c>
    </row>
    <row r="3347" spans="1:6" x14ac:dyDescent="0.25">
      <c r="A3347" s="5">
        <v>20180429</v>
      </c>
      <c r="B3347" s="16">
        <v>201804</v>
      </c>
      <c r="C3347" s="7" t="s">
        <v>3224</v>
      </c>
      <c r="D3347" s="5">
        <v>99</v>
      </c>
      <c r="E3347" s="5">
        <v>2</v>
      </c>
      <c r="F3347" s="8">
        <v>1</v>
      </c>
    </row>
    <row r="3348" spans="1:6" x14ac:dyDescent="0.25">
      <c r="A3348" s="5">
        <v>20180429</v>
      </c>
      <c r="B3348" s="16">
        <v>201804</v>
      </c>
      <c r="C3348" s="7" t="s">
        <v>3237</v>
      </c>
      <c r="D3348" s="5">
        <v>0</v>
      </c>
      <c r="E3348" s="5">
        <v>95</v>
      </c>
      <c r="F3348" s="8">
        <v>1</v>
      </c>
    </row>
    <row r="3349" spans="1:6" x14ac:dyDescent="0.25">
      <c r="A3349" s="5">
        <v>20180429</v>
      </c>
      <c r="B3349" s="16">
        <v>201804</v>
      </c>
      <c r="C3349" s="7" t="s">
        <v>3262</v>
      </c>
      <c r="D3349" s="5">
        <v>72</v>
      </c>
      <c r="E3349" s="5">
        <v>0</v>
      </c>
      <c r="F3349" s="8">
        <v>1</v>
      </c>
    </row>
    <row r="3350" spans="1:6" x14ac:dyDescent="0.25">
      <c r="A3350" s="5">
        <v>20180429</v>
      </c>
      <c r="B3350" s="16">
        <v>201804</v>
      </c>
      <c r="C3350" s="7" t="s">
        <v>3271</v>
      </c>
      <c r="D3350" s="5">
        <v>0</v>
      </c>
      <c r="E3350" s="5">
        <v>110</v>
      </c>
      <c r="F3350" s="8">
        <v>1</v>
      </c>
    </row>
    <row r="3351" spans="1:6" x14ac:dyDescent="0.25">
      <c r="A3351" s="5">
        <v>20180429</v>
      </c>
      <c r="B3351" s="16">
        <v>201804</v>
      </c>
      <c r="C3351" s="7" t="s">
        <v>3295</v>
      </c>
      <c r="D3351" s="5">
        <v>0</v>
      </c>
      <c r="E3351" s="5">
        <v>105</v>
      </c>
      <c r="F3351" s="8">
        <v>1</v>
      </c>
    </row>
    <row r="3352" spans="1:6" x14ac:dyDescent="0.25">
      <c r="A3352" s="5">
        <v>20180429</v>
      </c>
      <c r="B3352" s="16">
        <v>201804</v>
      </c>
      <c r="C3352" s="7" t="s">
        <v>3305</v>
      </c>
      <c r="D3352" s="5">
        <v>0</v>
      </c>
      <c r="E3352" s="5">
        <v>109</v>
      </c>
      <c r="F3352" s="8">
        <v>1</v>
      </c>
    </row>
    <row r="3353" spans="1:6" x14ac:dyDescent="0.25">
      <c r="A3353" s="5">
        <v>20180429</v>
      </c>
      <c r="B3353" s="16">
        <v>201804</v>
      </c>
      <c r="C3353" s="7" t="s">
        <v>3335</v>
      </c>
      <c r="D3353" s="5">
        <v>0</v>
      </c>
      <c r="E3353" s="5">
        <v>95</v>
      </c>
      <c r="F3353" s="8">
        <v>1</v>
      </c>
    </row>
    <row r="3354" spans="1:6" x14ac:dyDescent="0.25">
      <c r="A3354" s="5">
        <v>20180429</v>
      </c>
      <c r="B3354" s="16">
        <v>201804</v>
      </c>
      <c r="C3354" s="7" t="s">
        <v>3366</v>
      </c>
      <c r="D3354" s="5">
        <v>0</v>
      </c>
      <c r="E3354" s="5">
        <v>115</v>
      </c>
      <c r="F3354" s="8">
        <v>1</v>
      </c>
    </row>
    <row r="3355" spans="1:6" x14ac:dyDescent="0.25">
      <c r="A3355" s="5">
        <v>20180430</v>
      </c>
      <c r="B3355" s="16">
        <v>201804</v>
      </c>
      <c r="C3355" s="7" t="s">
        <v>2738</v>
      </c>
      <c r="D3355" s="5">
        <v>124</v>
      </c>
      <c r="E3355" s="5">
        <v>0</v>
      </c>
      <c r="F3355" s="8">
        <v>1</v>
      </c>
    </row>
    <row r="3356" spans="1:6" x14ac:dyDescent="0.25">
      <c r="A3356" s="5">
        <v>20180430</v>
      </c>
      <c r="B3356" s="16">
        <v>201804</v>
      </c>
      <c r="C3356" s="7" t="s">
        <v>2780</v>
      </c>
      <c r="D3356" s="5">
        <v>122</v>
      </c>
      <c r="E3356" s="5">
        <v>0</v>
      </c>
      <c r="F3356" s="8">
        <v>1</v>
      </c>
    </row>
    <row r="3357" spans="1:6" x14ac:dyDescent="0.25">
      <c r="A3357" s="5">
        <v>20180430</v>
      </c>
      <c r="B3357" s="16">
        <v>201804</v>
      </c>
      <c r="C3357" s="7" t="s">
        <v>2781</v>
      </c>
      <c r="D3357" s="5">
        <v>123</v>
      </c>
      <c r="E3357" s="5">
        <v>0</v>
      </c>
      <c r="F3357" s="8">
        <v>1</v>
      </c>
    </row>
    <row r="3358" spans="1:6" x14ac:dyDescent="0.25">
      <c r="A3358" s="5">
        <v>20180430</v>
      </c>
      <c r="B3358" s="16">
        <v>201804</v>
      </c>
      <c r="C3358" s="7" t="s">
        <v>2811</v>
      </c>
      <c r="D3358" s="5">
        <v>0</v>
      </c>
      <c r="E3358" s="5">
        <v>125</v>
      </c>
      <c r="F3358" s="8">
        <v>1</v>
      </c>
    </row>
    <row r="3359" spans="1:6" x14ac:dyDescent="0.25">
      <c r="A3359" s="5">
        <v>20180430</v>
      </c>
      <c r="B3359" s="16">
        <v>201804</v>
      </c>
      <c r="C3359" s="7" t="s">
        <v>2812</v>
      </c>
      <c r="D3359" s="5">
        <v>0</v>
      </c>
      <c r="E3359" s="5">
        <v>125</v>
      </c>
      <c r="F3359" s="8">
        <v>1</v>
      </c>
    </row>
    <row r="3360" spans="1:6" x14ac:dyDescent="0.25">
      <c r="A3360" s="5">
        <v>20180430</v>
      </c>
      <c r="B3360" s="16">
        <v>201804</v>
      </c>
      <c r="C3360" s="7" t="s">
        <v>2813</v>
      </c>
      <c r="D3360" s="5">
        <v>0</v>
      </c>
      <c r="E3360" s="5">
        <v>122</v>
      </c>
      <c r="F3360" s="8">
        <v>1</v>
      </c>
    </row>
    <row r="3361" spans="1:6" x14ac:dyDescent="0.25">
      <c r="A3361" s="5">
        <v>20180430</v>
      </c>
      <c r="B3361" s="16">
        <v>201804</v>
      </c>
      <c r="C3361" s="7" t="s">
        <v>2902</v>
      </c>
      <c r="D3361" s="5">
        <v>113</v>
      </c>
      <c r="E3361" s="5">
        <v>0</v>
      </c>
      <c r="F3361" s="8">
        <v>1</v>
      </c>
    </row>
    <row r="3362" spans="1:6" x14ac:dyDescent="0.25">
      <c r="A3362" s="5">
        <v>20180430</v>
      </c>
      <c r="B3362" s="16">
        <v>201804</v>
      </c>
      <c r="C3362" s="7" t="s">
        <v>3702</v>
      </c>
      <c r="D3362" s="5">
        <v>22</v>
      </c>
      <c r="E3362" s="5">
        <v>44</v>
      </c>
      <c r="F3362" s="9">
        <v>1</v>
      </c>
    </row>
    <row r="3363" spans="1:6" x14ac:dyDescent="0.25">
      <c r="A3363" s="5">
        <v>20180430</v>
      </c>
      <c r="B3363" s="16">
        <v>201804</v>
      </c>
      <c r="C3363" s="7" t="s">
        <v>3046</v>
      </c>
      <c r="D3363" s="5">
        <v>47</v>
      </c>
      <c r="E3363" s="5">
        <v>48</v>
      </c>
      <c r="F3363" s="9">
        <v>1</v>
      </c>
    </row>
    <row r="3364" spans="1:6" x14ac:dyDescent="0.25">
      <c r="A3364" s="5">
        <v>20180430</v>
      </c>
      <c r="B3364" s="16">
        <v>201804</v>
      </c>
      <c r="C3364" s="7" t="s">
        <v>3727</v>
      </c>
      <c r="D3364" s="5">
        <v>47</v>
      </c>
      <c r="E3364" s="5">
        <v>62</v>
      </c>
      <c r="F3364" s="9">
        <v>1</v>
      </c>
    </row>
    <row r="3365" spans="1:6" x14ac:dyDescent="0.25">
      <c r="A3365" s="5">
        <v>20180430</v>
      </c>
      <c r="B3365" s="16">
        <v>201804</v>
      </c>
      <c r="C3365" s="7" t="s">
        <v>3077</v>
      </c>
      <c r="D3365" s="5">
        <v>22</v>
      </c>
      <c r="E3365" s="5">
        <v>52</v>
      </c>
      <c r="F3365" s="9">
        <v>1</v>
      </c>
    </row>
    <row r="3366" spans="1:6" x14ac:dyDescent="0.25">
      <c r="A3366" s="5">
        <v>20180430</v>
      </c>
      <c r="B3366" s="16">
        <v>201804</v>
      </c>
      <c r="C3366" s="7" t="s">
        <v>3102</v>
      </c>
      <c r="D3366" s="5">
        <v>58</v>
      </c>
      <c r="E3366" s="5">
        <v>33</v>
      </c>
      <c r="F3366" s="9">
        <v>1</v>
      </c>
    </row>
    <row r="3367" spans="1:6" x14ac:dyDescent="0.25">
      <c r="A3367" s="5">
        <v>20180430</v>
      </c>
      <c r="B3367" s="16">
        <v>201804</v>
      </c>
      <c r="C3367" s="7" t="s">
        <v>3149</v>
      </c>
      <c r="D3367" s="5">
        <v>47</v>
      </c>
      <c r="E3367" s="5">
        <v>16</v>
      </c>
      <c r="F3367" s="8">
        <v>1</v>
      </c>
    </row>
    <row r="3368" spans="1:6" x14ac:dyDescent="0.25">
      <c r="A3368" s="5">
        <v>20180430</v>
      </c>
      <c r="B3368" s="16">
        <v>201804</v>
      </c>
      <c r="C3368" s="7" t="s">
        <v>3263</v>
      </c>
      <c r="D3368" s="5">
        <v>71</v>
      </c>
      <c r="E3368" s="5">
        <v>0</v>
      </c>
      <c r="F3368" s="8">
        <v>1</v>
      </c>
    </row>
    <row r="3369" spans="1:6" x14ac:dyDescent="0.25">
      <c r="A3369" s="5">
        <v>20180430</v>
      </c>
      <c r="B3369" s="16">
        <v>201804</v>
      </c>
      <c r="C3369" s="7" t="s">
        <v>3274</v>
      </c>
      <c r="D3369" s="5">
        <v>0</v>
      </c>
      <c r="E3369" s="5">
        <v>115</v>
      </c>
      <c r="F3369" s="8">
        <v>1</v>
      </c>
    </row>
    <row r="3370" spans="1:6" x14ac:dyDescent="0.25">
      <c r="A3370" s="5">
        <v>20180430</v>
      </c>
      <c r="B3370" s="16">
        <v>201804</v>
      </c>
      <c r="C3370" s="7" t="s">
        <v>3282</v>
      </c>
      <c r="D3370" s="5">
        <v>0</v>
      </c>
      <c r="E3370" s="5">
        <v>114</v>
      </c>
      <c r="F3370" s="8">
        <v>1</v>
      </c>
    </row>
    <row r="3371" spans="1:6" x14ac:dyDescent="0.25">
      <c r="A3371" s="5">
        <v>20180430</v>
      </c>
      <c r="B3371" s="16">
        <v>201804</v>
      </c>
      <c r="C3371" s="7" t="s">
        <v>3289</v>
      </c>
      <c r="D3371" s="5">
        <v>0</v>
      </c>
      <c r="E3371" s="5">
        <v>113</v>
      </c>
      <c r="F3371" s="8">
        <v>1</v>
      </c>
    </row>
    <row r="3372" spans="1:6" x14ac:dyDescent="0.25">
      <c r="A3372" s="5">
        <v>20180430</v>
      </c>
      <c r="B3372" s="16">
        <v>201804</v>
      </c>
      <c r="C3372" s="7" t="s">
        <v>3296</v>
      </c>
      <c r="D3372" s="5">
        <v>0</v>
      </c>
      <c r="E3372" s="5">
        <v>116</v>
      </c>
      <c r="F3372" s="8">
        <v>1</v>
      </c>
    </row>
    <row r="3373" spans="1:6" x14ac:dyDescent="0.25">
      <c r="A3373" s="5">
        <v>20180430</v>
      </c>
      <c r="B3373" s="16">
        <v>201804</v>
      </c>
      <c r="C3373" s="7" t="s">
        <v>3317</v>
      </c>
      <c r="D3373" s="5">
        <v>0</v>
      </c>
      <c r="E3373" s="5">
        <v>114</v>
      </c>
      <c r="F3373" s="8">
        <v>1</v>
      </c>
    </row>
    <row r="3374" spans="1:6" x14ac:dyDescent="0.25">
      <c r="A3374" s="5">
        <v>20180430</v>
      </c>
      <c r="B3374" s="16">
        <v>201804</v>
      </c>
      <c r="C3374" s="7" t="s">
        <v>3331</v>
      </c>
      <c r="D3374" s="5">
        <v>0</v>
      </c>
      <c r="E3374" s="5">
        <v>94</v>
      </c>
      <c r="F3374" s="8">
        <v>1</v>
      </c>
    </row>
    <row r="3375" spans="1:6" x14ac:dyDescent="0.25">
      <c r="A3375" s="5">
        <v>20180501</v>
      </c>
      <c r="B3375" s="16">
        <v>201805</v>
      </c>
      <c r="C3375" s="7" t="s">
        <v>3417</v>
      </c>
      <c r="D3375" s="5">
        <v>124</v>
      </c>
      <c r="E3375" s="5">
        <v>0</v>
      </c>
      <c r="F3375" s="8">
        <v>1</v>
      </c>
    </row>
    <row r="3376" spans="1:6" x14ac:dyDescent="0.25">
      <c r="A3376" s="5">
        <v>20180501</v>
      </c>
      <c r="B3376" s="16">
        <v>201805</v>
      </c>
      <c r="C3376" s="7" t="s">
        <v>3476</v>
      </c>
      <c r="D3376" s="5">
        <v>0</v>
      </c>
      <c r="E3376" s="5">
        <v>125</v>
      </c>
      <c r="F3376" s="8">
        <v>1</v>
      </c>
    </row>
    <row r="3377" spans="1:6" x14ac:dyDescent="0.25">
      <c r="A3377" s="5">
        <v>20180501</v>
      </c>
      <c r="B3377" s="16">
        <v>201805</v>
      </c>
      <c r="C3377" s="7" t="s">
        <v>3483</v>
      </c>
      <c r="D3377" s="5">
        <v>0</v>
      </c>
      <c r="E3377" s="5">
        <v>122</v>
      </c>
      <c r="F3377" s="8">
        <v>1</v>
      </c>
    </row>
    <row r="3378" spans="1:6" x14ac:dyDescent="0.25">
      <c r="A3378" s="5">
        <v>20180501</v>
      </c>
      <c r="B3378" s="16">
        <v>201805</v>
      </c>
      <c r="C3378" s="7" t="s">
        <v>3582</v>
      </c>
      <c r="D3378" s="5">
        <v>113</v>
      </c>
      <c r="E3378" s="5">
        <v>0</v>
      </c>
      <c r="F3378" s="8">
        <v>1</v>
      </c>
    </row>
    <row r="3379" spans="1:6" x14ac:dyDescent="0.25">
      <c r="A3379" s="5">
        <v>20180501</v>
      </c>
      <c r="B3379" s="16">
        <v>201805</v>
      </c>
      <c r="C3379" s="7" t="s">
        <v>3600</v>
      </c>
      <c r="D3379" s="5">
        <v>113</v>
      </c>
      <c r="E3379" s="5">
        <v>0</v>
      </c>
      <c r="F3379" s="8">
        <v>1</v>
      </c>
    </row>
    <row r="3380" spans="1:6" x14ac:dyDescent="0.25">
      <c r="A3380" s="5">
        <v>20180501</v>
      </c>
      <c r="B3380" s="16">
        <v>201805</v>
      </c>
      <c r="C3380" s="7" t="s">
        <v>3619</v>
      </c>
      <c r="D3380" s="5">
        <v>100</v>
      </c>
      <c r="E3380" s="5">
        <v>0</v>
      </c>
      <c r="F3380" s="8">
        <v>1</v>
      </c>
    </row>
    <row r="3381" spans="1:6" x14ac:dyDescent="0.25">
      <c r="A3381" s="5">
        <v>20180501</v>
      </c>
      <c r="B3381" s="16">
        <v>201805</v>
      </c>
      <c r="C3381" s="7" t="s">
        <v>3621</v>
      </c>
      <c r="D3381" s="5">
        <v>97</v>
      </c>
      <c r="E3381" s="5">
        <v>1</v>
      </c>
      <c r="F3381" s="8">
        <v>1</v>
      </c>
    </row>
    <row r="3382" spans="1:6" x14ac:dyDescent="0.25">
      <c r="A3382" s="5">
        <v>20180501</v>
      </c>
      <c r="B3382" s="16">
        <v>201805</v>
      </c>
      <c r="C3382" s="7" t="s">
        <v>3683</v>
      </c>
      <c r="D3382" s="5">
        <v>55</v>
      </c>
      <c r="E3382" s="5">
        <v>25</v>
      </c>
      <c r="F3382" s="9">
        <v>1</v>
      </c>
    </row>
    <row r="3383" spans="1:6" x14ac:dyDescent="0.25">
      <c r="A3383" s="5">
        <v>20180501</v>
      </c>
      <c r="B3383" s="16">
        <v>201805</v>
      </c>
      <c r="C3383" s="7" t="s">
        <v>3758</v>
      </c>
      <c r="D3383" s="5">
        <v>37</v>
      </c>
      <c r="E3383" s="5">
        <v>70</v>
      </c>
      <c r="F3383" s="9">
        <v>1</v>
      </c>
    </row>
    <row r="3384" spans="1:6" x14ac:dyDescent="0.25">
      <c r="A3384" s="5">
        <v>20180501</v>
      </c>
      <c r="B3384" s="16">
        <v>201805</v>
      </c>
      <c r="C3384" s="7" t="s">
        <v>3771</v>
      </c>
      <c r="D3384" s="5">
        <v>62</v>
      </c>
      <c r="E3384" s="5">
        <v>28</v>
      </c>
      <c r="F3384" s="9">
        <v>1</v>
      </c>
    </row>
    <row r="3385" spans="1:6" x14ac:dyDescent="0.25">
      <c r="A3385" s="5">
        <v>20180501</v>
      </c>
      <c r="B3385" s="16">
        <v>201805</v>
      </c>
      <c r="C3385" s="7" t="s">
        <v>3790</v>
      </c>
      <c r="D3385" s="5">
        <v>43</v>
      </c>
      <c r="E3385" s="5">
        <v>35</v>
      </c>
      <c r="F3385" s="9">
        <v>1</v>
      </c>
    </row>
    <row r="3386" spans="1:6" x14ac:dyDescent="0.25">
      <c r="A3386" s="5">
        <v>20180501</v>
      </c>
      <c r="B3386" s="16">
        <v>201805</v>
      </c>
      <c r="C3386" s="7" t="s">
        <v>3859</v>
      </c>
      <c r="D3386" s="5">
        <v>0</v>
      </c>
      <c r="E3386" s="5">
        <v>102</v>
      </c>
      <c r="F3386" s="8">
        <v>1</v>
      </c>
    </row>
    <row r="3387" spans="1:6" x14ac:dyDescent="0.25">
      <c r="A3387" s="5">
        <v>20180501</v>
      </c>
      <c r="B3387" s="16">
        <v>201805</v>
      </c>
      <c r="C3387" s="7" t="s">
        <v>3880</v>
      </c>
      <c r="D3387" s="5">
        <v>100</v>
      </c>
      <c r="E3387" s="5">
        <v>2</v>
      </c>
      <c r="F3387" s="8">
        <v>1</v>
      </c>
    </row>
    <row r="3388" spans="1:6" x14ac:dyDescent="0.25">
      <c r="A3388" s="5">
        <v>20180501</v>
      </c>
      <c r="B3388" s="16">
        <v>201805</v>
      </c>
      <c r="C3388" s="7" t="s">
        <v>3881</v>
      </c>
      <c r="D3388" s="5">
        <v>100</v>
      </c>
      <c r="E3388" s="5">
        <v>2</v>
      </c>
      <c r="F3388" s="8">
        <v>1</v>
      </c>
    </row>
    <row r="3389" spans="1:6" x14ac:dyDescent="0.25">
      <c r="A3389" s="5">
        <v>20180501</v>
      </c>
      <c r="B3389" s="16">
        <v>201805</v>
      </c>
      <c r="C3389" s="7" t="s">
        <v>3911</v>
      </c>
      <c r="D3389" s="5">
        <v>0</v>
      </c>
      <c r="E3389" s="5">
        <v>10</v>
      </c>
      <c r="F3389" s="8">
        <v>1</v>
      </c>
    </row>
    <row r="3390" spans="1:6" x14ac:dyDescent="0.25">
      <c r="A3390" s="5">
        <v>20180501</v>
      </c>
      <c r="B3390" s="16">
        <v>201805</v>
      </c>
      <c r="C3390" s="7" t="s">
        <v>3934</v>
      </c>
      <c r="D3390" s="5">
        <v>72</v>
      </c>
      <c r="E3390" s="5">
        <v>0</v>
      </c>
      <c r="F3390" s="8">
        <v>1</v>
      </c>
    </row>
    <row r="3391" spans="1:6" x14ac:dyDescent="0.25">
      <c r="A3391" s="5">
        <v>20180501</v>
      </c>
      <c r="B3391" s="16">
        <v>201805</v>
      </c>
      <c r="C3391" s="7" t="s">
        <v>3971</v>
      </c>
      <c r="D3391" s="5">
        <v>0</v>
      </c>
      <c r="E3391" s="5">
        <v>110</v>
      </c>
      <c r="F3391" s="8">
        <v>1</v>
      </c>
    </row>
    <row r="3392" spans="1:6" x14ac:dyDescent="0.25">
      <c r="A3392" s="5">
        <v>20180501</v>
      </c>
      <c r="B3392" s="16">
        <v>201805</v>
      </c>
      <c r="C3392" s="7" t="s">
        <v>3986</v>
      </c>
      <c r="D3392" s="5">
        <v>0</v>
      </c>
      <c r="E3392" s="5">
        <v>113</v>
      </c>
      <c r="F3392" s="8">
        <v>1</v>
      </c>
    </row>
    <row r="3393" spans="1:6" x14ac:dyDescent="0.25">
      <c r="A3393" s="5">
        <v>20180501</v>
      </c>
      <c r="B3393" s="16">
        <v>201805</v>
      </c>
      <c r="C3393" s="7" t="s">
        <v>4026</v>
      </c>
      <c r="D3393" s="5">
        <v>0</v>
      </c>
      <c r="E3393" s="5">
        <v>105</v>
      </c>
      <c r="F3393" s="8">
        <v>1</v>
      </c>
    </row>
    <row r="3394" spans="1:6" x14ac:dyDescent="0.25">
      <c r="A3394" s="5">
        <v>20180502</v>
      </c>
      <c r="B3394" s="16">
        <v>201805</v>
      </c>
      <c r="C3394" s="7" t="s">
        <v>3383</v>
      </c>
      <c r="D3394" s="5">
        <v>126</v>
      </c>
      <c r="E3394" s="5">
        <v>0</v>
      </c>
      <c r="F3394" s="8">
        <v>1</v>
      </c>
    </row>
    <row r="3395" spans="1:6" x14ac:dyDescent="0.25">
      <c r="A3395" s="5">
        <v>20180502</v>
      </c>
      <c r="B3395" s="16">
        <v>201805</v>
      </c>
      <c r="C3395" s="7" t="s">
        <v>3384</v>
      </c>
      <c r="D3395" s="5">
        <v>127</v>
      </c>
      <c r="E3395" s="5">
        <v>0</v>
      </c>
      <c r="F3395" s="8">
        <v>1</v>
      </c>
    </row>
    <row r="3396" spans="1:6" x14ac:dyDescent="0.25">
      <c r="A3396" s="5">
        <v>20180502</v>
      </c>
      <c r="B3396" s="16">
        <v>201805</v>
      </c>
      <c r="C3396" s="7" t="s">
        <v>3516</v>
      </c>
      <c r="D3396" s="5">
        <v>0</v>
      </c>
      <c r="E3396" s="5">
        <v>125</v>
      </c>
      <c r="F3396" s="8">
        <v>1</v>
      </c>
    </row>
    <row r="3397" spans="1:6" x14ac:dyDescent="0.25">
      <c r="A3397" s="5">
        <v>20180502</v>
      </c>
      <c r="B3397" s="16">
        <v>201805</v>
      </c>
      <c r="C3397" s="7" t="s">
        <v>3517</v>
      </c>
      <c r="D3397" s="5">
        <v>0</v>
      </c>
      <c r="E3397" s="5">
        <v>122</v>
      </c>
      <c r="F3397" s="8">
        <v>1</v>
      </c>
    </row>
    <row r="3398" spans="1:6" x14ac:dyDescent="0.25">
      <c r="A3398" s="5">
        <v>20180502</v>
      </c>
      <c r="B3398" s="16">
        <v>201805</v>
      </c>
      <c r="C3398" s="7" t="s">
        <v>3520</v>
      </c>
      <c r="D3398" s="5">
        <v>0</v>
      </c>
      <c r="E3398" s="5">
        <v>125</v>
      </c>
      <c r="F3398" s="8">
        <v>1</v>
      </c>
    </row>
    <row r="3399" spans="1:6" x14ac:dyDescent="0.25">
      <c r="A3399" s="5">
        <v>20180502</v>
      </c>
      <c r="B3399" s="16">
        <v>201805</v>
      </c>
      <c r="C3399" s="7" t="s">
        <v>3592</v>
      </c>
      <c r="D3399" s="5">
        <v>110</v>
      </c>
      <c r="E3399" s="5">
        <v>0</v>
      </c>
      <c r="F3399" s="8">
        <v>1</v>
      </c>
    </row>
    <row r="3400" spans="1:6" x14ac:dyDescent="0.25">
      <c r="A3400" s="5">
        <v>20180502</v>
      </c>
      <c r="B3400" s="16">
        <v>201805</v>
      </c>
      <c r="C3400" s="7" t="s">
        <v>3634</v>
      </c>
      <c r="D3400" s="5">
        <v>112</v>
      </c>
      <c r="E3400" s="5">
        <v>0</v>
      </c>
      <c r="F3400" s="8">
        <v>1</v>
      </c>
    </row>
    <row r="3401" spans="1:6" x14ac:dyDescent="0.25">
      <c r="A3401" s="5">
        <v>20180502</v>
      </c>
      <c r="B3401" s="16">
        <v>201805</v>
      </c>
      <c r="C3401" s="7" t="s">
        <v>3636</v>
      </c>
      <c r="D3401" s="5">
        <v>111</v>
      </c>
      <c r="E3401" s="5">
        <v>0</v>
      </c>
      <c r="F3401" s="8">
        <v>1</v>
      </c>
    </row>
    <row r="3402" spans="1:6" x14ac:dyDescent="0.25">
      <c r="A3402" s="5">
        <v>20180502</v>
      </c>
      <c r="B3402" s="16">
        <v>201805</v>
      </c>
      <c r="C3402" s="7" t="s">
        <v>3647</v>
      </c>
      <c r="D3402" s="5">
        <v>112</v>
      </c>
      <c r="E3402" s="5">
        <v>0</v>
      </c>
      <c r="F3402" s="8">
        <v>1</v>
      </c>
    </row>
    <row r="3403" spans="1:6" x14ac:dyDescent="0.25">
      <c r="A3403" s="5">
        <v>20180502</v>
      </c>
      <c r="B3403" s="16">
        <v>201805</v>
      </c>
      <c r="C3403" s="7" t="s">
        <v>3664</v>
      </c>
      <c r="D3403" s="5">
        <v>104</v>
      </c>
      <c r="E3403" s="5">
        <v>0</v>
      </c>
      <c r="F3403" s="8">
        <v>1</v>
      </c>
    </row>
    <row r="3404" spans="1:6" x14ac:dyDescent="0.25">
      <c r="A3404" s="5">
        <v>20180502</v>
      </c>
      <c r="B3404" s="16">
        <v>201805</v>
      </c>
      <c r="C3404" s="7" t="s">
        <v>3686</v>
      </c>
      <c r="D3404" s="5">
        <v>60</v>
      </c>
      <c r="E3404" s="5">
        <v>23</v>
      </c>
      <c r="F3404" s="9">
        <v>1</v>
      </c>
    </row>
    <row r="3405" spans="1:6" ht="12.75" customHeight="1" x14ac:dyDescent="0.25">
      <c r="A3405" s="5">
        <v>20180502</v>
      </c>
      <c r="B3405" s="16">
        <v>201805</v>
      </c>
      <c r="C3405" s="7" t="s">
        <v>3719</v>
      </c>
      <c r="D3405" s="5">
        <v>33</v>
      </c>
      <c r="E3405" s="5">
        <v>53</v>
      </c>
      <c r="F3405" s="9">
        <v>1</v>
      </c>
    </row>
    <row r="3406" spans="1:6" ht="12.75" customHeight="1" x14ac:dyDescent="0.25">
      <c r="A3406" s="5">
        <v>20180502</v>
      </c>
      <c r="B3406" s="16">
        <v>201805</v>
      </c>
      <c r="C3406" s="7" t="s">
        <v>3760</v>
      </c>
      <c r="D3406" s="5">
        <v>22</v>
      </c>
      <c r="E3406" s="5">
        <v>74</v>
      </c>
      <c r="F3406" s="9">
        <v>1</v>
      </c>
    </row>
    <row r="3407" spans="1:6" ht="12.75" customHeight="1" x14ac:dyDescent="0.25">
      <c r="A3407" s="5">
        <v>20180502</v>
      </c>
      <c r="B3407" s="16">
        <v>201805</v>
      </c>
      <c r="C3407" s="7" t="s">
        <v>3770</v>
      </c>
      <c r="D3407" s="5">
        <v>61</v>
      </c>
      <c r="E3407" s="5">
        <v>36</v>
      </c>
      <c r="F3407" s="9">
        <v>1</v>
      </c>
    </row>
    <row r="3408" spans="1:6" ht="12.75" customHeight="1" x14ac:dyDescent="0.25">
      <c r="A3408" s="5">
        <v>20180502</v>
      </c>
      <c r="B3408" s="16">
        <v>201805</v>
      </c>
      <c r="C3408" s="7" t="s">
        <v>3800</v>
      </c>
      <c r="D3408" s="6">
        <v>1</v>
      </c>
      <c r="E3408" s="6">
        <v>1</v>
      </c>
      <c r="F3408" s="9">
        <v>1</v>
      </c>
    </row>
    <row r="3409" spans="1:6" ht="12.75" customHeight="1" x14ac:dyDescent="0.25">
      <c r="A3409" s="5">
        <v>20180502</v>
      </c>
      <c r="B3409" s="16">
        <v>201805</v>
      </c>
      <c r="C3409" s="7" t="s">
        <v>3822</v>
      </c>
      <c r="D3409" s="5">
        <v>48</v>
      </c>
      <c r="E3409" s="5">
        <v>9</v>
      </c>
      <c r="F3409" s="8">
        <v>1</v>
      </c>
    </row>
    <row r="3410" spans="1:6" ht="12.75" customHeight="1" x14ac:dyDescent="0.25">
      <c r="A3410" s="5">
        <v>20180502</v>
      </c>
      <c r="B3410" s="16">
        <v>201805</v>
      </c>
      <c r="C3410" s="7" t="s">
        <v>3823</v>
      </c>
      <c r="D3410" s="5">
        <v>38</v>
      </c>
      <c r="E3410" s="5">
        <v>7</v>
      </c>
      <c r="F3410" s="8">
        <v>1</v>
      </c>
    </row>
    <row r="3411" spans="1:6" ht="12.75" customHeight="1" x14ac:dyDescent="0.25">
      <c r="A3411" s="5">
        <v>20180502</v>
      </c>
      <c r="B3411" s="16">
        <v>201805</v>
      </c>
      <c r="C3411" s="7" t="s">
        <v>3855</v>
      </c>
      <c r="D3411" s="5">
        <v>29</v>
      </c>
      <c r="E3411" s="5">
        <v>0</v>
      </c>
      <c r="F3411" s="8">
        <v>1</v>
      </c>
    </row>
    <row r="3412" spans="1:6" ht="12.75" customHeight="1" x14ac:dyDescent="0.25">
      <c r="A3412" s="5">
        <v>20180502</v>
      </c>
      <c r="B3412" s="16">
        <v>201805</v>
      </c>
      <c r="C3412" s="7" t="s">
        <v>3860</v>
      </c>
      <c r="D3412" s="5">
        <v>0</v>
      </c>
      <c r="E3412" s="5">
        <v>101</v>
      </c>
      <c r="F3412" s="8">
        <v>1</v>
      </c>
    </row>
    <row r="3413" spans="1:6" x14ac:dyDescent="0.25">
      <c r="A3413" s="5">
        <v>20180502</v>
      </c>
      <c r="B3413" s="16">
        <v>201805</v>
      </c>
      <c r="C3413" s="7" t="s">
        <v>3948</v>
      </c>
      <c r="D3413" s="5">
        <v>0</v>
      </c>
      <c r="E3413" s="5">
        <v>108</v>
      </c>
      <c r="F3413" s="8">
        <v>1</v>
      </c>
    </row>
    <row r="3414" spans="1:6" ht="12.75" customHeight="1" x14ac:dyDescent="0.25">
      <c r="A3414" s="5">
        <v>20180502</v>
      </c>
      <c r="B3414" s="16">
        <v>201805</v>
      </c>
      <c r="C3414" s="7" t="s">
        <v>3961</v>
      </c>
      <c r="D3414" s="5">
        <v>0</v>
      </c>
      <c r="E3414" s="5">
        <v>114</v>
      </c>
      <c r="F3414" s="8">
        <v>1</v>
      </c>
    </row>
    <row r="3415" spans="1:6" ht="12.75" customHeight="1" x14ac:dyDescent="0.25">
      <c r="A3415" s="5">
        <v>20180502</v>
      </c>
      <c r="B3415" s="16">
        <v>201805</v>
      </c>
      <c r="C3415" s="7" t="s">
        <v>3984</v>
      </c>
      <c r="D3415" s="5">
        <v>0</v>
      </c>
      <c r="E3415" s="5">
        <v>113</v>
      </c>
      <c r="F3415" s="8">
        <v>1</v>
      </c>
    </row>
    <row r="3416" spans="1:6" x14ac:dyDescent="0.25">
      <c r="A3416" s="5">
        <v>20180503</v>
      </c>
      <c r="B3416" s="16">
        <v>201805</v>
      </c>
      <c r="C3416" s="7" t="s">
        <v>3385</v>
      </c>
      <c r="D3416" s="5">
        <v>125</v>
      </c>
      <c r="E3416" s="5">
        <v>0</v>
      </c>
      <c r="F3416" s="8">
        <v>1</v>
      </c>
    </row>
    <row r="3417" spans="1:6" ht="12.75" customHeight="1" x14ac:dyDescent="0.25">
      <c r="A3417" s="5">
        <v>20180503</v>
      </c>
      <c r="B3417" s="16">
        <v>201805</v>
      </c>
      <c r="C3417" s="7" t="s">
        <v>3419</v>
      </c>
      <c r="D3417" s="5">
        <v>120</v>
      </c>
      <c r="E3417" s="5">
        <v>0</v>
      </c>
      <c r="F3417" s="8">
        <v>1</v>
      </c>
    </row>
    <row r="3418" spans="1:6" ht="12.75" customHeight="1" x14ac:dyDescent="0.25">
      <c r="A3418" s="5">
        <v>20180503</v>
      </c>
      <c r="B3418" s="16">
        <v>201805</v>
      </c>
      <c r="C3418" s="7" t="s">
        <v>3421</v>
      </c>
      <c r="D3418" s="5">
        <v>125</v>
      </c>
      <c r="E3418" s="5">
        <v>0</v>
      </c>
      <c r="F3418" s="8">
        <v>1</v>
      </c>
    </row>
    <row r="3419" spans="1:6" ht="12.75" customHeight="1" x14ac:dyDescent="0.25">
      <c r="A3419" s="5">
        <v>20180503</v>
      </c>
      <c r="B3419" s="16">
        <v>201805</v>
      </c>
      <c r="C3419" s="7" t="s">
        <v>3474</v>
      </c>
      <c r="D3419" s="5">
        <v>0</v>
      </c>
      <c r="E3419" s="5">
        <v>126</v>
      </c>
      <c r="F3419" s="8">
        <v>1</v>
      </c>
    </row>
    <row r="3420" spans="1:6" ht="12.75" customHeight="1" x14ac:dyDescent="0.25">
      <c r="A3420" s="5">
        <v>20180503</v>
      </c>
      <c r="B3420" s="16">
        <v>201805</v>
      </c>
      <c r="C3420" s="7" t="s">
        <v>3482</v>
      </c>
      <c r="D3420" s="5">
        <v>0</v>
      </c>
      <c r="E3420" s="5">
        <v>125</v>
      </c>
      <c r="F3420" s="8">
        <v>1</v>
      </c>
    </row>
    <row r="3421" spans="1:6" ht="12.75" customHeight="1" x14ac:dyDescent="0.25">
      <c r="A3421" s="5">
        <v>20180503</v>
      </c>
      <c r="B3421" s="16">
        <v>201805</v>
      </c>
      <c r="C3421" s="7" t="s">
        <v>3484</v>
      </c>
      <c r="D3421" s="5">
        <v>0</v>
      </c>
      <c r="E3421" s="5">
        <v>120</v>
      </c>
      <c r="F3421" s="8">
        <v>1</v>
      </c>
    </row>
    <row r="3422" spans="1:6" ht="12.75" customHeight="1" x14ac:dyDescent="0.25">
      <c r="A3422" s="5">
        <v>20180503</v>
      </c>
      <c r="B3422" s="16">
        <v>201805</v>
      </c>
      <c r="C3422" s="7" t="s">
        <v>3515</v>
      </c>
      <c r="D3422" s="5">
        <v>0</v>
      </c>
      <c r="E3422" s="5">
        <v>125</v>
      </c>
      <c r="F3422" s="8">
        <v>1</v>
      </c>
    </row>
    <row r="3423" spans="1:6" ht="12.75" customHeight="1" x14ac:dyDescent="0.25">
      <c r="A3423" s="5">
        <v>20180503</v>
      </c>
      <c r="B3423" s="16">
        <v>201805</v>
      </c>
      <c r="C3423" s="7" t="s">
        <v>3519</v>
      </c>
      <c r="D3423" s="5">
        <v>0</v>
      </c>
      <c r="E3423" s="5">
        <v>123</v>
      </c>
      <c r="F3423" s="8">
        <v>1</v>
      </c>
    </row>
    <row r="3424" spans="1:6" ht="12.75" customHeight="1" x14ac:dyDescent="0.25">
      <c r="A3424" s="5">
        <v>20180503</v>
      </c>
      <c r="B3424" s="16">
        <v>201805</v>
      </c>
      <c r="C3424" s="7" t="s">
        <v>3521</v>
      </c>
      <c r="D3424" s="5">
        <v>0</v>
      </c>
      <c r="E3424" s="5">
        <v>125</v>
      </c>
      <c r="F3424" s="8">
        <v>1</v>
      </c>
    </row>
    <row r="3425" spans="1:6" ht="12.75" customHeight="1" x14ac:dyDescent="0.25">
      <c r="A3425" s="5">
        <v>20180503</v>
      </c>
      <c r="B3425" s="16">
        <v>201805</v>
      </c>
      <c r="C3425" s="7" t="s">
        <v>3606</v>
      </c>
      <c r="D3425" s="5">
        <v>100</v>
      </c>
      <c r="E3425" s="5">
        <v>0</v>
      </c>
      <c r="F3425" s="8">
        <v>1</v>
      </c>
    </row>
    <row r="3426" spans="1:6" ht="12.75" customHeight="1" x14ac:dyDescent="0.25">
      <c r="A3426" s="5">
        <v>20180503</v>
      </c>
      <c r="B3426" s="16">
        <v>201805</v>
      </c>
      <c r="C3426" s="7" t="s">
        <v>3629</v>
      </c>
      <c r="D3426" s="5">
        <v>112</v>
      </c>
      <c r="E3426" s="5">
        <v>0</v>
      </c>
      <c r="F3426" s="8">
        <v>1</v>
      </c>
    </row>
    <row r="3427" spans="1:6" ht="12.75" customHeight="1" x14ac:dyDescent="0.25">
      <c r="A3427" s="5">
        <v>20180503</v>
      </c>
      <c r="B3427" s="16">
        <v>201805</v>
      </c>
      <c r="C3427" s="7" t="s">
        <v>3642</v>
      </c>
      <c r="D3427" s="5">
        <v>102</v>
      </c>
      <c r="E3427" s="5">
        <v>0</v>
      </c>
      <c r="F3427" s="8">
        <v>1</v>
      </c>
    </row>
    <row r="3428" spans="1:6" ht="12.75" customHeight="1" x14ac:dyDescent="0.25">
      <c r="A3428" s="5">
        <v>20180503</v>
      </c>
      <c r="B3428" s="16">
        <v>201805</v>
      </c>
      <c r="C3428" s="7" t="s">
        <v>3687</v>
      </c>
      <c r="D3428" s="5">
        <v>78</v>
      </c>
      <c r="E3428" s="5">
        <v>12</v>
      </c>
      <c r="F3428" s="9">
        <v>1</v>
      </c>
    </row>
    <row r="3429" spans="1:6" ht="12.75" customHeight="1" x14ac:dyDescent="0.25">
      <c r="A3429" s="5">
        <v>20180503</v>
      </c>
      <c r="B3429" s="16">
        <v>201805</v>
      </c>
      <c r="C3429" s="7" t="s">
        <v>3693</v>
      </c>
      <c r="D3429" s="5">
        <v>46</v>
      </c>
      <c r="E3429" s="5">
        <v>32</v>
      </c>
      <c r="F3429" s="9">
        <v>1</v>
      </c>
    </row>
    <row r="3430" spans="1:6" ht="12.75" customHeight="1" x14ac:dyDescent="0.25">
      <c r="A3430" s="5">
        <v>20180503</v>
      </c>
      <c r="B3430" s="16">
        <v>201805</v>
      </c>
      <c r="C3430" s="7" t="s">
        <v>3765</v>
      </c>
      <c r="D3430" s="5">
        <v>20</v>
      </c>
      <c r="E3430" s="5">
        <v>33</v>
      </c>
      <c r="F3430" s="9">
        <v>1</v>
      </c>
    </row>
    <row r="3431" spans="1:6" ht="12.75" customHeight="1" x14ac:dyDescent="0.25">
      <c r="A3431" s="5">
        <v>20180503</v>
      </c>
      <c r="B3431" s="16">
        <v>201805</v>
      </c>
      <c r="C3431" s="7" t="s">
        <v>3824</v>
      </c>
      <c r="D3431" s="5">
        <v>37</v>
      </c>
      <c r="E3431" s="5">
        <v>7</v>
      </c>
      <c r="F3431" s="8">
        <v>1</v>
      </c>
    </row>
    <row r="3432" spans="1:6" ht="12.75" customHeight="1" x14ac:dyDescent="0.25">
      <c r="A3432" s="5">
        <v>20180503</v>
      </c>
      <c r="B3432" s="16">
        <v>201805</v>
      </c>
      <c r="C3432" s="7" t="s">
        <v>3850</v>
      </c>
      <c r="D3432" s="5">
        <v>18</v>
      </c>
      <c r="E3432" s="5">
        <v>10</v>
      </c>
      <c r="F3432" s="8">
        <v>1</v>
      </c>
    </row>
    <row r="3433" spans="1:6" ht="12.75" customHeight="1" x14ac:dyDescent="0.25">
      <c r="A3433" s="5">
        <v>20180503</v>
      </c>
      <c r="B3433" s="16">
        <v>201805</v>
      </c>
      <c r="C3433" s="7" t="s">
        <v>3904</v>
      </c>
      <c r="D3433" s="5">
        <v>95</v>
      </c>
      <c r="E3433" s="5">
        <v>2</v>
      </c>
      <c r="F3433" s="8">
        <v>1</v>
      </c>
    </row>
    <row r="3434" spans="1:6" ht="12.75" customHeight="1" x14ac:dyDescent="0.25">
      <c r="A3434" s="5">
        <v>20180503</v>
      </c>
      <c r="B3434" s="16">
        <v>201805</v>
      </c>
      <c r="C3434" s="7" t="s">
        <v>3918</v>
      </c>
      <c r="D3434" s="5">
        <v>72</v>
      </c>
      <c r="E3434" s="5">
        <v>0</v>
      </c>
      <c r="F3434" s="8">
        <v>1</v>
      </c>
    </row>
    <row r="3435" spans="1:6" ht="12.75" customHeight="1" x14ac:dyDescent="0.25">
      <c r="A3435" s="5">
        <v>20180504</v>
      </c>
      <c r="B3435" s="16">
        <v>201805</v>
      </c>
      <c r="C3435" s="7" t="s">
        <v>3387</v>
      </c>
      <c r="D3435" s="5">
        <v>124</v>
      </c>
      <c r="E3435" s="5">
        <v>0</v>
      </c>
      <c r="F3435" s="8">
        <v>1</v>
      </c>
    </row>
    <row r="3436" spans="1:6" ht="12.75" customHeight="1" x14ac:dyDescent="0.25">
      <c r="A3436" s="5">
        <v>20180504</v>
      </c>
      <c r="B3436" s="16">
        <v>201805</v>
      </c>
      <c r="C3436" s="7" t="s">
        <v>3388</v>
      </c>
      <c r="D3436" s="5">
        <v>123</v>
      </c>
      <c r="E3436" s="5">
        <v>0</v>
      </c>
      <c r="F3436" s="8">
        <v>1</v>
      </c>
    </row>
    <row r="3437" spans="1:6" ht="12.75" customHeight="1" x14ac:dyDescent="0.25">
      <c r="A3437" s="5">
        <v>20180504</v>
      </c>
      <c r="B3437" s="16">
        <v>201805</v>
      </c>
      <c r="C3437" s="7" t="s">
        <v>3418</v>
      </c>
      <c r="D3437" s="5">
        <v>122</v>
      </c>
      <c r="E3437" s="5">
        <v>0</v>
      </c>
      <c r="F3437" s="8">
        <v>1</v>
      </c>
    </row>
    <row r="3438" spans="1:6" x14ac:dyDescent="0.25">
      <c r="A3438" s="5">
        <v>20180504</v>
      </c>
      <c r="B3438" s="16">
        <v>201805</v>
      </c>
      <c r="C3438" s="7" t="s">
        <v>3485</v>
      </c>
      <c r="D3438" s="5">
        <v>0</v>
      </c>
      <c r="E3438" s="5">
        <v>125</v>
      </c>
      <c r="F3438" s="8">
        <v>1</v>
      </c>
    </row>
    <row r="3439" spans="1:6" ht="12.75" customHeight="1" x14ac:dyDescent="0.25">
      <c r="A3439" s="5">
        <v>20180504</v>
      </c>
      <c r="B3439" s="16">
        <v>201805</v>
      </c>
      <c r="C3439" s="7" t="s">
        <v>3488</v>
      </c>
      <c r="D3439" s="5">
        <v>0</v>
      </c>
      <c r="E3439" s="5">
        <v>125</v>
      </c>
      <c r="F3439" s="8">
        <v>1</v>
      </c>
    </row>
    <row r="3440" spans="1:6" ht="12.75" customHeight="1" x14ac:dyDescent="0.25">
      <c r="A3440" s="5">
        <v>20180504</v>
      </c>
      <c r="B3440" s="16">
        <v>201805</v>
      </c>
      <c r="C3440" s="7" t="s">
        <v>3518</v>
      </c>
      <c r="D3440" s="5">
        <v>0</v>
      </c>
      <c r="E3440" s="5">
        <v>125</v>
      </c>
      <c r="F3440" s="8">
        <v>1</v>
      </c>
    </row>
    <row r="3441" spans="1:6" ht="12.75" customHeight="1" x14ac:dyDescent="0.25">
      <c r="A3441" s="5">
        <v>20180504</v>
      </c>
      <c r="B3441" s="16">
        <v>201805</v>
      </c>
      <c r="C3441" s="7" t="s">
        <v>3522</v>
      </c>
      <c r="D3441" s="5">
        <v>0</v>
      </c>
      <c r="E3441" s="5">
        <v>125</v>
      </c>
      <c r="F3441" s="8">
        <v>1</v>
      </c>
    </row>
    <row r="3442" spans="1:6" ht="12.75" customHeight="1" x14ac:dyDescent="0.25">
      <c r="A3442" s="5">
        <v>20180504</v>
      </c>
      <c r="B3442" s="16">
        <v>201805</v>
      </c>
      <c r="C3442" s="7" t="s">
        <v>3577</v>
      </c>
      <c r="D3442" s="5">
        <v>113</v>
      </c>
      <c r="E3442" s="5">
        <v>0</v>
      </c>
      <c r="F3442" s="8">
        <v>1</v>
      </c>
    </row>
    <row r="3443" spans="1:6" ht="12.75" customHeight="1" x14ac:dyDescent="0.25">
      <c r="A3443" s="5">
        <v>20180504</v>
      </c>
      <c r="B3443" s="16">
        <v>201805</v>
      </c>
      <c r="C3443" s="7" t="s">
        <v>3586</v>
      </c>
      <c r="D3443" s="5">
        <v>112</v>
      </c>
      <c r="E3443" s="5">
        <v>0</v>
      </c>
      <c r="F3443" s="8">
        <v>1</v>
      </c>
    </row>
    <row r="3444" spans="1:6" x14ac:dyDescent="0.25">
      <c r="A3444" s="5">
        <v>20180504</v>
      </c>
      <c r="B3444" s="16">
        <v>201805</v>
      </c>
      <c r="C3444" s="7" t="s">
        <v>3612</v>
      </c>
      <c r="D3444" s="5">
        <v>110</v>
      </c>
      <c r="E3444" s="5">
        <v>0</v>
      </c>
      <c r="F3444" s="8">
        <v>1</v>
      </c>
    </row>
    <row r="3445" spans="1:6" x14ac:dyDescent="0.25">
      <c r="A3445" s="5">
        <v>20180504</v>
      </c>
      <c r="B3445" s="16">
        <v>201805</v>
      </c>
      <c r="C3445" s="7" t="s">
        <v>3643</v>
      </c>
      <c r="D3445" s="5">
        <v>113</v>
      </c>
      <c r="E3445" s="5">
        <v>0</v>
      </c>
      <c r="F3445" s="8">
        <v>1</v>
      </c>
    </row>
    <row r="3446" spans="1:6" x14ac:dyDescent="0.25">
      <c r="A3446" s="5">
        <v>20180504</v>
      </c>
      <c r="B3446" s="16">
        <v>201805</v>
      </c>
      <c r="C3446" s="7" t="s">
        <v>3655</v>
      </c>
      <c r="D3446" s="5">
        <v>115</v>
      </c>
      <c r="E3446" s="5">
        <v>0</v>
      </c>
      <c r="F3446" s="8">
        <v>1</v>
      </c>
    </row>
    <row r="3447" spans="1:6" x14ac:dyDescent="0.25">
      <c r="A3447" s="5">
        <v>20180504</v>
      </c>
      <c r="B3447" s="16">
        <v>201805</v>
      </c>
      <c r="C3447" s="7" t="s">
        <v>3703</v>
      </c>
      <c r="D3447" s="5">
        <v>45</v>
      </c>
      <c r="E3447" s="5">
        <v>41</v>
      </c>
      <c r="F3447" s="9">
        <v>1</v>
      </c>
    </row>
    <row r="3448" spans="1:6" x14ac:dyDescent="0.25">
      <c r="A3448" s="5">
        <v>20180504</v>
      </c>
      <c r="B3448" s="16">
        <v>201805</v>
      </c>
      <c r="C3448" s="7" t="s">
        <v>3729</v>
      </c>
      <c r="D3448" s="5">
        <v>51</v>
      </c>
      <c r="E3448" s="5">
        <v>46</v>
      </c>
      <c r="F3448" s="9">
        <v>1</v>
      </c>
    </row>
    <row r="3449" spans="1:6" x14ac:dyDescent="0.25">
      <c r="A3449" s="5">
        <v>20180504</v>
      </c>
      <c r="B3449" s="16">
        <v>201805</v>
      </c>
      <c r="C3449" s="7" t="s">
        <v>3769</v>
      </c>
      <c r="D3449" s="5">
        <v>52</v>
      </c>
      <c r="E3449" s="5">
        <v>33</v>
      </c>
      <c r="F3449" s="9">
        <v>1</v>
      </c>
    </row>
    <row r="3450" spans="1:6" ht="12.75" customHeight="1" x14ac:dyDescent="0.25">
      <c r="A3450" s="5">
        <v>20180504</v>
      </c>
      <c r="B3450" s="16">
        <v>201805</v>
      </c>
      <c r="C3450" s="7" t="s">
        <v>3774</v>
      </c>
      <c r="D3450" s="5">
        <v>31</v>
      </c>
      <c r="E3450" s="5">
        <v>62</v>
      </c>
      <c r="F3450" s="9">
        <v>1</v>
      </c>
    </row>
    <row r="3451" spans="1:6" ht="12.75" customHeight="1" x14ac:dyDescent="0.25">
      <c r="A3451" s="5">
        <v>20180504</v>
      </c>
      <c r="B3451" s="16">
        <v>201805</v>
      </c>
      <c r="C3451" s="7" t="s">
        <v>3792</v>
      </c>
      <c r="D3451" s="5">
        <v>42</v>
      </c>
      <c r="E3451" s="5">
        <v>9</v>
      </c>
      <c r="F3451" s="9">
        <v>1</v>
      </c>
    </row>
    <row r="3452" spans="1:6" x14ac:dyDescent="0.25">
      <c r="A3452" s="5">
        <v>20180504</v>
      </c>
      <c r="B3452" s="16">
        <v>201805</v>
      </c>
      <c r="C3452" s="7" t="s">
        <v>3801</v>
      </c>
      <c r="D3452" s="6">
        <v>2</v>
      </c>
      <c r="E3452" s="6">
        <v>2</v>
      </c>
      <c r="F3452" s="9">
        <v>1</v>
      </c>
    </row>
    <row r="3453" spans="1:6" x14ac:dyDescent="0.25">
      <c r="A3453" s="5">
        <v>20180504</v>
      </c>
      <c r="B3453" s="16">
        <v>201805</v>
      </c>
      <c r="C3453" s="7" t="s">
        <v>3802</v>
      </c>
      <c r="D3453" s="5">
        <v>49</v>
      </c>
      <c r="E3453" s="5">
        <v>0</v>
      </c>
      <c r="F3453" s="8">
        <v>1</v>
      </c>
    </row>
    <row r="3454" spans="1:6" x14ac:dyDescent="0.25">
      <c r="A3454" s="5">
        <v>20180504</v>
      </c>
      <c r="B3454" s="16">
        <v>201805</v>
      </c>
      <c r="C3454" s="7" t="s">
        <v>3825</v>
      </c>
      <c r="D3454" s="5">
        <v>40</v>
      </c>
      <c r="E3454" s="5">
        <v>4</v>
      </c>
      <c r="F3454" s="8">
        <v>1</v>
      </c>
    </row>
    <row r="3455" spans="1:6" x14ac:dyDescent="0.25">
      <c r="A3455" s="5">
        <v>20180504</v>
      </c>
      <c r="B3455" s="16">
        <v>201805</v>
      </c>
      <c r="C3455" s="7" t="s">
        <v>3858</v>
      </c>
      <c r="D3455" s="5">
        <v>0</v>
      </c>
      <c r="E3455" s="5">
        <v>110</v>
      </c>
      <c r="F3455" s="8">
        <v>1</v>
      </c>
    </row>
    <row r="3456" spans="1:6" x14ac:dyDescent="0.25">
      <c r="A3456" s="5">
        <v>20180504</v>
      </c>
      <c r="B3456" s="16">
        <v>201805</v>
      </c>
      <c r="C3456" s="7" t="s">
        <v>3941</v>
      </c>
      <c r="D3456" s="5">
        <v>0</v>
      </c>
      <c r="E3456" s="5">
        <v>115</v>
      </c>
      <c r="F3456" s="8">
        <v>1</v>
      </c>
    </row>
    <row r="3457" spans="1:6" x14ac:dyDescent="0.25">
      <c r="A3457" s="5">
        <v>20180504</v>
      </c>
      <c r="B3457" s="16">
        <v>201805</v>
      </c>
      <c r="C3457" s="7" t="s">
        <v>3991</v>
      </c>
      <c r="D3457" s="5">
        <v>0</v>
      </c>
      <c r="E3457" s="5">
        <v>112</v>
      </c>
      <c r="F3457" s="8">
        <v>1</v>
      </c>
    </row>
    <row r="3458" spans="1:6" x14ac:dyDescent="0.25">
      <c r="A3458" s="5">
        <v>20180505</v>
      </c>
      <c r="B3458" s="16">
        <v>201805</v>
      </c>
      <c r="C3458" s="7" t="s">
        <v>3378</v>
      </c>
      <c r="D3458" s="5">
        <v>127</v>
      </c>
      <c r="E3458" s="5">
        <v>0</v>
      </c>
      <c r="F3458" s="8">
        <v>1</v>
      </c>
    </row>
    <row r="3459" spans="1:6" x14ac:dyDescent="0.25">
      <c r="A3459" s="5">
        <v>20180505</v>
      </c>
      <c r="B3459" s="16">
        <v>201805</v>
      </c>
      <c r="C3459" s="7" t="s">
        <v>3386</v>
      </c>
      <c r="D3459" s="5">
        <v>126</v>
      </c>
      <c r="E3459" s="5">
        <v>0</v>
      </c>
      <c r="F3459" s="8">
        <v>1</v>
      </c>
    </row>
    <row r="3460" spans="1:6" x14ac:dyDescent="0.25">
      <c r="A3460" s="5">
        <v>20180505</v>
      </c>
      <c r="B3460" s="16">
        <v>201805</v>
      </c>
      <c r="C3460" s="7" t="s">
        <v>3420</v>
      </c>
      <c r="D3460" s="5">
        <v>127</v>
      </c>
      <c r="E3460" s="5">
        <v>0</v>
      </c>
      <c r="F3460" s="8">
        <v>1</v>
      </c>
    </row>
    <row r="3461" spans="1:6" x14ac:dyDescent="0.25">
      <c r="A3461" s="5">
        <v>20180505</v>
      </c>
      <c r="B3461" s="16">
        <v>201805</v>
      </c>
      <c r="C3461" s="7" t="s">
        <v>3422</v>
      </c>
      <c r="D3461" s="5">
        <v>126</v>
      </c>
      <c r="E3461" s="5">
        <v>0</v>
      </c>
      <c r="F3461" s="8">
        <v>1</v>
      </c>
    </row>
    <row r="3462" spans="1:6" x14ac:dyDescent="0.25">
      <c r="A3462" s="5">
        <v>20180505</v>
      </c>
      <c r="B3462" s="16">
        <v>201805</v>
      </c>
      <c r="C3462" s="7" t="s">
        <v>3524</v>
      </c>
      <c r="D3462" s="5">
        <v>0</v>
      </c>
      <c r="E3462" s="5">
        <v>125</v>
      </c>
      <c r="F3462" s="8">
        <v>1</v>
      </c>
    </row>
    <row r="3463" spans="1:6" x14ac:dyDescent="0.25">
      <c r="A3463" s="5">
        <v>20180505</v>
      </c>
      <c r="B3463" s="16">
        <v>201805</v>
      </c>
      <c r="C3463" s="7" t="s">
        <v>3525</v>
      </c>
      <c r="D3463" s="5">
        <v>0</v>
      </c>
      <c r="E3463" s="5">
        <v>124</v>
      </c>
      <c r="F3463" s="8">
        <v>1</v>
      </c>
    </row>
    <row r="3464" spans="1:6" x14ac:dyDescent="0.25">
      <c r="A3464" s="5">
        <v>20180505</v>
      </c>
      <c r="B3464" s="16">
        <v>201805</v>
      </c>
      <c r="C3464" s="7" t="s">
        <v>3611</v>
      </c>
      <c r="D3464" s="5">
        <v>111</v>
      </c>
      <c r="E3464" s="5">
        <v>0</v>
      </c>
      <c r="F3464" s="8">
        <v>1</v>
      </c>
    </row>
    <row r="3465" spans="1:6" x14ac:dyDescent="0.25">
      <c r="A3465" s="5">
        <v>20180505</v>
      </c>
      <c r="B3465" s="16">
        <v>201805</v>
      </c>
      <c r="C3465" s="7" t="s">
        <v>3624</v>
      </c>
      <c r="D3465" s="5">
        <v>109</v>
      </c>
      <c r="E3465" s="5">
        <v>0</v>
      </c>
      <c r="F3465" s="8">
        <v>1</v>
      </c>
    </row>
    <row r="3466" spans="1:6" x14ac:dyDescent="0.25">
      <c r="A3466" s="5">
        <v>20180505</v>
      </c>
      <c r="B3466" s="16">
        <v>201805</v>
      </c>
      <c r="C3466" s="7" t="s">
        <v>3694</v>
      </c>
      <c r="D3466" s="5">
        <v>39</v>
      </c>
      <c r="E3466" s="5">
        <v>51</v>
      </c>
      <c r="F3466" s="9">
        <v>1</v>
      </c>
    </row>
    <row r="3467" spans="1:6" x14ac:dyDescent="0.25">
      <c r="A3467" s="5">
        <v>20180505</v>
      </c>
      <c r="B3467" s="16">
        <v>201805</v>
      </c>
      <c r="C3467" s="7" t="s">
        <v>3704</v>
      </c>
      <c r="D3467" s="5">
        <v>53</v>
      </c>
      <c r="E3467" s="5">
        <v>44</v>
      </c>
      <c r="F3467" s="9">
        <v>1</v>
      </c>
    </row>
    <row r="3468" spans="1:6" x14ac:dyDescent="0.25">
      <c r="A3468" s="5">
        <v>20180505</v>
      </c>
      <c r="B3468" s="16">
        <v>201805</v>
      </c>
      <c r="C3468" s="7" t="s">
        <v>3728</v>
      </c>
      <c r="D3468" s="5">
        <v>50</v>
      </c>
      <c r="E3468" s="5">
        <v>44</v>
      </c>
      <c r="F3468" s="9">
        <v>1</v>
      </c>
    </row>
    <row r="3469" spans="1:6" x14ac:dyDescent="0.25">
      <c r="A3469" s="5">
        <v>20180505</v>
      </c>
      <c r="B3469" s="16">
        <v>201805</v>
      </c>
      <c r="C3469" s="7" t="s">
        <v>3732</v>
      </c>
      <c r="D3469" s="5">
        <v>30</v>
      </c>
      <c r="E3469" s="5">
        <v>72</v>
      </c>
      <c r="F3469" s="9">
        <v>1</v>
      </c>
    </row>
    <row r="3470" spans="1:6" x14ac:dyDescent="0.25">
      <c r="A3470" s="5">
        <v>20180505</v>
      </c>
      <c r="B3470" s="16">
        <v>201805</v>
      </c>
      <c r="C3470" s="7" t="s">
        <v>3826</v>
      </c>
      <c r="D3470" s="5">
        <v>38</v>
      </c>
      <c r="E3470" s="5">
        <v>2</v>
      </c>
      <c r="F3470" s="8">
        <v>1</v>
      </c>
    </row>
    <row r="3471" spans="1:6" x14ac:dyDescent="0.25">
      <c r="A3471" s="5">
        <v>20180505</v>
      </c>
      <c r="B3471" s="16">
        <v>201805</v>
      </c>
      <c r="C3471" s="7" t="s">
        <v>3861</v>
      </c>
      <c r="D3471" s="5">
        <v>0</v>
      </c>
      <c r="E3471" s="5">
        <v>102</v>
      </c>
      <c r="F3471" s="8">
        <v>1</v>
      </c>
    </row>
    <row r="3472" spans="1:6" x14ac:dyDescent="0.25">
      <c r="A3472" s="5">
        <v>20180505</v>
      </c>
      <c r="B3472" s="16">
        <v>201805</v>
      </c>
      <c r="C3472" s="7" t="s">
        <v>3862</v>
      </c>
      <c r="D3472" s="5">
        <v>0</v>
      </c>
      <c r="E3472" s="5">
        <v>101</v>
      </c>
      <c r="F3472" s="8">
        <v>1</v>
      </c>
    </row>
    <row r="3473" spans="1:6" x14ac:dyDescent="0.25">
      <c r="A3473" s="5">
        <v>20180505</v>
      </c>
      <c r="B3473" s="16">
        <v>201805</v>
      </c>
      <c r="C3473" s="7" t="s">
        <v>3900</v>
      </c>
      <c r="D3473" s="5">
        <v>96</v>
      </c>
      <c r="E3473" s="5">
        <v>2</v>
      </c>
      <c r="F3473" s="8">
        <v>1</v>
      </c>
    </row>
    <row r="3474" spans="1:6" x14ac:dyDescent="0.25">
      <c r="A3474" s="5">
        <v>20180505</v>
      </c>
      <c r="B3474" s="16">
        <v>201805</v>
      </c>
      <c r="C3474" s="7" t="s">
        <v>3910</v>
      </c>
      <c r="D3474" s="5">
        <v>99</v>
      </c>
      <c r="E3474" s="5">
        <v>2</v>
      </c>
      <c r="F3474" s="8">
        <v>1</v>
      </c>
    </row>
    <row r="3475" spans="1:6" x14ac:dyDescent="0.25">
      <c r="A3475" s="5">
        <v>20180505</v>
      </c>
      <c r="B3475" s="16">
        <v>201805</v>
      </c>
      <c r="C3475" s="7" t="s">
        <v>3917</v>
      </c>
      <c r="D3475" s="5">
        <v>39</v>
      </c>
      <c r="E3475" s="5">
        <v>15</v>
      </c>
      <c r="F3475" s="8">
        <v>1</v>
      </c>
    </row>
    <row r="3476" spans="1:6" x14ac:dyDescent="0.25">
      <c r="A3476" s="5">
        <v>20180505</v>
      </c>
      <c r="B3476" s="16">
        <v>201805</v>
      </c>
      <c r="C3476" s="7" t="s">
        <v>3919</v>
      </c>
      <c r="D3476" s="5">
        <v>72</v>
      </c>
      <c r="E3476" s="5">
        <v>0</v>
      </c>
      <c r="F3476" s="8">
        <v>1</v>
      </c>
    </row>
    <row r="3477" spans="1:6" x14ac:dyDescent="0.25">
      <c r="A3477" s="5">
        <v>20180505</v>
      </c>
      <c r="B3477" s="16">
        <v>201805</v>
      </c>
      <c r="C3477" s="7" t="s">
        <v>3953</v>
      </c>
      <c r="D3477" s="5">
        <v>0</v>
      </c>
      <c r="E3477" s="5">
        <v>112</v>
      </c>
      <c r="F3477" s="8">
        <v>1</v>
      </c>
    </row>
    <row r="3478" spans="1:6" x14ac:dyDescent="0.25">
      <c r="A3478" s="5">
        <v>20180505</v>
      </c>
      <c r="B3478" s="16">
        <v>201805</v>
      </c>
      <c r="C3478" s="7" t="s">
        <v>3985</v>
      </c>
      <c r="D3478" s="5">
        <v>0</v>
      </c>
      <c r="E3478" s="5">
        <v>110</v>
      </c>
      <c r="F3478" s="8">
        <v>1</v>
      </c>
    </row>
    <row r="3479" spans="1:6" x14ac:dyDescent="0.25">
      <c r="A3479" s="5">
        <v>20180505</v>
      </c>
      <c r="B3479" s="16">
        <v>201805</v>
      </c>
      <c r="C3479" s="7" t="s">
        <v>3993</v>
      </c>
      <c r="D3479" s="5">
        <v>0</v>
      </c>
      <c r="E3479" s="5">
        <v>109</v>
      </c>
      <c r="F3479" s="8">
        <v>1</v>
      </c>
    </row>
    <row r="3480" spans="1:6" x14ac:dyDescent="0.25">
      <c r="A3480" s="5">
        <v>20180505</v>
      </c>
      <c r="B3480" s="16">
        <v>201805</v>
      </c>
      <c r="C3480" s="7" t="s">
        <v>4010</v>
      </c>
      <c r="D3480" s="5">
        <v>0</v>
      </c>
      <c r="E3480" s="5">
        <v>93</v>
      </c>
      <c r="F3480" s="8">
        <v>1</v>
      </c>
    </row>
    <row r="3481" spans="1:6" x14ac:dyDescent="0.25">
      <c r="A3481" s="5">
        <v>20180505</v>
      </c>
      <c r="B3481" s="16">
        <v>201805</v>
      </c>
      <c r="C3481" s="7" t="s">
        <v>4019</v>
      </c>
      <c r="D3481" s="5">
        <v>0</v>
      </c>
      <c r="E3481" s="5">
        <v>114</v>
      </c>
      <c r="F3481" s="8">
        <v>1</v>
      </c>
    </row>
    <row r="3482" spans="1:6" x14ac:dyDescent="0.25">
      <c r="A3482" s="5">
        <v>20180506</v>
      </c>
      <c r="B3482" s="16">
        <v>201805</v>
      </c>
      <c r="C3482" s="7" t="s">
        <v>3389</v>
      </c>
      <c r="D3482" s="5">
        <v>125</v>
      </c>
      <c r="E3482" s="5">
        <v>0</v>
      </c>
      <c r="F3482" s="8">
        <v>1</v>
      </c>
    </row>
    <row r="3483" spans="1:6" x14ac:dyDescent="0.25">
      <c r="A3483" s="5">
        <v>20180506</v>
      </c>
      <c r="B3483" s="16">
        <v>201805</v>
      </c>
      <c r="C3483" s="7" t="s">
        <v>3423</v>
      </c>
      <c r="D3483" s="5">
        <v>127</v>
      </c>
      <c r="E3483" s="5">
        <v>0</v>
      </c>
      <c r="F3483" s="8">
        <v>1</v>
      </c>
    </row>
    <row r="3484" spans="1:6" x14ac:dyDescent="0.25">
      <c r="A3484" s="5">
        <v>20180506</v>
      </c>
      <c r="B3484" s="16">
        <v>201805</v>
      </c>
      <c r="C3484" s="7" t="s">
        <v>3426</v>
      </c>
      <c r="D3484" s="5">
        <v>125</v>
      </c>
      <c r="E3484" s="5">
        <v>0</v>
      </c>
      <c r="F3484" s="8">
        <v>1</v>
      </c>
    </row>
    <row r="3485" spans="1:6" x14ac:dyDescent="0.25">
      <c r="A3485" s="5">
        <v>20180506</v>
      </c>
      <c r="B3485" s="16">
        <v>201805</v>
      </c>
      <c r="C3485" s="7" t="s">
        <v>3427</v>
      </c>
      <c r="D3485" s="5">
        <v>125</v>
      </c>
      <c r="E3485" s="5">
        <v>0</v>
      </c>
      <c r="F3485" s="8">
        <v>1</v>
      </c>
    </row>
    <row r="3486" spans="1:6" x14ac:dyDescent="0.25">
      <c r="A3486" s="5">
        <v>20180506</v>
      </c>
      <c r="B3486" s="16">
        <v>201805</v>
      </c>
      <c r="C3486" s="7" t="s">
        <v>3428</v>
      </c>
      <c r="D3486" s="5">
        <v>122</v>
      </c>
      <c r="E3486" s="5">
        <v>0</v>
      </c>
      <c r="F3486" s="8">
        <v>1</v>
      </c>
    </row>
    <row r="3487" spans="1:6" x14ac:dyDescent="0.25">
      <c r="A3487" s="5">
        <v>20180506</v>
      </c>
      <c r="B3487" s="16">
        <v>201805</v>
      </c>
      <c r="C3487" s="7" t="s">
        <v>3523</v>
      </c>
      <c r="D3487" s="5">
        <v>0</v>
      </c>
      <c r="E3487" s="5">
        <v>125</v>
      </c>
      <c r="F3487" s="8">
        <v>1</v>
      </c>
    </row>
    <row r="3488" spans="1:6" x14ac:dyDescent="0.25">
      <c r="A3488" s="5">
        <v>20180506</v>
      </c>
      <c r="B3488" s="16">
        <v>201805</v>
      </c>
      <c r="C3488" s="7" t="s">
        <v>3595</v>
      </c>
      <c r="D3488" s="5">
        <v>111</v>
      </c>
      <c r="E3488" s="5">
        <v>0</v>
      </c>
      <c r="F3488" s="8">
        <v>1</v>
      </c>
    </row>
    <row r="3489" spans="1:6" x14ac:dyDescent="0.25">
      <c r="A3489" s="5">
        <v>20180506</v>
      </c>
      <c r="B3489" s="16">
        <v>201805</v>
      </c>
      <c r="C3489" s="7" t="s">
        <v>3639</v>
      </c>
      <c r="D3489" s="5">
        <v>109</v>
      </c>
      <c r="E3489" s="5">
        <v>0</v>
      </c>
      <c r="F3489" s="8">
        <v>1</v>
      </c>
    </row>
    <row r="3490" spans="1:6" x14ac:dyDescent="0.25">
      <c r="A3490" s="5">
        <v>20180506</v>
      </c>
      <c r="B3490" s="16">
        <v>201805</v>
      </c>
      <c r="C3490" s="7" t="s">
        <v>3722</v>
      </c>
      <c r="D3490" s="5">
        <v>40</v>
      </c>
      <c r="E3490" s="5">
        <v>53</v>
      </c>
      <c r="F3490" s="9">
        <v>1</v>
      </c>
    </row>
    <row r="3491" spans="1:6" x14ac:dyDescent="0.25">
      <c r="A3491" s="5">
        <v>20180506</v>
      </c>
      <c r="B3491" s="16">
        <v>201805</v>
      </c>
      <c r="C3491" s="7" t="s">
        <v>3723</v>
      </c>
      <c r="D3491" s="5">
        <v>53</v>
      </c>
      <c r="E3491" s="5">
        <v>31</v>
      </c>
      <c r="F3491" s="9">
        <v>1</v>
      </c>
    </row>
    <row r="3492" spans="1:6" x14ac:dyDescent="0.25">
      <c r="A3492" s="5">
        <v>20180506</v>
      </c>
      <c r="B3492" s="16">
        <v>201805</v>
      </c>
      <c r="C3492" s="7" t="s">
        <v>3731</v>
      </c>
      <c r="D3492" s="5">
        <v>27</v>
      </c>
      <c r="E3492" s="5">
        <v>81</v>
      </c>
      <c r="F3492" s="9">
        <v>1</v>
      </c>
    </row>
    <row r="3493" spans="1:6" x14ac:dyDescent="0.25">
      <c r="A3493" s="5">
        <v>20180506</v>
      </c>
      <c r="B3493" s="16">
        <v>201805</v>
      </c>
      <c r="C3493" s="7" t="s">
        <v>3767</v>
      </c>
      <c r="D3493" s="5">
        <v>60</v>
      </c>
      <c r="E3493" s="5">
        <v>26</v>
      </c>
      <c r="F3493" s="9">
        <v>1</v>
      </c>
    </row>
    <row r="3494" spans="1:6" x14ac:dyDescent="0.25">
      <c r="A3494" s="5">
        <v>20180506</v>
      </c>
      <c r="B3494" s="16">
        <v>201805</v>
      </c>
      <c r="C3494" s="7" t="s">
        <v>3776</v>
      </c>
      <c r="D3494" s="5">
        <v>50</v>
      </c>
      <c r="E3494" s="5">
        <v>25</v>
      </c>
      <c r="F3494" s="9">
        <v>1</v>
      </c>
    </row>
    <row r="3495" spans="1:6" x14ac:dyDescent="0.25">
      <c r="A3495" s="5">
        <v>20180506</v>
      </c>
      <c r="B3495" s="16">
        <v>201805</v>
      </c>
      <c r="C3495" s="7" t="s">
        <v>3777</v>
      </c>
      <c r="D3495" s="5">
        <v>38</v>
      </c>
      <c r="E3495" s="5">
        <v>48</v>
      </c>
      <c r="F3495" s="9">
        <v>1</v>
      </c>
    </row>
    <row r="3496" spans="1:6" x14ac:dyDescent="0.25">
      <c r="A3496" s="5">
        <v>20180506</v>
      </c>
      <c r="B3496" s="16">
        <v>201805</v>
      </c>
      <c r="C3496" s="7" t="s">
        <v>3803</v>
      </c>
      <c r="D3496" s="5">
        <v>23</v>
      </c>
      <c r="E3496" s="5">
        <v>9</v>
      </c>
      <c r="F3496" s="8">
        <v>1</v>
      </c>
    </row>
    <row r="3497" spans="1:6" x14ac:dyDescent="0.25">
      <c r="A3497" s="5">
        <v>20180506</v>
      </c>
      <c r="B3497" s="16">
        <v>201805</v>
      </c>
      <c r="C3497" s="7" t="s">
        <v>3863</v>
      </c>
      <c r="D3497" s="5">
        <v>0</v>
      </c>
      <c r="E3497" s="5">
        <v>102</v>
      </c>
      <c r="F3497" s="8">
        <v>1</v>
      </c>
    </row>
    <row r="3498" spans="1:6" x14ac:dyDescent="0.25">
      <c r="A3498" s="5">
        <v>20180506</v>
      </c>
      <c r="B3498" s="16">
        <v>201805</v>
      </c>
      <c r="C3498" s="7" t="s">
        <v>3952</v>
      </c>
      <c r="D3498" s="5">
        <v>0</v>
      </c>
      <c r="E3498" s="5">
        <v>114</v>
      </c>
      <c r="F3498" s="8">
        <v>1</v>
      </c>
    </row>
    <row r="3499" spans="1:6" x14ac:dyDescent="0.25">
      <c r="A3499" s="5">
        <v>20180506</v>
      </c>
      <c r="B3499" s="16">
        <v>201805</v>
      </c>
      <c r="C3499" s="7" t="s">
        <v>4013</v>
      </c>
      <c r="D3499" s="5">
        <v>0</v>
      </c>
      <c r="E3499" s="5">
        <v>99</v>
      </c>
      <c r="F3499" s="8">
        <v>1</v>
      </c>
    </row>
    <row r="3500" spans="1:6" x14ac:dyDescent="0.25">
      <c r="A3500" s="5">
        <v>20180507</v>
      </c>
      <c r="B3500" s="16">
        <v>201805</v>
      </c>
      <c r="C3500" s="7" t="s">
        <v>3425</v>
      </c>
      <c r="D3500" s="5">
        <v>124</v>
      </c>
      <c r="E3500" s="5">
        <v>0</v>
      </c>
      <c r="F3500" s="8">
        <v>1</v>
      </c>
    </row>
    <row r="3501" spans="1:6" x14ac:dyDescent="0.25">
      <c r="A3501" s="5">
        <v>20180507</v>
      </c>
      <c r="B3501" s="16">
        <v>201805</v>
      </c>
      <c r="C3501" s="7" t="s">
        <v>3429</v>
      </c>
      <c r="D3501" s="5">
        <v>124</v>
      </c>
      <c r="E3501" s="5">
        <v>0</v>
      </c>
      <c r="F3501" s="8">
        <v>1</v>
      </c>
    </row>
    <row r="3502" spans="1:6" x14ac:dyDescent="0.25">
      <c r="A3502" s="5">
        <v>20180507</v>
      </c>
      <c r="B3502" s="16">
        <v>201805</v>
      </c>
      <c r="C3502" s="7" t="s">
        <v>3486</v>
      </c>
      <c r="D3502" s="5">
        <v>0</v>
      </c>
      <c r="E3502" s="5">
        <v>120</v>
      </c>
      <c r="F3502" s="8">
        <v>1</v>
      </c>
    </row>
    <row r="3503" spans="1:6" x14ac:dyDescent="0.25">
      <c r="A3503" s="5">
        <v>20180507</v>
      </c>
      <c r="B3503" s="16">
        <v>201805</v>
      </c>
      <c r="C3503" s="7" t="s">
        <v>3489</v>
      </c>
      <c r="D3503" s="5">
        <v>0</v>
      </c>
      <c r="E3503" s="5">
        <v>125</v>
      </c>
      <c r="F3503" s="8">
        <v>1</v>
      </c>
    </row>
    <row r="3504" spans="1:6" x14ac:dyDescent="0.25">
      <c r="A3504" s="5">
        <v>20180507</v>
      </c>
      <c r="B3504" s="16">
        <v>201805</v>
      </c>
      <c r="C3504" s="7" t="s">
        <v>3527</v>
      </c>
      <c r="D3504" s="5">
        <v>0</v>
      </c>
      <c r="E3504" s="5">
        <v>125</v>
      </c>
      <c r="F3504" s="8">
        <v>1</v>
      </c>
    </row>
    <row r="3505" spans="1:6" x14ac:dyDescent="0.25">
      <c r="A3505" s="5">
        <v>20180507</v>
      </c>
      <c r="B3505" s="16">
        <v>201805</v>
      </c>
      <c r="C3505" s="7" t="s">
        <v>3591</v>
      </c>
      <c r="D3505" s="5">
        <v>112</v>
      </c>
      <c r="E3505" s="5">
        <v>0</v>
      </c>
      <c r="F3505" s="8">
        <v>1</v>
      </c>
    </row>
    <row r="3506" spans="1:6" x14ac:dyDescent="0.25">
      <c r="A3506" s="5">
        <v>20180507</v>
      </c>
      <c r="B3506" s="16">
        <v>201805</v>
      </c>
      <c r="C3506" s="7" t="s">
        <v>3610</v>
      </c>
      <c r="D3506" s="5">
        <v>114</v>
      </c>
      <c r="E3506" s="5">
        <v>0</v>
      </c>
      <c r="F3506" s="8">
        <v>1</v>
      </c>
    </row>
    <row r="3507" spans="1:6" x14ac:dyDescent="0.25">
      <c r="A3507" s="5">
        <v>20180507</v>
      </c>
      <c r="B3507" s="16">
        <v>201805</v>
      </c>
      <c r="C3507" s="7" t="s">
        <v>3626</v>
      </c>
      <c r="D3507" s="5">
        <v>61</v>
      </c>
      <c r="E3507" s="5">
        <v>0</v>
      </c>
      <c r="F3507" s="8">
        <v>1</v>
      </c>
    </row>
    <row r="3508" spans="1:6" x14ac:dyDescent="0.25">
      <c r="A3508" s="5">
        <v>20180507</v>
      </c>
      <c r="B3508" s="16">
        <v>201805</v>
      </c>
      <c r="C3508" s="7" t="s">
        <v>3705</v>
      </c>
      <c r="D3508" s="5">
        <v>51</v>
      </c>
      <c r="E3508" s="5">
        <v>29</v>
      </c>
      <c r="F3508" s="9">
        <v>1</v>
      </c>
    </row>
    <row r="3509" spans="1:6" x14ac:dyDescent="0.25">
      <c r="A3509" s="5">
        <v>20180507</v>
      </c>
      <c r="B3509" s="16">
        <v>201805</v>
      </c>
      <c r="C3509" s="7" t="s">
        <v>3733</v>
      </c>
      <c r="D3509" s="5">
        <v>32</v>
      </c>
      <c r="E3509" s="5">
        <v>50</v>
      </c>
      <c r="F3509" s="9">
        <v>1</v>
      </c>
    </row>
    <row r="3510" spans="1:6" x14ac:dyDescent="0.25">
      <c r="A3510" s="5">
        <v>20180507</v>
      </c>
      <c r="B3510" s="16">
        <v>201805</v>
      </c>
      <c r="C3510" s="7" t="s">
        <v>3768</v>
      </c>
      <c r="D3510" s="5">
        <v>10</v>
      </c>
      <c r="E3510" s="5">
        <v>81</v>
      </c>
      <c r="F3510" s="9">
        <v>1</v>
      </c>
    </row>
    <row r="3511" spans="1:6" x14ac:dyDescent="0.25">
      <c r="A3511" s="5">
        <v>20180507</v>
      </c>
      <c r="B3511" s="16">
        <v>201805</v>
      </c>
      <c r="C3511" s="7" t="s">
        <v>3804</v>
      </c>
      <c r="D3511" s="5">
        <v>41</v>
      </c>
      <c r="E3511" s="5">
        <v>13</v>
      </c>
      <c r="F3511" s="8">
        <v>1</v>
      </c>
    </row>
    <row r="3512" spans="1:6" x14ac:dyDescent="0.25">
      <c r="A3512" s="5">
        <v>20180507</v>
      </c>
      <c r="B3512" s="16">
        <v>201805</v>
      </c>
      <c r="C3512" s="7" t="s">
        <v>3827</v>
      </c>
      <c r="D3512" s="5">
        <v>33</v>
      </c>
      <c r="E3512" s="5">
        <v>29</v>
      </c>
      <c r="F3512" s="8">
        <v>1</v>
      </c>
    </row>
    <row r="3513" spans="1:6" x14ac:dyDescent="0.25">
      <c r="A3513" s="5">
        <v>20180507</v>
      </c>
      <c r="B3513" s="16">
        <v>201805</v>
      </c>
      <c r="C3513" s="7" t="s">
        <v>3864</v>
      </c>
      <c r="D3513" s="5">
        <v>0</v>
      </c>
      <c r="E3513" s="5">
        <v>103</v>
      </c>
      <c r="F3513" s="8">
        <v>1</v>
      </c>
    </row>
    <row r="3514" spans="1:6" x14ac:dyDescent="0.25">
      <c r="A3514" s="5">
        <v>20180507</v>
      </c>
      <c r="B3514" s="16">
        <v>201805</v>
      </c>
      <c r="C3514" s="7" t="s">
        <v>3882</v>
      </c>
      <c r="D3514" s="5">
        <v>100</v>
      </c>
      <c r="E3514" s="5">
        <v>2</v>
      </c>
      <c r="F3514" s="8">
        <v>1</v>
      </c>
    </row>
    <row r="3515" spans="1:6" x14ac:dyDescent="0.25">
      <c r="A3515" s="5">
        <v>20180507</v>
      </c>
      <c r="B3515" s="16">
        <v>201805</v>
      </c>
      <c r="C3515" s="7" t="s">
        <v>3920</v>
      </c>
      <c r="D3515" s="5">
        <v>56</v>
      </c>
      <c r="E3515" s="5">
        <v>0</v>
      </c>
      <c r="F3515" s="8">
        <v>1</v>
      </c>
    </row>
    <row r="3516" spans="1:6" x14ac:dyDescent="0.25">
      <c r="A3516" s="5">
        <v>20180507</v>
      </c>
      <c r="B3516" s="16">
        <v>201805</v>
      </c>
      <c r="C3516" s="7" t="s">
        <v>3944</v>
      </c>
      <c r="D3516" s="5">
        <v>0</v>
      </c>
      <c r="E3516" s="5">
        <v>112</v>
      </c>
      <c r="F3516" s="8">
        <v>1</v>
      </c>
    </row>
    <row r="3517" spans="1:6" x14ac:dyDescent="0.25">
      <c r="A3517" s="5">
        <v>20180507</v>
      </c>
      <c r="B3517" s="16">
        <v>201805</v>
      </c>
      <c r="C3517" s="7" t="s">
        <v>4023</v>
      </c>
      <c r="D3517" s="5">
        <v>1</v>
      </c>
      <c r="E3517" s="5">
        <v>97</v>
      </c>
      <c r="F3517" s="8">
        <v>1</v>
      </c>
    </row>
    <row r="3518" spans="1:6" x14ac:dyDescent="0.25">
      <c r="A3518" s="5">
        <v>20180507</v>
      </c>
      <c r="B3518" s="16">
        <v>201805</v>
      </c>
      <c r="C3518" s="7" t="s">
        <v>4027</v>
      </c>
      <c r="D3518" s="5">
        <v>0</v>
      </c>
      <c r="E3518" s="5">
        <v>114</v>
      </c>
      <c r="F3518" s="8">
        <v>1</v>
      </c>
    </row>
    <row r="3519" spans="1:6" x14ac:dyDescent="0.25">
      <c r="A3519" s="5">
        <v>20180508</v>
      </c>
      <c r="B3519" s="16">
        <v>201805</v>
      </c>
      <c r="C3519" s="7" t="s">
        <v>3379</v>
      </c>
      <c r="D3519" s="5">
        <v>124</v>
      </c>
      <c r="E3519" s="5">
        <v>0</v>
      </c>
      <c r="F3519" s="8">
        <v>1</v>
      </c>
    </row>
    <row r="3520" spans="1:6" x14ac:dyDescent="0.25">
      <c r="A3520" s="5">
        <v>20180508</v>
      </c>
      <c r="B3520" s="16">
        <v>201805</v>
      </c>
      <c r="C3520" s="7" t="s">
        <v>3424</v>
      </c>
      <c r="D3520" s="5">
        <v>122</v>
      </c>
      <c r="E3520" s="5">
        <v>0</v>
      </c>
      <c r="F3520" s="8">
        <v>1</v>
      </c>
    </row>
    <row r="3521" spans="1:6" x14ac:dyDescent="0.25">
      <c r="A3521" s="5">
        <v>20180508</v>
      </c>
      <c r="B3521" s="16">
        <v>201805</v>
      </c>
      <c r="C3521" s="7" t="s">
        <v>3431</v>
      </c>
      <c r="D3521" s="5">
        <v>125</v>
      </c>
      <c r="E3521" s="5">
        <v>0</v>
      </c>
      <c r="F3521" s="8">
        <v>1</v>
      </c>
    </row>
    <row r="3522" spans="1:6" x14ac:dyDescent="0.25">
      <c r="A3522" s="5">
        <v>20180508</v>
      </c>
      <c r="B3522" s="16">
        <v>201805</v>
      </c>
      <c r="C3522" s="7" t="s">
        <v>3487</v>
      </c>
      <c r="D3522" s="5">
        <v>0</v>
      </c>
      <c r="E3522" s="5">
        <v>125</v>
      </c>
      <c r="F3522" s="8">
        <v>1</v>
      </c>
    </row>
    <row r="3523" spans="1:6" x14ac:dyDescent="0.25">
      <c r="A3523" s="5">
        <v>20180508</v>
      </c>
      <c r="B3523" s="16">
        <v>201805</v>
      </c>
      <c r="C3523" s="7" t="s">
        <v>3490</v>
      </c>
      <c r="D3523" s="5">
        <v>0</v>
      </c>
      <c r="E3523" s="5">
        <v>125</v>
      </c>
      <c r="F3523" s="8">
        <v>1</v>
      </c>
    </row>
    <row r="3524" spans="1:6" x14ac:dyDescent="0.25">
      <c r="A3524" s="5">
        <v>20180508</v>
      </c>
      <c r="B3524" s="16">
        <v>201805</v>
      </c>
      <c r="C3524" s="7" t="s">
        <v>3491</v>
      </c>
      <c r="D3524" s="5">
        <v>0</v>
      </c>
      <c r="E3524" s="5">
        <v>126</v>
      </c>
      <c r="F3524" s="8">
        <v>1</v>
      </c>
    </row>
    <row r="3525" spans="1:6" x14ac:dyDescent="0.25">
      <c r="A3525" s="5">
        <v>20180508</v>
      </c>
      <c r="B3525" s="16">
        <v>201805</v>
      </c>
      <c r="C3525" s="7" t="s">
        <v>3529</v>
      </c>
      <c r="D3525" s="5">
        <v>0</v>
      </c>
      <c r="E3525" s="5">
        <v>125</v>
      </c>
      <c r="F3525" s="8">
        <v>1</v>
      </c>
    </row>
    <row r="3526" spans="1:6" x14ac:dyDescent="0.25">
      <c r="A3526" s="5">
        <v>20180508</v>
      </c>
      <c r="B3526" s="16">
        <v>201805</v>
      </c>
      <c r="C3526" s="7" t="s">
        <v>3689</v>
      </c>
      <c r="D3526" s="5">
        <v>50</v>
      </c>
      <c r="E3526" s="5">
        <v>48</v>
      </c>
      <c r="F3526" s="9">
        <v>1</v>
      </c>
    </row>
    <row r="3527" spans="1:6" x14ac:dyDescent="0.25">
      <c r="A3527" s="5">
        <v>20180508</v>
      </c>
      <c r="B3527" s="16">
        <v>201805</v>
      </c>
      <c r="C3527" s="7" t="s">
        <v>3721</v>
      </c>
      <c r="D3527" s="5">
        <v>30</v>
      </c>
      <c r="E3527" s="5">
        <v>61</v>
      </c>
      <c r="F3527" s="9">
        <v>1</v>
      </c>
    </row>
    <row r="3528" spans="1:6" x14ac:dyDescent="0.25">
      <c r="A3528" s="5">
        <v>20180508</v>
      </c>
      <c r="B3528" s="16">
        <v>201805</v>
      </c>
      <c r="C3528" s="7" t="s">
        <v>3730</v>
      </c>
      <c r="D3528" s="5">
        <v>42</v>
      </c>
      <c r="E3528" s="5">
        <v>73</v>
      </c>
      <c r="F3528" s="9">
        <v>1</v>
      </c>
    </row>
    <row r="3529" spans="1:6" x14ac:dyDescent="0.25">
      <c r="A3529" s="5">
        <v>20180508</v>
      </c>
      <c r="B3529" s="16">
        <v>201805</v>
      </c>
      <c r="C3529" s="7" t="s">
        <v>3734</v>
      </c>
      <c r="D3529" s="5">
        <v>26</v>
      </c>
      <c r="E3529" s="5">
        <v>42</v>
      </c>
      <c r="F3529" s="9">
        <v>1</v>
      </c>
    </row>
    <row r="3530" spans="1:6" x14ac:dyDescent="0.25">
      <c r="A3530" s="5">
        <v>20180508</v>
      </c>
      <c r="B3530" s="16">
        <v>201805</v>
      </c>
      <c r="C3530" s="7" t="s">
        <v>3772</v>
      </c>
      <c r="D3530" s="5">
        <v>38</v>
      </c>
      <c r="E3530" s="5">
        <v>36</v>
      </c>
      <c r="F3530" s="9">
        <v>1</v>
      </c>
    </row>
    <row r="3531" spans="1:6" x14ac:dyDescent="0.25">
      <c r="A3531" s="5">
        <v>20180508</v>
      </c>
      <c r="B3531" s="16">
        <v>201805</v>
      </c>
      <c r="C3531" s="7" t="s">
        <v>3775</v>
      </c>
      <c r="D3531" s="5">
        <v>39</v>
      </c>
      <c r="E3531" s="5">
        <v>26</v>
      </c>
      <c r="F3531" s="9">
        <v>1</v>
      </c>
    </row>
    <row r="3532" spans="1:6" x14ac:dyDescent="0.25">
      <c r="A3532" s="5">
        <v>20180508</v>
      </c>
      <c r="B3532" s="16">
        <v>201805</v>
      </c>
      <c r="C3532" s="7" t="s">
        <v>3805</v>
      </c>
      <c r="D3532" s="5">
        <v>22</v>
      </c>
      <c r="E3532" s="5">
        <v>14</v>
      </c>
      <c r="F3532" s="8">
        <v>1</v>
      </c>
    </row>
    <row r="3533" spans="1:6" x14ac:dyDescent="0.25">
      <c r="A3533" s="5">
        <v>20180508</v>
      </c>
      <c r="B3533" s="16">
        <v>201805</v>
      </c>
      <c r="C3533" s="7" t="s">
        <v>3883</v>
      </c>
      <c r="D3533" s="5">
        <v>100</v>
      </c>
      <c r="E3533" s="5">
        <v>2</v>
      </c>
      <c r="F3533" s="8">
        <v>1</v>
      </c>
    </row>
    <row r="3534" spans="1:6" x14ac:dyDescent="0.25">
      <c r="A3534" s="5">
        <v>20180508</v>
      </c>
      <c r="B3534" s="16">
        <v>201805</v>
      </c>
      <c r="C3534" s="7" t="s">
        <v>3936</v>
      </c>
      <c r="D3534" s="5">
        <v>69</v>
      </c>
      <c r="E3534" s="5">
        <v>0</v>
      </c>
      <c r="F3534" s="8">
        <v>1</v>
      </c>
    </row>
    <row r="3535" spans="1:6" x14ac:dyDescent="0.25">
      <c r="A3535" s="5">
        <v>20180508</v>
      </c>
      <c r="B3535" s="16">
        <v>201805</v>
      </c>
      <c r="C3535" s="7" t="s">
        <v>3956</v>
      </c>
      <c r="D3535" s="5">
        <v>0</v>
      </c>
      <c r="E3535" s="5">
        <v>114</v>
      </c>
      <c r="F3535" s="8">
        <v>1</v>
      </c>
    </row>
    <row r="3536" spans="1:6" x14ac:dyDescent="0.25">
      <c r="A3536" s="5">
        <v>20180508</v>
      </c>
      <c r="B3536" s="16">
        <v>201805</v>
      </c>
      <c r="C3536" s="7" t="s">
        <v>3988</v>
      </c>
      <c r="D3536" s="5">
        <v>0</v>
      </c>
      <c r="E3536" s="5">
        <v>114</v>
      </c>
      <c r="F3536" s="8">
        <v>1</v>
      </c>
    </row>
    <row r="3537" spans="1:6" x14ac:dyDescent="0.25">
      <c r="A3537" s="5">
        <v>20180508</v>
      </c>
      <c r="B3537" s="16">
        <v>201805</v>
      </c>
      <c r="C3537" s="7" t="s">
        <v>4020</v>
      </c>
      <c r="D3537" s="5">
        <v>0</v>
      </c>
      <c r="E3537" s="5">
        <v>111</v>
      </c>
      <c r="F3537" s="8">
        <v>1</v>
      </c>
    </row>
    <row r="3538" spans="1:6" x14ac:dyDescent="0.25">
      <c r="A3538" s="5">
        <v>20180509</v>
      </c>
      <c r="B3538" s="16">
        <v>201805</v>
      </c>
      <c r="C3538" s="7" t="s">
        <v>3390</v>
      </c>
      <c r="D3538" s="5">
        <v>124</v>
      </c>
      <c r="E3538" s="5">
        <v>0</v>
      </c>
      <c r="F3538" s="8">
        <v>1</v>
      </c>
    </row>
    <row r="3539" spans="1:6" x14ac:dyDescent="0.25">
      <c r="A3539" s="5">
        <v>20180509</v>
      </c>
      <c r="B3539" s="16">
        <v>201805</v>
      </c>
      <c r="C3539" s="7" t="s">
        <v>3391</v>
      </c>
      <c r="D3539" s="5">
        <v>124</v>
      </c>
      <c r="E3539" s="5">
        <v>0</v>
      </c>
      <c r="F3539" s="8">
        <v>1</v>
      </c>
    </row>
    <row r="3540" spans="1:6" x14ac:dyDescent="0.25">
      <c r="A3540" s="5">
        <v>20180509</v>
      </c>
      <c r="B3540" s="16">
        <v>201805</v>
      </c>
      <c r="C3540" s="7" t="s">
        <v>3392</v>
      </c>
      <c r="D3540" s="5">
        <v>125</v>
      </c>
      <c r="E3540" s="5">
        <v>0</v>
      </c>
      <c r="F3540" s="8">
        <v>1</v>
      </c>
    </row>
    <row r="3541" spans="1:6" x14ac:dyDescent="0.25">
      <c r="A3541" s="5">
        <v>20180509</v>
      </c>
      <c r="B3541" s="16">
        <v>201805</v>
      </c>
      <c r="C3541" s="7" t="s">
        <v>3477</v>
      </c>
      <c r="D3541" s="5">
        <v>0</v>
      </c>
      <c r="E3541" s="5">
        <v>125</v>
      </c>
      <c r="F3541" s="8">
        <v>1</v>
      </c>
    </row>
    <row r="3542" spans="1:6" x14ac:dyDescent="0.25">
      <c r="A3542" s="5">
        <v>20180509</v>
      </c>
      <c r="B3542" s="16">
        <v>201805</v>
      </c>
      <c r="C3542" s="7" t="s">
        <v>3584</v>
      </c>
      <c r="D3542" s="5">
        <v>111</v>
      </c>
      <c r="E3542" s="5">
        <v>0</v>
      </c>
      <c r="F3542" s="8">
        <v>1</v>
      </c>
    </row>
    <row r="3543" spans="1:6" x14ac:dyDescent="0.25">
      <c r="A3543" s="5">
        <v>20180509</v>
      </c>
      <c r="B3543" s="16">
        <v>201805</v>
      </c>
      <c r="C3543" s="7" t="s">
        <v>3599</v>
      </c>
      <c r="D3543" s="5">
        <v>113</v>
      </c>
      <c r="E3543" s="5">
        <v>0</v>
      </c>
      <c r="F3543" s="8">
        <v>1</v>
      </c>
    </row>
    <row r="3544" spans="1:6" x14ac:dyDescent="0.25">
      <c r="A3544" s="5">
        <v>20180509</v>
      </c>
      <c r="B3544" s="16">
        <v>201805</v>
      </c>
      <c r="C3544" s="7" t="s">
        <v>3659</v>
      </c>
      <c r="D3544" s="5">
        <v>114</v>
      </c>
      <c r="E3544" s="5">
        <v>0</v>
      </c>
      <c r="F3544" s="8">
        <v>1</v>
      </c>
    </row>
    <row r="3545" spans="1:6" x14ac:dyDescent="0.25">
      <c r="A3545" s="5">
        <v>20180509</v>
      </c>
      <c r="B3545" s="16">
        <v>201805</v>
      </c>
      <c r="C3545" s="7" t="s">
        <v>3662</v>
      </c>
      <c r="D3545" s="5">
        <v>113</v>
      </c>
      <c r="E3545" s="5">
        <v>0</v>
      </c>
      <c r="F3545" s="8">
        <v>1</v>
      </c>
    </row>
    <row r="3546" spans="1:6" x14ac:dyDescent="0.25">
      <c r="A3546" s="5">
        <v>20180509</v>
      </c>
      <c r="B3546" s="16">
        <v>201805</v>
      </c>
      <c r="C3546" s="7" t="s">
        <v>3665</v>
      </c>
      <c r="D3546" s="5">
        <v>43</v>
      </c>
      <c r="E3546" s="5">
        <v>28</v>
      </c>
      <c r="F3546" s="9">
        <v>1</v>
      </c>
    </row>
    <row r="3547" spans="1:6" x14ac:dyDescent="0.25">
      <c r="A3547" s="5">
        <v>20180509</v>
      </c>
      <c r="B3547" s="16">
        <v>201805</v>
      </c>
      <c r="C3547" s="7" t="s">
        <v>3667</v>
      </c>
      <c r="D3547" s="5">
        <v>69</v>
      </c>
      <c r="E3547" s="5">
        <v>28</v>
      </c>
      <c r="F3547" s="9">
        <v>1</v>
      </c>
    </row>
    <row r="3548" spans="1:6" x14ac:dyDescent="0.25">
      <c r="A3548" s="5">
        <v>20180509</v>
      </c>
      <c r="B3548" s="16">
        <v>201805</v>
      </c>
      <c r="C3548" s="7" t="s">
        <v>3690</v>
      </c>
      <c r="D3548" s="5">
        <v>71</v>
      </c>
      <c r="E3548" s="5">
        <v>16</v>
      </c>
      <c r="F3548" s="9">
        <v>1</v>
      </c>
    </row>
    <row r="3549" spans="1:6" x14ac:dyDescent="0.25">
      <c r="A3549" s="5">
        <v>20180509</v>
      </c>
      <c r="B3549" s="16">
        <v>201805</v>
      </c>
      <c r="C3549" s="7" t="s">
        <v>3695</v>
      </c>
      <c r="D3549" s="5">
        <v>44</v>
      </c>
      <c r="E3549" s="5">
        <v>36</v>
      </c>
      <c r="F3549" s="9">
        <v>1</v>
      </c>
    </row>
    <row r="3550" spans="1:6" x14ac:dyDescent="0.25">
      <c r="A3550" s="5">
        <v>20180509</v>
      </c>
      <c r="B3550" s="16">
        <v>201805</v>
      </c>
      <c r="C3550" s="7" t="s">
        <v>3706</v>
      </c>
      <c r="D3550" s="5">
        <v>49</v>
      </c>
      <c r="E3550" s="5">
        <v>37</v>
      </c>
      <c r="F3550" s="9">
        <v>1</v>
      </c>
    </row>
    <row r="3551" spans="1:6" x14ac:dyDescent="0.25">
      <c r="A3551" s="5">
        <v>20180509</v>
      </c>
      <c r="B3551" s="16">
        <v>201805</v>
      </c>
      <c r="C3551" s="7" t="s">
        <v>3735</v>
      </c>
      <c r="D3551" s="5">
        <v>30</v>
      </c>
      <c r="E3551" s="5">
        <v>61</v>
      </c>
      <c r="F3551" s="9">
        <v>1</v>
      </c>
    </row>
    <row r="3552" spans="1:6" x14ac:dyDescent="0.25">
      <c r="A3552" s="5">
        <v>20180509</v>
      </c>
      <c r="B3552" s="16">
        <v>201805</v>
      </c>
      <c r="C3552" s="7" t="s">
        <v>3736</v>
      </c>
      <c r="D3552" s="5">
        <v>32</v>
      </c>
      <c r="E3552" s="5">
        <v>72</v>
      </c>
      <c r="F3552" s="9">
        <v>1</v>
      </c>
    </row>
    <row r="3553" spans="1:6" x14ac:dyDescent="0.25">
      <c r="A3553" s="5">
        <v>20180509</v>
      </c>
      <c r="B3553" s="16">
        <v>201805</v>
      </c>
      <c r="C3553" s="7" t="s">
        <v>3766</v>
      </c>
      <c r="D3553" s="5">
        <v>58</v>
      </c>
      <c r="E3553" s="5">
        <v>33</v>
      </c>
      <c r="F3553" s="9">
        <v>1</v>
      </c>
    </row>
    <row r="3554" spans="1:6" x14ac:dyDescent="0.25">
      <c r="A3554" s="5">
        <v>20180509</v>
      </c>
      <c r="B3554" s="16">
        <v>201805</v>
      </c>
      <c r="C3554" s="7" t="s">
        <v>3778</v>
      </c>
      <c r="D3554" s="5">
        <v>58</v>
      </c>
      <c r="E3554" s="5">
        <v>32</v>
      </c>
      <c r="F3554" s="9">
        <v>1</v>
      </c>
    </row>
    <row r="3555" spans="1:6" x14ac:dyDescent="0.25">
      <c r="A3555" s="5">
        <v>20180509</v>
      </c>
      <c r="B3555" s="16">
        <v>201805</v>
      </c>
      <c r="C3555" s="7" t="s">
        <v>3795</v>
      </c>
      <c r="D3555" s="6">
        <v>2</v>
      </c>
      <c r="E3555" s="6">
        <v>2</v>
      </c>
      <c r="F3555" s="9">
        <v>1</v>
      </c>
    </row>
    <row r="3556" spans="1:6" x14ac:dyDescent="0.25">
      <c r="A3556" s="5">
        <v>20180509</v>
      </c>
      <c r="B3556" s="16">
        <v>201805</v>
      </c>
      <c r="C3556" s="7" t="s">
        <v>3806</v>
      </c>
      <c r="D3556" s="5">
        <v>33</v>
      </c>
      <c r="E3556" s="5">
        <v>6</v>
      </c>
      <c r="F3556" s="8">
        <v>1</v>
      </c>
    </row>
    <row r="3557" spans="1:6" x14ac:dyDescent="0.25">
      <c r="A3557" s="5">
        <v>20180509</v>
      </c>
      <c r="B3557" s="16">
        <v>201805</v>
      </c>
      <c r="C3557" s="7" t="s">
        <v>3828</v>
      </c>
      <c r="D3557" s="5">
        <v>38</v>
      </c>
      <c r="E3557" s="5">
        <v>14</v>
      </c>
      <c r="F3557" s="8">
        <v>1</v>
      </c>
    </row>
    <row r="3558" spans="1:6" x14ac:dyDescent="0.25">
      <c r="A3558" s="5">
        <v>20180509</v>
      </c>
      <c r="B3558" s="16">
        <v>201805</v>
      </c>
      <c r="C3558" s="7" t="s">
        <v>3851</v>
      </c>
      <c r="D3558" s="5">
        <v>26</v>
      </c>
      <c r="E3558" s="5">
        <v>0</v>
      </c>
      <c r="F3558" s="8">
        <v>1</v>
      </c>
    </row>
    <row r="3559" spans="1:6" x14ac:dyDescent="0.25">
      <c r="A3559" s="5">
        <v>20180509</v>
      </c>
      <c r="B3559" s="16">
        <v>201805</v>
      </c>
      <c r="C3559" s="7" t="s">
        <v>3852</v>
      </c>
      <c r="D3559" s="5">
        <v>20</v>
      </c>
      <c r="E3559" s="5">
        <v>0</v>
      </c>
      <c r="F3559" s="8">
        <v>1</v>
      </c>
    </row>
    <row r="3560" spans="1:6" x14ac:dyDescent="0.25">
      <c r="A3560" s="5">
        <v>20180509</v>
      </c>
      <c r="B3560" s="16">
        <v>201805</v>
      </c>
      <c r="C3560" s="7" t="s">
        <v>3922</v>
      </c>
      <c r="D3560" s="5">
        <v>72</v>
      </c>
      <c r="E3560" s="5">
        <v>0</v>
      </c>
      <c r="F3560" s="8">
        <v>1</v>
      </c>
    </row>
    <row r="3561" spans="1:6" x14ac:dyDescent="0.25">
      <c r="A3561" s="5">
        <v>20180509</v>
      </c>
      <c r="B3561" s="16">
        <v>201805</v>
      </c>
      <c r="C3561" s="7" t="s">
        <v>3964</v>
      </c>
      <c r="D3561" s="5">
        <v>0</v>
      </c>
      <c r="E3561" s="5">
        <v>110</v>
      </c>
      <c r="F3561" s="8">
        <v>1</v>
      </c>
    </row>
    <row r="3562" spans="1:6" x14ac:dyDescent="0.25">
      <c r="A3562" s="5">
        <v>20180509</v>
      </c>
      <c r="B3562" s="16">
        <v>201805</v>
      </c>
      <c r="C3562" s="7" t="s">
        <v>3967</v>
      </c>
      <c r="D3562" s="5">
        <v>0</v>
      </c>
      <c r="E3562" s="5">
        <v>114</v>
      </c>
      <c r="F3562" s="8">
        <v>1</v>
      </c>
    </row>
    <row r="3563" spans="1:6" x14ac:dyDescent="0.25">
      <c r="A3563" s="5">
        <v>20180509</v>
      </c>
      <c r="B3563" s="16">
        <v>201805</v>
      </c>
      <c r="C3563" s="7" t="s">
        <v>3981</v>
      </c>
      <c r="D3563" s="5">
        <v>0</v>
      </c>
      <c r="E3563" s="5">
        <v>109</v>
      </c>
      <c r="F3563" s="8">
        <v>1</v>
      </c>
    </row>
    <row r="3564" spans="1:6" x14ac:dyDescent="0.25">
      <c r="A3564" s="5">
        <v>20180509</v>
      </c>
      <c r="B3564" s="16">
        <v>201805</v>
      </c>
      <c r="C3564" s="7" t="s">
        <v>4004</v>
      </c>
      <c r="D3564" s="5">
        <v>0</v>
      </c>
      <c r="E3564" s="5">
        <v>98</v>
      </c>
      <c r="F3564" s="8">
        <v>1</v>
      </c>
    </row>
    <row r="3565" spans="1:6" x14ac:dyDescent="0.25">
      <c r="A3565" s="5">
        <v>20180509</v>
      </c>
      <c r="B3565" s="16">
        <v>201805</v>
      </c>
      <c r="C3565" s="7" t="s">
        <v>4009</v>
      </c>
      <c r="D3565" s="5">
        <v>0</v>
      </c>
      <c r="E3565" s="5">
        <v>95</v>
      </c>
      <c r="F3565" s="8">
        <v>1</v>
      </c>
    </row>
    <row r="3566" spans="1:6" x14ac:dyDescent="0.25">
      <c r="A3566" s="5">
        <v>20180509</v>
      </c>
      <c r="B3566" s="16">
        <v>201805</v>
      </c>
      <c r="C3566" s="7" t="s">
        <v>4035</v>
      </c>
      <c r="D3566" s="5">
        <v>0</v>
      </c>
      <c r="E3566" s="5">
        <v>108</v>
      </c>
      <c r="F3566" s="8">
        <v>1</v>
      </c>
    </row>
    <row r="3567" spans="1:6" x14ac:dyDescent="0.25">
      <c r="A3567" s="5">
        <v>20180510</v>
      </c>
      <c r="B3567" s="16">
        <v>201805</v>
      </c>
      <c r="C3567" s="7" t="s">
        <v>3393</v>
      </c>
      <c r="D3567" s="5">
        <v>120</v>
      </c>
      <c r="E3567" s="5">
        <v>0</v>
      </c>
      <c r="F3567" s="8">
        <v>1</v>
      </c>
    </row>
    <row r="3568" spans="1:6" x14ac:dyDescent="0.25">
      <c r="A3568" s="5">
        <v>20180510</v>
      </c>
      <c r="B3568" s="16">
        <v>201805</v>
      </c>
      <c r="C3568" s="7" t="s">
        <v>3433</v>
      </c>
      <c r="D3568" s="5">
        <v>127</v>
      </c>
      <c r="E3568" s="5">
        <v>0</v>
      </c>
      <c r="F3568" s="8">
        <v>1</v>
      </c>
    </row>
    <row r="3569" spans="1:6" x14ac:dyDescent="0.25">
      <c r="A3569" s="5">
        <v>20180510</v>
      </c>
      <c r="B3569" s="16">
        <v>201805</v>
      </c>
      <c r="C3569" s="7" t="s">
        <v>3493</v>
      </c>
      <c r="D3569" s="5">
        <v>0</v>
      </c>
      <c r="E3569" s="5">
        <v>125</v>
      </c>
      <c r="F3569" s="8">
        <v>1</v>
      </c>
    </row>
    <row r="3570" spans="1:6" x14ac:dyDescent="0.25">
      <c r="A3570" s="5">
        <v>20180510</v>
      </c>
      <c r="B3570" s="16">
        <v>201805</v>
      </c>
      <c r="C3570" s="7" t="s">
        <v>3494</v>
      </c>
      <c r="D3570" s="5">
        <v>0</v>
      </c>
      <c r="E3570" s="5">
        <v>126</v>
      </c>
      <c r="F3570" s="8">
        <v>1</v>
      </c>
    </row>
    <row r="3571" spans="1:6" x14ac:dyDescent="0.25">
      <c r="A3571" s="5">
        <v>20180510</v>
      </c>
      <c r="B3571" s="16">
        <v>201805</v>
      </c>
      <c r="C3571" s="7" t="s">
        <v>3573</v>
      </c>
      <c r="D3571" s="5">
        <v>113</v>
      </c>
      <c r="E3571" s="5">
        <v>0</v>
      </c>
      <c r="F3571" s="8">
        <v>1</v>
      </c>
    </row>
    <row r="3572" spans="1:6" x14ac:dyDescent="0.25">
      <c r="A3572" s="5">
        <v>20180510</v>
      </c>
      <c r="B3572" s="16">
        <v>201805</v>
      </c>
      <c r="C3572" s="7" t="s">
        <v>3666</v>
      </c>
      <c r="D3572" s="5">
        <v>57</v>
      </c>
      <c r="E3572" s="5">
        <v>23</v>
      </c>
      <c r="F3572" s="9">
        <v>1</v>
      </c>
    </row>
    <row r="3573" spans="1:6" x14ac:dyDescent="0.25">
      <c r="A3573" s="5">
        <v>20180510</v>
      </c>
      <c r="B3573" s="16">
        <v>201805</v>
      </c>
      <c r="C3573" s="7" t="s">
        <v>3707</v>
      </c>
      <c r="D3573" s="5">
        <v>21</v>
      </c>
      <c r="E3573" s="5">
        <v>33</v>
      </c>
      <c r="F3573" s="9">
        <v>1</v>
      </c>
    </row>
    <row r="3574" spans="1:6" x14ac:dyDescent="0.25">
      <c r="A3574" s="5">
        <v>20180510</v>
      </c>
      <c r="B3574" s="16">
        <v>201805</v>
      </c>
      <c r="C3574" s="7" t="s">
        <v>3725</v>
      </c>
      <c r="D3574" s="5">
        <v>25</v>
      </c>
      <c r="E3574" s="5">
        <v>67</v>
      </c>
      <c r="F3574" s="9">
        <v>1</v>
      </c>
    </row>
    <row r="3575" spans="1:6" x14ac:dyDescent="0.25">
      <c r="A3575" s="5">
        <v>20180510</v>
      </c>
      <c r="B3575" s="16">
        <v>201805</v>
      </c>
      <c r="C3575" s="7" t="s">
        <v>3737</v>
      </c>
      <c r="D3575" s="5">
        <v>48</v>
      </c>
      <c r="E3575" s="5">
        <v>62</v>
      </c>
      <c r="F3575" s="9">
        <v>1</v>
      </c>
    </row>
    <row r="3576" spans="1:6" x14ac:dyDescent="0.25">
      <c r="A3576" s="5">
        <v>20180510</v>
      </c>
      <c r="B3576" s="16">
        <v>201805</v>
      </c>
      <c r="C3576" s="7" t="s">
        <v>3829</v>
      </c>
      <c r="D3576" s="5">
        <v>32</v>
      </c>
      <c r="E3576" s="5">
        <v>4</v>
      </c>
      <c r="F3576" s="8">
        <v>1</v>
      </c>
    </row>
    <row r="3577" spans="1:6" x14ac:dyDescent="0.25">
      <c r="A3577" s="5">
        <v>20180510</v>
      </c>
      <c r="B3577" s="16">
        <v>201805</v>
      </c>
      <c r="C3577" s="7" t="s">
        <v>3849</v>
      </c>
      <c r="D3577" s="5">
        <v>14</v>
      </c>
      <c r="E3577" s="5">
        <v>8</v>
      </c>
      <c r="F3577" s="8">
        <v>1</v>
      </c>
    </row>
    <row r="3578" spans="1:6" x14ac:dyDescent="0.25">
      <c r="A3578" s="5">
        <v>20180510</v>
      </c>
      <c r="B3578" s="16">
        <v>201805</v>
      </c>
      <c r="C3578" s="7" t="s">
        <v>3885</v>
      </c>
      <c r="D3578" s="5">
        <v>100</v>
      </c>
      <c r="E3578" s="5">
        <v>2</v>
      </c>
      <c r="F3578" s="8">
        <v>1</v>
      </c>
    </row>
    <row r="3579" spans="1:6" x14ac:dyDescent="0.25">
      <c r="A3579" s="5">
        <v>20180510</v>
      </c>
      <c r="B3579" s="16">
        <v>201805</v>
      </c>
      <c r="C3579" s="7" t="s">
        <v>3886</v>
      </c>
      <c r="D3579" s="5">
        <v>100</v>
      </c>
      <c r="E3579" s="5">
        <v>2</v>
      </c>
      <c r="F3579" s="8">
        <v>1</v>
      </c>
    </row>
    <row r="3580" spans="1:6" x14ac:dyDescent="0.25">
      <c r="A3580" s="5">
        <v>20180510</v>
      </c>
      <c r="B3580" s="16">
        <v>201805</v>
      </c>
      <c r="C3580" s="7" t="s">
        <v>3921</v>
      </c>
      <c r="D3580" s="5">
        <v>72</v>
      </c>
      <c r="E3580" s="5">
        <v>0</v>
      </c>
      <c r="F3580" s="8">
        <v>1</v>
      </c>
    </row>
    <row r="3581" spans="1:6" x14ac:dyDescent="0.25">
      <c r="A3581" s="5">
        <v>20180510</v>
      </c>
      <c r="B3581" s="16">
        <v>201805</v>
      </c>
      <c r="C3581" s="7" t="s">
        <v>3992</v>
      </c>
      <c r="D3581" s="5">
        <v>0</v>
      </c>
      <c r="E3581" s="5">
        <v>112</v>
      </c>
      <c r="F3581" s="8">
        <v>1</v>
      </c>
    </row>
    <row r="3582" spans="1:6" x14ac:dyDescent="0.25">
      <c r="A3582" s="5">
        <v>20180510</v>
      </c>
      <c r="B3582" s="16">
        <v>201805</v>
      </c>
      <c r="C3582" s="7" t="s">
        <v>4029</v>
      </c>
      <c r="D3582" s="5">
        <v>0</v>
      </c>
      <c r="E3582" s="5">
        <v>114</v>
      </c>
      <c r="F3582" s="8">
        <v>1</v>
      </c>
    </row>
    <row r="3583" spans="1:6" x14ac:dyDescent="0.25">
      <c r="A3583" s="5">
        <v>20180510</v>
      </c>
      <c r="B3583" s="16">
        <v>201805</v>
      </c>
      <c r="C3583" s="7" t="s">
        <v>4036</v>
      </c>
      <c r="D3583" s="5">
        <v>0</v>
      </c>
      <c r="E3583" s="5">
        <v>112</v>
      </c>
      <c r="F3583" s="8">
        <v>1</v>
      </c>
    </row>
    <row r="3584" spans="1:6" x14ac:dyDescent="0.25">
      <c r="A3584" s="5">
        <v>20180511</v>
      </c>
      <c r="B3584" s="16">
        <v>201805</v>
      </c>
      <c r="C3584" s="7" t="s">
        <v>3396</v>
      </c>
      <c r="D3584" s="5">
        <v>123</v>
      </c>
      <c r="E3584" s="5">
        <v>0</v>
      </c>
      <c r="F3584" s="8">
        <v>1</v>
      </c>
    </row>
    <row r="3585" spans="1:6" x14ac:dyDescent="0.25">
      <c r="A3585" s="5">
        <v>20180511</v>
      </c>
      <c r="B3585" s="16">
        <v>201805</v>
      </c>
      <c r="C3585" s="7" t="s">
        <v>3432</v>
      </c>
      <c r="D3585" s="5">
        <v>127</v>
      </c>
      <c r="E3585" s="5">
        <v>0</v>
      </c>
      <c r="F3585" s="8">
        <v>1</v>
      </c>
    </row>
    <row r="3586" spans="1:6" x14ac:dyDescent="0.25">
      <c r="A3586" s="5">
        <v>20180511</v>
      </c>
      <c r="B3586" s="16">
        <v>201805</v>
      </c>
      <c r="C3586" s="7" t="s">
        <v>3492</v>
      </c>
      <c r="D3586" s="5">
        <v>0</v>
      </c>
      <c r="E3586" s="5">
        <v>125</v>
      </c>
      <c r="F3586" s="8">
        <v>1</v>
      </c>
    </row>
    <row r="3587" spans="1:6" x14ac:dyDescent="0.25">
      <c r="A3587" s="5">
        <v>20180511</v>
      </c>
      <c r="B3587" s="16">
        <v>201805</v>
      </c>
      <c r="C3587" s="7" t="s">
        <v>3526</v>
      </c>
      <c r="D3587" s="5">
        <v>0</v>
      </c>
      <c r="E3587" s="5">
        <v>125</v>
      </c>
      <c r="F3587" s="8">
        <v>1</v>
      </c>
    </row>
    <row r="3588" spans="1:6" x14ac:dyDescent="0.25">
      <c r="A3588" s="5">
        <v>20180511</v>
      </c>
      <c r="B3588" s="16">
        <v>201805</v>
      </c>
      <c r="C3588" s="7" t="s">
        <v>3528</v>
      </c>
      <c r="D3588" s="5">
        <v>0</v>
      </c>
      <c r="E3588" s="5">
        <v>125</v>
      </c>
      <c r="F3588" s="8">
        <v>1</v>
      </c>
    </row>
    <row r="3589" spans="1:6" x14ac:dyDescent="0.25">
      <c r="A3589" s="5">
        <v>20180511</v>
      </c>
      <c r="B3589" s="16">
        <v>201805</v>
      </c>
      <c r="C3589" s="7" t="s">
        <v>3530</v>
      </c>
      <c r="D3589" s="5">
        <v>0</v>
      </c>
      <c r="E3589" s="5">
        <v>124</v>
      </c>
      <c r="F3589" s="8">
        <v>1</v>
      </c>
    </row>
    <row r="3590" spans="1:6" x14ac:dyDescent="0.25">
      <c r="A3590" s="5">
        <v>20180511</v>
      </c>
      <c r="B3590" s="16">
        <v>201805</v>
      </c>
      <c r="C3590" s="7" t="s">
        <v>3536</v>
      </c>
      <c r="D3590" s="5">
        <v>0</v>
      </c>
      <c r="E3590" s="5">
        <v>125</v>
      </c>
      <c r="F3590" s="8">
        <v>1</v>
      </c>
    </row>
    <row r="3591" spans="1:6" x14ac:dyDescent="0.25">
      <c r="A3591" s="5">
        <v>20180511</v>
      </c>
      <c r="B3591" s="16">
        <v>201805</v>
      </c>
      <c r="C3591" s="7" t="s">
        <v>3613</v>
      </c>
      <c r="D3591" s="5">
        <v>113</v>
      </c>
      <c r="E3591" s="5">
        <v>0</v>
      </c>
      <c r="F3591" s="8">
        <v>1</v>
      </c>
    </row>
    <row r="3592" spans="1:6" x14ac:dyDescent="0.25">
      <c r="A3592" s="5">
        <v>20180511</v>
      </c>
      <c r="B3592" s="16">
        <v>201805</v>
      </c>
      <c r="C3592" s="7" t="s">
        <v>3632</v>
      </c>
      <c r="D3592" s="5">
        <v>113</v>
      </c>
      <c r="E3592" s="5">
        <v>0</v>
      </c>
      <c r="F3592" s="8">
        <v>1</v>
      </c>
    </row>
    <row r="3593" spans="1:6" x14ac:dyDescent="0.25">
      <c r="A3593" s="5">
        <v>20180511</v>
      </c>
      <c r="B3593" s="16">
        <v>201805</v>
      </c>
      <c r="C3593" s="7" t="s">
        <v>3644</v>
      </c>
      <c r="D3593" s="5">
        <v>109</v>
      </c>
      <c r="E3593" s="5">
        <v>0</v>
      </c>
      <c r="F3593" s="8">
        <v>1</v>
      </c>
    </row>
    <row r="3594" spans="1:6" x14ac:dyDescent="0.25">
      <c r="A3594" s="5">
        <v>20180511</v>
      </c>
      <c r="B3594" s="16">
        <v>201805</v>
      </c>
      <c r="C3594" s="7" t="s">
        <v>3660</v>
      </c>
      <c r="D3594" s="5">
        <v>106</v>
      </c>
      <c r="E3594" s="5">
        <v>0</v>
      </c>
      <c r="F3594" s="8">
        <v>1</v>
      </c>
    </row>
    <row r="3595" spans="1:6" x14ac:dyDescent="0.25">
      <c r="A3595" s="5">
        <v>20180511</v>
      </c>
      <c r="B3595" s="16">
        <v>201805</v>
      </c>
      <c r="C3595" s="7" t="s">
        <v>3668</v>
      </c>
      <c r="D3595" s="5">
        <v>32</v>
      </c>
      <c r="E3595" s="5">
        <v>36</v>
      </c>
      <c r="F3595" s="9">
        <v>1</v>
      </c>
    </row>
    <row r="3596" spans="1:6" x14ac:dyDescent="0.25">
      <c r="A3596" s="5">
        <v>20180511</v>
      </c>
      <c r="B3596" s="16">
        <v>201805</v>
      </c>
      <c r="C3596" s="7" t="s">
        <v>3708</v>
      </c>
      <c r="D3596" s="5">
        <v>23</v>
      </c>
      <c r="E3596" s="5">
        <v>44</v>
      </c>
      <c r="F3596" s="9">
        <v>1</v>
      </c>
    </row>
    <row r="3597" spans="1:6" x14ac:dyDescent="0.25">
      <c r="A3597" s="5">
        <v>20180511</v>
      </c>
      <c r="B3597" s="16">
        <v>201805</v>
      </c>
      <c r="C3597" s="7" t="s">
        <v>3724</v>
      </c>
      <c r="D3597" s="5">
        <v>47</v>
      </c>
      <c r="E3597" s="5">
        <v>37</v>
      </c>
      <c r="F3597" s="9">
        <v>1</v>
      </c>
    </row>
    <row r="3598" spans="1:6" x14ac:dyDescent="0.25">
      <c r="A3598" s="5">
        <v>20180511</v>
      </c>
      <c r="B3598" s="16">
        <v>201805</v>
      </c>
      <c r="C3598" s="7" t="s">
        <v>3738</v>
      </c>
      <c r="D3598" s="5">
        <v>13</v>
      </c>
      <c r="E3598" s="5">
        <v>71</v>
      </c>
      <c r="F3598" s="9">
        <v>1</v>
      </c>
    </row>
    <row r="3599" spans="1:6" x14ac:dyDescent="0.25">
      <c r="A3599" s="5">
        <v>20180511</v>
      </c>
      <c r="B3599" s="16">
        <v>201805</v>
      </c>
      <c r="C3599" s="7" t="s">
        <v>3796</v>
      </c>
      <c r="D3599" s="6">
        <v>2</v>
      </c>
      <c r="E3599" s="6">
        <v>2</v>
      </c>
      <c r="F3599" s="9">
        <v>1</v>
      </c>
    </row>
    <row r="3600" spans="1:6" x14ac:dyDescent="0.25">
      <c r="A3600" s="5">
        <v>20180511</v>
      </c>
      <c r="B3600" s="16">
        <v>201805</v>
      </c>
      <c r="C3600" s="7" t="s">
        <v>3830</v>
      </c>
      <c r="D3600" s="5">
        <v>25</v>
      </c>
      <c r="E3600" s="5">
        <v>4</v>
      </c>
      <c r="F3600" s="8">
        <v>1</v>
      </c>
    </row>
    <row r="3601" spans="1:6" x14ac:dyDescent="0.25">
      <c r="A3601" s="5">
        <v>20180511</v>
      </c>
      <c r="B3601" s="16">
        <v>201805</v>
      </c>
      <c r="C3601" s="7" t="s">
        <v>3884</v>
      </c>
      <c r="D3601" s="5">
        <v>100</v>
      </c>
      <c r="E3601" s="5">
        <v>2</v>
      </c>
      <c r="F3601" s="8">
        <v>1</v>
      </c>
    </row>
    <row r="3602" spans="1:6" x14ac:dyDescent="0.25">
      <c r="A3602" s="5">
        <v>20180511</v>
      </c>
      <c r="B3602" s="16">
        <v>201805</v>
      </c>
      <c r="C3602" s="7" t="s">
        <v>3908</v>
      </c>
      <c r="D3602" s="5">
        <v>0</v>
      </c>
      <c r="E3602" s="5">
        <v>99</v>
      </c>
      <c r="F3602" s="8">
        <v>1</v>
      </c>
    </row>
    <row r="3603" spans="1:6" x14ac:dyDescent="0.25">
      <c r="A3603" s="5">
        <v>20180511</v>
      </c>
      <c r="B3603" s="16">
        <v>201805</v>
      </c>
      <c r="C3603" s="7" t="s">
        <v>3923</v>
      </c>
      <c r="D3603" s="5">
        <v>73</v>
      </c>
      <c r="E3603" s="5">
        <v>0</v>
      </c>
      <c r="F3603" s="8">
        <v>1</v>
      </c>
    </row>
    <row r="3604" spans="1:6" x14ac:dyDescent="0.25">
      <c r="A3604" s="5">
        <v>20180511</v>
      </c>
      <c r="B3604" s="16">
        <v>201805</v>
      </c>
      <c r="C3604" s="7" t="s">
        <v>3973</v>
      </c>
      <c r="D3604" s="5">
        <v>0</v>
      </c>
      <c r="E3604" s="5">
        <v>107</v>
      </c>
      <c r="F3604" s="8">
        <v>1</v>
      </c>
    </row>
    <row r="3605" spans="1:6" x14ac:dyDescent="0.25">
      <c r="A3605" s="5">
        <v>20180512</v>
      </c>
      <c r="B3605" s="16">
        <v>201805</v>
      </c>
      <c r="C3605" s="7" t="s">
        <v>3394</v>
      </c>
      <c r="D3605" s="5">
        <v>123</v>
      </c>
      <c r="E3605" s="5">
        <v>0</v>
      </c>
      <c r="F3605" s="8">
        <v>1</v>
      </c>
    </row>
    <row r="3606" spans="1:6" x14ac:dyDescent="0.25">
      <c r="A3606" s="5">
        <v>20180512</v>
      </c>
      <c r="B3606" s="16">
        <v>201805</v>
      </c>
      <c r="C3606" s="7" t="s">
        <v>3434</v>
      </c>
      <c r="D3606" s="5">
        <v>127</v>
      </c>
      <c r="E3606" s="5">
        <v>0</v>
      </c>
      <c r="F3606" s="8">
        <v>1</v>
      </c>
    </row>
    <row r="3607" spans="1:6" x14ac:dyDescent="0.25">
      <c r="A3607" s="5">
        <v>20180512</v>
      </c>
      <c r="B3607" s="16">
        <v>201805</v>
      </c>
      <c r="C3607" s="7" t="s">
        <v>3435</v>
      </c>
      <c r="D3607" s="5">
        <v>125</v>
      </c>
      <c r="E3607" s="5">
        <v>0</v>
      </c>
      <c r="F3607" s="8">
        <v>1</v>
      </c>
    </row>
    <row r="3608" spans="1:6" x14ac:dyDescent="0.25">
      <c r="A3608" s="5">
        <v>20180512</v>
      </c>
      <c r="B3608" s="16">
        <v>201805</v>
      </c>
      <c r="C3608" s="7" t="s">
        <v>3478</v>
      </c>
      <c r="D3608" s="5">
        <v>0</v>
      </c>
      <c r="E3608" s="5">
        <v>125</v>
      </c>
      <c r="F3608" s="8">
        <v>1</v>
      </c>
    </row>
    <row r="3609" spans="1:6" x14ac:dyDescent="0.25">
      <c r="A3609" s="5">
        <v>20180512</v>
      </c>
      <c r="B3609" s="16">
        <v>201805</v>
      </c>
      <c r="C3609" s="7" t="s">
        <v>3531</v>
      </c>
      <c r="D3609" s="5">
        <v>0</v>
      </c>
      <c r="E3609" s="5">
        <v>125</v>
      </c>
      <c r="F3609" s="8">
        <v>1</v>
      </c>
    </row>
    <row r="3610" spans="1:6" x14ac:dyDescent="0.25">
      <c r="A3610" s="5">
        <v>20180512</v>
      </c>
      <c r="B3610" s="16">
        <v>201805</v>
      </c>
      <c r="C3610" s="7" t="s">
        <v>3537</v>
      </c>
      <c r="D3610" s="5">
        <v>0</v>
      </c>
      <c r="E3610" s="5">
        <v>125</v>
      </c>
      <c r="F3610" s="8">
        <v>1</v>
      </c>
    </row>
    <row r="3611" spans="1:6" x14ac:dyDescent="0.25">
      <c r="A3611" s="5">
        <v>20180512</v>
      </c>
      <c r="B3611" s="16">
        <v>201805</v>
      </c>
      <c r="C3611" s="7" t="s">
        <v>3607</v>
      </c>
      <c r="D3611" s="5">
        <v>114</v>
      </c>
      <c r="E3611" s="5">
        <v>0</v>
      </c>
      <c r="F3611" s="8">
        <v>1</v>
      </c>
    </row>
    <row r="3612" spans="1:6" x14ac:dyDescent="0.25">
      <c r="A3612" s="5">
        <v>20180512</v>
      </c>
      <c r="B3612" s="16">
        <v>201805</v>
      </c>
      <c r="C3612" s="7" t="s">
        <v>3656</v>
      </c>
      <c r="D3612" s="5">
        <v>113</v>
      </c>
      <c r="E3612" s="5">
        <v>0</v>
      </c>
      <c r="F3612" s="8">
        <v>1</v>
      </c>
    </row>
    <row r="3613" spans="1:6" x14ac:dyDescent="0.25">
      <c r="A3613" s="5">
        <v>20180512</v>
      </c>
      <c r="B3613" s="16">
        <v>201805</v>
      </c>
      <c r="C3613" s="7" t="s">
        <v>3669</v>
      </c>
      <c r="D3613" s="5">
        <v>77</v>
      </c>
      <c r="E3613" s="5">
        <v>2</v>
      </c>
      <c r="F3613" s="9">
        <v>1</v>
      </c>
    </row>
    <row r="3614" spans="1:6" x14ac:dyDescent="0.25">
      <c r="A3614" s="5">
        <v>20180512</v>
      </c>
      <c r="B3614" s="16">
        <v>201805</v>
      </c>
      <c r="C3614" s="7" t="s">
        <v>3709</v>
      </c>
      <c r="D3614" s="5">
        <v>46</v>
      </c>
      <c r="E3614" s="5">
        <v>32</v>
      </c>
      <c r="F3614" s="9">
        <v>1</v>
      </c>
    </row>
    <row r="3615" spans="1:6" x14ac:dyDescent="0.25">
      <c r="A3615" s="5">
        <v>20180512</v>
      </c>
      <c r="B3615" s="16">
        <v>201805</v>
      </c>
      <c r="C3615" s="7" t="s">
        <v>3726</v>
      </c>
      <c r="D3615" s="5">
        <v>48</v>
      </c>
      <c r="E3615" s="5">
        <v>46</v>
      </c>
      <c r="F3615" s="9">
        <v>1</v>
      </c>
    </row>
    <row r="3616" spans="1:6" x14ac:dyDescent="0.25">
      <c r="A3616" s="5">
        <v>20180512</v>
      </c>
      <c r="B3616" s="16">
        <v>201805</v>
      </c>
      <c r="C3616" s="7" t="s">
        <v>3739</v>
      </c>
      <c r="D3616" s="5">
        <v>25</v>
      </c>
      <c r="E3616" s="5">
        <v>59</v>
      </c>
      <c r="F3616" s="9">
        <v>1</v>
      </c>
    </row>
    <row r="3617" spans="1:6" x14ac:dyDescent="0.25">
      <c r="A3617" s="5">
        <v>20180512</v>
      </c>
      <c r="B3617" s="16">
        <v>201805</v>
      </c>
      <c r="C3617" s="7" t="s">
        <v>3779</v>
      </c>
      <c r="D3617" s="5">
        <v>37</v>
      </c>
      <c r="E3617" s="5">
        <v>26</v>
      </c>
      <c r="F3617" s="9">
        <v>1</v>
      </c>
    </row>
    <row r="3618" spans="1:6" x14ac:dyDescent="0.25">
      <c r="A3618" s="5">
        <v>20180512</v>
      </c>
      <c r="B3618" s="16">
        <v>201805</v>
      </c>
      <c r="C3618" s="7" t="s">
        <v>3807</v>
      </c>
      <c r="D3618" s="5">
        <v>47</v>
      </c>
      <c r="E3618" s="5">
        <v>11</v>
      </c>
      <c r="F3618" s="8">
        <v>1</v>
      </c>
    </row>
    <row r="3619" spans="1:6" x14ac:dyDescent="0.25">
      <c r="A3619" s="5">
        <v>20180512</v>
      </c>
      <c r="B3619" s="16">
        <v>201805</v>
      </c>
      <c r="C3619" s="7" t="s">
        <v>3808</v>
      </c>
      <c r="D3619" s="5">
        <v>27</v>
      </c>
      <c r="E3619" s="5">
        <v>16</v>
      </c>
      <c r="F3619" s="8">
        <v>1</v>
      </c>
    </row>
    <row r="3620" spans="1:6" x14ac:dyDescent="0.25">
      <c r="A3620" s="5">
        <v>20180512</v>
      </c>
      <c r="B3620" s="16">
        <v>201805</v>
      </c>
      <c r="C3620" s="7" t="s">
        <v>3831</v>
      </c>
      <c r="D3620" s="5">
        <v>25</v>
      </c>
      <c r="E3620" s="5">
        <v>15</v>
      </c>
      <c r="F3620" s="8">
        <v>1</v>
      </c>
    </row>
    <row r="3621" spans="1:6" x14ac:dyDescent="0.25">
      <c r="A3621" s="5">
        <v>20180512</v>
      </c>
      <c r="B3621" s="16">
        <v>201805</v>
      </c>
      <c r="C3621" s="7" t="s">
        <v>3857</v>
      </c>
      <c r="D3621" s="5">
        <v>0</v>
      </c>
      <c r="E3621" s="5">
        <v>101</v>
      </c>
      <c r="F3621" s="8">
        <v>1</v>
      </c>
    </row>
    <row r="3622" spans="1:6" x14ac:dyDescent="0.25">
      <c r="A3622" s="5">
        <v>20180512</v>
      </c>
      <c r="B3622" s="16">
        <v>201805</v>
      </c>
      <c r="C3622" s="7" t="s">
        <v>3914</v>
      </c>
      <c r="D3622" s="5">
        <v>49</v>
      </c>
      <c r="E3622" s="5">
        <v>18</v>
      </c>
      <c r="F3622" s="8">
        <v>1</v>
      </c>
    </row>
    <row r="3623" spans="1:6" x14ac:dyDescent="0.25">
      <c r="A3623" s="5">
        <v>20180512</v>
      </c>
      <c r="B3623" s="16">
        <v>201805</v>
      </c>
      <c r="C3623" s="7" t="s">
        <v>3924</v>
      </c>
      <c r="D3623" s="5">
        <v>70</v>
      </c>
      <c r="E3623" s="5">
        <v>0</v>
      </c>
      <c r="F3623" s="8">
        <v>1</v>
      </c>
    </row>
    <row r="3624" spans="1:6" x14ac:dyDescent="0.25">
      <c r="A3624" s="5">
        <v>20180512</v>
      </c>
      <c r="B3624" s="16">
        <v>201805</v>
      </c>
      <c r="C3624" s="7" t="s">
        <v>3942</v>
      </c>
      <c r="D3624" s="5">
        <v>0</v>
      </c>
      <c r="E3624" s="5">
        <v>115</v>
      </c>
      <c r="F3624" s="8">
        <v>1</v>
      </c>
    </row>
    <row r="3625" spans="1:6" x14ac:dyDescent="0.25">
      <c r="A3625" s="5">
        <v>20180512</v>
      </c>
      <c r="B3625" s="16">
        <v>201805</v>
      </c>
      <c r="C3625" s="7" t="s">
        <v>3957</v>
      </c>
      <c r="D3625" s="5">
        <v>0</v>
      </c>
      <c r="E3625" s="5">
        <v>114</v>
      </c>
      <c r="F3625" s="8">
        <v>1</v>
      </c>
    </row>
    <row r="3626" spans="1:6" x14ac:dyDescent="0.25">
      <c r="A3626" s="5">
        <v>20180512</v>
      </c>
      <c r="B3626" s="16">
        <v>201805</v>
      </c>
      <c r="C3626" s="7" t="s">
        <v>4018</v>
      </c>
      <c r="D3626" s="5">
        <v>0</v>
      </c>
      <c r="E3626" s="5">
        <v>57</v>
      </c>
      <c r="F3626" s="8">
        <v>1</v>
      </c>
    </row>
    <row r="3627" spans="1:6" x14ac:dyDescent="0.25">
      <c r="A3627" s="5">
        <v>20180512</v>
      </c>
      <c r="B3627" s="16">
        <v>201805</v>
      </c>
      <c r="C3627" s="7" t="s">
        <v>4031</v>
      </c>
      <c r="D3627" s="5">
        <v>0</v>
      </c>
      <c r="E3627" s="5">
        <v>112</v>
      </c>
      <c r="F3627" s="8">
        <v>1</v>
      </c>
    </row>
    <row r="3628" spans="1:6" x14ac:dyDescent="0.25">
      <c r="A3628" s="5">
        <v>20180513</v>
      </c>
      <c r="B3628" s="16">
        <v>201805</v>
      </c>
      <c r="C3628" s="7" t="s">
        <v>3395</v>
      </c>
      <c r="D3628" s="5">
        <v>125</v>
      </c>
      <c r="E3628" s="5">
        <v>0</v>
      </c>
      <c r="F3628" s="8">
        <v>1</v>
      </c>
    </row>
    <row r="3629" spans="1:6" x14ac:dyDescent="0.25">
      <c r="A3629" s="5">
        <v>20180513</v>
      </c>
      <c r="B3629" s="16">
        <v>201805</v>
      </c>
      <c r="C3629" s="7" t="s">
        <v>3397</v>
      </c>
      <c r="D3629" s="5">
        <v>125</v>
      </c>
      <c r="E3629" s="5">
        <v>0</v>
      </c>
      <c r="F3629" s="8">
        <v>1</v>
      </c>
    </row>
    <row r="3630" spans="1:6" x14ac:dyDescent="0.25">
      <c r="A3630" s="5">
        <v>20180513</v>
      </c>
      <c r="B3630" s="16">
        <v>201805</v>
      </c>
      <c r="C3630" s="7" t="s">
        <v>3398</v>
      </c>
      <c r="D3630" s="5">
        <v>125</v>
      </c>
      <c r="E3630" s="5">
        <v>0</v>
      </c>
      <c r="F3630" s="8">
        <v>1</v>
      </c>
    </row>
    <row r="3631" spans="1:6" x14ac:dyDescent="0.25">
      <c r="A3631" s="5">
        <v>20180513</v>
      </c>
      <c r="B3631" s="16">
        <v>201805</v>
      </c>
      <c r="C3631" s="7" t="s">
        <v>3430</v>
      </c>
      <c r="D3631" s="5">
        <v>122</v>
      </c>
      <c r="E3631" s="5">
        <v>0</v>
      </c>
      <c r="F3631" s="8">
        <v>1</v>
      </c>
    </row>
    <row r="3632" spans="1:6" x14ac:dyDescent="0.25">
      <c r="A3632" s="5">
        <v>20180513</v>
      </c>
      <c r="B3632" s="16">
        <v>201805</v>
      </c>
      <c r="C3632" s="7" t="s">
        <v>3436</v>
      </c>
      <c r="D3632" s="5">
        <v>125</v>
      </c>
      <c r="E3632" s="5">
        <v>0</v>
      </c>
      <c r="F3632" s="8">
        <v>1</v>
      </c>
    </row>
    <row r="3633" spans="1:6" x14ac:dyDescent="0.25">
      <c r="A3633" s="5">
        <v>20180513</v>
      </c>
      <c r="B3633" s="16">
        <v>201805</v>
      </c>
      <c r="C3633" s="7" t="s">
        <v>3437</v>
      </c>
      <c r="D3633" s="5">
        <v>125</v>
      </c>
      <c r="E3633" s="5">
        <v>0</v>
      </c>
      <c r="F3633" s="8">
        <v>1</v>
      </c>
    </row>
    <row r="3634" spans="1:6" x14ac:dyDescent="0.25">
      <c r="A3634" s="5">
        <v>20180513</v>
      </c>
      <c r="B3634" s="16">
        <v>201805</v>
      </c>
      <c r="C3634" s="7" t="s">
        <v>3495</v>
      </c>
      <c r="D3634" s="5">
        <v>0</v>
      </c>
      <c r="E3634" s="5">
        <v>125</v>
      </c>
      <c r="F3634" s="8">
        <v>1</v>
      </c>
    </row>
    <row r="3635" spans="1:6" x14ac:dyDescent="0.25">
      <c r="A3635" s="5">
        <v>20180513</v>
      </c>
      <c r="B3635" s="16">
        <v>201805</v>
      </c>
      <c r="C3635" s="7" t="s">
        <v>3532</v>
      </c>
      <c r="D3635" s="5">
        <v>0</v>
      </c>
      <c r="E3635" s="5">
        <v>123</v>
      </c>
      <c r="F3635" s="8">
        <v>1</v>
      </c>
    </row>
    <row r="3636" spans="1:6" x14ac:dyDescent="0.25">
      <c r="A3636" s="5">
        <v>20180513</v>
      </c>
      <c r="B3636" s="16">
        <v>201805</v>
      </c>
      <c r="C3636" s="7" t="s">
        <v>3533</v>
      </c>
      <c r="D3636" s="5">
        <v>0</v>
      </c>
      <c r="E3636" s="5">
        <v>124</v>
      </c>
      <c r="F3636" s="8">
        <v>1</v>
      </c>
    </row>
    <row r="3637" spans="1:6" x14ac:dyDescent="0.25">
      <c r="A3637" s="5">
        <v>20180513</v>
      </c>
      <c r="B3637" s="16">
        <v>201805</v>
      </c>
      <c r="C3637" s="7" t="s">
        <v>3535</v>
      </c>
      <c r="D3637" s="5">
        <v>0</v>
      </c>
      <c r="E3637" s="5">
        <v>125</v>
      </c>
      <c r="F3637" s="8">
        <v>1</v>
      </c>
    </row>
    <row r="3638" spans="1:6" x14ac:dyDescent="0.25">
      <c r="A3638" s="5">
        <v>20180513</v>
      </c>
      <c r="B3638" s="16">
        <v>201805</v>
      </c>
      <c r="C3638" s="7" t="s">
        <v>3630</v>
      </c>
      <c r="D3638" s="5">
        <v>113</v>
      </c>
      <c r="E3638" s="5">
        <v>0</v>
      </c>
      <c r="F3638" s="8">
        <v>1</v>
      </c>
    </row>
    <row r="3639" spans="1:6" x14ac:dyDescent="0.25">
      <c r="A3639" s="5">
        <v>20180513</v>
      </c>
      <c r="B3639" s="16">
        <v>201805</v>
      </c>
      <c r="C3639" s="7" t="s">
        <v>3640</v>
      </c>
      <c r="D3639" s="5">
        <v>113</v>
      </c>
      <c r="E3639" s="5">
        <v>0</v>
      </c>
      <c r="F3639" s="8">
        <v>1</v>
      </c>
    </row>
    <row r="3640" spans="1:6" x14ac:dyDescent="0.25">
      <c r="A3640" s="5">
        <v>20180513</v>
      </c>
      <c r="B3640" s="16">
        <v>201805</v>
      </c>
      <c r="C3640" s="7" t="s">
        <v>3670</v>
      </c>
      <c r="D3640" s="5">
        <v>42</v>
      </c>
      <c r="E3640" s="5">
        <v>61</v>
      </c>
      <c r="F3640" s="9">
        <v>1</v>
      </c>
    </row>
    <row r="3641" spans="1:6" x14ac:dyDescent="0.25">
      <c r="A3641" s="5">
        <v>20180513</v>
      </c>
      <c r="B3641" s="16">
        <v>201805</v>
      </c>
      <c r="C3641" s="7" t="s">
        <v>3710</v>
      </c>
      <c r="D3641" s="5">
        <v>37</v>
      </c>
      <c r="E3641" s="5">
        <v>52</v>
      </c>
      <c r="F3641" s="9">
        <v>1</v>
      </c>
    </row>
    <row r="3642" spans="1:6" x14ac:dyDescent="0.25">
      <c r="A3642" s="5">
        <v>20180513</v>
      </c>
      <c r="B3642" s="16">
        <v>201805</v>
      </c>
      <c r="C3642" s="7" t="s">
        <v>3740</v>
      </c>
      <c r="D3642" s="5">
        <v>14</v>
      </c>
      <c r="E3642" s="5">
        <v>45</v>
      </c>
      <c r="F3642" s="9">
        <v>1</v>
      </c>
    </row>
    <row r="3643" spans="1:6" x14ac:dyDescent="0.25">
      <c r="A3643" s="5">
        <v>20180513</v>
      </c>
      <c r="B3643" s="16">
        <v>201805</v>
      </c>
      <c r="C3643" s="7" t="s">
        <v>3780</v>
      </c>
      <c r="D3643" s="5">
        <v>35</v>
      </c>
      <c r="E3643" s="5">
        <v>23</v>
      </c>
      <c r="F3643" s="9">
        <v>1</v>
      </c>
    </row>
    <row r="3644" spans="1:6" x14ac:dyDescent="0.25">
      <c r="A3644" s="5">
        <v>20180513</v>
      </c>
      <c r="B3644" s="16">
        <v>201805</v>
      </c>
      <c r="C3644" s="7" t="s">
        <v>3809</v>
      </c>
      <c r="D3644" s="5">
        <v>22</v>
      </c>
      <c r="E3644" s="5">
        <v>9</v>
      </c>
      <c r="F3644" s="8">
        <v>1</v>
      </c>
    </row>
    <row r="3645" spans="1:6" x14ac:dyDescent="0.25">
      <c r="A3645" s="5">
        <v>20180513</v>
      </c>
      <c r="B3645" s="16">
        <v>201805</v>
      </c>
      <c r="C3645" s="7" t="s">
        <v>3832</v>
      </c>
      <c r="D3645" s="5">
        <v>13</v>
      </c>
      <c r="E3645" s="5">
        <v>14</v>
      </c>
      <c r="F3645" s="8">
        <v>1</v>
      </c>
    </row>
    <row r="3646" spans="1:6" x14ac:dyDescent="0.25">
      <c r="A3646" s="5">
        <v>20180513</v>
      </c>
      <c r="B3646" s="16">
        <v>201805</v>
      </c>
      <c r="C3646" s="7" t="s">
        <v>3865</v>
      </c>
      <c r="D3646" s="5">
        <v>0</v>
      </c>
      <c r="E3646" s="5">
        <v>107</v>
      </c>
      <c r="F3646" s="8">
        <v>1</v>
      </c>
    </row>
    <row r="3647" spans="1:6" x14ac:dyDescent="0.25">
      <c r="A3647" s="5">
        <v>20180513</v>
      </c>
      <c r="B3647" s="16">
        <v>201805</v>
      </c>
      <c r="C3647" s="7" t="s">
        <v>3887</v>
      </c>
      <c r="D3647" s="5">
        <v>100</v>
      </c>
      <c r="E3647" s="5">
        <v>2</v>
      </c>
      <c r="F3647" s="8">
        <v>1</v>
      </c>
    </row>
    <row r="3648" spans="1:6" x14ac:dyDescent="0.25">
      <c r="A3648" s="5">
        <v>20180513</v>
      </c>
      <c r="B3648" s="16">
        <v>201805</v>
      </c>
      <c r="C3648" s="7" t="s">
        <v>3963</v>
      </c>
      <c r="D3648" s="5">
        <v>0</v>
      </c>
      <c r="E3648" s="5">
        <v>114</v>
      </c>
      <c r="F3648" s="8">
        <v>1</v>
      </c>
    </row>
    <row r="3649" spans="1:6" x14ac:dyDescent="0.25">
      <c r="A3649" s="5">
        <v>20180513</v>
      </c>
      <c r="B3649" s="16">
        <v>201805</v>
      </c>
      <c r="C3649" s="7" t="s">
        <v>3987</v>
      </c>
      <c r="D3649" s="5">
        <v>0</v>
      </c>
      <c r="E3649" s="5">
        <v>114</v>
      </c>
      <c r="F3649" s="8">
        <v>1</v>
      </c>
    </row>
    <row r="3650" spans="1:6" x14ac:dyDescent="0.25">
      <c r="A3650" s="5">
        <v>20180513</v>
      </c>
      <c r="B3650" s="16">
        <v>201805</v>
      </c>
      <c r="C3650" s="7" t="s">
        <v>4021</v>
      </c>
      <c r="D3650" s="5">
        <v>0</v>
      </c>
      <c r="E3650" s="5">
        <v>99</v>
      </c>
      <c r="F3650" s="8">
        <v>1</v>
      </c>
    </row>
    <row r="3651" spans="1:6" x14ac:dyDescent="0.25">
      <c r="A3651" s="5">
        <v>20180514</v>
      </c>
      <c r="B3651" s="16">
        <v>201805</v>
      </c>
      <c r="C3651" s="7" t="s">
        <v>3380</v>
      </c>
      <c r="D3651" s="5">
        <v>124</v>
      </c>
      <c r="E3651" s="5">
        <v>0</v>
      </c>
      <c r="F3651" s="8">
        <v>1</v>
      </c>
    </row>
    <row r="3652" spans="1:6" x14ac:dyDescent="0.25">
      <c r="A3652" s="5">
        <v>20180514</v>
      </c>
      <c r="B3652" s="16">
        <v>201805</v>
      </c>
      <c r="C3652" s="7" t="s">
        <v>3439</v>
      </c>
      <c r="D3652" s="5">
        <v>125</v>
      </c>
      <c r="E3652" s="5">
        <v>0</v>
      </c>
      <c r="F3652" s="8">
        <v>1</v>
      </c>
    </row>
    <row r="3653" spans="1:6" x14ac:dyDescent="0.25">
      <c r="A3653" s="5">
        <v>20180514</v>
      </c>
      <c r="B3653" s="16">
        <v>201805</v>
      </c>
      <c r="C3653" s="7" t="s">
        <v>3496</v>
      </c>
      <c r="D3653" s="5">
        <v>0</v>
      </c>
      <c r="E3653" s="5">
        <v>124</v>
      </c>
      <c r="F3653" s="8">
        <v>1</v>
      </c>
    </row>
    <row r="3654" spans="1:6" x14ac:dyDescent="0.25">
      <c r="A3654" s="5">
        <v>20180514</v>
      </c>
      <c r="B3654" s="16">
        <v>201805</v>
      </c>
      <c r="C3654" s="7" t="s">
        <v>3497</v>
      </c>
      <c r="D3654" s="5">
        <v>0</v>
      </c>
      <c r="E3654" s="5">
        <v>125</v>
      </c>
      <c r="F3654" s="8">
        <v>1</v>
      </c>
    </row>
    <row r="3655" spans="1:6" x14ac:dyDescent="0.25">
      <c r="A3655" s="5">
        <v>20180514</v>
      </c>
      <c r="B3655" s="16">
        <v>201805</v>
      </c>
      <c r="C3655" s="7" t="s">
        <v>3534</v>
      </c>
      <c r="D3655" s="5">
        <v>0</v>
      </c>
      <c r="E3655" s="5">
        <v>125</v>
      </c>
      <c r="F3655" s="8">
        <v>1</v>
      </c>
    </row>
    <row r="3656" spans="1:6" x14ac:dyDescent="0.25">
      <c r="A3656" s="5">
        <v>20180514</v>
      </c>
      <c r="B3656" s="16">
        <v>201805</v>
      </c>
      <c r="C3656" s="7" t="s">
        <v>3539</v>
      </c>
      <c r="D3656" s="5">
        <v>0</v>
      </c>
      <c r="E3656" s="5">
        <v>123</v>
      </c>
      <c r="F3656" s="8">
        <v>1</v>
      </c>
    </row>
    <row r="3657" spans="1:6" x14ac:dyDescent="0.25">
      <c r="A3657" s="5">
        <v>20180514</v>
      </c>
      <c r="B3657" s="16">
        <v>201805</v>
      </c>
      <c r="C3657" s="7" t="s">
        <v>3571</v>
      </c>
      <c r="D3657" s="5">
        <v>110</v>
      </c>
      <c r="E3657" s="5">
        <v>0</v>
      </c>
      <c r="F3657" s="8">
        <v>1</v>
      </c>
    </row>
    <row r="3658" spans="1:6" x14ac:dyDescent="0.25">
      <c r="A3658" s="5">
        <v>20180514</v>
      </c>
      <c r="B3658" s="16">
        <v>201805</v>
      </c>
      <c r="C3658" s="7" t="s">
        <v>3598</v>
      </c>
      <c r="D3658" s="5">
        <v>113</v>
      </c>
      <c r="E3658" s="5">
        <v>0</v>
      </c>
      <c r="F3658" s="8">
        <v>1</v>
      </c>
    </row>
    <row r="3659" spans="1:6" x14ac:dyDescent="0.25">
      <c r="A3659" s="5">
        <v>20180514</v>
      </c>
      <c r="B3659" s="16">
        <v>201805</v>
      </c>
      <c r="C3659" s="7" t="s">
        <v>3616</v>
      </c>
      <c r="D3659" s="5">
        <v>110</v>
      </c>
      <c r="E3659" s="5">
        <v>0</v>
      </c>
      <c r="F3659" s="8">
        <v>1</v>
      </c>
    </row>
    <row r="3660" spans="1:6" x14ac:dyDescent="0.25">
      <c r="A3660" s="5">
        <v>20180514</v>
      </c>
      <c r="B3660" s="16">
        <v>201805</v>
      </c>
      <c r="C3660" s="7" t="s">
        <v>3637</v>
      </c>
      <c r="D3660" s="5">
        <v>106</v>
      </c>
      <c r="E3660" s="5">
        <v>0</v>
      </c>
      <c r="F3660" s="8">
        <v>1</v>
      </c>
    </row>
    <row r="3661" spans="1:6" x14ac:dyDescent="0.25">
      <c r="A3661" s="5">
        <v>20180514</v>
      </c>
      <c r="B3661" s="16">
        <v>201805</v>
      </c>
      <c r="C3661" s="7" t="s">
        <v>3671</v>
      </c>
      <c r="D3661" s="5">
        <v>47</v>
      </c>
      <c r="E3661" s="5">
        <v>34</v>
      </c>
      <c r="F3661" s="9">
        <v>1</v>
      </c>
    </row>
    <row r="3662" spans="1:6" x14ac:dyDescent="0.25">
      <c r="A3662" s="5">
        <v>20180514</v>
      </c>
      <c r="B3662" s="16">
        <v>201805</v>
      </c>
      <c r="C3662" s="7" t="s">
        <v>3696</v>
      </c>
      <c r="D3662" s="5">
        <v>24</v>
      </c>
      <c r="E3662" s="5">
        <v>16</v>
      </c>
      <c r="F3662" s="9">
        <v>1</v>
      </c>
    </row>
    <row r="3663" spans="1:6" x14ac:dyDescent="0.25">
      <c r="A3663" s="5">
        <v>20180514</v>
      </c>
      <c r="B3663" s="16">
        <v>201805</v>
      </c>
      <c r="C3663" s="7" t="s">
        <v>3711</v>
      </c>
      <c r="D3663" s="5">
        <v>25</v>
      </c>
      <c r="E3663" s="5">
        <v>33</v>
      </c>
      <c r="F3663" s="9">
        <v>1</v>
      </c>
    </row>
    <row r="3664" spans="1:6" x14ac:dyDescent="0.25">
      <c r="A3664" s="5">
        <v>20180514</v>
      </c>
      <c r="B3664" s="16">
        <v>201805</v>
      </c>
      <c r="C3664" s="7" t="s">
        <v>3741</v>
      </c>
      <c r="D3664" s="5">
        <v>13</v>
      </c>
      <c r="E3664" s="5">
        <v>77</v>
      </c>
      <c r="F3664" s="9">
        <v>1</v>
      </c>
    </row>
    <row r="3665" spans="1:6" x14ac:dyDescent="0.25">
      <c r="A3665" s="5">
        <v>20180514</v>
      </c>
      <c r="B3665" s="16">
        <v>201805</v>
      </c>
      <c r="C3665" s="7" t="s">
        <v>3761</v>
      </c>
      <c r="D3665" s="5">
        <v>40</v>
      </c>
      <c r="E3665" s="5">
        <v>26</v>
      </c>
      <c r="F3665" s="9">
        <v>1</v>
      </c>
    </row>
    <row r="3666" spans="1:6" x14ac:dyDescent="0.25">
      <c r="A3666" s="5">
        <v>20180514</v>
      </c>
      <c r="B3666" s="16">
        <v>201805</v>
      </c>
      <c r="C3666" s="7" t="s">
        <v>3781</v>
      </c>
      <c r="D3666" s="5">
        <v>53</v>
      </c>
      <c r="E3666" s="5">
        <v>28</v>
      </c>
      <c r="F3666" s="9">
        <v>1</v>
      </c>
    </row>
    <row r="3667" spans="1:6" x14ac:dyDescent="0.25">
      <c r="A3667" s="5">
        <v>20180514</v>
      </c>
      <c r="B3667" s="16">
        <v>201805</v>
      </c>
      <c r="C3667" s="7" t="s">
        <v>3793</v>
      </c>
      <c r="D3667" s="6">
        <v>3</v>
      </c>
      <c r="E3667" s="6">
        <v>3</v>
      </c>
      <c r="F3667" s="9">
        <v>1</v>
      </c>
    </row>
    <row r="3668" spans="1:6" x14ac:dyDescent="0.25">
      <c r="A3668" s="5">
        <v>20180514</v>
      </c>
      <c r="B3668" s="16">
        <v>201805</v>
      </c>
      <c r="C3668" s="7" t="s">
        <v>3866</v>
      </c>
      <c r="D3668" s="5">
        <v>0</v>
      </c>
      <c r="E3668" s="5">
        <v>107</v>
      </c>
      <c r="F3668" s="8">
        <v>1</v>
      </c>
    </row>
    <row r="3669" spans="1:6" x14ac:dyDescent="0.25">
      <c r="A3669" s="5">
        <v>20180514</v>
      </c>
      <c r="B3669" s="16">
        <v>201805</v>
      </c>
      <c r="C3669" s="7" t="s">
        <v>3949</v>
      </c>
      <c r="D3669" s="5">
        <v>0</v>
      </c>
      <c r="E3669" s="5">
        <v>115</v>
      </c>
      <c r="F3669" s="8">
        <v>1</v>
      </c>
    </row>
    <row r="3670" spans="1:6" x14ac:dyDescent="0.25">
      <c r="A3670" s="5">
        <v>20180514</v>
      </c>
      <c r="B3670" s="16">
        <v>201805</v>
      </c>
      <c r="C3670" s="7" t="s">
        <v>3989</v>
      </c>
      <c r="D3670" s="5">
        <v>0</v>
      </c>
      <c r="E3670" s="5">
        <v>114</v>
      </c>
      <c r="F3670" s="8">
        <v>1</v>
      </c>
    </row>
    <row r="3671" spans="1:6" x14ac:dyDescent="0.25">
      <c r="A3671" s="5">
        <v>20180514</v>
      </c>
      <c r="B3671" s="16">
        <v>201805</v>
      </c>
      <c r="C3671" s="7" t="s">
        <v>4005</v>
      </c>
      <c r="D3671" s="5">
        <v>0</v>
      </c>
      <c r="E3671" s="5">
        <v>97</v>
      </c>
      <c r="F3671" s="8">
        <v>1</v>
      </c>
    </row>
    <row r="3672" spans="1:6" x14ac:dyDescent="0.25">
      <c r="A3672" s="5">
        <v>20180514</v>
      </c>
      <c r="B3672" s="16">
        <v>201805</v>
      </c>
      <c r="C3672" s="7" t="s">
        <v>4034</v>
      </c>
      <c r="D3672" s="5">
        <v>0</v>
      </c>
      <c r="E3672" s="5">
        <v>115</v>
      </c>
      <c r="F3672" s="8">
        <v>1</v>
      </c>
    </row>
    <row r="3673" spans="1:6" x14ac:dyDescent="0.25">
      <c r="A3673" s="5">
        <v>20180515</v>
      </c>
      <c r="B3673" s="16">
        <v>201805</v>
      </c>
      <c r="C3673" s="7" t="s">
        <v>3440</v>
      </c>
      <c r="D3673" s="5">
        <v>127</v>
      </c>
      <c r="E3673" s="5">
        <v>0</v>
      </c>
      <c r="F3673" s="8">
        <v>1</v>
      </c>
    </row>
    <row r="3674" spans="1:6" x14ac:dyDescent="0.25">
      <c r="A3674" s="5">
        <v>20180515</v>
      </c>
      <c r="B3674" s="16">
        <v>201805</v>
      </c>
      <c r="C3674" s="7" t="s">
        <v>3498</v>
      </c>
      <c r="D3674" s="5">
        <v>0</v>
      </c>
      <c r="E3674" s="5">
        <v>125</v>
      </c>
      <c r="F3674" s="8">
        <v>1</v>
      </c>
    </row>
    <row r="3675" spans="1:6" x14ac:dyDescent="0.25">
      <c r="A3675" s="5">
        <v>20180515</v>
      </c>
      <c r="B3675" s="16">
        <v>201805</v>
      </c>
      <c r="C3675" s="7" t="s">
        <v>3499</v>
      </c>
      <c r="D3675" s="5">
        <v>0</v>
      </c>
      <c r="E3675" s="5">
        <v>125</v>
      </c>
      <c r="F3675" s="8">
        <v>1</v>
      </c>
    </row>
    <row r="3676" spans="1:6" x14ac:dyDescent="0.25">
      <c r="A3676" s="5">
        <v>20180515</v>
      </c>
      <c r="B3676" s="16">
        <v>201805</v>
      </c>
      <c r="C3676" s="7" t="s">
        <v>3574</v>
      </c>
      <c r="D3676" s="5">
        <v>113</v>
      </c>
      <c r="E3676" s="5">
        <v>0</v>
      </c>
      <c r="F3676" s="8">
        <v>1</v>
      </c>
    </row>
    <row r="3677" spans="1:6" x14ac:dyDescent="0.25">
      <c r="A3677" s="5">
        <v>20180515</v>
      </c>
      <c r="B3677" s="16">
        <v>201805</v>
      </c>
      <c r="C3677" s="7" t="s">
        <v>3648</v>
      </c>
      <c r="D3677" s="5">
        <v>99</v>
      </c>
      <c r="E3677" s="5">
        <v>0</v>
      </c>
      <c r="F3677" s="8">
        <v>1</v>
      </c>
    </row>
    <row r="3678" spans="1:6" x14ac:dyDescent="0.25">
      <c r="A3678" s="5">
        <v>20180515</v>
      </c>
      <c r="B3678" s="16">
        <v>201805</v>
      </c>
      <c r="C3678" s="7" t="s">
        <v>3672</v>
      </c>
      <c r="D3678" s="5">
        <v>64</v>
      </c>
      <c r="E3678" s="5">
        <v>21</v>
      </c>
      <c r="F3678" s="9">
        <v>1</v>
      </c>
    </row>
    <row r="3679" spans="1:6" x14ac:dyDescent="0.25">
      <c r="A3679" s="5">
        <v>20180515</v>
      </c>
      <c r="B3679" s="16">
        <v>201805</v>
      </c>
      <c r="C3679" s="7" t="s">
        <v>3782</v>
      </c>
      <c r="D3679" s="5">
        <v>52</v>
      </c>
      <c r="E3679" s="5">
        <v>21</v>
      </c>
      <c r="F3679" s="9">
        <v>1</v>
      </c>
    </row>
    <row r="3680" spans="1:6" x14ac:dyDescent="0.25">
      <c r="A3680" s="5">
        <v>20180515</v>
      </c>
      <c r="B3680" s="16">
        <v>201805</v>
      </c>
      <c r="C3680" s="7" t="s">
        <v>3810</v>
      </c>
      <c r="D3680" s="5">
        <v>47</v>
      </c>
      <c r="E3680" s="5">
        <v>12</v>
      </c>
      <c r="F3680" s="8">
        <v>1</v>
      </c>
    </row>
    <row r="3681" spans="1:6" x14ac:dyDescent="0.25">
      <c r="A3681" s="5">
        <v>20180515</v>
      </c>
      <c r="B3681" s="16">
        <v>201805</v>
      </c>
      <c r="C3681" s="7" t="s">
        <v>3878</v>
      </c>
      <c r="D3681" s="5">
        <v>0</v>
      </c>
      <c r="E3681" s="5">
        <v>49</v>
      </c>
      <c r="F3681" s="8">
        <v>1</v>
      </c>
    </row>
    <row r="3682" spans="1:6" x14ac:dyDescent="0.25">
      <c r="A3682" s="5">
        <v>20180515</v>
      </c>
      <c r="B3682" s="16">
        <v>201805</v>
      </c>
      <c r="C3682" s="7" t="s">
        <v>3903</v>
      </c>
      <c r="D3682" s="5">
        <v>96</v>
      </c>
      <c r="E3682" s="5">
        <v>2</v>
      </c>
      <c r="F3682" s="8">
        <v>1</v>
      </c>
    </row>
    <row r="3683" spans="1:6" x14ac:dyDescent="0.25">
      <c r="A3683" s="5">
        <v>20180515</v>
      </c>
      <c r="B3683" s="16">
        <v>201805</v>
      </c>
      <c r="C3683" s="7" t="s">
        <v>3940</v>
      </c>
      <c r="D3683" s="5">
        <v>0</v>
      </c>
      <c r="E3683" s="5">
        <v>114</v>
      </c>
      <c r="F3683" s="8">
        <v>1</v>
      </c>
    </row>
    <row r="3684" spans="1:6" x14ac:dyDescent="0.25">
      <c r="A3684" s="5">
        <v>20180515</v>
      </c>
      <c r="B3684" s="16">
        <v>201805</v>
      </c>
      <c r="C3684" s="7" t="s">
        <v>3955</v>
      </c>
      <c r="D3684" s="5">
        <v>0</v>
      </c>
      <c r="E3684" s="5">
        <v>114</v>
      </c>
      <c r="F3684" s="8">
        <v>1</v>
      </c>
    </row>
    <row r="3685" spans="1:6" x14ac:dyDescent="0.25">
      <c r="A3685" s="5">
        <v>20180515</v>
      </c>
      <c r="B3685" s="16">
        <v>201805</v>
      </c>
      <c r="C3685" s="7" t="s">
        <v>3975</v>
      </c>
      <c r="D3685" s="5">
        <v>0</v>
      </c>
      <c r="E3685" s="5">
        <v>114</v>
      </c>
      <c r="F3685" s="8">
        <v>1</v>
      </c>
    </row>
    <row r="3686" spans="1:6" x14ac:dyDescent="0.25">
      <c r="A3686" s="5">
        <v>20180515</v>
      </c>
      <c r="B3686" s="16">
        <v>201805</v>
      </c>
      <c r="C3686" s="7" t="s">
        <v>3983</v>
      </c>
      <c r="D3686" s="5">
        <v>0</v>
      </c>
      <c r="E3686" s="5">
        <v>114</v>
      </c>
      <c r="F3686" s="8">
        <v>1</v>
      </c>
    </row>
    <row r="3687" spans="1:6" x14ac:dyDescent="0.25">
      <c r="A3687" s="5">
        <v>20180515</v>
      </c>
      <c r="B3687" s="16">
        <v>201805</v>
      </c>
      <c r="C3687" s="7" t="s">
        <v>3990</v>
      </c>
      <c r="D3687" s="5">
        <v>0</v>
      </c>
      <c r="E3687" s="5">
        <v>114</v>
      </c>
      <c r="F3687" s="8">
        <v>1</v>
      </c>
    </row>
    <row r="3688" spans="1:6" x14ac:dyDescent="0.25">
      <c r="A3688" s="5">
        <v>20180515</v>
      </c>
      <c r="B3688" s="16">
        <v>201805</v>
      </c>
      <c r="C3688" s="7" t="s">
        <v>4003</v>
      </c>
      <c r="D3688" s="5">
        <v>0</v>
      </c>
      <c r="E3688" s="5">
        <v>89</v>
      </c>
      <c r="F3688" s="8">
        <v>1</v>
      </c>
    </row>
    <row r="3689" spans="1:6" x14ac:dyDescent="0.25">
      <c r="A3689" s="5">
        <v>20180516</v>
      </c>
      <c r="B3689" s="16">
        <v>201805</v>
      </c>
      <c r="C3689" s="7" t="s">
        <v>3381</v>
      </c>
      <c r="D3689" s="5">
        <v>126</v>
      </c>
      <c r="E3689" s="5">
        <v>0</v>
      </c>
      <c r="F3689" s="8">
        <v>1</v>
      </c>
    </row>
    <row r="3690" spans="1:6" x14ac:dyDescent="0.25">
      <c r="A3690" s="5">
        <v>20180516</v>
      </c>
      <c r="B3690" s="16">
        <v>201805</v>
      </c>
      <c r="C3690" s="7" t="s">
        <v>3399</v>
      </c>
      <c r="D3690" s="5">
        <v>125</v>
      </c>
      <c r="E3690" s="5">
        <v>0</v>
      </c>
      <c r="F3690" s="8">
        <v>1</v>
      </c>
    </row>
    <row r="3691" spans="1:6" x14ac:dyDescent="0.25">
      <c r="A3691" s="5">
        <v>20180516</v>
      </c>
      <c r="B3691" s="16">
        <v>201805</v>
      </c>
      <c r="C3691" s="7" t="s">
        <v>3443</v>
      </c>
      <c r="D3691" s="5">
        <v>124</v>
      </c>
      <c r="E3691" s="5">
        <v>0</v>
      </c>
      <c r="F3691" s="8">
        <v>1</v>
      </c>
    </row>
    <row r="3692" spans="1:6" x14ac:dyDescent="0.25">
      <c r="A3692" s="5">
        <v>20180516</v>
      </c>
      <c r="B3692" s="16">
        <v>201805</v>
      </c>
      <c r="C3692" s="7" t="s">
        <v>3540</v>
      </c>
      <c r="D3692" s="5">
        <v>0</v>
      </c>
      <c r="E3692" s="5">
        <v>125</v>
      </c>
      <c r="F3692" s="8">
        <v>1</v>
      </c>
    </row>
    <row r="3693" spans="1:6" x14ac:dyDescent="0.25">
      <c r="A3693" s="5">
        <v>20180516</v>
      </c>
      <c r="B3693" s="16">
        <v>201805</v>
      </c>
      <c r="C3693" s="7" t="s">
        <v>3541</v>
      </c>
      <c r="D3693" s="5">
        <v>0</v>
      </c>
      <c r="E3693" s="5">
        <v>125</v>
      </c>
      <c r="F3693" s="8">
        <v>1</v>
      </c>
    </row>
    <row r="3694" spans="1:6" x14ac:dyDescent="0.25">
      <c r="A3694" s="5">
        <v>20180516</v>
      </c>
      <c r="B3694" s="16">
        <v>201805</v>
      </c>
      <c r="C3694" s="7" t="s">
        <v>3576</v>
      </c>
      <c r="D3694" s="5">
        <v>115</v>
      </c>
      <c r="E3694" s="5">
        <v>0</v>
      </c>
      <c r="F3694" s="8">
        <v>1</v>
      </c>
    </row>
    <row r="3695" spans="1:6" x14ac:dyDescent="0.25">
      <c r="A3695" s="5">
        <v>20180516</v>
      </c>
      <c r="B3695" s="16">
        <v>201805</v>
      </c>
      <c r="C3695" s="7" t="s">
        <v>3587</v>
      </c>
      <c r="D3695" s="5">
        <v>105</v>
      </c>
      <c r="E3695" s="5">
        <v>0</v>
      </c>
      <c r="F3695" s="8">
        <v>1</v>
      </c>
    </row>
    <row r="3696" spans="1:6" x14ac:dyDescent="0.25">
      <c r="A3696" s="5">
        <v>20180516</v>
      </c>
      <c r="B3696" s="16">
        <v>201805</v>
      </c>
      <c r="C3696" s="7" t="s">
        <v>3602</v>
      </c>
      <c r="D3696" s="5">
        <v>110</v>
      </c>
      <c r="E3696" s="5">
        <v>0</v>
      </c>
      <c r="F3696" s="8">
        <v>1</v>
      </c>
    </row>
    <row r="3697" spans="1:6" x14ac:dyDescent="0.25">
      <c r="A3697" s="5">
        <v>20180516</v>
      </c>
      <c r="B3697" s="16">
        <v>201805</v>
      </c>
      <c r="C3697" s="7" t="s">
        <v>3614</v>
      </c>
      <c r="D3697" s="5">
        <v>100</v>
      </c>
      <c r="E3697" s="5">
        <v>0</v>
      </c>
      <c r="F3697" s="8">
        <v>1</v>
      </c>
    </row>
    <row r="3698" spans="1:6" x14ac:dyDescent="0.25">
      <c r="A3698" s="5">
        <v>20180516</v>
      </c>
      <c r="B3698" s="16">
        <v>201805</v>
      </c>
      <c r="C3698" s="7" t="s">
        <v>3653</v>
      </c>
      <c r="D3698" s="5">
        <v>111</v>
      </c>
      <c r="E3698" s="5">
        <v>0</v>
      </c>
      <c r="F3698" s="8">
        <v>1</v>
      </c>
    </row>
    <row r="3699" spans="1:6" x14ac:dyDescent="0.25">
      <c r="A3699" s="5">
        <v>20180516</v>
      </c>
      <c r="B3699" s="16">
        <v>201805</v>
      </c>
      <c r="C3699" s="7" t="s">
        <v>3673</v>
      </c>
      <c r="D3699" s="5">
        <v>43</v>
      </c>
      <c r="E3699" s="5">
        <v>20</v>
      </c>
      <c r="F3699" s="9">
        <v>1</v>
      </c>
    </row>
    <row r="3700" spans="1:6" x14ac:dyDescent="0.25">
      <c r="A3700" s="5">
        <v>20180516</v>
      </c>
      <c r="B3700" s="16">
        <v>201805</v>
      </c>
      <c r="C3700" s="7" t="s">
        <v>3712</v>
      </c>
      <c r="D3700" s="5">
        <v>48</v>
      </c>
      <c r="E3700" s="5">
        <v>34</v>
      </c>
      <c r="F3700" s="9">
        <v>1</v>
      </c>
    </row>
    <row r="3701" spans="1:6" x14ac:dyDescent="0.25">
      <c r="A3701" s="5">
        <v>20180516</v>
      </c>
      <c r="B3701" s="16">
        <v>201805</v>
      </c>
      <c r="C3701" s="7" t="s">
        <v>3742</v>
      </c>
      <c r="D3701" s="5">
        <v>49</v>
      </c>
      <c r="E3701" s="5">
        <v>46</v>
      </c>
      <c r="F3701" s="9">
        <v>1</v>
      </c>
    </row>
    <row r="3702" spans="1:6" x14ac:dyDescent="0.25">
      <c r="A3702" s="5">
        <v>20180516</v>
      </c>
      <c r="B3702" s="16">
        <v>201805</v>
      </c>
      <c r="C3702" s="7" t="s">
        <v>3797</v>
      </c>
      <c r="D3702" s="6">
        <v>3</v>
      </c>
      <c r="E3702" s="6">
        <v>3</v>
      </c>
      <c r="F3702" s="9">
        <v>1</v>
      </c>
    </row>
    <row r="3703" spans="1:6" x14ac:dyDescent="0.25">
      <c r="A3703" s="5">
        <v>20180516</v>
      </c>
      <c r="B3703" s="16">
        <v>201805</v>
      </c>
      <c r="C3703" s="7" t="s">
        <v>3811</v>
      </c>
      <c r="D3703" s="5">
        <v>28</v>
      </c>
      <c r="E3703" s="5">
        <v>16</v>
      </c>
      <c r="F3703" s="8">
        <v>1</v>
      </c>
    </row>
    <row r="3704" spans="1:6" x14ac:dyDescent="0.25">
      <c r="A3704" s="5">
        <v>20180516</v>
      </c>
      <c r="B3704" s="16">
        <v>201805</v>
      </c>
      <c r="C3704" s="7" t="s">
        <v>3833</v>
      </c>
      <c r="D3704" s="5">
        <v>40</v>
      </c>
      <c r="E3704" s="5">
        <v>6</v>
      </c>
      <c r="F3704" s="8">
        <v>1</v>
      </c>
    </row>
    <row r="3705" spans="1:6" x14ac:dyDescent="0.25">
      <c r="A3705" s="5">
        <v>20180516</v>
      </c>
      <c r="B3705" s="16">
        <v>201805</v>
      </c>
      <c r="C3705" s="7" t="s">
        <v>3844</v>
      </c>
      <c r="D3705" s="5">
        <v>18</v>
      </c>
      <c r="E3705" s="5">
        <v>11</v>
      </c>
      <c r="F3705" s="8">
        <v>1</v>
      </c>
    </row>
    <row r="3706" spans="1:6" x14ac:dyDescent="0.25">
      <c r="A3706" s="5">
        <v>20180516</v>
      </c>
      <c r="B3706" s="16">
        <v>201805</v>
      </c>
      <c r="C3706" s="7" t="s">
        <v>3868</v>
      </c>
      <c r="D3706" s="5">
        <v>0</v>
      </c>
      <c r="E3706" s="5">
        <v>102</v>
      </c>
      <c r="F3706" s="8">
        <v>1</v>
      </c>
    </row>
    <row r="3707" spans="1:6" x14ac:dyDescent="0.25">
      <c r="A3707" s="5">
        <v>20180516</v>
      </c>
      <c r="B3707" s="16">
        <v>201805</v>
      </c>
      <c r="C3707" s="7" t="s">
        <v>3902</v>
      </c>
      <c r="D3707" s="5">
        <v>0</v>
      </c>
      <c r="E3707" s="5">
        <v>29</v>
      </c>
      <c r="F3707" s="8">
        <v>1</v>
      </c>
    </row>
    <row r="3708" spans="1:6" x14ac:dyDescent="0.25">
      <c r="A3708" s="5">
        <v>20180516</v>
      </c>
      <c r="B3708" s="16">
        <v>201805</v>
      </c>
      <c r="C3708" s="7" t="s">
        <v>3905</v>
      </c>
      <c r="D3708" s="5">
        <v>0</v>
      </c>
      <c r="E3708" s="5">
        <v>97</v>
      </c>
      <c r="F3708" s="8">
        <v>1</v>
      </c>
    </row>
    <row r="3709" spans="1:6" x14ac:dyDescent="0.25">
      <c r="A3709" s="5">
        <v>20180516</v>
      </c>
      <c r="B3709" s="16">
        <v>201805</v>
      </c>
      <c r="C3709" s="7" t="s">
        <v>3925</v>
      </c>
      <c r="D3709" s="5">
        <v>71</v>
      </c>
      <c r="E3709" s="5">
        <v>0</v>
      </c>
      <c r="F3709" s="8">
        <v>1</v>
      </c>
    </row>
    <row r="3710" spans="1:6" x14ac:dyDescent="0.25">
      <c r="A3710" s="5">
        <v>20180516</v>
      </c>
      <c r="B3710" s="16">
        <v>201805</v>
      </c>
      <c r="C3710" s="7" t="s">
        <v>3965</v>
      </c>
      <c r="D3710" s="5">
        <v>0</v>
      </c>
      <c r="E3710" s="5">
        <v>113</v>
      </c>
      <c r="F3710" s="8">
        <v>1</v>
      </c>
    </row>
    <row r="3711" spans="1:6" x14ac:dyDescent="0.25">
      <c r="A3711" s="5">
        <v>20180516</v>
      </c>
      <c r="B3711" s="16">
        <v>201805</v>
      </c>
      <c r="C3711" s="7" t="s">
        <v>4025</v>
      </c>
      <c r="D3711" s="5">
        <v>0</v>
      </c>
      <c r="E3711" s="5">
        <v>113</v>
      </c>
      <c r="F3711" s="8">
        <v>1</v>
      </c>
    </row>
    <row r="3712" spans="1:6" ht="15" customHeight="1" x14ac:dyDescent="0.25">
      <c r="A3712" s="5">
        <v>20180517</v>
      </c>
      <c r="B3712" s="16">
        <v>201805</v>
      </c>
      <c r="C3712" s="7" t="s">
        <v>3401</v>
      </c>
      <c r="D3712" s="5">
        <v>127</v>
      </c>
      <c r="E3712" s="5">
        <v>0</v>
      </c>
      <c r="F3712" s="8">
        <v>1</v>
      </c>
    </row>
    <row r="3713" spans="1:6" ht="15" customHeight="1" x14ac:dyDescent="0.25">
      <c r="A3713" s="5">
        <v>20180517</v>
      </c>
      <c r="B3713" s="16">
        <v>201805</v>
      </c>
      <c r="C3713" s="7" t="s">
        <v>3402</v>
      </c>
      <c r="D3713" s="5">
        <v>127</v>
      </c>
      <c r="E3713" s="5">
        <v>0</v>
      </c>
      <c r="F3713" s="8">
        <v>1</v>
      </c>
    </row>
    <row r="3714" spans="1:6" ht="15" customHeight="1" x14ac:dyDescent="0.25">
      <c r="A3714" s="5">
        <v>20180517</v>
      </c>
      <c r="B3714" s="16">
        <v>201805</v>
      </c>
      <c r="C3714" s="7" t="s">
        <v>3438</v>
      </c>
      <c r="D3714" s="5">
        <v>127</v>
      </c>
      <c r="E3714" s="5">
        <v>0</v>
      </c>
      <c r="F3714" s="8">
        <v>1</v>
      </c>
    </row>
    <row r="3715" spans="1:6" ht="15" customHeight="1" x14ac:dyDescent="0.25">
      <c r="A3715" s="5">
        <v>20180517</v>
      </c>
      <c r="B3715" s="16">
        <v>201805</v>
      </c>
      <c r="C3715" s="7" t="s">
        <v>3441</v>
      </c>
      <c r="D3715" s="5">
        <v>125</v>
      </c>
      <c r="E3715" s="5">
        <v>0</v>
      </c>
      <c r="F3715" s="8">
        <v>1</v>
      </c>
    </row>
    <row r="3716" spans="1:6" x14ac:dyDescent="0.25">
      <c r="A3716" s="5">
        <v>20180517</v>
      </c>
      <c r="B3716" s="16">
        <v>201805</v>
      </c>
      <c r="C3716" s="7" t="s">
        <v>3442</v>
      </c>
      <c r="D3716" s="5">
        <v>123</v>
      </c>
      <c r="E3716" s="5">
        <v>0</v>
      </c>
      <c r="F3716" s="8">
        <v>1</v>
      </c>
    </row>
    <row r="3717" spans="1:6" x14ac:dyDescent="0.25">
      <c r="A3717" s="5">
        <v>20180517</v>
      </c>
      <c r="B3717" s="16">
        <v>201805</v>
      </c>
      <c r="C3717" s="7" t="s">
        <v>3444</v>
      </c>
      <c r="D3717" s="5">
        <v>125</v>
      </c>
      <c r="E3717" s="5">
        <v>0</v>
      </c>
      <c r="F3717" s="8">
        <v>1</v>
      </c>
    </row>
    <row r="3718" spans="1:6" x14ac:dyDescent="0.25">
      <c r="A3718" s="5">
        <v>20180517</v>
      </c>
      <c r="B3718" s="16">
        <v>201805</v>
      </c>
      <c r="C3718" s="7" t="s">
        <v>3445</v>
      </c>
      <c r="D3718" s="5">
        <v>124</v>
      </c>
      <c r="E3718" s="5">
        <v>0</v>
      </c>
      <c r="F3718" s="8">
        <v>1</v>
      </c>
    </row>
    <row r="3719" spans="1:6" x14ac:dyDescent="0.25">
      <c r="A3719" s="5">
        <v>20180517</v>
      </c>
      <c r="B3719" s="16">
        <v>201805</v>
      </c>
      <c r="C3719" s="7" t="s">
        <v>3479</v>
      </c>
      <c r="D3719" s="5">
        <v>0</v>
      </c>
      <c r="E3719" s="5">
        <v>125</v>
      </c>
      <c r="F3719" s="8">
        <v>1</v>
      </c>
    </row>
    <row r="3720" spans="1:6" x14ac:dyDescent="0.25">
      <c r="A3720" s="5">
        <v>20180517</v>
      </c>
      <c r="B3720" s="16">
        <v>201805</v>
      </c>
      <c r="C3720" s="7" t="s">
        <v>3502</v>
      </c>
      <c r="D3720" s="5">
        <v>0</v>
      </c>
      <c r="E3720" s="5">
        <v>125</v>
      </c>
      <c r="F3720" s="8">
        <v>1</v>
      </c>
    </row>
    <row r="3721" spans="1:6" x14ac:dyDescent="0.25">
      <c r="A3721" s="5">
        <v>20180517</v>
      </c>
      <c r="B3721" s="16">
        <v>201805</v>
      </c>
      <c r="C3721" s="7" t="s">
        <v>3538</v>
      </c>
      <c r="D3721" s="5">
        <v>0</v>
      </c>
      <c r="E3721" s="5">
        <v>117</v>
      </c>
      <c r="F3721" s="8">
        <v>1</v>
      </c>
    </row>
    <row r="3722" spans="1:6" x14ac:dyDescent="0.25">
      <c r="A3722" s="5">
        <v>20180517</v>
      </c>
      <c r="B3722" s="16">
        <v>201805</v>
      </c>
      <c r="C3722" s="7" t="s">
        <v>3542</v>
      </c>
      <c r="D3722" s="5">
        <v>0</v>
      </c>
      <c r="E3722" s="5">
        <v>125</v>
      </c>
      <c r="F3722" s="8">
        <v>1</v>
      </c>
    </row>
    <row r="3723" spans="1:6" x14ac:dyDescent="0.25">
      <c r="A3723" s="5">
        <v>20180517</v>
      </c>
      <c r="B3723" s="16">
        <v>201805</v>
      </c>
      <c r="C3723" s="7" t="s">
        <v>3578</v>
      </c>
      <c r="D3723" s="5">
        <v>110</v>
      </c>
      <c r="E3723" s="5">
        <v>0</v>
      </c>
      <c r="F3723" s="8">
        <v>1</v>
      </c>
    </row>
    <row r="3724" spans="1:6" x14ac:dyDescent="0.25">
      <c r="A3724" s="5">
        <v>20180517</v>
      </c>
      <c r="B3724" s="16">
        <v>201805</v>
      </c>
      <c r="C3724" s="7" t="s">
        <v>3580</v>
      </c>
      <c r="D3724" s="5">
        <v>112</v>
      </c>
      <c r="E3724" s="5">
        <v>0</v>
      </c>
      <c r="F3724" s="8">
        <v>1</v>
      </c>
    </row>
    <row r="3725" spans="1:6" x14ac:dyDescent="0.25">
      <c r="A3725" s="5">
        <v>20180517</v>
      </c>
      <c r="B3725" s="16">
        <v>201805</v>
      </c>
      <c r="C3725" s="7" t="s">
        <v>3651</v>
      </c>
      <c r="D3725" s="5">
        <v>109</v>
      </c>
      <c r="E3725" s="5">
        <v>0</v>
      </c>
      <c r="F3725" s="8">
        <v>1</v>
      </c>
    </row>
    <row r="3726" spans="1:6" x14ac:dyDescent="0.25">
      <c r="A3726" s="5">
        <v>20180517</v>
      </c>
      <c r="B3726" s="16">
        <v>201805</v>
      </c>
      <c r="C3726" s="7" t="s">
        <v>3674</v>
      </c>
      <c r="D3726" s="5">
        <v>41</v>
      </c>
      <c r="E3726" s="5">
        <v>27</v>
      </c>
      <c r="F3726" s="9">
        <v>1</v>
      </c>
    </row>
    <row r="3727" spans="1:6" x14ac:dyDescent="0.25">
      <c r="A3727" s="5">
        <v>20180517</v>
      </c>
      <c r="B3727" s="16">
        <v>201805</v>
      </c>
      <c r="C3727" s="7" t="s">
        <v>3697</v>
      </c>
      <c r="D3727" s="5">
        <v>32</v>
      </c>
      <c r="E3727" s="5">
        <v>42</v>
      </c>
      <c r="F3727" s="9">
        <v>1</v>
      </c>
    </row>
    <row r="3728" spans="1:6" x14ac:dyDescent="0.25">
      <c r="A3728" s="5">
        <v>20180517</v>
      </c>
      <c r="B3728" s="16">
        <v>201805</v>
      </c>
      <c r="C3728" s="7" t="s">
        <v>3834</v>
      </c>
      <c r="D3728" s="5">
        <v>38</v>
      </c>
      <c r="E3728" s="5">
        <v>11</v>
      </c>
      <c r="F3728" s="8">
        <v>1</v>
      </c>
    </row>
    <row r="3729" spans="1:6" x14ac:dyDescent="0.25">
      <c r="A3729" s="5">
        <v>20180517</v>
      </c>
      <c r="B3729" s="16">
        <v>201805</v>
      </c>
      <c r="C3729" s="7" t="s">
        <v>3846</v>
      </c>
      <c r="D3729" s="5">
        <v>10</v>
      </c>
      <c r="E3729" s="5">
        <v>17</v>
      </c>
      <c r="F3729" s="8">
        <v>1</v>
      </c>
    </row>
    <row r="3730" spans="1:6" x14ac:dyDescent="0.25">
      <c r="A3730" s="5">
        <v>20180517</v>
      </c>
      <c r="B3730" s="16">
        <v>201805</v>
      </c>
      <c r="C3730" s="7" t="s">
        <v>3853</v>
      </c>
      <c r="D3730" s="5">
        <v>28</v>
      </c>
      <c r="E3730" s="5">
        <v>0</v>
      </c>
      <c r="F3730" s="8">
        <v>1</v>
      </c>
    </row>
    <row r="3731" spans="1:6" x14ac:dyDescent="0.25">
      <c r="A3731" s="5">
        <v>20180517</v>
      </c>
      <c r="B3731" s="16">
        <v>201805</v>
      </c>
      <c r="C3731" s="7" t="s">
        <v>3869</v>
      </c>
      <c r="D3731" s="5">
        <v>0</v>
      </c>
      <c r="E3731" s="5">
        <v>101</v>
      </c>
      <c r="F3731" s="8">
        <v>1</v>
      </c>
    </row>
    <row r="3732" spans="1:6" x14ac:dyDescent="0.25">
      <c r="A3732" s="5">
        <v>20180517</v>
      </c>
      <c r="B3732" s="16">
        <v>201805</v>
      </c>
      <c r="C3732" s="7" t="s">
        <v>4015</v>
      </c>
      <c r="D3732" s="5">
        <v>0</v>
      </c>
      <c r="E3732" s="5">
        <v>99</v>
      </c>
      <c r="F3732" s="8">
        <v>1</v>
      </c>
    </row>
    <row r="3733" spans="1:6" x14ac:dyDescent="0.25">
      <c r="A3733" s="5">
        <v>20180517</v>
      </c>
      <c r="B3733" s="16">
        <v>201805</v>
      </c>
      <c r="C3733" s="7" t="s">
        <v>4037</v>
      </c>
      <c r="D3733" s="5">
        <v>0</v>
      </c>
      <c r="E3733" s="5">
        <v>111</v>
      </c>
      <c r="F3733" s="8">
        <v>1</v>
      </c>
    </row>
    <row r="3734" spans="1:6" x14ac:dyDescent="0.25">
      <c r="A3734" s="5">
        <v>20180518</v>
      </c>
      <c r="B3734" s="16">
        <v>201805</v>
      </c>
      <c r="C3734" s="7" t="s">
        <v>3400</v>
      </c>
      <c r="D3734" s="5">
        <v>127</v>
      </c>
      <c r="E3734" s="5">
        <v>0</v>
      </c>
      <c r="F3734" s="8">
        <v>1</v>
      </c>
    </row>
    <row r="3735" spans="1:6" x14ac:dyDescent="0.25">
      <c r="A3735" s="5">
        <v>20180518</v>
      </c>
      <c r="B3735" s="16">
        <v>201805</v>
      </c>
      <c r="C3735" s="7" t="s">
        <v>3403</v>
      </c>
      <c r="D3735" s="5">
        <v>124</v>
      </c>
      <c r="E3735" s="5">
        <v>0</v>
      </c>
      <c r="F3735" s="8">
        <v>1</v>
      </c>
    </row>
    <row r="3736" spans="1:6" x14ac:dyDescent="0.25">
      <c r="A3736" s="5">
        <v>20180518</v>
      </c>
      <c r="B3736" s="16">
        <v>201805</v>
      </c>
      <c r="C3736" s="7" t="s">
        <v>3447</v>
      </c>
      <c r="D3736" s="5">
        <v>124</v>
      </c>
      <c r="E3736" s="5">
        <v>0</v>
      </c>
      <c r="F3736" s="8">
        <v>1</v>
      </c>
    </row>
    <row r="3737" spans="1:6" x14ac:dyDescent="0.25">
      <c r="A3737" s="5">
        <v>20180518</v>
      </c>
      <c r="B3737" s="16">
        <v>201805</v>
      </c>
      <c r="C3737" s="7" t="s">
        <v>3448</v>
      </c>
      <c r="D3737" s="5">
        <v>122</v>
      </c>
      <c r="E3737" s="5">
        <v>0</v>
      </c>
      <c r="F3737" s="8">
        <v>1</v>
      </c>
    </row>
    <row r="3738" spans="1:6" x14ac:dyDescent="0.25">
      <c r="A3738" s="5">
        <v>20180518</v>
      </c>
      <c r="B3738" s="16">
        <v>201805</v>
      </c>
      <c r="C3738" s="7" t="s">
        <v>3500</v>
      </c>
      <c r="D3738" s="5">
        <v>0</v>
      </c>
      <c r="E3738" s="5">
        <v>124</v>
      </c>
      <c r="F3738" s="8">
        <v>1</v>
      </c>
    </row>
    <row r="3739" spans="1:6" x14ac:dyDescent="0.25">
      <c r="A3739" s="5">
        <v>20180518</v>
      </c>
      <c r="B3739" s="16">
        <v>201805</v>
      </c>
      <c r="C3739" s="7" t="s">
        <v>3503</v>
      </c>
      <c r="D3739" s="5">
        <v>0</v>
      </c>
      <c r="E3739" s="5">
        <f>123+1</f>
        <v>124</v>
      </c>
      <c r="F3739" s="8">
        <v>1</v>
      </c>
    </row>
    <row r="3740" spans="1:6" x14ac:dyDescent="0.25">
      <c r="A3740" s="5">
        <v>20180518</v>
      </c>
      <c r="B3740" s="16">
        <v>201805</v>
      </c>
      <c r="C3740" s="7" t="s">
        <v>3543</v>
      </c>
      <c r="D3740" s="5">
        <v>0</v>
      </c>
      <c r="E3740" s="5">
        <v>125</v>
      </c>
      <c r="F3740" s="8">
        <v>1</v>
      </c>
    </row>
    <row r="3741" spans="1:6" x14ac:dyDescent="0.25">
      <c r="A3741" s="5">
        <v>20180518</v>
      </c>
      <c r="B3741" s="16">
        <v>201805</v>
      </c>
      <c r="C3741" s="7" t="s">
        <v>3545</v>
      </c>
      <c r="D3741" s="5">
        <v>0</v>
      </c>
      <c r="E3741" s="5">
        <v>123</v>
      </c>
      <c r="F3741" s="8">
        <v>1</v>
      </c>
    </row>
    <row r="3742" spans="1:6" x14ac:dyDescent="0.25">
      <c r="A3742" s="5">
        <v>20180518</v>
      </c>
      <c r="B3742" s="16">
        <v>201805</v>
      </c>
      <c r="C3742" s="7" t="s">
        <v>3603</v>
      </c>
      <c r="D3742" s="5">
        <v>100</v>
      </c>
      <c r="E3742" s="5">
        <v>0</v>
      </c>
      <c r="F3742" s="8">
        <v>1</v>
      </c>
    </row>
    <row r="3743" spans="1:6" x14ac:dyDescent="0.25">
      <c r="A3743" s="5">
        <v>20180518</v>
      </c>
      <c r="B3743" s="16">
        <v>201805</v>
      </c>
      <c r="C3743" s="7" t="s">
        <v>3675</v>
      </c>
      <c r="D3743" s="5">
        <v>78</v>
      </c>
      <c r="E3743" s="5">
        <v>23</v>
      </c>
      <c r="F3743" s="9">
        <v>1</v>
      </c>
    </row>
    <row r="3744" spans="1:6" x14ac:dyDescent="0.25">
      <c r="A3744" s="5">
        <v>20180518</v>
      </c>
      <c r="B3744" s="16">
        <v>201805</v>
      </c>
      <c r="C3744" s="7" t="s">
        <v>3713</v>
      </c>
      <c r="D3744" s="5">
        <v>20</v>
      </c>
      <c r="E3744" s="5">
        <v>30</v>
      </c>
      <c r="F3744" s="9">
        <v>1</v>
      </c>
    </row>
    <row r="3745" spans="1:6" x14ac:dyDescent="0.25">
      <c r="A3745" s="5">
        <v>20180518</v>
      </c>
      <c r="B3745" s="16">
        <v>201805</v>
      </c>
      <c r="C3745" s="7" t="s">
        <v>3743</v>
      </c>
      <c r="D3745" s="5">
        <v>40</v>
      </c>
      <c r="E3745" s="5">
        <v>90</v>
      </c>
      <c r="F3745" s="9">
        <v>1</v>
      </c>
    </row>
    <row r="3746" spans="1:6" x14ac:dyDescent="0.25">
      <c r="A3746" s="5">
        <v>20180518</v>
      </c>
      <c r="B3746" s="16">
        <v>201805</v>
      </c>
      <c r="C3746" s="7" t="s">
        <v>3744</v>
      </c>
      <c r="D3746" s="5">
        <v>7</v>
      </c>
      <c r="E3746" s="5">
        <v>21</v>
      </c>
      <c r="F3746" s="9">
        <v>1</v>
      </c>
    </row>
    <row r="3747" spans="1:6" x14ac:dyDescent="0.25">
      <c r="A3747" s="5">
        <v>20180518</v>
      </c>
      <c r="B3747" s="16">
        <v>201805</v>
      </c>
      <c r="C3747" s="7" t="s">
        <v>3783</v>
      </c>
      <c r="D3747" s="5">
        <v>27</v>
      </c>
      <c r="E3747" s="5">
        <v>27</v>
      </c>
      <c r="F3747" s="9">
        <v>1</v>
      </c>
    </row>
    <row r="3748" spans="1:6" x14ac:dyDescent="0.25">
      <c r="A3748" s="5">
        <v>20180518</v>
      </c>
      <c r="B3748" s="16">
        <v>201805</v>
      </c>
      <c r="C3748" s="7" t="s">
        <v>3835</v>
      </c>
      <c r="D3748" s="5">
        <v>34</v>
      </c>
      <c r="E3748" s="5">
        <v>20</v>
      </c>
      <c r="F3748" s="8">
        <v>1</v>
      </c>
    </row>
    <row r="3749" spans="1:6" x14ac:dyDescent="0.25">
      <c r="A3749" s="5">
        <v>20180518</v>
      </c>
      <c r="B3749" s="16">
        <v>201805</v>
      </c>
      <c r="C3749" s="7" t="s">
        <v>3867</v>
      </c>
      <c r="D3749" s="5">
        <v>0</v>
      </c>
      <c r="E3749" s="5">
        <v>102</v>
      </c>
      <c r="F3749" s="8">
        <v>1</v>
      </c>
    </row>
    <row r="3750" spans="1:6" x14ac:dyDescent="0.25">
      <c r="A3750" s="5">
        <v>20180518</v>
      </c>
      <c r="B3750" s="16">
        <v>201805</v>
      </c>
      <c r="C3750" s="7" t="s">
        <v>3870</v>
      </c>
      <c r="D3750" s="5">
        <v>0</v>
      </c>
      <c r="E3750" s="5">
        <v>102</v>
      </c>
      <c r="F3750" s="8">
        <v>1</v>
      </c>
    </row>
    <row r="3751" spans="1:6" x14ac:dyDescent="0.25">
      <c r="A3751" s="5">
        <v>20180518</v>
      </c>
      <c r="B3751" s="16">
        <v>201805</v>
      </c>
      <c r="C3751" s="7" t="s">
        <v>3888</v>
      </c>
      <c r="D3751" s="5">
        <v>100</v>
      </c>
      <c r="E3751" s="5">
        <v>2</v>
      </c>
      <c r="F3751" s="8">
        <v>1</v>
      </c>
    </row>
    <row r="3752" spans="1:6" x14ac:dyDescent="0.25">
      <c r="A3752" s="5">
        <v>20180518</v>
      </c>
      <c r="B3752" s="16">
        <v>201805</v>
      </c>
      <c r="C3752" s="7" t="s">
        <v>3926</v>
      </c>
      <c r="D3752" s="5">
        <v>72</v>
      </c>
      <c r="E3752" s="5">
        <v>0</v>
      </c>
      <c r="F3752" s="8">
        <v>1</v>
      </c>
    </row>
    <row r="3753" spans="1:6" x14ac:dyDescent="0.25">
      <c r="A3753" s="5">
        <v>20180518</v>
      </c>
      <c r="B3753" s="16">
        <v>201805</v>
      </c>
      <c r="C3753" s="7" t="s">
        <v>3995</v>
      </c>
      <c r="D3753" s="5">
        <v>0</v>
      </c>
      <c r="E3753" s="5">
        <v>114</v>
      </c>
      <c r="F3753" s="8">
        <v>1</v>
      </c>
    </row>
    <row r="3754" spans="1:6" x14ac:dyDescent="0.25">
      <c r="A3754" s="5">
        <v>20180518</v>
      </c>
      <c r="B3754" s="16">
        <v>201805</v>
      </c>
      <c r="C3754" s="7" t="s">
        <v>4002</v>
      </c>
      <c r="D3754" s="5">
        <v>0</v>
      </c>
      <c r="E3754" s="5">
        <v>94</v>
      </c>
      <c r="F3754" s="8">
        <v>1</v>
      </c>
    </row>
    <row r="3755" spans="1:6" x14ac:dyDescent="0.25">
      <c r="A3755" s="5">
        <v>20180518</v>
      </c>
      <c r="B3755" s="16">
        <v>201805</v>
      </c>
      <c r="C3755" s="7" t="s">
        <v>4028</v>
      </c>
      <c r="D3755" s="5">
        <v>0</v>
      </c>
      <c r="E3755" s="5">
        <v>114</v>
      </c>
      <c r="F3755" s="8">
        <v>1</v>
      </c>
    </row>
    <row r="3756" spans="1:6" x14ac:dyDescent="0.25">
      <c r="A3756" s="5">
        <v>20180519</v>
      </c>
      <c r="B3756" s="16">
        <v>201805</v>
      </c>
      <c r="C3756" s="7" t="s">
        <v>3404</v>
      </c>
      <c r="D3756" s="5">
        <v>127</v>
      </c>
      <c r="E3756" s="5">
        <v>0</v>
      </c>
      <c r="F3756" s="8">
        <v>1</v>
      </c>
    </row>
    <row r="3757" spans="1:6" x14ac:dyDescent="0.25">
      <c r="A3757" s="5">
        <v>20180519</v>
      </c>
      <c r="B3757" s="16">
        <v>201805</v>
      </c>
      <c r="C3757" s="7" t="s">
        <v>3446</v>
      </c>
      <c r="D3757" s="5">
        <v>123</v>
      </c>
      <c r="E3757" s="5">
        <v>0</v>
      </c>
      <c r="F3757" s="8">
        <v>1</v>
      </c>
    </row>
    <row r="3758" spans="1:6" x14ac:dyDescent="0.25">
      <c r="A3758" s="5">
        <v>20180519</v>
      </c>
      <c r="B3758" s="16">
        <v>201805</v>
      </c>
      <c r="C3758" s="7" t="s">
        <v>3449</v>
      </c>
      <c r="D3758" s="5">
        <v>124</v>
      </c>
      <c r="E3758" s="5">
        <v>0</v>
      </c>
      <c r="F3758" s="8">
        <v>1</v>
      </c>
    </row>
    <row r="3759" spans="1:6" x14ac:dyDescent="0.25">
      <c r="A3759" s="5">
        <v>20180519</v>
      </c>
      <c r="B3759" s="16">
        <v>201805</v>
      </c>
      <c r="C3759" s="7" t="s">
        <v>3504</v>
      </c>
      <c r="D3759" s="5">
        <v>0</v>
      </c>
      <c r="E3759" s="5">
        <v>125</v>
      </c>
      <c r="F3759" s="8">
        <v>1</v>
      </c>
    </row>
    <row r="3760" spans="1:6" x14ac:dyDescent="0.25">
      <c r="A3760" s="5">
        <v>20180519</v>
      </c>
      <c r="B3760" s="16">
        <v>201805</v>
      </c>
      <c r="C3760" s="7" t="s">
        <v>3544</v>
      </c>
      <c r="D3760" s="5">
        <v>0</v>
      </c>
      <c r="E3760" s="5">
        <v>125</v>
      </c>
      <c r="F3760" s="8">
        <v>1</v>
      </c>
    </row>
    <row r="3761" spans="1:6" x14ac:dyDescent="0.25">
      <c r="A3761" s="5">
        <v>20180519</v>
      </c>
      <c r="B3761" s="16">
        <v>201805</v>
      </c>
      <c r="C3761" s="7" t="s">
        <v>3548</v>
      </c>
      <c r="D3761" s="5">
        <v>0</v>
      </c>
      <c r="E3761" s="5">
        <v>125</v>
      </c>
      <c r="F3761" s="8">
        <v>1</v>
      </c>
    </row>
    <row r="3762" spans="1:6" x14ac:dyDescent="0.25">
      <c r="A3762" s="5">
        <v>20180519</v>
      </c>
      <c r="B3762" s="16">
        <v>201805</v>
      </c>
      <c r="C3762" s="7" t="s">
        <v>3575</v>
      </c>
      <c r="D3762" s="5">
        <v>109</v>
      </c>
      <c r="E3762" s="5">
        <v>0</v>
      </c>
      <c r="F3762" s="8">
        <v>1</v>
      </c>
    </row>
    <row r="3763" spans="1:6" x14ac:dyDescent="0.25">
      <c r="A3763" s="5">
        <v>20180519</v>
      </c>
      <c r="B3763" s="16">
        <v>201805</v>
      </c>
      <c r="C3763" s="7" t="s">
        <v>3588</v>
      </c>
      <c r="D3763" s="5">
        <v>114</v>
      </c>
      <c r="E3763" s="5">
        <v>0</v>
      </c>
      <c r="F3763" s="8">
        <v>1</v>
      </c>
    </row>
    <row r="3764" spans="1:6" x14ac:dyDescent="0.25">
      <c r="A3764" s="5">
        <v>20180519</v>
      </c>
      <c r="B3764" s="16">
        <v>201805</v>
      </c>
      <c r="C3764" s="7" t="s">
        <v>3618</v>
      </c>
      <c r="D3764" s="5">
        <v>113</v>
      </c>
      <c r="E3764" s="5">
        <v>0</v>
      </c>
      <c r="F3764" s="8">
        <v>1</v>
      </c>
    </row>
    <row r="3765" spans="1:6" x14ac:dyDescent="0.25">
      <c r="A3765" s="5">
        <v>20180519</v>
      </c>
      <c r="B3765" s="16">
        <v>201805</v>
      </c>
      <c r="C3765" s="7" t="s">
        <v>3627</v>
      </c>
      <c r="D3765" s="5">
        <v>110</v>
      </c>
      <c r="E3765" s="5">
        <v>0</v>
      </c>
      <c r="F3765" s="8">
        <v>1</v>
      </c>
    </row>
    <row r="3766" spans="1:6" x14ac:dyDescent="0.25">
      <c r="A3766" s="5">
        <v>20180519</v>
      </c>
      <c r="B3766" s="16">
        <v>201805</v>
      </c>
      <c r="C3766" s="7" t="s">
        <v>3641</v>
      </c>
      <c r="D3766" s="5">
        <v>107</v>
      </c>
      <c r="E3766" s="5">
        <v>0</v>
      </c>
      <c r="F3766" s="8">
        <v>1</v>
      </c>
    </row>
    <row r="3767" spans="1:6" x14ac:dyDescent="0.25">
      <c r="A3767" s="5">
        <v>20180519</v>
      </c>
      <c r="B3767" s="16">
        <v>201805</v>
      </c>
      <c r="C3767" s="7" t="s">
        <v>3745</v>
      </c>
      <c r="D3767" s="5">
        <v>18</v>
      </c>
      <c r="E3767" s="5">
        <v>44</v>
      </c>
      <c r="F3767" s="9">
        <v>1</v>
      </c>
    </row>
    <row r="3768" spans="1:6" x14ac:dyDescent="0.25">
      <c r="A3768" s="5">
        <v>20180519</v>
      </c>
      <c r="B3768" s="16">
        <v>201805</v>
      </c>
      <c r="C3768" s="7" t="s">
        <v>3784</v>
      </c>
      <c r="D3768" s="5">
        <v>32</v>
      </c>
      <c r="E3768" s="5">
        <v>51</v>
      </c>
      <c r="F3768" s="9">
        <v>1</v>
      </c>
    </row>
    <row r="3769" spans="1:6" x14ac:dyDescent="0.25">
      <c r="A3769" s="5">
        <v>20180519</v>
      </c>
      <c r="B3769" s="16">
        <v>201805</v>
      </c>
      <c r="C3769" s="7" t="s">
        <v>3812</v>
      </c>
      <c r="D3769" s="5">
        <v>51</v>
      </c>
      <c r="E3769" s="5">
        <v>0</v>
      </c>
      <c r="F3769" s="8">
        <v>1</v>
      </c>
    </row>
    <row r="3770" spans="1:6" x14ac:dyDescent="0.25">
      <c r="A3770" s="5">
        <v>20180519</v>
      </c>
      <c r="B3770" s="16">
        <v>201805</v>
      </c>
      <c r="C3770" s="7" t="s">
        <v>3836</v>
      </c>
      <c r="D3770" s="5">
        <v>34</v>
      </c>
      <c r="E3770" s="5">
        <v>24</v>
      </c>
      <c r="F3770" s="8">
        <v>1</v>
      </c>
    </row>
    <row r="3771" spans="1:6" x14ac:dyDescent="0.25">
      <c r="A3771" s="5">
        <v>20180519</v>
      </c>
      <c r="B3771" s="16">
        <v>201805</v>
      </c>
      <c r="C3771" s="7" t="s">
        <v>3889</v>
      </c>
      <c r="D3771" s="5">
        <v>99</v>
      </c>
      <c r="E3771" s="5">
        <v>2</v>
      </c>
      <c r="F3771" s="8">
        <v>1</v>
      </c>
    </row>
    <row r="3772" spans="1:6" x14ac:dyDescent="0.25">
      <c r="A3772" s="5">
        <v>20180519</v>
      </c>
      <c r="B3772" s="16">
        <v>201805</v>
      </c>
      <c r="C3772" s="7" t="s">
        <v>3898</v>
      </c>
      <c r="D3772" s="5">
        <v>94</v>
      </c>
      <c r="E3772" s="5">
        <v>2</v>
      </c>
      <c r="F3772" s="8">
        <v>1</v>
      </c>
    </row>
    <row r="3773" spans="1:6" x14ac:dyDescent="0.25">
      <c r="A3773" s="5">
        <v>20180519</v>
      </c>
      <c r="B3773" s="16">
        <v>201805</v>
      </c>
      <c r="C3773" s="7" t="s">
        <v>3913</v>
      </c>
      <c r="D3773" s="5">
        <v>96</v>
      </c>
      <c r="E3773" s="5">
        <v>2</v>
      </c>
      <c r="F3773" s="8">
        <v>1</v>
      </c>
    </row>
    <row r="3774" spans="1:6" x14ac:dyDescent="0.25">
      <c r="A3774" s="5">
        <v>20180519</v>
      </c>
      <c r="B3774" s="16">
        <v>201805</v>
      </c>
      <c r="C3774" s="7" t="s">
        <v>3939</v>
      </c>
      <c r="D3774" s="5">
        <v>0</v>
      </c>
      <c r="E3774" s="5">
        <v>109</v>
      </c>
      <c r="F3774" s="8">
        <v>1</v>
      </c>
    </row>
    <row r="3775" spans="1:6" x14ac:dyDescent="0.25">
      <c r="A3775" s="5">
        <v>20180519</v>
      </c>
      <c r="B3775" s="16">
        <v>201805</v>
      </c>
      <c r="C3775" s="7" t="s">
        <v>3958</v>
      </c>
      <c r="D3775" s="5">
        <v>0</v>
      </c>
      <c r="E3775" s="5">
        <v>114</v>
      </c>
      <c r="F3775" s="8">
        <v>1</v>
      </c>
    </row>
    <row r="3776" spans="1:6" x14ac:dyDescent="0.25">
      <c r="A3776" s="5">
        <v>20180519</v>
      </c>
      <c r="B3776" s="16">
        <v>201805</v>
      </c>
      <c r="C3776" s="7" t="s">
        <v>3982</v>
      </c>
      <c r="D3776" s="5">
        <v>0</v>
      </c>
      <c r="E3776" s="5">
        <v>114</v>
      </c>
      <c r="F3776" s="8">
        <v>1</v>
      </c>
    </row>
    <row r="3777" spans="1:6" x14ac:dyDescent="0.25">
      <c r="A3777" s="5">
        <v>20180519</v>
      </c>
      <c r="B3777" s="16">
        <v>201805</v>
      </c>
      <c r="C3777" s="7" t="s">
        <v>4011</v>
      </c>
      <c r="D3777" s="5">
        <v>0</v>
      </c>
      <c r="E3777" s="5">
        <v>97</v>
      </c>
      <c r="F3777" s="8">
        <v>1</v>
      </c>
    </row>
    <row r="3778" spans="1:6" x14ac:dyDescent="0.25">
      <c r="A3778" s="5">
        <v>20180520</v>
      </c>
      <c r="B3778" s="16">
        <v>201805</v>
      </c>
      <c r="C3778" s="7" t="s">
        <v>3405</v>
      </c>
      <c r="D3778" s="5">
        <v>127</v>
      </c>
      <c r="E3778" s="5">
        <v>0</v>
      </c>
      <c r="F3778" s="8">
        <v>1</v>
      </c>
    </row>
    <row r="3779" spans="1:6" x14ac:dyDescent="0.25">
      <c r="A3779" s="5">
        <v>20180520</v>
      </c>
      <c r="B3779" s="16">
        <v>201805</v>
      </c>
      <c r="C3779" s="7" t="s">
        <v>3450</v>
      </c>
      <c r="D3779" s="5">
        <v>127</v>
      </c>
      <c r="E3779" s="5">
        <v>0</v>
      </c>
      <c r="F3779" s="8">
        <v>1</v>
      </c>
    </row>
    <row r="3780" spans="1:6" x14ac:dyDescent="0.25">
      <c r="A3780" s="5">
        <v>20180520</v>
      </c>
      <c r="B3780" s="16">
        <v>201805</v>
      </c>
      <c r="C3780" s="7" t="s">
        <v>3480</v>
      </c>
      <c r="D3780" s="5">
        <v>0</v>
      </c>
      <c r="E3780" s="5">
        <v>126</v>
      </c>
      <c r="F3780" s="8">
        <v>1</v>
      </c>
    </row>
    <row r="3781" spans="1:6" x14ac:dyDescent="0.25">
      <c r="A3781" s="5">
        <v>20180520</v>
      </c>
      <c r="B3781" s="16">
        <v>201805</v>
      </c>
      <c r="C3781" s="7" t="s">
        <v>3501</v>
      </c>
      <c r="D3781" s="5">
        <v>0</v>
      </c>
      <c r="E3781" s="5">
        <v>125</v>
      </c>
      <c r="F3781" s="8">
        <v>1</v>
      </c>
    </row>
    <row r="3782" spans="1:6" x14ac:dyDescent="0.25">
      <c r="A3782" s="5">
        <v>20180520</v>
      </c>
      <c r="B3782" s="16">
        <v>201805</v>
      </c>
      <c r="C3782" s="7" t="s">
        <v>3547</v>
      </c>
      <c r="D3782" s="5">
        <v>0</v>
      </c>
      <c r="E3782" s="5">
        <f>123+1</f>
        <v>124</v>
      </c>
      <c r="F3782" s="8">
        <v>1</v>
      </c>
    </row>
    <row r="3783" spans="1:6" x14ac:dyDescent="0.25">
      <c r="A3783" s="5">
        <v>20180520</v>
      </c>
      <c r="B3783" s="16">
        <v>201805</v>
      </c>
      <c r="C3783" s="7" t="s">
        <v>3551</v>
      </c>
      <c r="D3783" s="5">
        <v>0</v>
      </c>
      <c r="E3783" s="5">
        <v>125</v>
      </c>
      <c r="F3783" s="8">
        <v>1</v>
      </c>
    </row>
    <row r="3784" spans="1:6" x14ac:dyDescent="0.25">
      <c r="A3784" s="5">
        <v>20180520</v>
      </c>
      <c r="B3784" s="16">
        <v>201805</v>
      </c>
      <c r="C3784" s="7" t="s">
        <v>3604</v>
      </c>
      <c r="D3784" s="5">
        <v>100</v>
      </c>
      <c r="E3784" s="5">
        <v>0</v>
      </c>
      <c r="F3784" s="8">
        <v>1</v>
      </c>
    </row>
    <row r="3785" spans="1:6" x14ac:dyDescent="0.25">
      <c r="A3785" s="5">
        <v>20180520</v>
      </c>
      <c r="B3785" s="16">
        <v>201805</v>
      </c>
      <c r="C3785" s="7" t="s">
        <v>3676</v>
      </c>
      <c r="D3785" s="5">
        <v>68</v>
      </c>
      <c r="E3785" s="5">
        <v>24</v>
      </c>
      <c r="F3785" s="9">
        <v>1</v>
      </c>
    </row>
    <row r="3786" spans="1:6" x14ac:dyDescent="0.25">
      <c r="A3786" s="5">
        <v>20180520</v>
      </c>
      <c r="B3786" s="16">
        <v>201805</v>
      </c>
      <c r="C3786" s="7" t="s">
        <v>3698</v>
      </c>
      <c r="D3786" s="5">
        <v>78</v>
      </c>
      <c r="E3786" s="5">
        <v>6</v>
      </c>
      <c r="F3786" s="9">
        <v>1</v>
      </c>
    </row>
    <row r="3787" spans="1:6" x14ac:dyDescent="0.25">
      <c r="A3787" s="5">
        <v>20180520</v>
      </c>
      <c r="B3787" s="16">
        <v>201805</v>
      </c>
      <c r="C3787" s="7" t="s">
        <v>3714</v>
      </c>
      <c r="D3787" s="5">
        <v>14</v>
      </c>
      <c r="E3787" s="5">
        <v>64</v>
      </c>
      <c r="F3787" s="9">
        <v>1</v>
      </c>
    </row>
    <row r="3788" spans="1:6" x14ac:dyDescent="0.25">
      <c r="A3788" s="5">
        <v>20180520</v>
      </c>
      <c r="B3788" s="16">
        <v>201805</v>
      </c>
      <c r="C3788" s="7" t="s">
        <v>3747</v>
      </c>
      <c r="D3788" s="5">
        <v>19</v>
      </c>
      <c r="E3788" s="5">
        <v>60</v>
      </c>
      <c r="F3788" s="9">
        <v>1</v>
      </c>
    </row>
    <row r="3789" spans="1:6" x14ac:dyDescent="0.25">
      <c r="A3789" s="5">
        <v>20180520</v>
      </c>
      <c r="B3789" s="16">
        <v>201805</v>
      </c>
      <c r="C3789" s="7" t="s">
        <v>3785</v>
      </c>
      <c r="D3789" s="5">
        <v>56</v>
      </c>
      <c r="E3789" s="5">
        <v>22</v>
      </c>
      <c r="F3789" s="9">
        <v>1</v>
      </c>
    </row>
    <row r="3790" spans="1:6" x14ac:dyDescent="0.25">
      <c r="A3790" s="5">
        <v>20180520</v>
      </c>
      <c r="B3790" s="16">
        <v>201805</v>
      </c>
      <c r="C3790" s="7" t="s">
        <v>3794</v>
      </c>
      <c r="D3790" s="6">
        <v>6</v>
      </c>
      <c r="E3790" s="6">
        <v>4</v>
      </c>
      <c r="F3790" s="9">
        <v>1</v>
      </c>
    </row>
    <row r="3791" spans="1:6" x14ac:dyDescent="0.25">
      <c r="A3791" s="5">
        <v>20180520</v>
      </c>
      <c r="B3791" s="16">
        <v>201805</v>
      </c>
      <c r="C3791" s="7" t="s">
        <v>3813</v>
      </c>
      <c r="D3791" s="5">
        <v>27</v>
      </c>
      <c r="E3791" s="5">
        <v>3</v>
      </c>
      <c r="F3791" s="8">
        <v>1</v>
      </c>
    </row>
    <row r="3792" spans="1:6" x14ac:dyDescent="0.25">
      <c r="A3792" s="5">
        <v>20180520</v>
      </c>
      <c r="B3792" s="16">
        <v>201805</v>
      </c>
      <c r="C3792" s="7" t="s">
        <v>3837</v>
      </c>
      <c r="D3792" s="5">
        <v>39</v>
      </c>
      <c r="E3792" s="5">
        <v>6</v>
      </c>
      <c r="F3792" s="8">
        <v>1</v>
      </c>
    </row>
    <row r="3793" spans="1:6" x14ac:dyDescent="0.25">
      <c r="A3793" s="5">
        <v>20180520</v>
      </c>
      <c r="B3793" s="16">
        <v>201805</v>
      </c>
      <c r="C3793" s="7" t="s">
        <v>3848</v>
      </c>
      <c r="D3793" s="5">
        <v>26</v>
      </c>
      <c r="E3793" s="5">
        <v>1</v>
      </c>
      <c r="F3793" s="8">
        <v>1</v>
      </c>
    </row>
    <row r="3794" spans="1:6" x14ac:dyDescent="0.25">
      <c r="A3794" s="5">
        <v>20180520</v>
      </c>
      <c r="B3794" s="16">
        <v>201805</v>
      </c>
      <c r="C3794" s="7" t="s">
        <v>3945</v>
      </c>
      <c r="D3794" s="5">
        <v>0</v>
      </c>
      <c r="E3794" s="5">
        <v>111</v>
      </c>
      <c r="F3794" s="8">
        <v>1</v>
      </c>
    </row>
    <row r="3795" spans="1:6" x14ac:dyDescent="0.25">
      <c r="A3795" s="5">
        <v>20180520</v>
      </c>
      <c r="B3795" s="16">
        <v>201805</v>
      </c>
      <c r="C3795" s="7" t="s">
        <v>3969</v>
      </c>
      <c r="D3795" s="5">
        <v>0</v>
      </c>
      <c r="E3795" s="5">
        <v>114</v>
      </c>
      <c r="F3795" s="8">
        <v>1</v>
      </c>
    </row>
    <row r="3796" spans="1:6" x14ac:dyDescent="0.25">
      <c r="A3796" s="5">
        <v>20180520</v>
      </c>
      <c r="B3796" s="16">
        <v>201805</v>
      </c>
      <c r="C3796" s="7" t="s">
        <v>3978</v>
      </c>
      <c r="D3796" s="5">
        <v>0</v>
      </c>
      <c r="E3796" s="5">
        <v>114</v>
      </c>
      <c r="F3796" s="8">
        <v>1</v>
      </c>
    </row>
    <row r="3797" spans="1:6" x14ac:dyDescent="0.25">
      <c r="A3797" s="5">
        <v>20180520</v>
      </c>
      <c r="B3797" s="16">
        <v>201805</v>
      </c>
      <c r="C3797" s="7" t="s">
        <v>4006</v>
      </c>
      <c r="D3797" s="5">
        <v>0</v>
      </c>
      <c r="E3797" s="5">
        <v>86</v>
      </c>
      <c r="F3797" s="8">
        <v>1</v>
      </c>
    </row>
    <row r="3798" spans="1:6" x14ac:dyDescent="0.25">
      <c r="A3798" s="5">
        <v>20180521</v>
      </c>
      <c r="B3798" s="16">
        <v>201805</v>
      </c>
      <c r="C3798" s="7" t="s">
        <v>3451</v>
      </c>
      <c r="D3798" s="5">
        <v>125</v>
      </c>
      <c r="E3798" s="5">
        <v>0</v>
      </c>
      <c r="F3798" s="8">
        <v>1</v>
      </c>
    </row>
    <row r="3799" spans="1:6" x14ac:dyDescent="0.25">
      <c r="A3799" s="5">
        <v>20180521</v>
      </c>
      <c r="B3799" s="16">
        <v>201805</v>
      </c>
      <c r="C3799" s="7" t="s">
        <v>3455</v>
      </c>
      <c r="D3799" s="5">
        <v>125</v>
      </c>
      <c r="E3799" s="5">
        <v>0</v>
      </c>
      <c r="F3799" s="8">
        <v>1</v>
      </c>
    </row>
    <row r="3800" spans="1:6" x14ac:dyDescent="0.25">
      <c r="A3800" s="5">
        <v>20180521</v>
      </c>
      <c r="B3800" s="16">
        <v>201805</v>
      </c>
      <c r="C3800" s="7" t="s">
        <v>3505</v>
      </c>
      <c r="D3800" s="5">
        <v>0</v>
      </c>
      <c r="E3800" s="5">
        <v>125</v>
      </c>
      <c r="F3800" s="8">
        <v>1</v>
      </c>
    </row>
    <row r="3801" spans="1:6" x14ac:dyDescent="0.25">
      <c r="A3801" s="5">
        <v>20180521</v>
      </c>
      <c r="B3801" s="16">
        <v>201805</v>
      </c>
      <c r="C3801" s="7" t="s">
        <v>3593</v>
      </c>
      <c r="D3801" s="5">
        <v>114</v>
      </c>
      <c r="E3801" s="5">
        <v>0</v>
      </c>
      <c r="F3801" s="8">
        <v>1</v>
      </c>
    </row>
    <row r="3802" spans="1:6" x14ac:dyDescent="0.25">
      <c r="A3802" s="5">
        <v>20180521</v>
      </c>
      <c r="B3802" s="16">
        <v>201805</v>
      </c>
      <c r="C3802" s="7" t="s">
        <v>3650</v>
      </c>
      <c r="D3802" s="5">
        <v>113</v>
      </c>
      <c r="E3802" s="5">
        <v>0</v>
      </c>
      <c r="F3802" s="8">
        <v>1</v>
      </c>
    </row>
    <row r="3803" spans="1:6" x14ac:dyDescent="0.25">
      <c r="A3803" s="5">
        <v>20180521</v>
      </c>
      <c r="B3803" s="16">
        <v>201805</v>
      </c>
      <c r="C3803" s="7" t="s">
        <v>3661</v>
      </c>
      <c r="D3803" s="5">
        <v>114</v>
      </c>
      <c r="E3803" s="5">
        <v>0</v>
      </c>
      <c r="F3803" s="8">
        <v>1</v>
      </c>
    </row>
    <row r="3804" spans="1:6" x14ac:dyDescent="0.25">
      <c r="A3804" s="5">
        <v>20180521</v>
      </c>
      <c r="B3804" s="16">
        <v>201805</v>
      </c>
      <c r="C3804" s="7" t="s">
        <v>3677</v>
      </c>
      <c r="D3804" s="5">
        <v>45</v>
      </c>
      <c r="E3804" s="5">
        <v>19</v>
      </c>
      <c r="F3804" s="9">
        <v>1</v>
      </c>
    </row>
    <row r="3805" spans="1:6" x14ac:dyDescent="0.25">
      <c r="A3805" s="5">
        <v>20180521</v>
      </c>
      <c r="B3805" s="16">
        <v>201805</v>
      </c>
      <c r="C3805" s="7" t="s">
        <v>3746</v>
      </c>
      <c r="D3805" s="5">
        <v>32</v>
      </c>
      <c r="E3805" s="5">
        <v>55</v>
      </c>
      <c r="F3805" s="9">
        <v>1</v>
      </c>
    </row>
    <row r="3806" spans="1:6" x14ac:dyDescent="0.25">
      <c r="A3806" s="5">
        <v>20180521</v>
      </c>
      <c r="B3806" s="16">
        <v>201805</v>
      </c>
      <c r="C3806" s="7" t="s">
        <v>3762</v>
      </c>
      <c r="D3806" s="5">
        <v>26</v>
      </c>
      <c r="E3806" s="5">
        <v>40</v>
      </c>
      <c r="F3806" s="9">
        <v>1</v>
      </c>
    </row>
    <row r="3807" spans="1:6" x14ac:dyDescent="0.25">
      <c r="A3807" s="5">
        <v>20180521</v>
      </c>
      <c r="B3807" s="16">
        <v>201805</v>
      </c>
      <c r="C3807" s="7" t="s">
        <v>3763</v>
      </c>
      <c r="D3807" s="5">
        <v>11</v>
      </c>
      <c r="E3807" s="5">
        <v>71</v>
      </c>
      <c r="F3807" s="9">
        <v>1</v>
      </c>
    </row>
    <row r="3808" spans="1:6" x14ac:dyDescent="0.25">
      <c r="A3808" s="5">
        <v>20180521</v>
      </c>
      <c r="B3808" s="16">
        <v>201805</v>
      </c>
      <c r="C3808" s="7" t="s">
        <v>3814</v>
      </c>
      <c r="D3808" s="5">
        <v>37</v>
      </c>
      <c r="E3808" s="5">
        <v>4</v>
      </c>
      <c r="F3808" s="8">
        <v>1</v>
      </c>
    </row>
    <row r="3809" spans="1:6" x14ac:dyDescent="0.25">
      <c r="A3809" s="5">
        <v>20180521</v>
      </c>
      <c r="B3809" s="16">
        <v>201805</v>
      </c>
      <c r="C3809" s="7" t="s">
        <v>3890</v>
      </c>
      <c r="D3809" s="5">
        <v>100</v>
      </c>
      <c r="E3809" s="5">
        <v>2</v>
      </c>
      <c r="F3809" s="8">
        <v>1</v>
      </c>
    </row>
    <row r="3810" spans="1:6" x14ac:dyDescent="0.25">
      <c r="A3810" s="5">
        <v>20180521</v>
      </c>
      <c r="B3810" s="16">
        <v>201805</v>
      </c>
      <c r="C3810" s="7" t="s">
        <v>3901</v>
      </c>
      <c r="D3810" s="5">
        <v>0</v>
      </c>
      <c r="E3810" s="5">
        <v>32</v>
      </c>
      <c r="F3810" s="8">
        <v>1</v>
      </c>
    </row>
    <row r="3811" spans="1:6" x14ac:dyDescent="0.25">
      <c r="A3811" s="5">
        <v>20180521</v>
      </c>
      <c r="B3811" s="16">
        <v>201805</v>
      </c>
      <c r="C3811" s="7" t="s">
        <v>3915</v>
      </c>
      <c r="D3811" s="5">
        <v>29</v>
      </c>
      <c r="E3811" s="5">
        <v>27</v>
      </c>
      <c r="F3811" s="8">
        <v>1</v>
      </c>
    </row>
    <row r="3812" spans="1:6" x14ac:dyDescent="0.25">
      <c r="A3812" s="5">
        <v>20180521</v>
      </c>
      <c r="B3812" s="16">
        <v>201805</v>
      </c>
      <c r="C3812" s="7" t="s">
        <v>3927</v>
      </c>
      <c r="D3812" s="5">
        <v>72</v>
      </c>
      <c r="E3812" s="5">
        <v>0</v>
      </c>
      <c r="F3812" s="8">
        <v>1</v>
      </c>
    </row>
    <row r="3813" spans="1:6" x14ac:dyDescent="0.25">
      <c r="A3813" s="5">
        <v>20180521</v>
      </c>
      <c r="B3813" s="16">
        <v>201805</v>
      </c>
      <c r="C3813" s="7" t="s">
        <v>3928</v>
      </c>
      <c r="D3813" s="5">
        <v>72</v>
      </c>
      <c r="E3813" s="5">
        <v>0</v>
      </c>
      <c r="F3813" s="8">
        <v>1</v>
      </c>
    </row>
    <row r="3814" spans="1:6" x14ac:dyDescent="0.25">
      <c r="A3814" s="5">
        <v>20180521</v>
      </c>
      <c r="B3814" s="16">
        <v>201805</v>
      </c>
      <c r="C3814" s="7" t="s">
        <v>3974</v>
      </c>
      <c r="D3814" s="5">
        <v>0</v>
      </c>
      <c r="E3814" s="5">
        <v>114</v>
      </c>
      <c r="F3814" s="8">
        <v>1</v>
      </c>
    </row>
    <row r="3815" spans="1:6" x14ac:dyDescent="0.25">
      <c r="A3815" s="5">
        <v>20180521</v>
      </c>
      <c r="B3815" s="16">
        <v>201805</v>
      </c>
      <c r="C3815" s="7" t="s">
        <v>3977</v>
      </c>
      <c r="D3815" s="5">
        <v>0</v>
      </c>
      <c r="E3815" s="5">
        <v>114</v>
      </c>
      <c r="F3815" s="8">
        <v>1</v>
      </c>
    </row>
    <row r="3816" spans="1:6" x14ac:dyDescent="0.25">
      <c r="A3816" s="5">
        <v>20180521</v>
      </c>
      <c r="B3816" s="16">
        <v>201805</v>
      </c>
      <c r="C3816" s="7" t="s">
        <v>3994</v>
      </c>
      <c r="D3816" s="5">
        <v>0</v>
      </c>
      <c r="E3816" s="5">
        <v>114</v>
      </c>
      <c r="F3816" s="8">
        <v>1</v>
      </c>
    </row>
    <row r="3817" spans="1:6" x14ac:dyDescent="0.25">
      <c r="A3817" s="5">
        <v>20180521</v>
      </c>
      <c r="B3817" s="16">
        <v>201805</v>
      </c>
      <c r="C3817" s="7" t="s">
        <v>3997</v>
      </c>
      <c r="D3817" s="5">
        <v>0</v>
      </c>
      <c r="E3817" s="5">
        <v>112</v>
      </c>
      <c r="F3817" s="8">
        <v>1</v>
      </c>
    </row>
    <row r="3818" spans="1:6" x14ac:dyDescent="0.25">
      <c r="A3818" s="5">
        <v>20180521</v>
      </c>
      <c r="B3818" s="16">
        <v>201805</v>
      </c>
      <c r="C3818" s="7" t="s">
        <v>4016</v>
      </c>
      <c r="D3818" s="5">
        <v>0</v>
      </c>
      <c r="E3818" s="5">
        <v>102</v>
      </c>
      <c r="F3818" s="8">
        <v>1</v>
      </c>
    </row>
    <row r="3819" spans="1:6" x14ac:dyDescent="0.25">
      <c r="A3819" s="5">
        <v>20180522</v>
      </c>
      <c r="B3819" s="16">
        <v>201805</v>
      </c>
      <c r="C3819" s="7" t="s">
        <v>3452</v>
      </c>
      <c r="D3819" s="5">
        <v>125</v>
      </c>
      <c r="E3819" s="5">
        <v>0</v>
      </c>
      <c r="F3819" s="8">
        <v>1</v>
      </c>
    </row>
    <row r="3820" spans="1:6" x14ac:dyDescent="0.25">
      <c r="A3820" s="5">
        <v>20180522</v>
      </c>
      <c r="B3820" s="16">
        <v>201805</v>
      </c>
      <c r="C3820" s="7" t="s">
        <v>3454</v>
      </c>
      <c r="D3820" s="5">
        <v>126</v>
      </c>
      <c r="E3820" s="5">
        <v>0</v>
      </c>
      <c r="F3820" s="8">
        <v>1</v>
      </c>
    </row>
    <row r="3821" spans="1:6" x14ac:dyDescent="0.25">
      <c r="A3821" s="5">
        <v>20180522</v>
      </c>
      <c r="B3821" s="16">
        <v>201805</v>
      </c>
      <c r="C3821" s="7" t="s">
        <v>3508</v>
      </c>
      <c r="D3821" s="5">
        <v>0</v>
      </c>
      <c r="E3821" s="5">
        <v>125</v>
      </c>
      <c r="F3821" s="8">
        <v>1</v>
      </c>
    </row>
    <row r="3822" spans="1:6" x14ac:dyDescent="0.25">
      <c r="A3822" s="5">
        <v>20180522</v>
      </c>
      <c r="B3822" s="16">
        <v>201805</v>
      </c>
      <c r="C3822" s="7" t="s">
        <v>3546</v>
      </c>
      <c r="D3822" s="5">
        <v>0</v>
      </c>
      <c r="E3822" s="5">
        <v>125</v>
      </c>
      <c r="F3822" s="8">
        <v>1</v>
      </c>
    </row>
    <row r="3823" spans="1:6" x14ac:dyDescent="0.25">
      <c r="A3823" s="5">
        <v>20180522</v>
      </c>
      <c r="B3823" s="16">
        <v>201805</v>
      </c>
      <c r="C3823" s="7" t="s">
        <v>3550</v>
      </c>
      <c r="D3823" s="5">
        <v>0</v>
      </c>
      <c r="E3823" s="5">
        <v>125</v>
      </c>
      <c r="F3823" s="8">
        <v>1</v>
      </c>
    </row>
    <row r="3824" spans="1:6" x14ac:dyDescent="0.25">
      <c r="A3824" s="5">
        <v>20180522</v>
      </c>
      <c r="B3824" s="16">
        <v>201805</v>
      </c>
      <c r="C3824" s="7" t="s">
        <v>3553</v>
      </c>
      <c r="D3824" s="5">
        <v>0</v>
      </c>
      <c r="E3824" s="5">
        <v>125</v>
      </c>
      <c r="F3824" s="8">
        <v>1</v>
      </c>
    </row>
    <row r="3825" spans="1:6" x14ac:dyDescent="0.25">
      <c r="A3825" s="5">
        <v>20180522</v>
      </c>
      <c r="B3825" s="16">
        <v>201805</v>
      </c>
      <c r="C3825" s="7" t="s">
        <v>3572</v>
      </c>
      <c r="D3825" s="5">
        <v>114</v>
      </c>
      <c r="E3825" s="5">
        <v>0</v>
      </c>
      <c r="F3825" s="8">
        <v>1</v>
      </c>
    </row>
    <row r="3826" spans="1:6" x14ac:dyDescent="0.25">
      <c r="A3826" s="5">
        <v>20180522</v>
      </c>
      <c r="B3826" s="16">
        <v>201805</v>
      </c>
      <c r="C3826" s="7" t="s">
        <v>3581</v>
      </c>
      <c r="D3826" s="5">
        <v>112</v>
      </c>
      <c r="E3826" s="5">
        <v>0</v>
      </c>
      <c r="F3826" s="8">
        <v>1</v>
      </c>
    </row>
    <row r="3827" spans="1:6" x14ac:dyDescent="0.25">
      <c r="A3827" s="5">
        <v>20180522</v>
      </c>
      <c r="B3827" s="16">
        <v>201805</v>
      </c>
      <c r="C3827" s="7" t="s">
        <v>3628</v>
      </c>
      <c r="D3827" s="5">
        <v>107</v>
      </c>
      <c r="E3827" s="5">
        <v>0</v>
      </c>
      <c r="F3827" s="8">
        <v>1</v>
      </c>
    </row>
    <row r="3828" spans="1:6" x14ac:dyDescent="0.25">
      <c r="A3828" s="5">
        <v>20180522</v>
      </c>
      <c r="B3828" s="16">
        <v>201805</v>
      </c>
      <c r="C3828" s="7" t="s">
        <v>3633</v>
      </c>
      <c r="D3828" s="5">
        <v>112</v>
      </c>
      <c r="E3828" s="5">
        <v>0</v>
      </c>
      <c r="F3828" s="8">
        <v>1</v>
      </c>
    </row>
    <row r="3829" spans="1:6" x14ac:dyDescent="0.25">
      <c r="A3829" s="5">
        <v>20180522</v>
      </c>
      <c r="B3829" s="16">
        <v>201805</v>
      </c>
      <c r="C3829" s="7" t="s">
        <v>3635</v>
      </c>
      <c r="D3829" s="5">
        <v>114</v>
      </c>
      <c r="E3829" s="5">
        <v>0</v>
      </c>
      <c r="F3829" s="8">
        <v>1</v>
      </c>
    </row>
    <row r="3830" spans="1:6" x14ac:dyDescent="0.25">
      <c r="A3830" s="5">
        <v>20180522</v>
      </c>
      <c r="B3830" s="16">
        <v>201805</v>
      </c>
      <c r="C3830" s="7" t="s">
        <v>3652</v>
      </c>
      <c r="D3830" s="5">
        <v>105</v>
      </c>
      <c r="E3830" s="5">
        <v>0</v>
      </c>
      <c r="F3830" s="8">
        <v>1</v>
      </c>
    </row>
    <row r="3831" spans="1:6" x14ac:dyDescent="0.25">
      <c r="A3831" s="5">
        <v>20180522</v>
      </c>
      <c r="B3831" s="16">
        <v>201805</v>
      </c>
      <c r="C3831" s="7" t="s">
        <v>3658</v>
      </c>
      <c r="D3831" s="5">
        <v>114</v>
      </c>
      <c r="E3831" s="5">
        <v>0</v>
      </c>
      <c r="F3831" s="8">
        <v>1</v>
      </c>
    </row>
    <row r="3832" spans="1:6" x14ac:dyDescent="0.25">
      <c r="A3832" s="5">
        <v>20180522</v>
      </c>
      <c r="B3832" s="16">
        <v>201805</v>
      </c>
      <c r="C3832" s="7" t="s">
        <v>3748</v>
      </c>
      <c r="D3832" s="5">
        <v>37</v>
      </c>
      <c r="E3832" s="5">
        <v>32</v>
      </c>
      <c r="F3832" s="9">
        <v>1</v>
      </c>
    </row>
    <row r="3833" spans="1:6" x14ac:dyDescent="0.25">
      <c r="A3833" s="5">
        <v>20180522</v>
      </c>
      <c r="B3833" s="16">
        <v>201805</v>
      </c>
      <c r="C3833" s="7" t="s">
        <v>3749</v>
      </c>
      <c r="D3833" s="5">
        <v>35</v>
      </c>
      <c r="E3833" s="5">
        <v>51</v>
      </c>
      <c r="F3833" s="9">
        <v>1</v>
      </c>
    </row>
    <row r="3834" spans="1:6" x14ac:dyDescent="0.25">
      <c r="A3834" s="5">
        <v>20180522</v>
      </c>
      <c r="B3834" s="16">
        <v>201805</v>
      </c>
      <c r="C3834" s="7" t="s">
        <v>3786</v>
      </c>
      <c r="D3834" s="5">
        <v>41</v>
      </c>
      <c r="E3834" s="5">
        <v>37</v>
      </c>
      <c r="F3834" s="9">
        <v>1</v>
      </c>
    </row>
    <row r="3835" spans="1:6" x14ac:dyDescent="0.25">
      <c r="A3835" s="5">
        <v>20180522</v>
      </c>
      <c r="B3835" s="16">
        <v>201805</v>
      </c>
      <c r="C3835" s="7" t="s">
        <v>3815</v>
      </c>
      <c r="D3835" s="5">
        <v>51</v>
      </c>
      <c r="E3835" s="5">
        <v>6</v>
      </c>
      <c r="F3835" s="8">
        <v>1</v>
      </c>
    </row>
    <row r="3836" spans="1:6" x14ac:dyDescent="0.25">
      <c r="A3836" s="5">
        <v>20180522</v>
      </c>
      <c r="B3836" s="16">
        <v>201805</v>
      </c>
      <c r="C3836" s="7" t="s">
        <v>3929</v>
      </c>
      <c r="D3836" s="5">
        <v>72</v>
      </c>
      <c r="E3836" s="5">
        <v>0</v>
      </c>
      <c r="F3836" s="8">
        <v>1</v>
      </c>
    </row>
    <row r="3837" spans="1:6" x14ac:dyDescent="0.25">
      <c r="A3837" s="5">
        <v>20180522</v>
      </c>
      <c r="B3837" s="16">
        <v>201805</v>
      </c>
      <c r="C3837" s="7" t="s">
        <v>3972</v>
      </c>
      <c r="D3837" s="5">
        <v>0</v>
      </c>
      <c r="E3837" s="5">
        <v>114</v>
      </c>
      <c r="F3837" s="8">
        <v>1</v>
      </c>
    </row>
    <row r="3838" spans="1:6" x14ac:dyDescent="0.25">
      <c r="A3838" s="5">
        <v>20180523</v>
      </c>
      <c r="B3838" s="16">
        <v>201805</v>
      </c>
      <c r="C3838" s="7" t="s">
        <v>3382</v>
      </c>
      <c r="D3838" s="5">
        <v>125</v>
      </c>
      <c r="E3838" s="5">
        <v>0</v>
      </c>
      <c r="F3838" s="8">
        <v>1</v>
      </c>
    </row>
    <row r="3839" spans="1:6" x14ac:dyDescent="0.25">
      <c r="A3839" s="5">
        <v>20180523</v>
      </c>
      <c r="B3839" s="16">
        <v>201805</v>
      </c>
      <c r="C3839" s="7" t="s">
        <v>3453</v>
      </c>
      <c r="D3839" s="5">
        <v>125</v>
      </c>
      <c r="E3839" s="5">
        <v>0</v>
      </c>
      <c r="F3839" s="8">
        <v>1</v>
      </c>
    </row>
    <row r="3840" spans="1:6" x14ac:dyDescent="0.25">
      <c r="A3840" s="5">
        <v>20180523</v>
      </c>
      <c r="B3840" s="16">
        <v>201805</v>
      </c>
      <c r="C3840" s="7" t="s">
        <v>3456</v>
      </c>
      <c r="D3840" s="5">
        <v>126</v>
      </c>
      <c r="E3840" s="5">
        <v>0</v>
      </c>
      <c r="F3840" s="8">
        <v>1</v>
      </c>
    </row>
    <row r="3841" spans="1:6" x14ac:dyDescent="0.25">
      <c r="A3841" s="5">
        <v>20180523</v>
      </c>
      <c r="B3841" s="16">
        <v>201805</v>
      </c>
      <c r="C3841" s="7" t="s">
        <v>3457</v>
      </c>
      <c r="D3841" s="5">
        <v>127</v>
      </c>
      <c r="E3841" s="5">
        <v>0</v>
      </c>
      <c r="F3841" s="8">
        <v>1</v>
      </c>
    </row>
    <row r="3842" spans="1:6" x14ac:dyDescent="0.25">
      <c r="A3842" s="5">
        <v>20180523</v>
      </c>
      <c r="B3842" s="16">
        <v>201805</v>
      </c>
      <c r="C3842" s="7" t="s">
        <v>3506</v>
      </c>
      <c r="D3842" s="5">
        <v>0</v>
      </c>
      <c r="E3842" s="5">
        <v>125</v>
      </c>
      <c r="F3842" s="8">
        <v>1</v>
      </c>
    </row>
    <row r="3843" spans="1:6" x14ac:dyDescent="0.25">
      <c r="A3843" s="5">
        <v>20180523</v>
      </c>
      <c r="B3843" s="16">
        <v>201805</v>
      </c>
      <c r="C3843" s="7" t="s">
        <v>3507</v>
      </c>
      <c r="D3843" s="5">
        <v>0</v>
      </c>
      <c r="E3843" s="5">
        <v>125</v>
      </c>
      <c r="F3843" s="8">
        <v>1</v>
      </c>
    </row>
    <row r="3844" spans="1:6" x14ac:dyDescent="0.25">
      <c r="A3844" s="5">
        <v>20180523</v>
      </c>
      <c r="B3844" s="16">
        <v>201805</v>
      </c>
      <c r="C3844" s="7" t="s">
        <v>3509</v>
      </c>
      <c r="D3844" s="5">
        <v>0</v>
      </c>
      <c r="E3844" s="5">
        <v>125</v>
      </c>
      <c r="F3844" s="8">
        <v>1</v>
      </c>
    </row>
    <row r="3845" spans="1:6" x14ac:dyDescent="0.25">
      <c r="A3845" s="5">
        <v>20180523</v>
      </c>
      <c r="B3845" s="16">
        <v>201805</v>
      </c>
      <c r="C3845" s="7" t="s">
        <v>3549</v>
      </c>
      <c r="D3845" s="5">
        <v>0</v>
      </c>
      <c r="E3845" s="5">
        <v>125</v>
      </c>
      <c r="F3845" s="8">
        <v>1</v>
      </c>
    </row>
    <row r="3846" spans="1:6" x14ac:dyDescent="0.25">
      <c r="A3846" s="5">
        <v>20180523</v>
      </c>
      <c r="B3846" s="16">
        <v>201805</v>
      </c>
      <c r="C3846" s="7" t="s">
        <v>3552</v>
      </c>
      <c r="D3846" s="5">
        <v>0</v>
      </c>
      <c r="E3846" s="5">
        <v>125</v>
      </c>
      <c r="F3846" s="8">
        <v>1</v>
      </c>
    </row>
    <row r="3847" spans="1:6" x14ac:dyDescent="0.25">
      <c r="A3847" s="5">
        <v>20180523</v>
      </c>
      <c r="B3847" s="16">
        <v>201805</v>
      </c>
      <c r="C3847" s="7" t="s">
        <v>3609</v>
      </c>
      <c r="D3847" s="5">
        <v>102</v>
      </c>
      <c r="E3847" s="5">
        <v>0</v>
      </c>
      <c r="F3847" s="8">
        <v>1</v>
      </c>
    </row>
    <row r="3848" spans="1:6" x14ac:dyDescent="0.25">
      <c r="A3848" s="5">
        <v>20180523</v>
      </c>
      <c r="B3848" s="16">
        <v>201805</v>
      </c>
      <c r="C3848" s="7" t="s">
        <v>3654</v>
      </c>
      <c r="D3848" s="5">
        <v>111</v>
      </c>
      <c r="E3848" s="5">
        <v>0</v>
      </c>
      <c r="F3848" s="8">
        <v>1</v>
      </c>
    </row>
    <row r="3849" spans="1:6" x14ac:dyDescent="0.25">
      <c r="A3849" s="5">
        <v>20180523</v>
      </c>
      <c r="B3849" s="16">
        <v>201805</v>
      </c>
      <c r="C3849" s="7" t="s">
        <v>3678</v>
      </c>
      <c r="D3849" s="5">
        <v>41</v>
      </c>
      <c r="E3849" s="5">
        <v>21</v>
      </c>
      <c r="F3849" s="9">
        <v>1</v>
      </c>
    </row>
    <row r="3850" spans="1:6" x14ac:dyDescent="0.25">
      <c r="A3850" s="5">
        <v>20180523</v>
      </c>
      <c r="B3850" s="16">
        <v>201805</v>
      </c>
      <c r="C3850" s="7" t="s">
        <v>3691</v>
      </c>
      <c r="D3850" s="5">
        <v>71</v>
      </c>
      <c r="E3850" s="5">
        <v>14</v>
      </c>
      <c r="F3850" s="9">
        <v>1</v>
      </c>
    </row>
    <row r="3851" spans="1:6" x14ac:dyDescent="0.25">
      <c r="A3851" s="5">
        <v>20180523</v>
      </c>
      <c r="B3851" s="16">
        <v>201805</v>
      </c>
      <c r="C3851" s="7" t="s">
        <v>3750</v>
      </c>
      <c r="D3851" s="5">
        <v>38</v>
      </c>
      <c r="E3851" s="5">
        <v>62</v>
      </c>
      <c r="F3851" s="9">
        <v>1</v>
      </c>
    </row>
    <row r="3852" spans="1:6" x14ac:dyDescent="0.25">
      <c r="A3852" s="5">
        <v>20180523</v>
      </c>
      <c r="B3852" s="16">
        <v>201805</v>
      </c>
      <c r="C3852" s="7" t="s">
        <v>3751</v>
      </c>
      <c r="D3852" s="5">
        <v>17</v>
      </c>
      <c r="E3852" s="5">
        <v>45</v>
      </c>
      <c r="F3852" s="9">
        <v>1</v>
      </c>
    </row>
    <row r="3853" spans="1:6" x14ac:dyDescent="0.25">
      <c r="A3853" s="5">
        <v>20180523</v>
      </c>
      <c r="B3853" s="16">
        <v>201805</v>
      </c>
      <c r="C3853" s="7" t="s">
        <v>3816</v>
      </c>
      <c r="D3853" s="5">
        <v>36</v>
      </c>
      <c r="E3853" s="5">
        <v>12</v>
      </c>
      <c r="F3853" s="8">
        <v>1</v>
      </c>
    </row>
    <row r="3854" spans="1:6" x14ac:dyDescent="0.25">
      <c r="A3854" s="5">
        <v>20180523</v>
      </c>
      <c r="B3854" s="16">
        <v>201805</v>
      </c>
      <c r="C3854" s="7" t="s">
        <v>3838</v>
      </c>
      <c r="D3854" s="5">
        <v>39</v>
      </c>
      <c r="E3854" s="5">
        <v>2</v>
      </c>
      <c r="F3854" s="8">
        <v>1</v>
      </c>
    </row>
    <row r="3855" spans="1:6" x14ac:dyDescent="0.25">
      <c r="A3855" s="5">
        <v>20180523</v>
      </c>
      <c r="B3855" s="16">
        <v>201805</v>
      </c>
      <c r="C3855" s="7" t="s">
        <v>3854</v>
      </c>
      <c r="D3855" s="5">
        <v>28</v>
      </c>
      <c r="E3855" s="5">
        <v>0</v>
      </c>
      <c r="F3855" s="8">
        <v>1</v>
      </c>
    </row>
    <row r="3856" spans="1:6" x14ac:dyDescent="0.25">
      <c r="A3856" s="5">
        <v>20180523</v>
      </c>
      <c r="B3856" s="16">
        <v>201805</v>
      </c>
      <c r="C3856" s="7" t="s">
        <v>3891</v>
      </c>
      <c r="D3856" s="5">
        <v>100</v>
      </c>
      <c r="E3856" s="5">
        <v>2</v>
      </c>
      <c r="F3856" s="8">
        <v>1</v>
      </c>
    </row>
    <row r="3857" spans="1:6" x14ac:dyDescent="0.25">
      <c r="A3857" s="5">
        <v>20180523</v>
      </c>
      <c r="B3857" s="16">
        <v>201805</v>
      </c>
      <c r="C3857" s="7" t="s">
        <v>3968</v>
      </c>
      <c r="D3857" s="5">
        <v>0</v>
      </c>
      <c r="E3857" s="5">
        <v>114</v>
      </c>
      <c r="F3857" s="8">
        <v>1</v>
      </c>
    </row>
    <row r="3858" spans="1:6" x14ac:dyDescent="0.25">
      <c r="A3858" s="5">
        <v>20180523</v>
      </c>
      <c r="B3858" s="16">
        <v>201805</v>
      </c>
      <c r="C3858" s="7" t="s">
        <v>3979</v>
      </c>
      <c r="D3858" s="5">
        <v>0</v>
      </c>
      <c r="E3858" s="5">
        <v>109</v>
      </c>
      <c r="F3858" s="8">
        <v>1</v>
      </c>
    </row>
    <row r="3859" spans="1:6" x14ac:dyDescent="0.25">
      <c r="A3859" s="5">
        <v>20180523</v>
      </c>
      <c r="B3859" s="16">
        <v>201805</v>
      </c>
      <c r="C3859" s="7" t="s">
        <v>3980</v>
      </c>
      <c r="D3859" s="5">
        <v>0</v>
      </c>
      <c r="E3859" s="5">
        <v>114</v>
      </c>
      <c r="F3859" s="8">
        <v>1</v>
      </c>
    </row>
    <row r="3860" spans="1:6" x14ac:dyDescent="0.25">
      <c r="A3860" s="5">
        <v>20180523</v>
      </c>
      <c r="B3860" s="16">
        <v>201805</v>
      </c>
      <c r="C3860" s="7" t="s">
        <v>4012</v>
      </c>
      <c r="D3860" s="5">
        <v>0</v>
      </c>
      <c r="E3860" s="5">
        <v>98</v>
      </c>
      <c r="F3860" s="8">
        <v>1</v>
      </c>
    </row>
    <row r="3861" spans="1:6" x14ac:dyDescent="0.25">
      <c r="A3861" s="5">
        <v>20180523</v>
      </c>
      <c r="B3861" s="16">
        <v>201805</v>
      </c>
      <c r="C3861" s="7" t="s">
        <v>4038</v>
      </c>
      <c r="D3861" s="5">
        <v>0</v>
      </c>
      <c r="E3861" s="5">
        <v>115</v>
      </c>
      <c r="F3861" s="8">
        <v>1</v>
      </c>
    </row>
    <row r="3862" spans="1:6" x14ac:dyDescent="0.25">
      <c r="A3862" s="5">
        <v>20180524</v>
      </c>
      <c r="B3862" s="16">
        <v>201805</v>
      </c>
      <c r="C3862" s="7" t="s">
        <v>3406</v>
      </c>
      <c r="D3862" s="5">
        <v>125</v>
      </c>
      <c r="E3862" s="5">
        <v>0</v>
      </c>
      <c r="F3862" s="8">
        <v>1</v>
      </c>
    </row>
    <row r="3863" spans="1:6" x14ac:dyDescent="0.25">
      <c r="A3863" s="5">
        <v>20180524</v>
      </c>
      <c r="B3863" s="16">
        <v>201805</v>
      </c>
      <c r="C3863" s="7" t="s">
        <v>3407</v>
      </c>
      <c r="D3863" s="5">
        <v>125</v>
      </c>
      <c r="E3863" s="5">
        <v>0</v>
      </c>
      <c r="F3863" s="8">
        <v>1</v>
      </c>
    </row>
    <row r="3864" spans="1:6" x14ac:dyDescent="0.25">
      <c r="A3864" s="5">
        <v>20180524</v>
      </c>
      <c r="B3864" s="16">
        <v>201805</v>
      </c>
      <c r="C3864" s="7" t="s">
        <v>3408</v>
      </c>
      <c r="D3864" s="5">
        <v>126</v>
      </c>
      <c r="E3864" s="5">
        <v>0</v>
      </c>
      <c r="F3864" s="8">
        <v>1</v>
      </c>
    </row>
    <row r="3865" spans="1:6" x14ac:dyDescent="0.25">
      <c r="A3865" s="5">
        <v>20180524</v>
      </c>
      <c r="B3865" s="16">
        <v>201805</v>
      </c>
      <c r="C3865" s="7" t="s">
        <v>3458</v>
      </c>
      <c r="D3865" s="5">
        <v>125</v>
      </c>
      <c r="E3865" s="5">
        <v>0</v>
      </c>
      <c r="F3865" s="8">
        <v>1</v>
      </c>
    </row>
    <row r="3866" spans="1:6" x14ac:dyDescent="0.25">
      <c r="A3866" s="5">
        <v>20180524</v>
      </c>
      <c r="B3866" s="16">
        <v>201805</v>
      </c>
      <c r="C3866" s="7" t="s">
        <v>3459</v>
      </c>
      <c r="D3866" s="5">
        <v>127</v>
      </c>
      <c r="E3866" s="5">
        <v>0</v>
      </c>
      <c r="F3866" s="8">
        <v>1</v>
      </c>
    </row>
    <row r="3867" spans="1:6" x14ac:dyDescent="0.25">
      <c r="A3867" s="5">
        <v>20180524</v>
      </c>
      <c r="B3867" s="16">
        <v>201805</v>
      </c>
      <c r="C3867" s="7" t="s">
        <v>3554</v>
      </c>
      <c r="D3867" s="5">
        <v>0</v>
      </c>
      <c r="E3867" s="5">
        <v>124</v>
      </c>
      <c r="F3867" s="8">
        <v>1</v>
      </c>
    </row>
    <row r="3868" spans="1:6" x14ac:dyDescent="0.25">
      <c r="A3868" s="5">
        <v>20180524</v>
      </c>
      <c r="B3868" s="16">
        <v>201805</v>
      </c>
      <c r="C3868" s="7" t="s">
        <v>3555</v>
      </c>
      <c r="D3868" s="5">
        <v>0</v>
      </c>
      <c r="E3868" s="5">
        <v>125</v>
      </c>
      <c r="F3868" s="8">
        <v>1</v>
      </c>
    </row>
    <row r="3869" spans="1:6" x14ac:dyDescent="0.25">
      <c r="A3869" s="5">
        <v>20180524</v>
      </c>
      <c r="B3869" s="16">
        <v>201805</v>
      </c>
      <c r="C3869" s="7" t="s">
        <v>3556</v>
      </c>
      <c r="D3869" s="5">
        <v>0</v>
      </c>
      <c r="E3869" s="5">
        <v>125</v>
      </c>
      <c r="F3869" s="8">
        <v>1</v>
      </c>
    </row>
    <row r="3870" spans="1:6" x14ac:dyDescent="0.25">
      <c r="A3870" s="5">
        <v>20180524</v>
      </c>
      <c r="B3870" s="16">
        <v>201805</v>
      </c>
      <c r="C3870" s="7" t="s">
        <v>3557</v>
      </c>
      <c r="D3870" s="5">
        <v>0</v>
      </c>
      <c r="E3870" s="5">
        <v>125</v>
      </c>
      <c r="F3870" s="8">
        <v>1</v>
      </c>
    </row>
    <row r="3871" spans="1:6" x14ac:dyDescent="0.25">
      <c r="A3871" s="5">
        <v>20180524</v>
      </c>
      <c r="B3871" s="16">
        <v>201805</v>
      </c>
      <c r="C3871" s="7" t="s">
        <v>3623</v>
      </c>
      <c r="D3871" s="5">
        <v>114</v>
      </c>
      <c r="E3871" s="5">
        <v>0</v>
      </c>
      <c r="F3871" s="8">
        <v>1</v>
      </c>
    </row>
    <row r="3872" spans="1:6" x14ac:dyDescent="0.25">
      <c r="A3872" s="5">
        <v>20180524</v>
      </c>
      <c r="B3872" s="16">
        <v>201805</v>
      </c>
      <c r="C3872" s="7" t="s">
        <v>3679</v>
      </c>
      <c r="D3872" s="5">
        <v>27</v>
      </c>
      <c r="E3872" s="5">
        <v>62</v>
      </c>
      <c r="F3872" s="9">
        <v>1</v>
      </c>
    </row>
    <row r="3873" spans="1:6" x14ac:dyDescent="0.25">
      <c r="A3873" s="5">
        <v>20180524</v>
      </c>
      <c r="B3873" s="16">
        <v>201805</v>
      </c>
      <c r="C3873" s="7" t="s">
        <v>3680</v>
      </c>
      <c r="D3873" s="5">
        <v>63</v>
      </c>
      <c r="E3873" s="5">
        <v>19</v>
      </c>
      <c r="F3873" s="9">
        <v>1</v>
      </c>
    </row>
    <row r="3874" spans="1:6" x14ac:dyDescent="0.25">
      <c r="A3874" s="5">
        <v>20180524</v>
      </c>
      <c r="B3874" s="16">
        <v>201805</v>
      </c>
      <c r="C3874" s="7" t="s">
        <v>3699</v>
      </c>
      <c r="D3874" s="5">
        <v>56</v>
      </c>
      <c r="E3874" s="5">
        <v>36</v>
      </c>
      <c r="F3874" s="9">
        <v>1</v>
      </c>
    </row>
    <row r="3875" spans="1:6" x14ac:dyDescent="0.25">
      <c r="A3875" s="5">
        <v>20180524</v>
      </c>
      <c r="B3875" s="16">
        <v>201805</v>
      </c>
      <c r="C3875" s="7" t="s">
        <v>3716</v>
      </c>
      <c r="D3875" s="5">
        <v>37</v>
      </c>
      <c r="E3875" s="5">
        <v>57</v>
      </c>
      <c r="F3875" s="9">
        <v>1</v>
      </c>
    </row>
    <row r="3876" spans="1:6" x14ac:dyDescent="0.25">
      <c r="A3876" s="5">
        <v>20180524</v>
      </c>
      <c r="B3876" s="16">
        <v>201805</v>
      </c>
      <c r="C3876" s="7" t="s">
        <v>3839</v>
      </c>
      <c r="D3876" s="5">
        <v>37</v>
      </c>
      <c r="E3876" s="5">
        <v>17</v>
      </c>
      <c r="F3876" s="8">
        <v>1</v>
      </c>
    </row>
    <row r="3877" spans="1:6" x14ac:dyDescent="0.25">
      <c r="A3877" s="5">
        <v>20180524</v>
      </c>
      <c r="B3877" s="16">
        <v>201805</v>
      </c>
      <c r="C3877" s="7" t="s">
        <v>3845</v>
      </c>
      <c r="D3877" s="5">
        <v>14</v>
      </c>
      <c r="E3877" s="5">
        <v>2</v>
      </c>
      <c r="F3877" s="8">
        <v>1</v>
      </c>
    </row>
    <row r="3878" spans="1:6" x14ac:dyDescent="0.25">
      <c r="A3878" s="5">
        <v>20180524</v>
      </c>
      <c r="B3878" s="16">
        <v>201805</v>
      </c>
      <c r="C3878" s="7" t="s">
        <v>3847</v>
      </c>
      <c r="D3878" s="5">
        <v>13</v>
      </c>
      <c r="E3878" s="5">
        <v>8</v>
      </c>
      <c r="F3878" s="8">
        <v>1</v>
      </c>
    </row>
    <row r="3879" spans="1:6" x14ac:dyDescent="0.25">
      <c r="A3879" s="5">
        <v>20180524</v>
      </c>
      <c r="B3879" s="16">
        <v>201805</v>
      </c>
      <c r="C3879" s="7" t="s">
        <v>3871</v>
      </c>
      <c r="D3879" s="5">
        <v>0</v>
      </c>
      <c r="E3879" s="5">
        <v>102</v>
      </c>
      <c r="F3879" s="8">
        <v>1</v>
      </c>
    </row>
    <row r="3880" spans="1:6" x14ac:dyDescent="0.25">
      <c r="A3880" s="5">
        <v>20180524</v>
      </c>
      <c r="B3880" s="16">
        <v>201805</v>
      </c>
      <c r="C3880" s="7" t="s">
        <v>3872</v>
      </c>
      <c r="D3880" s="5">
        <v>0</v>
      </c>
      <c r="E3880" s="5">
        <v>102</v>
      </c>
      <c r="F3880" s="8">
        <v>1</v>
      </c>
    </row>
    <row r="3881" spans="1:6" x14ac:dyDescent="0.25">
      <c r="A3881" s="5">
        <v>20180524</v>
      </c>
      <c r="B3881" s="16">
        <v>201805</v>
      </c>
      <c r="C3881" s="7" t="s">
        <v>3892</v>
      </c>
      <c r="D3881" s="5">
        <v>100</v>
      </c>
      <c r="E3881" s="5">
        <v>2</v>
      </c>
      <c r="F3881" s="8">
        <v>1</v>
      </c>
    </row>
    <row r="3882" spans="1:6" x14ac:dyDescent="0.25">
      <c r="A3882" s="5">
        <v>20180524</v>
      </c>
      <c r="B3882" s="16">
        <v>201805</v>
      </c>
      <c r="C3882" s="7" t="s">
        <v>3893</v>
      </c>
      <c r="D3882" s="5">
        <v>99</v>
      </c>
      <c r="E3882" s="5">
        <v>2</v>
      </c>
      <c r="F3882" s="8">
        <v>1</v>
      </c>
    </row>
    <row r="3883" spans="1:6" x14ac:dyDescent="0.25">
      <c r="A3883" s="5">
        <v>20180524</v>
      </c>
      <c r="B3883" s="16">
        <v>201805</v>
      </c>
      <c r="C3883" s="7" t="s">
        <v>3959</v>
      </c>
      <c r="D3883" s="5">
        <v>0</v>
      </c>
      <c r="E3883" s="5">
        <v>113</v>
      </c>
      <c r="F3883" s="8">
        <v>1</v>
      </c>
    </row>
    <row r="3884" spans="1:6" x14ac:dyDescent="0.25">
      <c r="A3884" s="5">
        <v>20180524</v>
      </c>
      <c r="B3884" s="16">
        <v>201805</v>
      </c>
      <c r="C3884" s="7" t="s">
        <v>3998</v>
      </c>
      <c r="D3884" s="5">
        <v>0</v>
      </c>
      <c r="E3884" s="5">
        <v>114</v>
      </c>
      <c r="F3884" s="8">
        <v>1</v>
      </c>
    </row>
    <row r="3885" spans="1:6" x14ac:dyDescent="0.25">
      <c r="A3885" s="5">
        <v>20180524</v>
      </c>
      <c r="B3885" s="16">
        <v>201805</v>
      </c>
      <c r="C3885" s="7" t="s">
        <v>4007</v>
      </c>
      <c r="D3885" s="5">
        <v>0</v>
      </c>
      <c r="E3885" s="5">
        <v>95</v>
      </c>
      <c r="F3885" s="8">
        <v>1</v>
      </c>
    </row>
    <row r="3886" spans="1:6" x14ac:dyDescent="0.25">
      <c r="A3886" s="5">
        <v>20180525</v>
      </c>
      <c r="B3886" s="16">
        <v>201805</v>
      </c>
      <c r="C3886" s="7" t="s">
        <v>3374</v>
      </c>
      <c r="D3886" s="6">
        <v>0</v>
      </c>
      <c r="E3886" s="6">
        <v>34</v>
      </c>
      <c r="F3886" s="8">
        <v>1</v>
      </c>
    </row>
    <row r="3887" spans="1:6" x14ac:dyDescent="0.25">
      <c r="A3887" s="5">
        <v>20180525</v>
      </c>
      <c r="B3887" s="16">
        <v>201805</v>
      </c>
      <c r="C3887" s="7" t="s">
        <v>3376</v>
      </c>
      <c r="D3887" s="5">
        <v>127</v>
      </c>
      <c r="E3887" s="5">
        <v>0</v>
      </c>
      <c r="F3887" s="8">
        <v>1</v>
      </c>
    </row>
    <row r="3888" spans="1:6" x14ac:dyDescent="0.25">
      <c r="A3888" s="5">
        <v>20180525</v>
      </c>
      <c r="B3888" s="16">
        <v>201805</v>
      </c>
      <c r="C3888" s="7" t="s">
        <v>3460</v>
      </c>
      <c r="D3888" s="5">
        <v>127</v>
      </c>
      <c r="E3888" s="5">
        <v>0</v>
      </c>
      <c r="F3888" s="8">
        <v>1</v>
      </c>
    </row>
    <row r="3889" spans="1:6" x14ac:dyDescent="0.25">
      <c r="A3889" s="5">
        <v>20180525</v>
      </c>
      <c r="B3889" s="16">
        <v>201805</v>
      </c>
      <c r="C3889" s="7" t="s">
        <v>3558</v>
      </c>
      <c r="D3889" s="5">
        <v>0</v>
      </c>
      <c r="E3889" s="5">
        <v>125</v>
      </c>
      <c r="F3889" s="8">
        <v>1</v>
      </c>
    </row>
    <row r="3890" spans="1:6" x14ac:dyDescent="0.25">
      <c r="A3890" s="5">
        <v>20180525</v>
      </c>
      <c r="B3890" s="16">
        <v>201805</v>
      </c>
      <c r="C3890" s="7" t="s">
        <v>3585</v>
      </c>
      <c r="D3890" s="5">
        <v>110</v>
      </c>
      <c r="E3890" s="5">
        <v>0</v>
      </c>
      <c r="F3890" s="8">
        <v>1</v>
      </c>
    </row>
    <row r="3891" spans="1:6" x14ac:dyDescent="0.25">
      <c r="A3891" s="5">
        <v>20180525</v>
      </c>
      <c r="B3891" s="16">
        <v>201805</v>
      </c>
      <c r="C3891" s="7" t="s">
        <v>3590</v>
      </c>
      <c r="D3891" s="5">
        <v>112</v>
      </c>
      <c r="E3891" s="5">
        <v>0</v>
      </c>
      <c r="F3891" s="8">
        <v>1</v>
      </c>
    </row>
    <row r="3892" spans="1:6" x14ac:dyDescent="0.25">
      <c r="A3892" s="5">
        <v>20180525</v>
      </c>
      <c r="B3892" s="16">
        <v>201805</v>
      </c>
      <c r="C3892" s="7" t="s">
        <v>3597</v>
      </c>
      <c r="D3892" s="5">
        <v>112</v>
      </c>
      <c r="E3892" s="5">
        <v>0</v>
      </c>
      <c r="F3892" s="8">
        <v>1</v>
      </c>
    </row>
    <row r="3893" spans="1:6" x14ac:dyDescent="0.25">
      <c r="A3893" s="5">
        <v>20180525</v>
      </c>
      <c r="B3893" s="16">
        <v>201805</v>
      </c>
      <c r="C3893" s="7" t="s">
        <v>3608</v>
      </c>
      <c r="D3893" s="5">
        <v>113</v>
      </c>
      <c r="E3893" s="5">
        <v>0</v>
      </c>
      <c r="F3893" s="8">
        <v>1</v>
      </c>
    </row>
    <row r="3894" spans="1:6" x14ac:dyDescent="0.25">
      <c r="A3894" s="5">
        <v>20180525</v>
      </c>
      <c r="B3894" s="16">
        <v>201805</v>
      </c>
      <c r="C3894" s="7" t="s">
        <v>3625</v>
      </c>
      <c r="D3894" s="5">
        <v>114</v>
      </c>
      <c r="E3894" s="5">
        <v>0</v>
      </c>
      <c r="F3894" s="8">
        <v>1</v>
      </c>
    </row>
    <row r="3895" spans="1:6" x14ac:dyDescent="0.25">
      <c r="A3895" s="5">
        <v>20180525</v>
      </c>
      <c r="B3895" s="16">
        <v>201805</v>
      </c>
      <c r="C3895" s="7" t="s">
        <v>3645</v>
      </c>
      <c r="D3895" s="5">
        <v>110</v>
      </c>
      <c r="E3895" s="5">
        <v>0</v>
      </c>
      <c r="F3895" s="8">
        <v>1</v>
      </c>
    </row>
    <row r="3896" spans="1:6" x14ac:dyDescent="0.25">
      <c r="A3896" s="5">
        <v>20180525</v>
      </c>
      <c r="B3896" s="16">
        <v>201805</v>
      </c>
      <c r="C3896" s="7" t="s">
        <v>3715</v>
      </c>
      <c r="D3896" s="5">
        <v>30</v>
      </c>
      <c r="E3896" s="5">
        <v>49</v>
      </c>
      <c r="F3896" s="9">
        <v>1</v>
      </c>
    </row>
    <row r="3897" spans="1:6" x14ac:dyDescent="0.25">
      <c r="A3897" s="5">
        <v>20180525</v>
      </c>
      <c r="B3897" s="16">
        <v>201805</v>
      </c>
      <c r="C3897" s="7" t="s">
        <v>3717</v>
      </c>
      <c r="D3897" s="5">
        <v>22</v>
      </c>
      <c r="E3897" s="5">
        <v>42</v>
      </c>
      <c r="F3897" s="9">
        <v>1</v>
      </c>
    </row>
    <row r="3898" spans="1:6" x14ac:dyDescent="0.25">
      <c r="A3898" s="5">
        <v>20180525</v>
      </c>
      <c r="B3898" s="16">
        <v>201805</v>
      </c>
      <c r="C3898" s="7" t="s">
        <v>3752</v>
      </c>
      <c r="D3898" s="5">
        <v>28</v>
      </c>
      <c r="E3898" s="5">
        <v>60</v>
      </c>
      <c r="F3898" s="9">
        <v>1</v>
      </c>
    </row>
    <row r="3899" spans="1:6" x14ac:dyDescent="0.25">
      <c r="A3899" s="5">
        <v>20180525</v>
      </c>
      <c r="B3899" s="16">
        <v>201805</v>
      </c>
      <c r="C3899" s="7" t="s">
        <v>3787</v>
      </c>
      <c r="D3899" s="5">
        <v>36</v>
      </c>
      <c r="E3899" s="5">
        <v>31</v>
      </c>
      <c r="F3899" s="9">
        <v>1</v>
      </c>
    </row>
    <row r="3900" spans="1:6" x14ac:dyDescent="0.25">
      <c r="A3900" s="5">
        <v>20180525</v>
      </c>
      <c r="B3900" s="16">
        <v>201805</v>
      </c>
      <c r="C3900" s="7" t="s">
        <v>3798</v>
      </c>
      <c r="D3900" s="6">
        <v>4</v>
      </c>
      <c r="E3900" s="6">
        <v>3</v>
      </c>
      <c r="F3900" s="9">
        <v>1</v>
      </c>
    </row>
    <row r="3901" spans="1:6" x14ac:dyDescent="0.25">
      <c r="A3901" s="5">
        <v>20180525</v>
      </c>
      <c r="B3901" s="16">
        <v>201805</v>
      </c>
      <c r="C3901" s="7" t="s">
        <v>3840</v>
      </c>
      <c r="D3901" s="5">
        <v>38</v>
      </c>
      <c r="E3901" s="5">
        <v>10</v>
      </c>
      <c r="F3901" s="8">
        <v>1</v>
      </c>
    </row>
    <row r="3902" spans="1:6" x14ac:dyDescent="0.25">
      <c r="A3902" s="5">
        <v>20180525</v>
      </c>
      <c r="B3902" s="16">
        <v>201805</v>
      </c>
      <c r="C3902" s="7" t="s">
        <v>3906</v>
      </c>
      <c r="D3902" s="5">
        <v>0</v>
      </c>
      <c r="E3902" s="5">
        <v>98</v>
      </c>
      <c r="F3902" s="8">
        <v>1</v>
      </c>
    </row>
    <row r="3903" spans="1:6" x14ac:dyDescent="0.25">
      <c r="A3903" s="5">
        <v>20180525</v>
      </c>
      <c r="B3903" s="16">
        <v>201805</v>
      </c>
      <c r="C3903" s="7" t="s">
        <v>3930</v>
      </c>
      <c r="D3903" s="5">
        <v>72</v>
      </c>
      <c r="E3903" s="5">
        <v>0</v>
      </c>
      <c r="F3903" s="8">
        <v>1</v>
      </c>
    </row>
    <row r="3904" spans="1:6" x14ac:dyDescent="0.25">
      <c r="A3904" s="5">
        <v>20180525</v>
      </c>
      <c r="B3904" s="16">
        <v>201805</v>
      </c>
      <c r="C3904" s="7" t="s">
        <v>3931</v>
      </c>
      <c r="D3904" s="5">
        <v>72</v>
      </c>
      <c r="E3904" s="5">
        <v>0</v>
      </c>
      <c r="F3904" s="8">
        <v>1</v>
      </c>
    </row>
    <row r="3905" spans="1:6" x14ac:dyDescent="0.25">
      <c r="A3905" s="5">
        <v>20180525</v>
      </c>
      <c r="B3905" s="16">
        <v>201805</v>
      </c>
      <c r="C3905" s="7" t="s">
        <v>3938</v>
      </c>
      <c r="D3905" s="5">
        <v>0</v>
      </c>
      <c r="E3905" s="5">
        <v>42</v>
      </c>
      <c r="F3905" s="8">
        <v>1</v>
      </c>
    </row>
    <row r="3906" spans="1:6" x14ac:dyDescent="0.25">
      <c r="A3906" s="5">
        <v>20180525</v>
      </c>
      <c r="B3906" s="16">
        <v>201805</v>
      </c>
      <c r="C3906" s="7" t="s">
        <v>3976</v>
      </c>
      <c r="D3906" s="5">
        <v>0</v>
      </c>
      <c r="E3906" s="5">
        <v>115</v>
      </c>
      <c r="F3906" s="8">
        <v>1</v>
      </c>
    </row>
    <row r="3907" spans="1:6" x14ac:dyDescent="0.25">
      <c r="A3907" s="5">
        <v>20180525</v>
      </c>
      <c r="B3907" s="16">
        <v>201805</v>
      </c>
      <c r="C3907" s="7" t="s">
        <v>3996</v>
      </c>
      <c r="D3907" s="5">
        <v>0</v>
      </c>
      <c r="E3907" s="5">
        <v>114</v>
      </c>
      <c r="F3907" s="8">
        <v>1</v>
      </c>
    </row>
    <row r="3908" spans="1:6" x14ac:dyDescent="0.25">
      <c r="A3908" s="5">
        <v>20180526</v>
      </c>
      <c r="B3908" s="16">
        <v>201805</v>
      </c>
      <c r="C3908" s="7" t="s">
        <v>3410</v>
      </c>
      <c r="D3908" s="5">
        <v>125</v>
      </c>
      <c r="E3908" s="5">
        <v>0</v>
      </c>
      <c r="F3908" s="8">
        <v>1</v>
      </c>
    </row>
    <row r="3909" spans="1:6" x14ac:dyDescent="0.25">
      <c r="A3909" s="5">
        <v>20180526</v>
      </c>
      <c r="B3909" s="16">
        <v>201805</v>
      </c>
      <c r="C3909" s="7" t="s">
        <v>3461</v>
      </c>
      <c r="D3909" s="5">
        <v>125</v>
      </c>
      <c r="E3909" s="5">
        <v>0</v>
      </c>
      <c r="F3909" s="8">
        <v>1</v>
      </c>
    </row>
    <row r="3910" spans="1:6" x14ac:dyDescent="0.25">
      <c r="A3910" s="5">
        <v>20180526</v>
      </c>
      <c r="B3910" s="16">
        <v>201805</v>
      </c>
      <c r="C3910" s="7" t="s">
        <v>3462</v>
      </c>
      <c r="D3910" s="5">
        <v>125</v>
      </c>
      <c r="E3910" s="5">
        <v>0</v>
      </c>
      <c r="F3910" s="8">
        <v>1</v>
      </c>
    </row>
    <row r="3911" spans="1:6" x14ac:dyDescent="0.25">
      <c r="A3911" s="5">
        <v>20180526</v>
      </c>
      <c r="B3911" s="16">
        <v>201805</v>
      </c>
      <c r="C3911" s="7" t="s">
        <v>3464</v>
      </c>
      <c r="D3911" s="5">
        <v>125</v>
      </c>
      <c r="E3911" s="5">
        <v>0</v>
      </c>
      <c r="F3911" s="8">
        <v>1</v>
      </c>
    </row>
    <row r="3912" spans="1:6" x14ac:dyDescent="0.25">
      <c r="A3912" s="5">
        <v>20180526</v>
      </c>
      <c r="B3912" s="16">
        <v>201805</v>
      </c>
      <c r="C3912" s="7" t="s">
        <v>3510</v>
      </c>
      <c r="D3912" s="5">
        <v>0</v>
      </c>
      <c r="E3912" s="5">
        <v>125</v>
      </c>
      <c r="F3912" s="8">
        <v>1</v>
      </c>
    </row>
    <row r="3913" spans="1:6" x14ac:dyDescent="0.25">
      <c r="A3913" s="5">
        <v>20180526</v>
      </c>
      <c r="B3913" s="16">
        <v>201805</v>
      </c>
      <c r="C3913" s="7" t="s">
        <v>3563</v>
      </c>
      <c r="D3913" s="5">
        <v>0</v>
      </c>
      <c r="E3913" s="5">
        <v>123</v>
      </c>
      <c r="F3913" s="8">
        <v>1</v>
      </c>
    </row>
    <row r="3914" spans="1:6" x14ac:dyDescent="0.25">
      <c r="A3914" s="5">
        <v>20180526</v>
      </c>
      <c r="B3914" s="16">
        <v>201805</v>
      </c>
      <c r="C3914" s="7" t="s">
        <v>3638</v>
      </c>
      <c r="D3914" s="5">
        <v>107</v>
      </c>
      <c r="E3914" s="5">
        <v>0</v>
      </c>
      <c r="F3914" s="8">
        <v>1</v>
      </c>
    </row>
    <row r="3915" spans="1:6" x14ac:dyDescent="0.25">
      <c r="A3915" s="5">
        <v>20180526</v>
      </c>
      <c r="B3915" s="16">
        <v>201805</v>
      </c>
      <c r="C3915" s="7" t="s">
        <v>3681</v>
      </c>
      <c r="D3915" s="5">
        <v>38</v>
      </c>
      <c r="E3915" s="5">
        <v>30</v>
      </c>
      <c r="F3915" s="9">
        <v>1</v>
      </c>
    </row>
    <row r="3916" spans="1:6" x14ac:dyDescent="0.25">
      <c r="A3916" s="5">
        <v>20180526</v>
      </c>
      <c r="B3916" s="16">
        <v>201805</v>
      </c>
      <c r="C3916" s="7" t="s">
        <v>3692</v>
      </c>
      <c r="D3916" s="5">
        <v>86</v>
      </c>
      <c r="E3916" s="5">
        <v>0</v>
      </c>
      <c r="F3916" s="9">
        <v>1</v>
      </c>
    </row>
    <row r="3917" spans="1:6" x14ac:dyDescent="0.25">
      <c r="A3917" s="5">
        <v>20180526</v>
      </c>
      <c r="B3917" s="16">
        <v>201805</v>
      </c>
      <c r="C3917" s="7" t="s">
        <v>3700</v>
      </c>
      <c r="D3917" s="5">
        <v>27</v>
      </c>
      <c r="E3917" s="5">
        <v>31</v>
      </c>
      <c r="F3917" s="9">
        <v>1</v>
      </c>
    </row>
    <row r="3918" spans="1:6" x14ac:dyDescent="0.25">
      <c r="A3918" s="5">
        <v>20180526</v>
      </c>
      <c r="B3918" s="16">
        <v>201805</v>
      </c>
      <c r="C3918" s="7" t="s">
        <v>3754</v>
      </c>
      <c r="D3918" s="5">
        <v>36</v>
      </c>
      <c r="E3918" s="5">
        <v>65</v>
      </c>
      <c r="F3918" s="9">
        <v>1</v>
      </c>
    </row>
    <row r="3919" spans="1:6" x14ac:dyDescent="0.25">
      <c r="A3919" s="5">
        <v>20180526</v>
      </c>
      <c r="B3919" s="16">
        <v>201805</v>
      </c>
      <c r="C3919" s="7" t="s">
        <v>3817</v>
      </c>
      <c r="D3919" s="5">
        <v>54</v>
      </c>
      <c r="E3919" s="5">
        <v>0</v>
      </c>
      <c r="F3919" s="8">
        <v>1</v>
      </c>
    </row>
    <row r="3920" spans="1:6" x14ac:dyDescent="0.25">
      <c r="A3920" s="5">
        <v>20180526</v>
      </c>
      <c r="B3920" s="16">
        <v>201805</v>
      </c>
      <c r="C3920" s="7" t="s">
        <v>3841</v>
      </c>
      <c r="D3920" s="5">
        <v>38</v>
      </c>
      <c r="E3920" s="5">
        <v>18</v>
      </c>
      <c r="F3920" s="8">
        <v>1</v>
      </c>
    </row>
    <row r="3921" spans="1:6" x14ac:dyDescent="0.25">
      <c r="A3921" s="5">
        <v>20180526</v>
      </c>
      <c r="B3921" s="16">
        <v>201805</v>
      </c>
      <c r="C3921" s="7" t="s">
        <v>3856</v>
      </c>
      <c r="D3921" s="5">
        <v>1</v>
      </c>
      <c r="E3921" s="5">
        <v>97</v>
      </c>
      <c r="F3921" s="8">
        <v>1</v>
      </c>
    </row>
    <row r="3922" spans="1:6" x14ac:dyDescent="0.25">
      <c r="A3922" s="5">
        <v>20180526</v>
      </c>
      <c r="B3922" s="16">
        <v>201805</v>
      </c>
      <c r="C3922" s="7" t="s">
        <v>3873</v>
      </c>
      <c r="D3922" s="5">
        <v>0</v>
      </c>
      <c r="E3922" s="5">
        <v>99</v>
      </c>
      <c r="F3922" s="8">
        <v>1</v>
      </c>
    </row>
    <row r="3923" spans="1:6" x14ac:dyDescent="0.25">
      <c r="A3923" s="5">
        <v>20180526</v>
      </c>
      <c r="B3923" s="16">
        <v>201805</v>
      </c>
      <c r="C3923" s="7" t="s">
        <v>3894</v>
      </c>
      <c r="D3923" s="5">
        <v>100</v>
      </c>
      <c r="E3923" s="5">
        <v>2</v>
      </c>
      <c r="F3923" s="8">
        <v>1</v>
      </c>
    </row>
    <row r="3924" spans="1:6" x14ac:dyDescent="0.25">
      <c r="A3924" s="5">
        <v>20180526</v>
      </c>
      <c r="B3924" s="16">
        <v>201805</v>
      </c>
      <c r="C3924" s="7" t="s">
        <v>3909</v>
      </c>
      <c r="D3924" s="5">
        <v>96</v>
      </c>
      <c r="E3924" s="5">
        <v>2</v>
      </c>
      <c r="F3924" s="8">
        <v>1</v>
      </c>
    </row>
    <row r="3925" spans="1:6" x14ac:dyDescent="0.25">
      <c r="A3925" s="5">
        <v>20180526</v>
      </c>
      <c r="B3925" s="16">
        <v>201805</v>
      </c>
      <c r="C3925" s="7" t="s">
        <v>3912</v>
      </c>
      <c r="D3925" s="5">
        <v>0</v>
      </c>
      <c r="E3925" s="5">
        <v>96</v>
      </c>
      <c r="F3925" s="8">
        <v>1</v>
      </c>
    </row>
    <row r="3926" spans="1:6" x14ac:dyDescent="0.25">
      <c r="A3926" s="5">
        <v>20180526</v>
      </c>
      <c r="B3926" s="16">
        <v>201805</v>
      </c>
      <c r="C3926" s="7" t="s">
        <v>3916</v>
      </c>
      <c r="D3926" s="5">
        <v>39</v>
      </c>
      <c r="E3926" s="5">
        <v>29</v>
      </c>
      <c r="F3926" s="8">
        <v>1</v>
      </c>
    </row>
    <row r="3927" spans="1:6" x14ac:dyDescent="0.25">
      <c r="A3927" s="5">
        <v>20180526</v>
      </c>
      <c r="B3927" s="16">
        <v>201805</v>
      </c>
      <c r="C3927" s="7" t="s">
        <v>3943</v>
      </c>
      <c r="D3927" s="5">
        <v>0</v>
      </c>
      <c r="E3927" s="5">
        <v>109</v>
      </c>
      <c r="F3927" s="8">
        <v>1</v>
      </c>
    </row>
    <row r="3928" spans="1:6" x14ac:dyDescent="0.25">
      <c r="A3928" s="5">
        <v>20180526</v>
      </c>
      <c r="B3928" s="16">
        <v>201805</v>
      </c>
      <c r="C3928" s="7" t="s">
        <v>4032</v>
      </c>
      <c r="D3928" s="5">
        <v>0</v>
      </c>
      <c r="E3928" s="5">
        <v>114</v>
      </c>
      <c r="F3928" s="8">
        <v>1</v>
      </c>
    </row>
    <row r="3929" spans="1:6" x14ac:dyDescent="0.25">
      <c r="A3929" s="5">
        <v>20180527</v>
      </c>
      <c r="B3929" s="16">
        <v>201805</v>
      </c>
      <c r="C3929" s="7" t="s">
        <v>3409</v>
      </c>
      <c r="D3929" s="5">
        <v>125</v>
      </c>
      <c r="E3929" s="5">
        <v>0</v>
      </c>
      <c r="F3929" s="8">
        <v>1</v>
      </c>
    </row>
    <row r="3930" spans="1:6" x14ac:dyDescent="0.25">
      <c r="A3930" s="5">
        <v>20180527</v>
      </c>
      <c r="B3930" s="16">
        <v>201805</v>
      </c>
      <c r="C3930" s="7" t="s">
        <v>3411</v>
      </c>
      <c r="D3930" s="5">
        <v>123</v>
      </c>
      <c r="E3930" s="5">
        <v>0</v>
      </c>
      <c r="F3930" s="8">
        <v>1</v>
      </c>
    </row>
    <row r="3931" spans="1:6" x14ac:dyDescent="0.25">
      <c r="A3931" s="5">
        <v>20180527</v>
      </c>
      <c r="B3931" s="16">
        <v>201805</v>
      </c>
      <c r="C3931" s="7" t="s">
        <v>3412</v>
      </c>
      <c r="D3931" s="5">
        <v>122</v>
      </c>
      <c r="E3931" s="5">
        <v>0</v>
      </c>
      <c r="F3931" s="8">
        <v>1</v>
      </c>
    </row>
    <row r="3932" spans="1:6" x14ac:dyDescent="0.25">
      <c r="A3932" s="5">
        <v>20180527</v>
      </c>
      <c r="B3932" s="16">
        <v>201805</v>
      </c>
      <c r="C3932" s="7" t="s">
        <v>3463</v>
      </c>
      <c r="D3932" s="5">
        <v>126</v>
      </c>
      <c r="E3932" s="5">
        <v>0</v>
      </c>
      <c r="F3932" s="8">
        <v>1</v>
      </c>
    </row>
    <row r="3933" spans="1:6" x14ac:dyDescent="0.25">
      <c r="A3933" s="5">
        <v>20180527</v>
      </c>
      <c r="B3933" s="16">
        <v>201805</v>
      </c>
      <c r="C3933" s="7" t="s">
        <v>3465</v>
      </c>
      <c r="D3933" s="5">
        <v>125</v>
      </c>
      <c r="E3933" s="5">
        <v>0</v>
      </c>
      <c r="F3933" s="8">
        <v>1</v>
      </c>
    </row>
    <row r="3934" spans="1:6" x14ac:dyDescent="0.25">
      <c r="A3934" s="5">
        <v>20180527</v>
      </c>
      <c r="B3934" s="16">
        <v>201805</v>
      </c>
      <c r="C3934" s="7" t="s">
        <v>3481</v>
      </c>
      <c r="D3934" s="5">
        <v>0</v>
      </c>
      <c r="E3934" s="5">
        <v>125</v>
      </c>
      <c r="F3934" s="8">
        <v>1</v>
      </c>
    </row>
    <row r="3935" spans="1:6" x14ac:dyDescent="0.25">
      <c r="A3935" s="5">
        <v>20180527</v>
      </c>
      <c r="B3935" s="16">
        <v>201805</v>
      </c>
      <c r="C3935" s="7" t="s">
        <v>3559</v>
      </c>
      <c r="D3935" s="5">
        <v>0</v>
      </c>
      <c r="E3935" s="5">
        <v>124</v>
      </c>
      <c r="F3935" s="8">
        <v>1</v>
      </c>
    </row>
    <row r="3936" spans="1:6" x14ac:dyDescent="0.25">
      <c r="A3936" s="5">
        <v>20180527</v>
      </c>
      <c r="B3936" s="16">
        <v>201805</v>
      </c>
      <c r="C3936" s="7" t="s">
        <v>3562</v>
      </c>
      <c r="D3936" s="5">
        <v>0</v>
      </c>
      <c r="E3936" s="5">
        <v>123</v>
      </c>
      <c r="F3936" s="8">
        <v>1</v>
      </c>
    </row>
    <row r="3937" spans="1:6" x14ac:dyDescent="0.25">
      <c r="A3937" s="5">
        <v>20180527</v>
      </c>
      <c r="B3937" s="16">
        <v>201805</v>
      </c>
      <c r="C3937" s="7" t="s">
        <v>3579</v>
      </c>
      <c r="D3937" s="5">
        <v>112</v>
      </c>
      <c r="E3937" s="5">
        <v>0</v>
      </c>
      <c r="F3937" s="8">
        <v>1</v>
      </c>
    </row>
    <row r="3938" spans="1:6" x14ac:dyDescent="0.25">
      <c r="A3938" s="5">
        <v>20180527</v>
      </c>
      <c r="B3938" s="16">
        <v>201805</v>
      </c>
      <c r="C3938" s="7" t="s">
        <v>3594</v>
      </c>
      <c r="D3938" s="5">
        <v>114</v>
      </c>
      <c r="E3938" s="5">
        <v>0</v>
      </c>
      <c r="F3938" s="8">
        <v>1</v>
      </c>
    </row>
    <row r="3939" spans="1:6" x14ac:dyDescent="0.25">
      <c r="A3939" s="5">
        <v>20180527</v>
      </c>
      <c r="B3939" s="16">
        <v>201805</v>
      </c>
      <c r="C3939" s="7" t="s">
        <v>3649</v>
      </c>
      <c r="D3939" s="5">
        <v>100</v>
      </c>
      <c r="E3939" s="5">
        <v>0</v>
      </c>
      <c r="F3939" s="8">
        <v>1</v>
      </c>
    </row>
    <row r="3940" spans="1:6" x14ac:dyDescent="0.25">
      <c r="A3940" s="5">
        <v>20180527</v>
      </c>
      <c r="B3940" s="16">
        <v>201805</v>
      </c>
      <c r="C3940" s="7" t="s">
        <v>3663</v>
      </c>
      <c r="D3940" s="5">
        <v>110</v>
      </c>
      <c r="E3940" s="5">
        <v>0</v>
      </c>
      <c r="F3940" s="8">
        <v>1</v>
      </c>
    </row>
    <row r="3941" spans="1:6" x14ac:dyDescent="0.25">
      <c r="A3941" s="5">
        <v>20180527</v>
      </c>
      <c r="B3941" s="16">
        <v>201805</v>
      </c>
      <c r="C3941" s="7" t="s">
        <v>3682</v>
      </c>
      <c r="D3941" s="5">
        <v>38</v>
      </c>
      <c r="E3941" s="5">
        <v>57</v>
      </c>
      <c r="F3941" s="9">
        <v>1</v>
      </c>
    </row>
    <row r="3942" spans="1:6" x14ac:dyDescent="0.25">
      <c r="A3942" s="5">
        <v>20180527</v>
      </c>
      <c r="B3942" s="16">
        <v>201805</v>
      </c>
      <c r="C3942" s="7" t="s">
        <v>3701</v>
      </c>
      <c r="D3942" s="5">
        <v>59</v>
      </c>
      <c r="E3942" s="5">
        <v>3</v>
      </c>
      <c r="F3942" s="9">
        <v>1</v>
      </c>
    </row>
    <row r="3943" spans="1:6" x14ac:dyDescent="0.25">
      <c r="A3943" s="5">
        <v>20180527</v>
      </c>
      <c r="B3943" s="16">
        <v>201805</v>
      </c>
      <c r="C3943" s="7" t="s">
        <v>3788</v>
      </c>
      <c r="D3943" s="5">
        <v>24</v>
      </c>
      <c r="E3943" s="5">
        <v>30</v>
      </c>
      <c r="F3943" s="9">
        <v>1</v>
      </c>
    </row>
    <row r="3944" spans="1:6" x14ac:dyDescent="0.25">
      <c r="A3944" s="5">
        <v>20180527</v>
      </c>
      <c r="B3944" s="16">
        <v>201805</v>
      </c>
      <c r="C3944" s="7" t="s">
        <v>3818</v>
      </c>
      <c r="D3944" s="5">
        <v>47</v>
      </c>
      <c r="E3944" s="5">
        <v>8</v>
      </c>
      <c r="F3944" s="8">
        <v>1</v>
      </c>
    </row>
    <row r="3945" spans="1:6" x14ac:dyDescent="0.25">
      <c r="A3945" s="5">
        <v>20180527</v>
      </c>
      <c r="B3945" s="16">
        <v>201805</v>
      </c>
      <c r="C3945" s="7" t="s">
        <v>3819</v>
      </c>
      <c r="D3945" s="5">
        <v>50</v>
      </c>
      <c r="E3945" s="5">
        <v>6</v>
      </c>
      <c r="F3945" s="8">
        <v>1</v>
      </c>
    </row>
    <row r="3946" spans="1:6" x14ac:dyDescent="0.25">
      <c r="A3946" s="5">
        <v>20180527</v>
      </c>
      <c r="B3946" s="16">
        <v>201805</v>
      </c>
      <c r="C3946" s="7" t="s">
        <v>3842</v>
      </c>
      <c r="D3946" s="5">
        <v>40</v>
      </c>
      <c r="E3946" s="5">
        <v>5</v>
      </c>
      <c r="F3946" s="8">
        <v>1</v>
      </c>
    </row>
    <row r="3947" spans="1:6" x14ac:dyDescent="0.25">
      <c r="A3947" s="5">
        <v>20180527</v>
      </c>
      <c r="B3947" s="16">
        <v>201805</v>
      </c>
      <c r="C3947" s="7" t="s">
        <v>3932</v>
      </c>
      <c r="D3947" s="5">
        <v>71</v>
      </c>
      <c r="E3947" s="5">
        <v>0</v>
      </c>
      <c r="F3947" s="8">
        <v>1</v>
      </c>
    </row>
    <row r="3948" spans="1:6" x14ac:dyDescent="0.25">
      <c r="A3948" s="5">
        <v>20180527</v>
      </c>
      <c r="B3948" s="16">
        <v>201805</v>
      </c>
      <c r="C3948" s="7" t="s">
        <v>3947</v>
      </c>
      <c r="D3948" s="5">
        <v>0</v>
      </c>
      <c r="E3948" s="5">
        <v>112</v>
      </c>
      <c r="F3948" s="8">
        <v>1</v>
      </c>
    </row>
    <row r="3949" spans="1:6" x14ac:dyDescent="0.25">
      <c r="A3949" s="5">
        <v>20180527</v>
      </c>
      <c r="B3949" s="16">
        <v>201805</v>
      </c>
      <c r="C3949" s="7" t="s">
        <v>3960</v>
      </c>
      <c r="D3949" s="5">
        <v>0</v>
      </c>
      <c r="E3949" s="5">
        <v>114</v>
      </c>
      <c r="F3949" s="8">
        <v>1</v>
      </c>
    </row>
    <row r="3950" spans="1:6" x14ac:dyDescent="0.25">
      <c r="A3950" s="5">
        <v>20180527</v>
      </c>
      <c r="B3950" s="16">
        <v>201805</v>
      </c>
      <c r="C3950" s="7" t="s">
        <v>3962</v>
      </c>
      <c r="D3950" s="5">
        <v>0</v>
      </c>
      <c r="E3950" s="5">
        <v>106</v>
      </c>
      <c r="F3950" s="8">
        <v>1</v>
      </c>
    </row>
    <row r="3951" spans="1:6" x14ac:dyDescent="0.25">
      <c r="A3951" s="5">
        <v>20180527</v>
      </c>
      <c r="B3951" s="16">
        <v>201805</v>
      </c>
      <c r="C3951" s="7" t="s">
        <v>4000</v>
      </c>
      <c r="D3951" s="5">
        <v>0</v>
      </c>
      <c r="E3951" s="5">
        <v>114</v>
      </c>
      <c r="F3951" s="8">
        <v>1</v>
      </c>
    </row>
    <row r="3952" spans="1:6" x14ac:dyDescent="0.25">
      <c r="A3952" s="5">
        <v>20180527</v>
      </c>
      <c r="B3952" s="16">
        <v>201805</v>
      </c>
      <c r="C3952" s="7" t="s">
        <v>4008</v>
      </c>
      <c r="D3952" s="5">
        <v>0</v>
      </c>
      <c r="E3952" s="5">
        <v>97</v>
      </c>
      <c r="F3952" s="8">
        <v>1</v>
      </c>
    </row>
    <row r="3953" spans="1:6" x14ac:dyDescent="0.25">
      <c r="A3953" s="5">
        <v>20180527</v>
      </c>
      <c r="B3953" s="16">
        <v>201805</v>
      </c>
      <c r="C3953" s="7" t="s">
        <v>4022</v>
      </c>
      <c r="D3953" s="5">
        <v>0</v>
      </c>
      <c r="E3953" s="5">
        <v>110</v>
      </c>
      <c r="F3953" s="8">
        <v>1</v>
      </c>
    </row>
    <row r="3954" spans="1:6" x14ac:dyDescent="0.25">
      <c r="A3954" s="5">
        <v>20180528</v>
      </c>
      <c r="B3954" s="16">
        <v>201805</v>
      </c>
      <c r="C3954" s="7" t="s">
        <v>3413</v>
      </c>
      <c r="D3954" s="5">
        <v>124</v>
      </c>
      <c r="E3954" s="5">
        <v>0</v>
      </c>
      <c r="F3954" s="8">
        <v>1</v>
      </c>
    </row>
    <row r="3955" spans="1:6" x14ac:dyDescent="0.25">
      <c r="A3955" s="5">
        <v>20180528</v>
      </c>
      <c r="B3955" s="16">
        <v>201805</v>
      </c>
      <c r="C3955" s="7" t="s">
        <v>3415</v>
      </c>
      <c r="D3955" s="5">
        <v>126</v>
      </c>
      <c r="E3955" s="5">
        <v>0</v>
      </c>
      <c r="F3955" s="8">
        <v>1</v>
      </c>
    </row>
    <row r="3956" spans="1:6" x14ac:dyDescent="0.25">
      <c r="A3956" s="5">
        <v>20180528</v>
      </c>
      <c r="B3956" s="16">
        <v>201805</v>
      </c>
      <c r="C3956" s="7" t="s">
        <v>3466</v>
      </c>
      <c r="D3956" s="5">
        <v>125</v>
      </c>
      <c r="E3956" s="5">
        <v>0</v>
      </c>
      <c r="F3956" s="8">
        <v>1</v>
      </c>
    </row>
    <row r="3957" spans="1:6" x14ac:dyDescent="0.25">
      <c r="A3957" s="5">
        <v>20180528</v>
      </c>
      <c r="B3957" s="16">
        <v>201805</v>
      </c>
      <c r="C3957" s="7" t="s">
        <v>3468</v>
      </c>
      <c r="D3957" s="5">
        <f>125+1</f>
        <v>126</v>
      </c>
      <c r="E3957" s="5">
        <v>0</v>
      </c>
      <c r="F3957" s="8">
        <v>1</v>
      </c>
    </row>
    <row r="3958" spans="1:6" x14ac:dyDescent="0.25">
      <c r="A3958" s="5">
        <v>20180528</v>
      </c>
      <c r="B3958" s="16">
        <v>201805</v>
      </c>
      <c r="C3958" s="7" t="s">
        <v>3475</v>
      </c>
      <c r="D3958" s="5">
        <v>0</v>
      </c>
      <c r="E3958" s="5">
        <v>126</v>
      </c>
      <c r="F3958" s="8">
        <v>1</v>
      </c>
    </row>
    <row r="3959" spans="1:6" x14ac:dyDescent="0.25">
      <c r="A3959" s="5">
        <v>20180528</v>
      </c>
      <c r="B3959" s="16">
        <v>201805</v>
      </c>
      <c r="C3959" s="7" t="s">
        <v>3511</v>
      </c>
      <c r="D3959" s="5">
        <v>0</v>
      </c>
      <c r="E3959" s="5">
        <v>124</v>
      </c>
      <c r="F3959" s="8">
        <v>1</v>
      </c>
    </row>
    <row r="3960" spans="1:6" x14ac:dyDescent="0.25">
      <c r="A3960" s="5">
        <v>20180528</v>
      </c>
      <c r="B3960" s="16">
        <v>201805</v>
      </c>
      <c r="C3960" s="7" t="s">
        <v>3560</v>
      </c>
      <c r="D3960" s="5">
        <v>0</v>
      </c>
      <c r="E3960" s="5">
        <v>123</v>
      </c>
      <c r="F3960" s="8">
        <v>1</v>
      </c>
    </row>
    <row r="3961" spans="1:6" x14ac:dyDescent="0.25">
      <c r="A3961" s="5">
        <v>20180528</v>
      </c>
      <c r="B3961" s="16">
        <v>201805</v>
      </c>
      <c r="C3961" s="7" t="s">
        <v>3561</v>
      </c>
      <c r="D3961" s="5">
        <v>0</v>
      </c>
      <c r="E3961" s="5">
        <v>120</v>
      </c>
      <c r="F3961" s="8">
        <v>1</v>
      </c>
    </row>
    <row r="3962" spans="1:6" x14ac:dyDescent="0.25">
      <c r="A3962" s="5">
        <v>20180528</v>
      </c>
      <c r="B3962" s="16">
        <v>201805</v>
      </c>
      <c r="C3962" s="7" t="s">
        <v>3564</v>
      </c>
      <c r="D3962" s="5">
        <v>0</v>
      </c>
      <c r="E3962" s="5">
        <v>120</v>
      </c>
      <c r="F3962" s="8">
        <v>1</v>
      </c>
    </row>
    <row r="3963" spans="1:6" x14ac:dyDescent="0.25">
      <c r="A3963" s="5">
        <v>20180528</v>
      </c>
      <c r="B3963" s="16">
        <v>201805</v>
      </c>
      <c r="C3963" s="7" t="s">
        <v>3596</v>
      </c>
      <c r="D3963" s="5">
        <v>112</v>
      </c>
      <c r="E3963" s="5">
        <v>0</v>
      </c>
      <c r="F3963" s="8">
        <v>1</v>
      </c>
    </row>
    <row r="3964" spans="1:6" x14ac:dyDescent="0.25">
      <c r="A3964" s="5">
        <v>20180528</v>
      </c>
      <c r="B3964" s="16">
        <v>201805</v>
      </c>
      <c r="C3964" s="7" t="s">
        <v>3620</v>
      </c>
      <c r="D3964" s="5">
        <v>100</v>
      </c>
      <c r="E3964" s="5">
        <v>0</v>
      </c>
      <c r="F3964" s="8">
        <v>1</v>
      </c>
    </row>
    <row r="3965" spans="1:6" x14ac:dyDescent="0.25">
      <c r="A3965" s="5">
        <v>20180528</v>
      </c>
      <c r="B3965" s="16">
        <v>201805</v>
      </c>
      <c r="C3965" s="7" t="s">
        <v>3631</v>
      </c>
      <c r="D3965" s="5">
        <v>106</v>
      </c>
      <c r="E3965" s="5">
        <v>0</v>
      </c>
      <c r="F3965" s="8">
        <v>1</v>
      </c>
    </row>
    <row r="3966" spans="1:6" x14ac:dyDescent="0.25">
      <c r="A3966" s="5">
        <v>20180528</v>
      </c>
      <c r="B3966" s="16">
        <v>201805</v>
      </c>
      <c r="C3966" s="7" t="s">
        <v>3657</v>
      </c>
      <c r="D3966" s="5">
        <v>114</v>
      </c>
      <c r="E3966" s="5">
        <v>0</v>
      </c>
      <c r="F3966" s="8">
        <v>1</v>
      </c>
    </row>
    <row r="3967" spans="1:6" x14ac:dyDescent="0.25">
      <c r="A3967" s="5">
        <v>20180528</v>
      </c>
      <c r="B3967" s="16">
        <v>201805</v>
      </c>
      <c r="C3967" s="7" t="s">
        <v>3684</v>
      </c>
      <c r="D3967" s="5">
        <v>55</v>
      </c>
      <c r="E3967" s="5">
        <v>25</v>
      </c>
      <c r="F3967" s="9">
        <v>1</v>
      </c>
    </row>
    <row r="3968" spans="1:6" x14ac:dyDescent="0.25">
      <c r="A3968" s="5">
        <v>20180528</v>
      </c>
      <c r="B3968" s="16">
        <v>201805</v>
      </c>
      <c r="C3968" s="7" t="s">
        <v>3718</v>
      </c>
      <c r="D3968" s="5">
        <v>44</v>
      </c>
      <c r="E3968" s="5">
        <v>34</v>
      </c>
      <c r="F3968" s="9">
        <v>1</v>
      </c>
    </row>
    <row r="3969" spans="1:6" x14ac:dyDescent="0.25">
      <c r="A3969" s="5">
        <v>20180528</v>
      </c>
      <c r="B3969" s="16">
        <v>201805</v>
      </c>
      <c r="C3969" s="7" t="s">
        <v>3753</v>
      </c>
      <c r="D3969" s="5">
        <v>13</v>
      </c>
      <c r="E3969" s="5">
        <v>77</v>
      </c>
      <c r="F3969" s="9">
        <v>1</v>
      </c>
    </row>
    <row r="3970" spans="1:6" x14ac:dyDescent="0.25">
      <c r="A3970" s="5">
        <v>20180528</v>
      </c>
      <c r="B3970" s="16">
        <v>201805</v>
      </c>
      <c r="C3970" s="7" t="s">
        <v>3789</v>
      </c>
      <c r="D3970" s="5">
        <v>53</v>
      </c>
      <c r="E3970" s="5">
        <v>21</v>
      </c>
      <c r="F3970" s="9">
        <v>1</v>
      </c>
    </row>
    <row r="3971" spans="1:6" x14ac:dyDescent="0.25">
      <c r="A3971" s="5">
        <v>20180528</v>
      </c>
      <c r="B3971" s="16">
        <v>201805</v>
      </c>
      <c r="C3971" s="7" t="s">
        <v>3820</v>
      </c>
      <c r="D3971" s="5">
        <v>20</v>
      </c>
      <c r="E3971" s="5">
        <v>10</v>
      </c>
      <c r="F3971" s="8">
        <v>1</v>
      </c>
    </row>
    <row r="3972" spans="1:6" x14ac:dyDescent="0.25">
      <c r="A3972" s="5">
        <v>20180528</v>
      </c>
      <c r="B3972" s="16">
        <v>201805</v>
      </c>
      <c r="C3972" s="7" t="s">
        <v>3874</v>
      </c>
      <c r="D3972" s="5">
        <v>0</v>
      </c>
      <c r="E3972" s="5">
        <v>102</v>
      </c>
      <c r="F3972" s="8">
        <v>1</v>
      </c>
    </row>
    <row r="3973" spans="1:6" x14ac:dyDescent="0.25">
      <c r="A3973" s="5">
        <v>20180528</v>
      </c>
      <c r="B3973" s="16">
        <v>201805</v>
      </c>
      <c r="C3973" s="7" t="s">
        <v>3899</v>
      </c>
      <c r="D3973" s="5">
        <v>96</v>
      </c>
      <c r="E3973" s="5">
        <v>2</v>
      </c>
      <c r="F3973" s="8">
        <v>1</v>
      </c>
    </row>
    <row r="3974" spans="1:6" x14ac:dyDescent="0.25">
      <c r="A3974" s="5">
        <v>20180528</v>
      </c>
      <c r="B3974" s="16">
        <v>201805</v>
      </c>
      <c r="C3974" s="7" t="s">
        <v>3935</v>
      </c>
      <c r="D3974" s="5">
        <v>72</v>
      </c>
      <c r="E3974" s="5">
        <v>0</v>
      </c>
      <c r="F3974" s="8">
        <v>1</v>
      </c>
    </row>
    <row r="3975" spans="1:6" x14ac:dyDescent="0.25">
      <c r="A3975" s="5">
        <v>20180528</v>
      </c>
      <c r="B3975" s="16">
        <v>201805</v>
      </c>
      <c r="C3975" s="7" t="s">
        <v>3937</v>
      </c>
      <c r="D3975" s="5">
        <v>66</v>
      </c>
      <c r="E3975" s="5">
        <v>0</v>
      </c>
      <c r="F3975" s="8">
        <v>1</v>
      </c>
    </row>
    <row r="3976" spans="1:6" x14ac:dyDescent="0.25">
      <c r="A3976" s="5">
        <v>20180528</v>
      </c>
      <c r="B3976" s="16">
        <v>201805</v>
      </c>
      <c r="C3976" s="7" t="s">
        <v>3954</v>
      </c>
      <c r="D3976" s="5">
        <v>0</v>
      </c>
      <c r="E3976" s="5">
        <v>113</v>
      </c>
      <c r="F3976" s="8">
        <v>1</v>
      </c>
    </row>
    <row r="3977" spans="1:6" x14ac:dyDescent="0.25">
      <c r="A3977" s="5">
        <v>20180528</v>
      </c>
      <c r="B3977" s="16">
        <v>201805</v>
      </c>
      <c r="C3977" s="7" t="s">
        <v>3970</v>
      </c>
      <c r="D3977" s="5">
        <v>0</v>
      </c>
      <c r="E3977" s="5">
        <v>113</v>
      </c>
      <c r="F3977" s="8">
        <v>1</v>
      </c>
    </row>
    <row r="3978" spans="1:6" x14ac:dyDescent="0.25">
      <c r="A3978" s="5">
        <v>20180528</v>
      </c>
      <c r="B3978" s="16">
        <v>201805</v>
      </c>
      <c r="C3978" s="7" t="s">
        <v>4014</v>
      </c>
      <c r="D3978" s="5">
        <v>0</v>
      </c>
      <c r="E3978" s="5">
        <v>90</v>
      </c>
      <c r="F3978" s="8">
        <v>1</v>
      </c>
    </row>
    <row r="3979" spans="1:6" x14ac:dyDescent="0.25">
      <c r="A3979" s="5">
        <v>20180529</v>
      </c>
      <c r="B3979" s="16">
        <v>201805</v>
      </c>
      <c r="C3979" s="7" t="s">
        <v>3414</v>
      </c>
      <c r="D3979" s="5">
        <v>121</v>
      </c>
      <c r="E3979" s="5">
        <v>0</v>
      </c>
      <c r="F3979" s="8">
        <v>1</v>
      </c>
    </row>
    <row r="3980" spans="1:6" x14ac:dyDescent="0.25">
      <c r="A3980" s="5">
        <v>20180529</v>
      </c>
      <c r="B3980" s="16">
        <v>201805</v>
      </c>
      <c r="C3980" s="7" t="s">
        <v>3469</v>
      </c>
      <c r="D3980" s="5">
        <v>125</v>
      </c>
      <c r="E3980" s="5">
        <v>0</v>
      </c>
      <c r="F3980" s="8">
        <v>1</v>
      </c>
    </row>
    <row r="3981" spans="1:6" x14ac:dyDescent="0.25">
      <c r="A3981" s="5">
        <v>20180529</v>
      </c>
      <c r="B3981" s="16">
        <v>201805</v>
      </c>
      <c r="C3981" s="7" t="s">
        <v>3512</v>
      </c>
      <c r="D3981" s="5">
        <v>0</v>
      </c>
      <c r="E3981" s="5">
        <v>125</v>
      </c>
      <c r="F3981" s="8">
        <v>1</v>
      </c>
    </row>
    <row r="3982" spans="1:6" x14ac:dyDescent="0.25">
      <c r="A3982" s="5">
        <v>20180529</v>
      </c>
      <c r="B3982" s="16">
        <v>201805</v>
      </c>
      <c r="C3982" s="7" t="s">
        <v>3513</v>
      </c>
      <c r="D3982" s="5">
        <v>0</v>
      </c>
      <c r="E3982" s="5">
        <v>125</v>
      </c>
      <c r="F3982" s="8">
        <v>1</v>
      </c>
    </row>
    <row r="3983" spans="1:6" x14ac:dyDescent="0.25">
      <c r="A3983" s="5">
        <v>20180529</v>
      </c>
      <c r="B3983" s="16">
        <v>201805</v>
      </c>
      <c r="C3983" s="7" t="s">
        <v>3514</v>
      </c>
      <c r="D3983" s="5">
        <v>0</v>
      </c>
      <c r="E3983" s="5">
        <v>124</v>
      </c>
      <c r="F3983" s="8">
        <v>1</v>
      </c>
    </row>
    <row r="3984" spans="1:6" x14ac:dyDescent="0.25">
      <c r="A3984" s="5">
        <v>20180529</v>
      </c>
      <c r="B3984" s="16">
        <v>201805</v>
      </c>
      <c r="C3984" s="7" t="s">
        <v>3566</v>
      </c>
      <c r="D3984" s="5">
        <v>0</v>
      </c>
      <c r="E3984" s="5">
        <v>125</v>
      </c>
      <c r="F3984" s="8">
        <v>1</v>
      </c>
    </row>
    <row r="3985" spans="1:6" x14ac:dyDescent="0.25">
      <c r="A3985" s="5">
        <v>20180529</v>
      </c>
      <c r="B3985" s="16">
        <v>201805</v>
      </c>
      <c r="C3985" s="7" t="s">
        <v>3617</v>
      </c>
      <c r="D3985" s="5">
        <v>113</v>
      </c>
      <c r="E3985" s="5">
        <v>0</v>
      </c>
      <c r="F3985" s="8">
        <v>1</v>
      </c>
    </row>
    <row r="3986" spans="1:6" x14ac:dyDescent="0.25">
      <c r="A3986" s="5">
        <v>20180529</v>
      </c>
      <c r="B3986" s="16">
        <v>201805</v>
      </c>
      <c r="C3986" s="7" t="s">
        <v>3622</v>
      </c>
      <c r="D3986" s="5">
        <v>112</v>
      </c>
      <c r="E3986" s="5">
        <v>0</v>
      </c>
      <c r="F3986" s="8">
        <v>1</v>
      </c>
    </row>
    <row r="3987" spans="1:6" x14ac:dyDescent="0.25">
      <c r="A3987" s="5">
        <v>20180529</v>
      </c>
      <c r="B3987" s="16">
        <v>201805</v>
      </c>
      <c r="C3987" s="7" t="s">
        <v>3685</v>
      </c>
      <c r="D3987" s="5">
        <v>44</v>
      </c>
      <c r="E3987" s="5">
        <v>54</v>
      </c>
      <c r="F3987" s="9">
        <v>1</v>
      </c>
    </row>
    <row r="3988" spans="1:6" x14ac:dyDescent="0.25">
      <c r="A3988" s="5">
        <v>20180529</v>
      </c>
      <c r="B3988" s="16">
        <v>201805</v>
      </c>
      <c r="C3988" s="7" t="s">
        <v>3756</v>
      </c>
      <c r="D3988" s="5">
        <v>28</v>
      </c>
      <c r="E3988" s="5">
        <v>83</v>
      </c>
      <c r="F3988" s="9">
        <v>1</v>
      </c>
    </row>
    <row r="3989" spans="1:6" x14ac:dyDescent="0.25">
      <c r="A3989" s="5">
        <v>20180529</v>
      </c>
      <c r="B3989" s="16">
        <v>201805</v>
      </c>
      <c r="C3989" s="7" t="s">
        <v>3764</v>
      </c>
      <c r="D3989" s="5">
        <v>17</v>
      </c>
      <c r="E3989" s="5">
        <v>41</v>
      </c>
      <c r="F3989" s="9">
        <v>1</v>
      </c>
    </row>
    <row r="3990" spans="1:6" x14ac:dyDescent="0.25">
      <c r="A3990" s="5">
        <v>20180529</v>
      </c>
      <c r="B3990" s="16">
        <v>201805</v>
      </c>
      <c r="C3990" s="7" t="s">
        <v>3791</v>
      </c>
      <c r="D3990" s="5">
        <v>43</v>
      </c>
      <c r="E3990" s="5">
        <v>35</v>
      </c>
      <c r="F3990" s="9">
        <v>1</v>
      </c>
    </row>
    <row r="3991" spans="1:6" x14ac:dyDescent="0.25">
      <c r="A3991" s="5">
        <v>20180529</v>
      </c>
      <c r="B3991" s="16">
        <v>201805</v>
      </c>
      <c r="C3991" s="7" t="s">
        <v>3875</v>
      </c>
      <c r="D3991" s="5">
        <v>0</v>
      </c>
      <c r="E3991" s="5">
        <v>101</v>
      </c>
      <c r="F3991" s="8">
        <v>1</v>
      </c>
    </row>
    <row r="3992" spans="1:6" x14ac:dyDescent="0.25">
      <c r="A3992" s="5">
        <v>20180529</v>
      </c>
      <c r="B3992" s="16">
        <v>201805</v>
      </c>
      <c r="C3992" s="7" t="s">
        <v>3895</v>
      </c>
      <c r="D3992" s="5">
        <v>100</v>
      </c>
      <c r="E3992" s="5">
        <v>2</v>
      </c>
      <c r="F3992" s="8">
        <v>1</v>
      </c>
    </row>
    <row r="3993" spans="1:6" x14ac:dyDescent="0.25">
      <c r="A3993" s="5">
        <v>20180529</v>
      </c>
      <c r="B3993" s="16">
        <v>201805</v>
      </c>
      <c r="C3993" s="7" t="s">
        <v>3896</v>
      </c>
      <c r="D3993" s="5">
        <v>100</v>
      </c>
      <c r="E3993" s="5">
        <v>2</v>
      </c>
      <c r="F3993" s="8">
        <v>1</v>
      </c>
    </row>
    <row r="3994" spans="1:6" x14ac:dyDescent="0.25">
      <c r="A3994" s="5">
        <v>20180529</v>
      </c>
      <c r="B3994" s="16">
        <v>201805</v>
      </c>
      <c r="C3994" s="7" t="s">
        <v>3933</v>
      </c>
      <c r="D3994" s="5">
        <v>71</v>
      </c>
      <c r="E3994" s="5">
        <v>0</v>
      </c>
      <c r="F3994" s="8">
        <v>1</v>
      </c>
    </row>
    <row r="3995" spans="1:6" x14ac:dyDescent="0.25">
      <c r="A3995" s="5">
        <v>20180529</v>
      </c>
      <c r="B3995" s="16">
        <v>201805</v>
      </c>
      <c r="C3995" s="7" t="s">
        <v>3946</v>
      </c>
      <c r="D3995" s="5">
        <v>0</v>
      </c>
      <c r="E3995" s="5">
        <v>113</v>
      </c>
      <c r="F3995" s="8">
        <v>1</v>
      </c>
    </row>
    <row r="3996" spans="1:6" x14ac:dyDescent="0.25">
      <c r="A3996" s="5">
        <v>20180529</v>
      </c>
      <c r="B3996" s="16">
        <v>201805</v>
      </c>
      <c r="C3996" s="7" t="s">
        <v>3966</v>
      </c>
      <c r="D3996" s="5">
        <v>0</v>
      </c>
      <c r="E3996" s="5">
        <v>107</v>
      </c>
      <c r="F3996" s="8">
        <v>1</v>
      </c>
    </row>
    <row r="3997" spans="1:6" x14ac:dyDescent="0.25">
      <c r="A3997" s="5">
        <v>20180529</v>
      </c>
      <c r="B3997" s="16">
        <v>201805</v>
      </c>
      <c r="C3997" s="7" t="s">
        <v>3999</v>
      </c>
      <c r="D3997" s="5">
        <v>0</v>
      </c>
      <c r="E3997" s="5">
        <v>112</v>
      </c>
      <c r="F3997" s="8">
        <v>1</v>
      </c>
    </row>
    <row r="3998" spans="1:6" x14ac:dyDescent="0.25">
      <c r="A3998" s="5">
        <v>20180530</v>
      </c>
      <c r="B3998" s="16">
        <v>201805</v>
      </c>
      <c r="C3998" s="7" t="s">
        <v>3416</v>
      </c>
      <c r="D3998" s="5">
        <v>122</v>
      </c>
      <c r="E3998" s="5">
        <v>0</v>
      </c>
      <c r="F3998" s="8">
        <v>1</v>
      </c>
    </row>
    <row r="3999" spans="1:6" x14ac:dyDescent="0.25">
      <c r="A3999" s="5">
        <v>20180530</v>
      </c>
      <c r="B3999" s="16">
        <v>201805</v>
      </c>
      <c r="C3999" s="7" t="s">
        <v>3567</v>
      </c>
      <c r="D3999" s="5">
        <v>0</v>
      </c>
      <c r="E3999" s="5">
        <v>125</v>
      </c>
      <c r="F3999" s="8">
        <v>1</v>
      </c>
    </row>
    <row r="4000" spans="1:6" x14ac:dyDescent="0.25">
      <c r="A4000" s="5">
        <v>20180530</v>
      </c>
      <c r="B4000" s="16">
        <v>201805</v>
      </c>
      <c r="C4000" s="7" t="s">
        <v>3568</v>
      </c>
      <c r="D4000" s="5">
        <v>0</v>
      </c>
      <c r="E4000" s="5">
        <v>125</v>
      </c>
      <c r="F4000" s="8">
        <v>1</v>
      </c>
    </row>
    <row r="4001" spans="1:6" x14ac:dyDescent="0.25">
      <c r="A4001" s="5">
        <v>20180530</v>
      </c>
      <c r="B4001" s="16">
        <v>201805</v>
      </c>
      <c r="C4001" s="7" t="s">
        <v>3569</v>
      </c>
      <c r="D4001" s="5">
        <v>0</v>
      </c>
      <c r="E4001" s="5">
        <v>125</v>
      </c>
      <c r="F4001" s="8">
        <v>1</v>
      </c>
    </row>
    <row r="4002" spans="1:6" x14ac:dyDescent="0.25">
      <c r="A4002" s="5">
        <v>20180530</v>
      </c>
      <c r="B4002" s="16">
        <v>201805</v>
      </c>
      <c r="C4002" s="7" t="s">
        <v>3601</v>
      </c>
      <c r="D4002" s="5">
        <v>112</v>
      </c>
      <c r="E4002" s="5">
        <v>0</v>
      </c>
      <c r="F4002" s="8">
        <v>1</v>
      </c>
    </row>
    <row r="4003" spans="1:6" x14ac:dyDescent="0.25">
      <c r="A4003" s="5">
        <v>20180530</v>
      </c>
      <c r="B4003" s="16">
        <v>201805</v>
      </c>
      <c r="C4003" s="7" t="s">
        <v>3605</v>
      </c>
      <c r="D4003" s="5">
        <v>100</v>
      </c>
      <c r="E4003" s="5">
        <v>0</v>
      </c>
      <c r="F4003" s="8">
        <v>1</v>
      </c>
    </row>
    <row r="4004" spans="1:6" x14ac:dyDescent="0.25">
      <c r="A4004" s="5">
        <v>20180530</v>
      </c>
      <c r="B4004" s="16">
        <v>201805</v>
      </c>
      <c r="C4004" s="7" t="s">
        <v>3615</v>
      </c>
      <c r="D4004" s="5">
        <v>100</v>
      </c>
      <c r="E4004" s="5">
        <v>0</v>
      </c>
      <c r="F4004" s="8">
        <v>1</v>
      </c>
    </row>
    <row r="4005" spans="1:6" x14ac:dyDescent="0.25">
      <c r="A4005" s="5">
        <v>20180530</v>
      </c>
      <c r="B4005" s="16">
        <v>201805</v>
      </c>
      <c r="C4005" s="7" t="s">
        <v>3646</v>
      </c>
      <c r="D4005" s="5">
        <v>109</v>
      </c>
      <c r="E4005" s="5">
        <v>0</v>
      </c>
      <c r="F4005" s="8">
        <v>1</v>
      </c>
    </row>
    <row r="4006" spans="1:6" x14ac:dyDescent="0.25">
      <c r="A4006" s="5">
        <v>20180530</v>
      </c>
      <c r="B4006" s="16">
        <v>201805</v>
      </c>
      <c r="C4006" s="7" t="s">
        <v>3720</v>
      </c>
      <c r="D4006" s="5">
        <v>33</v>
      </c>
      <c r="E4006" s="5">
        <v>53</v>
      </c>
      <c r="F4006" s="9">
        <v>1</v>
      </c>
    </row>
    <row r="4007" spans="1:6" x14ac:dyDescent="0.25">
      <c r="A4007" s="5">
        <v>20180530</v>
      </c>
      <c r="B4007" s="16">
        <v>201805</v>
      </c>
      <c r="C4007" s="7" t="s">
        <v>3755</v>
      </c>
      <c r="D4007" s="5">
        <v>29</v>
      </c>
      <c r="E4007" s="5">
        <v>60</v>
      </c>
      <c r="F4007" s="9">
        <v>1</v>
      </c>
    </row>
    <row r="4008" spans="1:6" x14ac:dyDescent="0.25">
      <c r="A4008" s="5">
        <v>20180530</v>
      </c>
      <c r="B4008" s="16">
        <v>201805</v>
      </c>
      <c r="C4008" s="7" t="s">
        <v>3757</v>
      </c>
      <c r="D4008" s="5">
        <v>48</v>
      </c>
      <c r="E4008" s="5">
        <v>46</v>
      </c>
      <c r="F4008" s="9">
        <v>1</v>
      </c>
    </row>
    <row r="4009" spans="1:6" x14ac:dyDescent="0.25">
      <c r="A4009" s="5">
        <v>20180530</v>
      </c>
      <c r="B4009" s="16">
        <v>201805</v>
      </c>
      <c r="C4009" s="7" t="s">
        <v>3773</v>
      </c>
      <c r="D4009" s="5">
        <v>66</v>
      </c>
      <c r="E4009" s="5">
        <v>23</v>
      </c>
      <c r="F4009" s="9">
        <v>1</v>
      </c>
    </row>
    <row r="4010" spans="1:6" x14ac:dyDescent="0.25">
      <c r="A4010" s="5">
        <v>20180530</v>
      </c>
      <c r="B4010" s="16">
        <v>201805</v>
      </c>
      <c r="C4010" s="7" t="s">
        <v>3799</v>
      </c>
      <c r="D4010" s="6">
        <v>3</v>
      </c>
      <c r="E4010" s="6">
        <v>2</v>
      </c>
      <c r="F4010" s="9">
        <v>1</v>
      </c>
    </row>
    <row r="4011" spans="1:6" x14ac:dyDescent="0.25">
      <c r="A4011" s="5">
        <v>20180530</v>
      </c>
      <c r="B4011" s="16">
        <v>201805</v>
      </c>
      <c r="C4011" s="7" t="s">
        <v>3821</v>
      </c>
      <c r="D4011" s="5">
        <v>37</v>
      </c>
      <c r="E4011" s="5">
        <v>6</v>
      </c>
      <c r="F4011" s="8">
        <v>1</v>
      </c>
    </row>
    <row r="4012" spans="1:6" x14ac:dyDescent="0.25">
      <c r="A4012" s="5">
        <v>20180530</v>
      </c>
      <c r="B4012" s="16">
        <v>201805</v>
      </c>
      <c r="C4012" s="7" t="s">
        <v>3876</v>
      </c>
      <c r="D4012" s="5">
        <v>0</v>
      </c>
      <c r="E4012" s="5">
        <v>101</v>
      </c>
      <c r="F4012" s="8">
        <v>1</v>
      </c>
    </row>
    <row r="4013" spans="1:6" x14ac:dyDescent="0.25">
      <c r="A4013" s="5">
        <v>20180530</v>
      </c>
      <c r="B4013" s="16">
        <v>201805</v>
      </c>
      <c r="C4013" s="7" t="s">
        <v>3897</v>
      </c>
      <c r="D4013" s="5">
        <v>100</v>
      </c>
      <c r="E4013" s="5">
        <v>2</v>
      </c>
      <c r="F4013" s="8">
        <v>1</v>
      </c>
    </row>
    <row r="4014" spans="1:6" x14ac:dyDescent="0.25">
      <c r="A4014" s="5">
        <v>20180530</v>
      </c>
      <c r="B4014" s="16">
        <v>201805</v>
      </c>
      <c r="C4014" s="7" t="s">
        <v>3950</v>
      </c>
      <c r="D4014" s="5">
        <v>0</v>
      </c>
      <c r="E4014" s="5">
        <v>112</v>
      </c>
      <c r="F4014" s="8">
        <v>1</v>
      </c>
    </row>
    <row r="4015" spans="1:6" x14ac:dyDescent="0.25">
      <c r="A4015" s="5">
        <v>20180530</v>
      </c>
      <c r="B4015" s="16">
        <v>201805</v>
      </c>
      <c r="C4015" s="7" t="s">
        <v>3950</v>
      </c>
      <c r="D4015" s="5">
        <v>0</v>
      </c>
      <c r="E4015" s="5">
        <v>112</v>
      </c>
      <c r="F4015" s="8">
        <v>1</v>
      </c>
    </row>
    <row r="4016" spans="1:6" x14ac:dyDescent="0.25">
      <c r="A4016" s="5">
        <v>20180530</v>
      </c>
      <c r="B4016" s="16">
        <v>201805</v>
      </c>
      <c r="C4016" s="7" t="s">
        <v>4001</v>
      </c>
      <c r="D4016" s="5">
        <v>0</v>
      </c>
      <c r="E4016" s="5">
        <v>113</v>
      </c>
      <c r="F4016" s="8">
        <v>1</v>
      </c>
    </row>
    <row r="4017" spans="1:6" x14ac:dyDescent="0.25">
      <c r="A4017" s="5">
        <v>20180530</v>
      </c>
      <c r="B4017" s="16">
        <v>201805</v>
      </c>
      <c r="C4017" s="7" t="s">
        <v>4017</v>
      </c>
      <c r="D4017" s="5">
        <v>0</v>
      </c>
      <c r="E4017" s="5">
        <v>95</v>
      </c>
      <c r="F4017" s="8">
        <v>1</v>
      </c>
    </row>
    <row r="4018" spans="1:6" x14ac:dyDescent="0.25">
      <c r="A4018" s="5">
        <v>20180530</v>
      </c>
      <c r="B4018" s="16">
        <v>201805</v>
      </c>
      <c r="C4018" s="7" t="s">
        <v>4024</v>
      </c>
      <c r="D4018" s="5">
        <v>0</v>
      </c>
      <c r="E4018" s="5">
        <v>113</v>
      </c>
      <c r="F4018" s="8">
        <v>1</v>
      </c>
    </row>
    <row r="4019" spans="1:6" x14ac:dyDescent="0.25">
      <c r="A4019" s="5">
        <v>20180530</v>
      </c>
      <c r="B4019" s="16">
        <v>201805</v>
      </c>
      <c r="C4019" s="7" t="s">
        <v>4030</v>
      </c>
      <c r="D4019" s="5">
        <v>0</v>
      </c>
      <c r="E4019" s="5">
        <v>113</v>
      </c>
      <c r="F4019" s="8">
        <v>1</v>
      </c>
    </row>
    <row r="4020" spans="1:6" x14ac:dyDescent="0.25">
      <c r="A4020" s="5">
        <v>20180531</v>
      </c>
      <c r="B4020" s="16">
        <v>201805</v>
      </c>
      <c r="C4020" s="7" t="s">
        <v>3375</v>
      </c>
      <c r="D4020" s="5">
        <v>124</v>
      </c>
      <c r="E4020" s="5">
        <v>0</v>
      </c>
      <c r="F4020" s="8">
        <v>1</v>
      </c>
    </row>
    <row r="4021" spans="1:6" x14ac:dyDescent="0.25">
      <c r="A4021" s="5">
        <v>20180531</v>
      </c>
      <c r="B4021" s="16">
        <v>201805</v>
      </c>
      <c r="C4021" s="7" t="s">
        <v>3377</v>
      </c>
      <c r="D4021" s="5">
        <v>123</v>
      </c>
      <c r="E4021" s="5">
        <v>0</v>
      </c>
      <c r="F4021" s="8">
        <v>1</v>
      </c>
    </row>
    <row r="4022" spans="1:6" x14ac:dyDescent="0.25">
      <c r="A4022" s="5">
        <v>20180531</v>
      </c>
      <c r="B4022" s="16">
        <v>201805</v>
      </c>
      <c r="C4022" s="7" t="s">
        <v>3467</v>
      </c>
      <c r="D4022" s="5">
        <v>127</v>
      </c>
      <c r="E4022" s="5">
        <v>0</v>
      </c>
      <c r="F4022" s="8">
        <v>1</v>
      </c>
    </row>
    <row r="4023" spans="1:6" x14ac:dyDescent="0.25">
      <c r="A4023" s="5">
        <v>20180531</v>
      </c>
      <c r="B4023" s="16">
        <v>201805</v>
      </c>
      <c r="C4023" s="7" t="s">
        <v>3470</v>
      </c>
      <c r="D4023" s="5">
        <v>124</v>
      </c>
      <c r="E4023" s="5">
        <v>0</v>
      </c>
      <c r="F4023" s="8">
        <v>1</v>
      </c>
    </row>
    <row r="4024" spans="1:6" x14ac:dyDescent="0.25">
      <c r="A4024" s="5">
        <v>20180531</v>
      </c>
      <c r="B4024" s="16">
        <v>201805</v>
      </c>
      <c r="C4024" s="7" t="s">
        <v>3471</v>
      </c>
      <c r="D4024" s="5">
        <v>125</v>
      </c>
      <c r="E4024" s="5">
        <v>0</v>
      </c>
      <c r="F4024" s="8">
        <v>1</v>
      </c>
    </row>
    <row r="4025" spans="1:6" x14ac:dyDescent="0.25">
      <c r="A4025" s="5">
        <v>20180531</v>
      </c>
      <c r="B4025" s="16">
        <v>201805</v>
      </c>
      <c r="C4025" s="7" t="s">
        <v>3472</v>
      </c>
      <c r="D4025" s="5">
        <v>125</v>
      </c>
      <c r="E4025" s="5">
        <v>0</v>
      </c>
      <c r="F4025" s="8">
        <v>1</v>
      </c>
    </row>
    <row r="4026" spans="1:6" x14ac:dyDescent="0.25">
      <c r="A4026" s="5">
        <v>20180531</v>
      </c>
      <c r="B4026" s="16">
        <v>201805</v>
      </c>
      <c r="C4026" s="7" t="s">
        <v>3473</v>
      </c>
      <c r="D4026" s="5">
        <v>126</v>
      </c>
      <c r="E4026" s="5">
        <v>0</v>
      </c>
      <c r="F4026" s="8">
        <v>1</v>
      </c>
    </row>
    <row r="4027" spans="1:6" x14ac:dyDescent="0.25">
      <c r="A4027" s="5">
        <v>20180531</v>
      </c>
      <c r="B4027" s="16">
        <v>201805</v>
      </c>
      <c r="C4027" s="7" t="s">
        <v>3565</v>
      </c>
      <c r="D4027" s="5">
        <v>0</v>
      </c>
      <c r="E4027" s="5">
        <v>125</v>
      </c>
      <c r="F4027" s="8">
        <v>1</v>
      </c>
    </row>
    <row r="4028" spans="1:6" x14ac:dyDescent="0.25">
      <c r="A4028" s="5">
        <v>20180531</v>
      </c>
      <c r="B4028" s="16">
        <v>201805</v>
      </c>
      <c r="C4028" s="7" t="s">
        <v>3570</v>
      </c>
      <c r="D4028" s="5">
        <v>0</v>
      </c>
      <c r="E4028" s="5">
        <v>125</v>
      </c>
      <c r="F4028" s="8">
        <v>1</v>
      </c>
    </row>
    <row r="4029" spans="1:6" x14ac:dyDescent="0.25">
      <c r="A4029" s="5">
        <v>20180531</v>
      </c>
      <c r="B4029" s="16">
        <v>201805</v>
      </c>
      <c r="C4029" s="7" t="s">
        <v>3583</v>
      </c>
      <c r="D4029" s="5">
        <v>113</v>
      </c>
      <c r="E4029" s="5">
        <v>0</v>
      </c>
      <c r="F4029" s="8">
        <v>1</v>
      </c>
    </row>
    <row r="4030" spans="1:6" x14ac:dyDescent="0.25">
      <c r="A4030" s="5">
        <v>20180531</v>
      </c>
      <c r="B4030" s="16">
        <v>201805</v>
      </c>
      <c r="C4030" s="7" t="s">
        <v>3589</v>
      </c>
      <c r="D4030" s="5">
        <v>109</v>
      </c>
      <c r="E4030" s="5">
        <v>0</v>
      </c>
      <c r="F4030" s="8">
        <v>1</v>
      </c>
    </row>
    <row r="4031" spans="1:6" x14ac:dyDescent="0.25">
      <c r="A4031" s="5">
        <v>20180531</v>
      </c>
      <c r="B4031" s="16">
        <v>201805</v>
      </c>
      <c r="C4031" s="7" t="s">
        <v>3688</v>
      </c>
      <c r="D4031" s="5">
        <v>78</v>
      </c>
      <c r="E4031" s="5">
        <v>12</v>
      </c>
      <c r="F4031" s="9">
        <v>1</v>
      </c>
    </row>
    <row r="4032" spans="1:6" x14ac:dyDescent="0.25">
      <c r="A4032" s="5">
        <v>20180531</v>
      </c>
      <c r="B4032" s="16">
        <v>201805</v>
      </c>
      <c r="C4032" s="7" t="s">
        <v>4313</v>
      </c>
      <c r="D4032" s="5">
        <v>38</v>
      </c>
      <c r="E4032" s="5">
        <v>51</v>
      </c>
      <c r="F4032" s="9">
        <v>1</v>
      </c>
    </row>
    <row r="4033" spans="1:6" x14ac:dyDescent="0.25">
      <c r="A4033" s="5">
        <v>20180531</v>
      </c>
      <c r="B4033" s="16">
        <v>201805</v>
      </c>
      <c r="C4033" s="7" t="s">
        <v>4330</v>
      </c>
      <c r="D4033" s="5">
        <v>52</v>
      </c>
      <c r="E4033" s="5">
        <v>9</v>
      </c>
      <c r="F4033" s="9">
        <v>1</v>
      </c>
    </row>
    <row r="4034" spans="1:6" x14ac:dyDescent="0.25">
      <c r="A4034" s="5">
        <v>20180531</v>
      </c>
      <c r="B4034" s="16">
        <v>201805</v>
      </c>
      <c r="C4034" s="7" t="s">
        <v>3759</v>
      </c>
      <c r="D4034" s="5">
        <v>37</v>
      </c>
      <c r="E4034" s="5">
        <v>70</v>
      </c>
      <c r="F4034" s="9">
        <v>1</v>
      </c>
    </row>
    <row r="4035" spans="1:6" x14ac:dyDescent="0.25">
      <c r="A4035" s="5">
        <v>20180531</v>
      </c>
      <c r="B4035" s="16">
        <v>201805</v>
      </c>
      <c r="C4035" s="7" t="s">
        <v>3843</v>
      </c>
      <c r="D4035" s="5">
        <v>34</v>
      </c>
      <c r="E4035" s="5">
        <v>8</v>
      </c>
      <c r="F4035" s="8">
        <v>1</v>
      </c>
    </row>
    <row r="4036" spans="1:6" x14ac:dyDescent="0.25">
      <c r="A4036" s="5">
        <v>20180531</v>
      </c>
      <c r="B4036" s="16">
        <v>201805</v>
      </c>
      <c r="C4036" s="7" t="s">
        <v>3877</v>
      </c>
      <c r="D4036" s="5">
        <v>0</v>
      </c>
      <c r="E4036" s="5">
        <v>102</v>
      </c>
      <c r="F4036" s="8">
        <v>1</v>
      </c>
    </row>
    <row r="4037" spans="1:6" x14ac:dyDescent="0.25">
      <c r="A4037" s="5">
        <v>20180531</v>
      </c>
      <c r="B4037" s="16">
        <v>201805</v>
      </c>
      <c r="C4037" s="7" t="s">
        <v>3879</v>
      </c>
      <c r="D4037" s="5">
        <v>100</v>
      </c>
      <c r="E4037" s="5">
        <v>2</v>
      </c>
      <c r="F4037" s="8">
        <v>1</v>
      </c>
    </row>
    <row r="4038" spans="1:6" x14ac:dyDescent="0.25">
      <c r="A4038" s="5">
        <v>20180531</v>
      </c>
      <c r="B4038" s="16">
        <v>201805</v>
      </c>
      <c r="C4038" s="7" t="s">
        <v>3907</v>
      </c>
      <c r="D4038" s="5">
        <v>0</v>
      </c>
      <c r="E4038" s="5">
        <v>90</v>
      </c>
      <c r="F4038" s="8">
        <v>1</v>
      </c>
    </row>
    <row r="4039" spans="1:6" x14ac:dyDescent="0.25">
      <c r="A4039" s="5">
        <v>20180531</v>
      </c>
      <c r="B4039" s="16">
        <v>201805</v>
      </c>
      <c r="C4039" s="7" t="s">
        <v>3951</v>
      </c>
      <c r="D4039" s="5">
        <v>0</v>
      </c>
      <c r="E4039" s="5">
        <v>113</v>
      </c>
      <c r="F4039" s="8">
        <v>1</v>
      </c>
    </row>
    <row r="4040" spans="1:6" x14ac:dyDescent="0.25">
      <c r="A4040" s="5">
        <v>20180531</v>
      </c>
      <c r="B4040" s="16">
        <v>201805</v>
      </c>
      <c r="C4040" s="7" t="s">
        <v>4033</v>
      </c>
      <c r="D4040" s="5">
        <v>0</v>
      </c>
      <c r="E4040" s="5">
        <v>115</v>
      </c>
      <c r="F4040" s="8">
        <v>1</v>
      </c>
    </row>
    <row r="4041" spans="1:6" x14ac:dyDescent="0.25">
      <c r="A4041" s="5">
        <v>20180601</v>
      </c>
      <c r="B4041" s="16">
        <v>201806</v>
      </c>
      <c r="C4041" s="7" t="s">
        <v>4087</v>
      </c>
      <c r="D4041" s="5">
        <v>127</v>
      </c>
      <c r="E4041" s="5">
        <v>0</v>
      </c>
      <c r="F4041" s="8">
        <v>1</v>
      </c>
    </row>
    <row r="4042" spans="1:6" x14ac:dyDescent="0.25">
      <c r="A4042" s="5">
        <v>20180601</v>
      </c>
      <c r="B4042" s="16">
        <v>201806</v>
      </c>
      <c r="C4042" s="7" t="s">
        <v>4126</v>
      </c>
      <c r="D4042" s="5">
        <v>0</v>
      </c>
      <c r="E4042" s="5">
        <v>125</v>
      </c>
      <c r="F4042" s="8">
        <v>1</v>
      </c>
    </row>
    <row r="4043" spans="1:6" x14ac:dyDescent="0.25">
      <c r="A4043" s="5">
        <v>20180601</v>
      </c>
      <c r="B4043" s="16">
        <v>201806</v>
      </c>
      <c r="C4043" s="7" t="s">
        <v>4155</v>
      </c>
      <c r="D4043" s="5">
        <v>0</v>
      </c>
      <c r="E4043" s="5">
        <v>125</v>
      </c>
      <c r="F4043" s="8">
        <v>1</v>
      </c>
    </row>
    <row r="4044" spans="1:6" x14ac:dyDescent="0.25">
      <c r="A4044" s="5">
        <v>20180601</v>
      </c>
      <c r="B4044" s="16">
        <v>201806</v>
      </c>
      <c r="C4044" s="7" t="s">
        <v>4218</v>
      </c>
      <c r="D4044" s="5">
        <v>112</v>
      </c>
      <c r="E4044" s="5">
        <v>0</v>
      </c>
      <c r="F4044" s="8">
        <v>1</v>
      </c>
    </row>
    <row r="4045" spans="1:6" x14ac:dyDescent="0.25">
      <c r="A4045" s="5">
        <v>20180601</v>
      </c>
      <c r="B4045" s="16">
        <v>201806</v>
      </c>
      <c r="C4045" s="7" t="s">
        <v>4250</v>
      </c>
      <c r="D4045" s="5">
        <v>99</v>
      </c>
      <c r="E4045" s="5">
        <v>0</v>
      </c>
      <c r="F4045" s="8">
        <v>1</v>
      </c>
    </row>
    <row r="4046" spans="1:6" x14ac:dyDescent="0.25">
      <c r="A4046" s="5">
        <v>20180601</v>
      </c>
      <c r="B4046" s="16">
        <v>201806</v>
      </c>
      <c r="C4046" s="7" t="s">
        <v>4259</v>
      </c>
      <c r="D4046" s="5">
        <v>97</v>
      </c>
      <c r="E4046" s="5">
        <v>0</v>
      </c>
      <c r="F4046" s="8">
        <v>1</v>
      </c>
    </row>
    <row r="4047" spans="1:6" x14ac:dyDescent="0.25">
      <c r="A4047" s="5">
        <v>20180601</v>
      </c>
      <c r="B4047" s="16">
        <v>201806</v>
      </c>
      <c r="C4047" s="7" t="s">
        <v>4263</v>
      </c>
      <c r="D4047" s="5">
        <v>112</v>
      </c>
      <c r="E4047" s="5">
        <v>0</v>
      </c>
      <c r="F4047" s="8">
        <v>1</v>
      </c>
    </row>
    <row r="4048" spans="1:6" x14ac:dyDescent="0.25">
      <c r="A4048" s="5">
        <v>20180601</v>
      </c>
      <c r="B4048" s="16">
        <v>201806</v>
      </c>
      <c r="C4048" s="7" t="s">
        <v>4346</v>
      </c>
      <c r="D4048" s="5">
        <v>23</v>
      </c>
      <c r="E4048" s="5">
        <v>50</v>
      </c>
      <c r="F4048" s="9">
        <v>1</v>
      </c>
    </row>
    <row r="4049" spans="1:6" x14ac:dyDescent="0.25">
      <c r="A4049" s="5">
        <v>20180601</v>
      </c>
      <c r="B4049" s="16">
        <v>201806</v>
      </c>
      <c r="C4049" s="7" t="s">
        <v>4373</v>
      </c>
      <c r="D4049" s="5">
        <v>17</v>
      </c>
      <c r="E4049" s="5">
        <v>40</v>
      </c>
      <c r="F4049" s="9">
        <v>1</v>
      </c>
    </row>
    <row r="4050" spans="1:6" x14ac:dyDescent="0.25">
      <c r="A4050" s="5">
        <v>20180601</v>
      </c>
      <c r="B4050" s="16">
        <v>201806</v>
      </c>
      <c r="C4050" s="7" t="s">
        <v>4374</v>
      </c>
      <c r="D4050" s="5">
        <v>19</v>
      </c>
      <c r="E4050" s="5">
        <v>50</v>
      </c>
      <c r="F4050" s="9">
        <v>1</v>
      </c>
    </row>
    <row r="4051" spans="1:6" x14ac:dyDescent="0.25">
      <c r="A4051" s="5">
        <v>20180601</v>
      </c>
      <c r="B4051" s="16">
        <v>201806</v>
      </c>
      <c r="C4051" s="7" t="s">
        <v>4403</v>
      </c>
      <c r="D4051" s="5">
        <v>38</v>
      </c>
      <c r="E4051" s="5">
        <v>23</v>
      </c>
      <c r="F4051" s="9">
        <v>1</v>
      </c>
    </row>
    <row r="4052" spans="1:6" x14ac:dyDescent="0.25">
      <c r="A4052" s="5">
        <v>20180601</v>
      </c>
      <c r="B4052" s="16">
        <v>201806</v>
      </c>
      <c r="C4052" s="7" t="s">
        <v>4404</v>
      </c>
      <c r="D4052" s="5">
        <v>1</v>
      </c>
      <c r="E4052" s="5">
        <v>1</v>
      </c>
      <c r="F4052" s="9">
        <v>1</v>
      </c>
    </row>
    <row r="4053" spans="1:6" x14ac:dyDescent="0.25">
      <c r="A4053" s="5">
        <v>20180601</v>
      </c>
      <c r="B4053" s="16">
        <v>201806</v>
      </c>
      <c r="C4053" s="7" t="s">
        <v>4447</v>
      </c>
      <c r="D4053" s="5">
        <v>25</v>
      </c>
      <c r="E4053" s="5">
        <v>0</v>
      </c>
      <c r="F4053" s="8">
        <v>1</v>
      </c>
    </row>
    <row r="4054" spans="1:6" x14ac:dyDescent="0.25">
      <c r="A4054" s="5">
        <v>20180601</v>
      </c>
      <c r="B4054" s="16">
        <v>201806</v>
      </c>
      <c r="C4054" s="7" t="s">
        <v>4452</v>
      </c>
      <c r="D4054" s="5">
        <v>14</v>
      </c>
      <c r="E4054" s="5">
        <v>5</v>
      </c>
      <c r="F4054" s="8">
        <v>1</v>
      </c>
    </row>
    <row r="4055" spans="1:6" x14ac:dyDescent="0.25">
      <c r="A4055" s="5">
        <v>20180601</v>
      </c>
      <c r="B4055" s="16">
        <v>201806</v>
      </c>
      <c r="C4055" s="7" t="s">
        <v>4456</v>
      </c>
      <c r="D4055" s="5">
        <v>7</v>
      </c>
      <c r="E4055" s="5">
        <v>9</v>
      </c>
      <c r="F4055" s="8">
        <v>1</v>
      </c>
    </row>
    <row r="4056" spans="1:6" x14ac:dyDescent="0.25">
      <c r="A4056" s="5">
        <v>20180601</v>
      </c>
      <c r="B4056" s="16">
        <v>201806</v>
      </c>
      <c r="C4056" s="7" t="s">
        <v>4464</v>
      </c>
      <c r="D4056" s="5">
        <v>28</v>
      </c>
      <c r="E4056" s="5">
        <v>0</v>
      </c>
      <c r="F4056" s="8">
        <v>1</v>
      </c>
    </row>
    <row r="4057" spans="1:6" x14ac:dyDescent="0.25">
      <c r="A4057" s="5">
        <v>20180601</v>
      </c>
      <c r="B4057" s="16">
        <v>201806</v>
      </c>
      <c r="C4057" s="7" t="s">
        <v>4492</v>
      </c>
      <c r="D4057" s="5">
        <v>107</v>
      </c>
      <c r="E4057" s="5">
        <v>2</v>
      </c>
      <c r="F4057" s="8">
        <v>1</v>
      </c>
    </row>
    <row r="4058" spans="1:6" x14ac:dyDescent="0.25">
      <c r="A4058" s="5">
        <v>20180601</v>
      </c>
      <c r="B4058" s="16">
        <v>201806</v>
      </c>
      <c r="C4058" s="7" t="s">
        <v>4546</v>
      </c>
      <c r="D4058" s="5">
        <v>59</v>
      </c>
      <c r="E4058" s="5">
        <v>13</v>
      </c>
      <c r="F4058" s="8">
        <v>1</v>
      </c>
    </row>
    <row r="4059" spans="1:6" x14ac:dyDescent="0.25">
      <c r="A4059" s="5">
        <v>20180601</v>
      </c>
      <c r="B4059" s="16">
        <v>201806</v>
      </c>
      <c r="C4059" s="7" t="s">
        <v>4604</v>
      </c>
      <c r="D4059" s="5">
        <v>0</v>
      </c>
      <c r="E4059" s="5">
        <v>100</v>
      </c>
      <c r="F4059" s="8">
        <v>1</v>
      </c>
    </row>
    <row r="4060" spans="1:6" x14ac:dyDescent="0.25">
      <c r="A4060" s="5">
        <v>20180601</v>
      </c>
      <c r="B4060" s="16">
        <v>201806</v>
      </c>
      <c r="C4060" s="7" t="s">
        <v>4607</v>
      </c>
      <c r="D4060" s="5">
        <v>0</v>
      </c>
      <c r="E4060" s="5">
        <v>111</v>
      </c>
      <c r="F4060" s="8">
        <v>1</v>
      </c>
    </row>
    <row r="4061" spans="1:6" x14ac:dyDescent="0.25">
      <c r="A4061" s="5">
        <v>20180601</v>
      </c>
      <c r="B4061" s="16">
        <v>201806</v>
      </c>
      <c r="C4061" s="7" t="s">
        <v>4613</v>
      </c>
      <c r="D4061" s="5">
        <v>0</v>
      </c>
      <c r="E4061" s="5">
        <v>115</v>
      </c>
      <c r="F4061" s="8">
        <v>1</v>
      </c>
    </row>
    <row r="4062" spans="1:6" x14ac:dyDescent="0.25">
      <c r="A4062" s="5">
        <v>20180602</v>
      </c>
      <c r="B4062" s="16">
        <v>201806</v>
      </c>
      <c r="C4062" s="7" t="s">
        <v>4042</v>
      </c>
      <c r="D4062" s="5">
        <v>123</v>
      </c>
      <c r="E4062" s="5">
        <v>0</v>
      </c>
      <c r="F4062" s="8">
        <v>1</v>
      </c>
    </row>
    <row r="4063" spans="1:6" x14ac:dyDescent="0.25">
      <c r="A4063" s="5">
        <v>20180602</v>
      </c>
      <c r="B4063" s="16">
        <v>201806</v>
      </c>
      <c r="C4063" s="7" t="s">
        <v>4043</v>
      </c>
      <c r="D4063" s="5">
        <v>125</v>
      </c>
      <c r="E4063" s="5">
        <v>0</v>
      </c>
      <c r="F4063" s="8">
        <v>1</v>
      </c>
    </row>
    <row r="4064" spans="1:6" x14ac:dyDescent="0.25">
      <c r="A4064" s="5">
        <v>20180602</v>
      </c>
      <c r="B4064" s="16">
        <v>201806</v>
      </c>
      <c r="C4064" s="7" t="s">
        <v>4053</v>
      </c>
      <c r="D4064" s="5">
        <v>124</v>
      </c>
      <c r="E4064" s="5">
        <v>0</v>
      </c>
      <c r="F4064" s="8">
        <v>1</v>
      </c>
    </row>
    <row r="4065" spans="1:6" x14ac:dyDescent="0.25">
      <c r="A4065" s="5">
        <v>20180602</v>
      </c>
      <c r="B4065" s="16">
        <v>201806</v>
      </c>
      <c r="C4065" s="7" t="s">
        <v>4088</v>
      </c>
      <c r="D4065" s="5">
        <f>123+1</f>
        <v>124</v>
      </c>
      <c r="E4065" s="5">
        <v>0</v>
      </c>
      <c r="F4065" s="8">
        <v>1</v>
      </c>
    </row>
    <row r="4066" spans="1:6" x14ac:dyDescent="0.25">
      <c r="A4066" s="5">
        <v>20180602</v>
      </c>
      <c r="B4066" s="16">
        <v>201806</v>
      </c>
      <c r="C4066" s="7" t="s">
        <v>4089</v>
      </c>
      <c r="D4066" s="5">
        <v>124</v>
      </c>
      <c r="E4066" s="5">
        <v>0</v>
      </c>
      <c r="F4066" s="8">
        <v>1</v>
      </c>
    </row>
    <row r="4067" spans="1:6" x14ac:dyDescent="0.25">
      <c r="A4067" s="5">
        <v>20180602</v>
      </c>
      <c r="B4067" s="16">
        <v>201806</v>
      </c>
      <c r="C4067" s="7" t="s">
        <v>4125</v>
      </c>
      <c r="D4067" s="5">
        <v>0</v>
      </c>
      <c r="E4067" s="5">
        <v>125</v>
      </c>
      <c r="F4067" s="8">
        <v>1</v>
      </c>
    </row>
    <row r="4068" spans="1:6" x14ac:dyDescent="0.25">
      <c r="A4068" s="5">
        <v>20180602</v>
      </c>
      <c r="B4068" s="16">
        <v>201806</v>
      </c>
      <c r="C4068" s="7" t="s">
        <v>4127</v>
      </c>
      <c r="D4068" s="5">
        <v>0</v>
      </c>
      <c r="E4068" s="5">
        <v>124</v>
      </c>
      <c r="F4068" s="8">
        <v>1</v>
      </c>
    </row>
    <row r="4069" spans="1:6" x14ac:dyDescent="0.25">
      <c r="A4069" s="5">
        <v>20180602</v>
      </c>
      <c r="B4069" s="16">
        <v>201806</v>
      </c>
      <c r="C4069" s="7" t="s">
        <v>4154</v>
      </c>
      <c r="D4069" s="5">
        <v>0</v>
      </c>
      <c r="E4069" s="5">
        <v>125</v>
      </c>
      <c r="F4069" s="8">
        <v>1</v>
      </c>
    </row>
    <row r="4070" spans="1:6" x14ac:dyDescent="0.25">
      <c r="A4070" s="5">
        <v>20180602</v>
      </c>
      <c r="B4070" s="16">
        <v>201806</v>
      </c>
      <c r="C4070" s="7" t="s">
        <v>4206</v>
      </c>
      <c r="D4070" s="5">
        <v>110</v>
      </c>
      <c r="E4070" s="5">
        <v>0</v>
      </c>
      <c r="F4070" s="8">
        <v>1</v>
      </c>
    </row>
    <row r="4071" spans="1:6" x14ac:dyDescent="0.25">
      <c r="A4071" s="5">
        <v>20180602</v>
      </c>
      <c r="B4071" s="16">
        <v>201806</v>
      </c>
      <c r="C4071" s="7" t="s">
        <v>4283</v>
      </c>
      <c r="D4071" s="5">
        <v>113</v>
      </c>
      <c r="E4071" s="5">
        <v>0</v>
      </c>
      <c r="F4071" s="8">
        <v>1</v>
      </c>
    </row>
    <row r="4072" spans="1:6" x14ac:dyDescent="0.25">
      <c r="A4072" s="5">
        <v>20180602</v>
      </c>
      <c r="B4072" s="16">
        <v>201806</v>
      </c>
      <c r="C4072" s="7" t="s">
        <v>4294</v>
      </c>
      <c r="D4072" s="5">
        <v>114</v>
      </c>
      <c r="E4072" s="5">
        <v>0</v>
      </c>
      <c r="F4072" s="8">
        <v>1</v>
      </c>
    </row>
    <row r="4073" spans="1:6" x14ac:dyDescent="0.25">
      <c r="A4073" s="5">
        <v>20180602</v>
      </c>
      <c r="B4073" s="16">
        <v>201806</v>
      </c>
      <c r="C4073" s="7" t="s">
        <v>4315</v>
      </c>
      <c r="D4073" s="5">
        <v>39</v>
      </c>
      <c r="E4073" s="5">
        <v>40</v>
      </c>
      <c r="F4073" s="9">
        <v>1</v>
      </c>
    </row>
    <row r="4074" spans="1:6" x14ac:dyDescent="0.25">
      <c r="A4074" s="5">
        <v>20180602</v>
      </c>
      <c r="B4074" s="16">
        <v>201806</v>
      </c>
      <c r="C4074" s="7" t="s">
        <v>4426</v>
      </c>
      <c r="D4074" s="5">
        <v>27</v>
      </c>
      <c r="E4074" s="5">
        <v>11</v>
      </c>
      <c r="F4074" s="8">
        <v>1</v>
      </c>
    </row>
    <row r="4075" spans="1:6" x14ac:dyDescent="0.25">
      <c r="A4075" s="5">
        <v>20180602</v>
      </c>
      <c r="B4075" s="16">
        <v>201806</v>
      </c>
      <c r="C4075" s="7" t="s">
        <v>4493</v>
      </c>
      <c r="D4075" s="5">
        <v>107</v>
      </c>
      <c r="E4075" s="5">
        <v>2</v>
      </c>
      <c r="F4075" s="8">
        <v>1</v>
      </c>
    </row>
    <row r="4076" spans="1:6" x14ac:dyDescent="0.25">
      <c r="A4076" s="5">
        <v>20180602</v>
      </c>
      <c r="B4076" s="16">
        <v>201806</v>
      </c>
      <c r="C4076" s="7" t="s">
        <v>4594</v>
      </c>
      <c r="D4076" s="5">
        <v>0</v>
      </c>
      <c r="E4076" s="5">
        <v>95</v>
      </c>
      <c r="F4076" s="8">
        <v>1</v>
      </c>
    </row>
    <row r="4077" spans="1:6" x14ac:dyDescent="0.25">
      <c r="A4077" s="5">
        <v>20180603</v>
      </c>
      <c r="B4077" s="16">
        <v>201806</v>
      </c>
      <c r="C4077" s="7" t="s">
        <v>4041</v>
      </c>
      <c r="D4077" s="5">
        <v>123</v>
      </c>
      <c r="E4077" s="5">
        <v>0</v>
      </c>
      <c r="F4077" s="8">
        <v>1</v>
      </c>
    </row>
    <row r="4078" spans="1:6" x14ac:dyDescent="0.25">
      <c r="A4078" s="5">
        <v>20180603</v>
      </c>
      <c r="B4078" s="16">
        <v>201806</v>
      </c>
      <c r="C4078" s="7" t="s">
        <v>4044</v>
      </c>
      <c r="D4078" s="5">
        <v>121</v>
      </c>
      <c r="E4078" s="5">
        <v>0</v>
      </c>
      <c r="F4078" s="8">
        <v>1</v>
      </c>
    </row>
    <row r="4079" spans="1:6" x14ac:dyDescent="0.25">
      <c r="A4079" s="5">
        <v>20180603</v>
      </c>
      <c r="B4079" s="16">
        <v>201806</v>
      </c>
      <c r="C4079" s="7" t="s">
        <v>4091</v>
      </c>
      <c r="D4079" s="5">
        <v>122</v>
      </c>
      <c r="E4079" s="5">
        <v>0</v>
      </c>
      <c r="F4079" s="8">
        <v>1</v>
      </c>
    </row>
    <row r="4080" spans="1:6" x14ac:dyDescent="0.25">
      <c r="A4080" s="5">
        <v>20180603</v>
      </c>
      <c r="B4080" s="16">
        <v>201806</v>
      </c>
      <c r="C4080" s="7" t="s">
        <v>4129</v>
      </c>
      <c r="D4080" s="5">
        <v>0</v>
      </c>
      <c r="E4080" s="5">
        <v>125</v>
      </c>
      <c r="F4080" s="8">
        <v>1</v>
      </c>
    </row>
    <row r="4081" spans="1:6" ht="12.75" customHeight="1" x14ac:dyDescent="0.25">
      <c r="A4081" s="5">
        <v>20180603</v>
      </c>
      <c r="B4081" s="16">
        <v>201806</v>
      </c>
      <c r="C4081" s="7" t="s">
        <v>4130</v>
      </c>
      <c r="D4081" s="5">
        <v>0</v>
      </c>
      <c r="E4081" s="5">
        <v>125</v>
      </c>
      <c r="F4081" s="8">
        <v>1</v>
      </c>
    </row>
    <row r="4082" spans="1:6" ht="12.75" customHeight="1" x14ac:dyDescent="0.25">
      <c r="A4082" s="5">
        <v>20180603</v>
      </c>
      <c r="B4082" s="16">
        <v>201806</v>
      </c>
      <c r="C4082" s="7" t="s">
        <v>4157</v>
      </c>
      <c r="D4082" s="5">
        <v>0</v>
      </c>
      <c r="E4082" s="5">
        <v>125</v>
      </c>
      <c r="F4082" s="8">
        <v>1</v>
      </c>
    </row>
    <row r="4083" spans="1:6" ht="12.75" customHeight="1" x14ac:dyDescent="0.25">
      <c r="A4083" s="5">
        <v>20180603</v>
      </c>
      <c r="B4083" s="16">
        <v>201806</v>
      </c>
      <c r="C4083" s="7" t="s">
        <v>4159</v>
      </c>
      <c r="D4083" s="5">
        <v>0</v>
      </c>
      <c r="E4083" s="5">
        <v>125</v>
      </c>
      <c r="F4083" s="8">
        <v>1</v>
      </c>
    </row>
    <row r="4084" spans="1:6" ht="12.75" customHeight="1" x14ac:dyDescent="0.25">
      <c r="A4084" s="5">
        <v>20180603</v>
      </c>
      <c r="B4084" s="16">
        <v>201806</v>
      </c>
      <c r="C4084" s="7" t="s">
        <v>4160</v>
      </c>
      <c r="D4084" s="5">
        <v>0</v>
      </c>
      <c r="E4084" s="5">
        <v>125</v>
      </c>
      <c r="F4084" s="8">
        <v>1</v>
      </c>
    </row>
    <row r="4085" spans="1:6" ht="12.75" customHeight="1" x14ac:dyDescent="0.25">
      <c r="A4085" s="5">
        <v>20180603</v>
      </c>
      <c r="B4085" s="16">
        <v>201806</v>
      </c>
      <c r="C4085" s="7" t="s">
        <v>4224</v>
      </c>
      <c r="D4085" s="5">
        <v>112</v>
      </c>
      <c r="E4085" s="5">
        <v>0</v>
      </c>
      <c r="F4085" s="8">
        <v>1</v>
      </c>
    </row>
    <row r="4086" spans="1:6" ht="12.75" customHeight="1" x14ac:dyDescent="0.25">
      <c r="A4086" s="5">
        <v>20180603</v>
      </c>
      <c r="B4086" s="16">
        <v>201806</v>
      </c>
      <c r="C4086" s="7" t="s">
        <v>4240</v>
      </c>
      <c r="D4086" s="5">
        <v>99</v>
      </c>
      <c r="E4086" s="5">
        <v>0</v>
      </c>
      <c r="F4086" s="8">
        <v>1</v>
      </c>
    </row>
    <row r="4087" spans="1:6" ht="12.75" customHeight="1" x14ac:dyDescent="0.25">
      <c r="A4087" s="5">
        <v>20180603</v>
      </c>
      <c r="B4087" s="16">
        <v>201806</v>
      </c>
      <c r="C4087" s="7" t="s">
        <v>4270</v>
      </c>
      <c r="D4087" s="5">
        <v>111</v>
      </c>
      <c r="E4087" s="5">
        <v>0</v>
      </c>
      <c r="F4087" s="8">
        <v>1</v>
      </c>
    </row>
    <row r="4088" spans="1:6" ht="12.75" customHeight="1" x14ac:dyDescent="0.25">
      <c r="A4088" s="5">
        <v>20180603</v>
      </c>
      <c r="B4088" s="16">
        <v>201806</v>
      </c>
      <c r="C4088" s="7" t="s">
        <v>4314</v>
      </c>
      <c r="D4088" s="5">
        <v>65</v>
      </c>
      <c r="E4088" s="5">
        <v>25</v>
      </c>
      <c r="F4088" s="9">
        <v>1</v>
      </c>
    </row>
    <row r="4089" spans="1:6" ht="12.75" customHeight="1" x14ac:dyDescent="0.25">
      <c r="A4089" s="5">
        <v>20180603</v>
      </c>
      <c r="B4089" s="16">
        <v>201806</v>
      </c>
      <c r="C4089" s="7" t="s">
        <v>4331</v>
      </c>
      <c r="D4089" s="5">
        <v>18</v>
      </c>
      <c r="E4089" s="5">
        <v>51</v>
      </c>
      <c r="F4089" s="9">
        <v>1</v>
      </c>
    </row>
    <row r="4090" spans="1:6" ht="12.75" customHeight="1" x14ac:dyDescent="0.25">
      <c r="A4090" s="5">
        <v>20180603</v>
      </c>
      <c r="B4090" s="16">
        <v>201806</v>
      </c>
      <c r="C4090" s="7" t="s">
        <v>4347</v>
      </c>
      <c r="D4090" s="5">
        <v>17</v>
      </c>
      <c r="E4090" s="5">
        <v>38</v>
      </c>
      <c r="F4090" s="9">
        <v>1</v>
      </c>
    </row>
    <row r="4091" spans="1:6" ht="12.75" customHeight="1" x14ac:dyDescent="0.25">
      <c r="A4091" s="5">
        <v>20180603</v>
      </c>
      <c r="B4091" s="16">
        <v>201806</v>
      </c>
      <c r="C4091" s="7" t="s">
        <v>4386</v>
      </c>
      <c r="D4091" s="5">
        <v>43</v>
      </c>
      <c r="E4091" s="5">
        <v>31</v>
      </c>
      <c r="F4091" s="9">
        <v>1</v>
      </c>
    </row>
    <row r="4092" spans="1:6" ht="12.75" customHeight="1" x14ac:dyDescent="0.25">
      <c r="A4092" s="5">
        <v>20180603</v>
      </c>
      <c r="B4092" s="16">
        <v>201806</v>
      </c>
      <c r="C4092" s="7" t="s">
        <v>4424</v>
      </c>
      <c r="D4092" s="5">
        <v>41</v>
      </c>
      <c r="E4092" s="5">
        <v>2</v>
      </c>
      <c r="F4092" s="8">
        <v>1</v>
      </c>
    </row>
    <row r="4093" spans="1:6" ht="12.75" customHeight="1" x14ac:dyDescent="0.25">
      <c r="A4093" s="5">
        <v>20180603</v>
      </c>
      <c r="B4093" s="16">
        <v>201806</v>
      </c>
      <c r="C4093" s="7" t="s">
        <v>4425</v>
      </c>
      <c r="D4093" s="5">
        <v>30</v>
      </c>
      <c r="E4093" s="5">
        <v>12</v>
      </c>
      <c r="F4093" s="8">
        <v>1</v>
      </c>
    </row>
    <row r="4094" spans="1:6" ht="12.75" customHeight="1" x14ac:dyDescent="0.25">
      <c r="A4094" s="5">
        <v>20180603</v>
      </c>
      <c r="B4094" s="16">
        <v>201806</v>
      </c>
      <c r="C4094" s="7" t="s">
        <v>4427</v>
      </c>
      <c r="D4094" s="5">
        <v>39</v>
      </c>
      <c r="E4094" s="5">
        <v>4</v>
      </c>
      <c r="F4094" s="8">
        <v>1</v>
      </c>
    </row>
    <row r="4095" spans="1:6" ht="12.75" customHeight="1" x14ac:dyDescent="0.25">
      <c r="A4095" s="5">
        <v>20180603</v>
      </c>
      <c r="B4095" s="16">
        <v>201806</v>
      </c>
      <c r="C4095" s="7" t="s">
        <v>4491</v>
      </c>
      <c r="D4095" s="5">
        <v>100</v>
      </c>
      <c r="E4095" s="5">
        <v>2</v>
      </c>
      <c r="F4095" s="8">
        <v>1</v>
      </c>
    </row>
    <row r="4096" spans="1:6" ht="12.75" customHeight="1" x14ac:dyDescent="0.25">
      <c r="A4096" s="5">
        <v>20180603</v>
      </c>
      <c r="B4096" s="16">
        <v>201806</v>
      </c>
      <c r="C4096" s="7" t="s">
        <v>4494</v>
      </c>
      <c r="D4096" s="5">
        <v>107</v>
      </c>
      <c r="E4096" s="5">
        <v>2</v>
      </c>
      <c r="F4096" s="8">
        <v>1</v>
      </c>
    </row>
    <row r="4097" spans="1:6" ht="12.75" customHeight="1" x14ac:dyDescent="0.25">
      <c r="A4097" s="5">
        <v>20180603</v>
      </c>
      <c r="B4097" s="16">
        <v>201806</v>
      </c>
      <c r="C4097" s="7" t="s">
        <v>4530</v>
      </c>
      <c r="D4097" s="5">
        <v>40</v>
      </c>
      <c r="E4097" s="5">
        <v>27</v>
      </c>
      <c r="F4097" s="8">
        <v>1</v>
      </c>
    </row>
    <row r="4098" spans="1:6" ht="12.75" customHeight="1" x14ac:dyDescent="0.25">
      <c r="A4098" s="5">
        <v>20180603</v>
      </c>
      <c r="B4098" s="16">
        <v>201806</v>
      </c>
      <c r="C4098" s="7" t="s">
        <v>4571</v>
      </c>
      <c r="D4098" s="5">
        <v>0</v>
      </c>
      <c r="E4098" s="5">
        <v>113</v>
      </c>
      <c r="F4098" s="8">
        <v>1</v>
      </c>
    </row>
    <row r="4099" spans="1:6" ht="12.75" customHeight="1" x14ac:dyDescent="0.25">
      <c r="A4099" s="5">
        <v>20180604</v>
      </c>
      <c r="B4099" s="16">
        <v>201806</v>
      </c>
      <c r="C4099" s="7" t="s">
        <v>4045</v>
      </c>
      <c r="D4099" s="5">
        <v>125</v>
      </c>
      <c r="E4099" s="5">
        <v>0</v>
      </c>
      <c r="F4099" s="8">
        <v>1</v>
      </c>
    </row>
    <row r="4100" spans="1:6" ht="12.75" customHeight="1" x14ac:dyDescent="0.25">
      <c r="A4100" s="5">
        <v>20180604</v>
      </c>
      <c r="B4100" s="16">
        <v>201806</v>
      </c>
      <c r="C4100" s="7" t="s">
        <v>4120</v>
      </c>
      <c r="D4100" s="5">
        <v>0</v>
      </c>
      <c r="E4100" s="5">
        <v>125</v>
      </c>
      <c r="F4100" s="8">
        <v>1</v>
      </c>
    </row>
    <row r="4101" spans="1:6" ht="12.75" customHeight="1" x14ac:dyDescent="0.25">
      <c r="A4101" s="5">
        <v>20180604</v>
      </c>
      <c r="B4101" s="16">
        <v>201806</v>
      </c>
      <c r="C4101" s="7" t="s">
        <v>4128</v>
      </c>
      <c r="D4101" s="5">
        <v>0</v>
      </c>
      <c r="E4101" s="5">
        <v>125</v>
      </c>
      <c r="F4101" s="8">
        <v>1</v>
      </c>
    </row>
    <row r="4102" spans="1:6" ht="12.75" customHeight="1" x14ac:dyDescent="0.25">
      <c r="A4102" s="5">
        <v>20180604</v>
      </c>
      <c r="B4102" s="16">
        <v>201806</v>
      </c>
      <c r="C4102" s="7" t="s">
        <v>4131</v>
      </c>
      <c r="D4102" s="5">
        <v>0</v>
      </c>
      <c r="E4102" s="5">
        <v>123</v>
      </c>
      <c r="F4102" s="8">
        <v>1</v>
      </c>
    </row>
    <row r="4103" spans="1:6" ht="12.75" customHeight="1" x14ac:dyDescent="0.25">
      <c r="A4103" s="5">
        <v>20180604</v>
      </c>
      <c r="B4103" s="16">
        <v>201806</v>
      </c>
      <c r="C4103" s="7" t="s">
        <v>4156</v>
      </c>
      <c r="D4103" s="5">
        <v>0</v>
      </c>
      <c r="E4103" s="5">
        <v>120</v>
      </c>
      <c r="F4103" s="8">
        <v>1</v>
      </c>
    </row>
    <row r="4104" spans="1:6" ht="12.75" customHeight="1" x14ac:dyDescent="0.25">
      <c r="A4104" s="5">
        <v>20180604</v>
      </c>
      <c r="B4104" s="16">
        <v>201806</v>
      </c>
      <c r="C4104" s="7" t="s">
        <v>4287</v>
      </c>
      <c r="D4104" s="5">
        <v>114</v>
      </c>
      <c r="E4104" s="5">
        <v>0</v>
      </c>
      <c r="F4104" s="8">
        <v>1</v>
      </c>
    </row>
    <row r="4105" spans="1:6" ht="12.75" customHeight="1" x14ac:dyDescent="0.25">
      <c r="A4105" s="5">
        <v>20180604</v>
      </c>
      <c r="B4105" s="16">
        <v>201806</v>
      </c>
      <c r="C4105" s="7" t="s">
        <v>4317</v>
      </c>
      <c r="D4105" s="5">
        <v>66</v>
      </c>
      <c r="E4105" s="5">
        <v>23</v>
      </c>
      <c r="F4105" s="9">
        <v>1</v>
      </c>
    </row>
    <row r="4106" spans="1:6" ht="12.75" customHeight="1" x14ac:dyDescent="0.25">
      <c r="A4106" s="5">
        <v>20180604</v>
      </c>
      <c r="B4106" s="16">
        <v>201806</v>
      </c>
      <c r="C4106" s="7" t="s">
        <v>4348</v>
      </c>
      <c r="D4106" s="5">
        <v>19</v>
      </c>
      <c r="E4106" s="5">
        <v>49</v>
      </c>
      <c r="F4106" s="9">
        <v>1</v>
      </c>
    </row>
    <row r="4107" spans="1:6" ht="12.75" customHeight="1" x14ac:dyDescent="0.25">
      <c r="A4107" s="5">
        <v>20180604</v>
      </c>
      <c r="B4107" s="16">
        <v>201806</v>
      </c>
      <c r="C4107" s="7" t="s">
        <v>4376</v>
      </c>
      <c r="D4107" s="5">
        <v>17</v>
      </c>
      <c r="E4107" s="5">
        <v>57</v>
      </c>
      <c r="F4107" s="9">
        <v>1</v>
      </c>
    </row>
    <row r="4108" spans="1:6" ht="12.75" customHeight="1" x14ac:dyDescent="0.25">
      <c r="A4108" s="5">
        <v>20180604</v>
      </c>
      <c r="B4108" s="16">
        <v>201806</v>
      </c>
      <c r="C4108" s="7" t="s">
        <v>4405</v>
      </c>
      <c r="D4108" s="5">
        <v>22</v>
      </c>
      <c r="E4108" s="5">
        <v>12</v>
      </c>
      <c r="F4108" s="8">
        <v>1</v>
      </c>
    </row>
    <row r="4109" spans="1:6" ht="12.75" customHeight="1" x14ac:dyDescent="0.25">
      <c r="A4109" s="5">
        <v>20180604</v>
      </c>
      <c r="B4109" s="16">
        <v>201806</v>
      </c>
      <c r="C4109" s="7" t="s">
        <v>4465</v>
      </c>
      <c r="D4109" s="5">
        <v>0</v>
      </c>
      <c r="E4109" s="5">
        <v>111</v>
      </c>
      <c r="F4109" s="8">
        <v>1</v>
      </c>
    </row>
    <row r="4110" spans="1:6" ht="12.75" customHeight="1" x14ac:dyDescent="0.25">
      <c r="A4110" s="5">
        <v>20180604</v>
      </c>
      <c r="B4110" s="16">
        <v>201806</v>
      </c>
      <c r="C4110" s="7" t="s">
        <v>4471</v>
      </c>
      <c r="D4110" s="5">
        <v>0</v>
      </c>
      <c r="E4110" s="5">
        <v>99</v>
      </c>
      <c r="F4110" s="8">
        <v>1</v>
      </c>
    </row>
    <row r="4111" spans="1:6" ht="12.75" customHeight="1" x14ac:dyDescent="0.25">
      <c r="A4111" s="5">
        <v>20180604</v>
      </c>
      <c r="B4111" s="16">
        <v>201806</v>
      </c>
      <c r="C4111" s="7" t="s">
        <v>4472</v>
      </c>
      <c r="D4111" s="5">
        <v>0</v>
      </c>
      <c r="E4111" s="5">
        <v>102</v>
      </c>
      <c r="F4111" s="8">
        <v>1</v>
      </c>
    </row>
    <row r="4112" spans="1:6" ht="12.75" customHeight="1" x14ac:dyDescent="0.25">
      <c r="A4112" s="5">
        <v>20180604</v>
      </c>
      <c r="B4112" s="16">
        <v>201806</v>
      </c>
      <c r="C4112" s="7" t="s">
        <v>4495</v>
      </c>
      <c r="D4112" s="5">
        <v>107</v>
      </c>
      <c r="E4112" s="5">
        <v>2</v>
      </c>
      <c r="F4112" s="8">
        <v>1</v>
      </c>
    </row>
    <row r="4113" spans="1:6" ht="12.75" customHeight="1" x14ac:dyDescent="0.25">
      <c r="A4113" s="5">
        <v>20180604</v>
      </c>
      <c r="B4113" s="16">
        <v>201806</v>
      </c>
      <c r="C4113" s="7" t="s">
        <v>4531</v>
      </c>
      <c r="D4113" s="5">
        <v>27</v>
      </c>
      <c r="E4113" s="5">
        <v>6</v>
      </c>
      <c r="F4113" s="8">
        <v>1</v>
      </c>
    </row>
    <row r="4114" spans="1:6" ht="12.75" customHeight="1" x14ac:dyDescent="0.25">
      <c r="A4114" s="5">
        <v>20180604</v>
      </c>
      <c r="B4114" s="16">
        <v>201806</v>
      </c>
      <c r="C4114" s="7" t="s">
        <v>4534</v>
      </c>
      <c r="D4114" s="5">
        <v>71</v>
      </c>
      <c r="E4114" s="5">
        <v>0</v>
      </c>
      <c r="F4114" s="8">
        <v>1</v>
      </c>
    </row>
    <row r="4115" spans="1:6" ht="12.75" customHeight="1" x14ac:dyDescent="0.25">
      <c r="A4115" s="5">
        <v>20180604</v>
      </c>
      <c r="B4115" s="16">
        <v>201806</v>
      </c>
      <c r="C4115" s="7" t="s">
        <v>4535</v>
      </c>
      <c r="D4115" s="5">
        <v>71</v>
      </c>
      <c r="E4115" s="5">
        <v>0</v>
      </c>
      <c r="F4115" s="8">
        <v>1</v>
      </c>
    </row>
    <row r="4116" spans="1:6" x14ac:dyDescent="0.25">
      <c r="A4116" s="5">
        <v>20180604</v>
      </c>
      <c r="B4116" s="16">
        <v>201806</v>
      </c>
      <c r="C4116" s="7" t="s">
        <v>4601</v>
      </c>
      <c r="D4116" s="5">
        <v>0</v>
      </c>
      <c r="E4116" s="5">
        <v>96</v>
      </c>
      <c r="F4116" s="8">
        <v>1</v>
      </c>
    </row>
    <row r="4117" spans="1:6" x14ac:dyDescent="0.25">
      <c r="A4117" s="5">
        <v>20180604</v>
      </c>
      <c r="B4117" s="16">
        <v>201806</v>
      </c>
      <c r="C4117" s="7" t="s">
        <v>4612</v>
      </c>
      <c r="D4117" s="5">
        <v>0</v>
      </c>
      <c r="E4117" s="5">
        <v>113</v>
      </c>
      <c r="F4117" s="8">
        <v>1</v>
      </c>
    </row>
    <row r="4118" spans="1:6" x14ac:dyDescent="0.25">
      <c r="A4118" s="5">
        <v>20180605</v>
      </c>
      <c r="B4118" s="16">
        <v>201806</v>
      </c>
      <c r="C4118" s="7" t="s">
        <v>4090</v>
      </c>
      <c r="D4118" s="5">
        <v>122</v>
      </c>
      <c r="E4118" s="5">
        <v>0</v>
      </c>
      <c r="F4118" s="8">
        <v>1</v>
      </c>
    </row>
    <row r="4119" spans="1:6" x14ac:dyDescent="0.25">
      <c r="A4119" s="5">
        <v>20180605</v>
      </c>
      <c r="B4119" s="16">
        <v>201806</v>
      </c>
      <c r="C4119" s="7" t="s">
        <v>4092</v>
      </c>
      <c r="D4119" s="5">
        <v>124</v>
      </c>
      <c r="E4119" s="5">
        <v>0</v>
      </c>
      <c r="F4119" s="8">
        <v>1</v>
      </c>
    </row>
    <row r="4120" spans="1:6" x14ac:dyDescent="0.25">
      <c r="A4120" s="5">
        <v>20180605</v>
      </c>
      <c r="B4120" s="16">
        <v>201806</v>
      </c>
      <c r="C4120" s="7" t="s">
        <v>4227</v>
      </c>
      <c r="D4120" s="5">
        <v>109</v>
      </c>
      <c r="E4120" s="5">
        <v>0</v>
      </c>
      <c r="F4120" s="8">
        <v>1</v>
      </c>
    </row>
    <row r="4121" spans="1:6" x14ac:dyDescent="0.25">
      <c r="A4121" s="5">
        <v>20180605</v>
      </c>
      <c r="B4121" s="16">
        <v>201806</v>
      </c>
      <c r="C4121" s="7" t="s">
        <v>4231</v>
      </c>
      <c r="D4121" s="5">
        <v>113</v>
      </c>
      <c r="E4121" s="5">
        <v>0</v>
      </c>
      <c r="F4121" s="8">
        <v>1</v>
      </c>
    </row>
    <row r="4122" spans="1:6" x14ac:dyDescent="0.25">
      <c r="A4122" s="5">
        <v>20180605</v>
      </c>
      <c r="B4122" s="16">
        <v>201806</v>
      </c>
      <c r="C4122" s="7" t="s">
        <v>4260</v>
      </c>
      <c r="D4122" s="5">
        <v>96</v>
      </c>
      <c r="E4122" s="5">
        <v>0</v>
      </c>
      <c r="F4122" s="8">
        <v>1</v>
      </c>
    </row>
    <row r="4123" spans="1:6" x14ac:dyDescent="0.25">
      <c r="A4123" s="5">
        <v>20180605</v>
      </c>
      <c r="B4123" s="16">
        <v>201806</v>
      </c>
      <c r="C4123" s="7" t="s">
        <v>4275</v>
      </c>
      <c r="D4123" s="5">
        <v>111</v>
      </c>
      <c r="E4123" s="5">
        <v>0</v>
      </c>
      <c r="F4123" s="8">
        <v>1</v>
      </c>
    </row>
    <row r="4124" spans="1:6" x14ac:dyDescent="0.25">
      <c r="A4124" s="5">
        <v>20180605</v>
      </c>
      <c r="B4124" s="16">
        <v>201806</v>
      </c>
      <c r="C4124" s="7" t="s">
        <v>4290</v>
      </c>
      <c r="D4124" s="5">
        <v>112</v>
      </c>
      <c r="E4124" s="5">
        <v>0</v>
      </c>
      <c r="F4124" s="8">
        <v>1</v>
      </c>
    </row>
    <row r="4125" spans="1:6" x14ac:dyDescent="0.25">
      <c r="A4125" s="5">
        <v>20180605</v>
      </c>
      <c r="B4125" s="16">
        <v>201806</v>
      </c>
      <c r="C4125" s="7" t="s">
        <v>4332</v>
      </c>
      <c r="D4125" s="5">
        <v>47</v>
      </c>
      <c r="E4125" s="5">
        <v>25</v>
      </c>
      <c r="F4125" s="9">
        <v>1</v>
      </c>
    </row>
    <row r="4126" spans="1:6" x14ac:dyDescent="0.25">
      <c r="A4126" s="5">
        <v>20180605</v>
      </c>
      <c r="B4126" s="16">
        <v>201806</v>
      </c>
      <c r="C4126" s="7" t="s">
        <v>4375</v>
      </c>
      <c r="D4126" s="5">
        <v>8</v>
      </c>
      <c r="E4126" s="5">
        <v>79</v>
      </c>
      <c r="F4126" s="9">
        <v>1</v>
      </c>
    </row>
    <row r="4127" spans="1:6" x14ac:dyDescent="0.25">
      <c r="A4127" s="5">
        <v>20180605</v>
      </c>
      <c r="B4127" s="16">
        <v>201806</v>
      </c>
      <c r="C4127" s="7" t="s">
        <v>4382</v>
      </c>
      <c r="D4127" s="5">
        <v>19</v>
      </c>
      <c r="E4127" s="5">
        <v>53</v>
      </c>
      <c r="F4127" s="9">
        <v>1</v>
      </c>
    </row>
    <row r="4128" spans="1:6" x14ac:dyDescent="0.25">
      <c r="A4128" s="5">
        <v>20180605</v>
      </c>
      <c r="B4128" s="16">
        <v>201806</v>
      </c>
      <c r="C4128" s="7" t="s">
        <v>4385</v>
      </c>
      <c r="D4128" s="5">
        <v>48</v>
      </c>
      <c r="E4128" s="5">
        <v>17</v>
      </c>
      <c r="F4128" s="9">
        <v>1</v>
      </c>
    </row>
    <row r="4129" spans="1:6" x14ac:dyDescent="0.25">
      <c r="A4129" s="5">
        <v>20180605</v>
      </c>
      <c r="B4129" s="16">
        <v>201806</v>
      </c>
      <c r="C4129" s="7" t="s">
        <v>4387</v>
      </c>
      <c r="D4129" s="5">
        <v>32</v>
      </c>
      <c r="E4129" s="5">
        <v>20</v>
      </c>
      <c r="F4129" s="9">
        <v>1</v>
      </c>
    </row>
    <row r="4130" spans="1:6" x14ac:dyDescent="0.25">
      <c r="A4130" s="5">
        <v>20180605</v>
      </c>
      <c r="B4130" s="16">
        <v>201806</v>
      </c>
      <c r="C4130" s="7" t="s">
        <v>4469</v>
      </c>
      <c r="D4130" s="5">
        <v>1</v>
      </c>
      <c r="E4130" s="5">
        <v>96</v>
      </c>
      <c r="F4130" s="8">
        <v>1</v>
      </c>
    </row>
    <row r="4131" spans="1:6" x14ac:dyDescent="0.25">
      <c r="A4131" s="5">
        <v>20180605</v>
      </c>
      <c r="B4131" s="16">
        <v>201806</v>
      </c>
      <c r="C4131" s="7" t="s">
        <v>4473</v>
      </c>
      <c r="D4131" s="5">
        <v>0</v>
      </c>
      <c r="E4131" s="5">
        <v>101</v>
      </c>
      <c r="F4131" s="8">
        <v>1</v>
      </c>
    </row>
    <row r="4132" spans="1:6" x14ac:dyDescent="0.25">
      <c r="A4132" s="5">
        <v>20180605</v>
      </c>
      <c r="B4132" s="16">
        <v>201806</v>
      </c>
      <c r="C4132" s="7" t="s">
        <v>4536</v>
      </c>
      <c r="D4132" s="5">
        <v>52</v>
      </c>
      <c r="E4132" s="5">
        <v>20</v>
      </c>
      <c r="F4132" s="8">
        <v>1</v>
      </c>
    </row>
    <row r="4133" spans="1:6" x14ac:dyDescent="0.25">
      <c r="A4133" s="5">
        <v>20180605</v>
      </c>
      <c r="B4133" s="16">
        <v>201806</v>
      </c>
      <c r="C4133" s="7" t="s">
        <v>4575</v>
      </c>
      <c r="D4133" s="5">
        <v>0</v>
      </c>
      <c r="E4133" s="5">
        <v>113</v>
      </c>
      <c r="F4133" s="8">
        <v>1</v>
      </c>
    </row>
    <row r="4134" spans="1:6" x14ac:dyDescent="0.25">
      <c r="A4134" s="5">
        <v>20180605</v>
      </c>
      <c r="B4134" s="16">
        <v>201806</v>
      </c>
      <c r="C4134" s="7" t="s">
        <v>4583</v>
      </c>
      <c r="D4134" s="5">
        <v>0</v>
      </c>
      <c r="E4134" s="5">
        <v>113</v>
      </c>
      <c r="F4134" s="8">
        <v>1</v>
      </c>
    </row>
    <row r="4135" spans="1:6" x14ac:dyDescent="0.25">
      <c r="A4135" s="5">
        <v>20180605</v>
      </c>
      <c r="B4135" s="16">
        <v>201806</v>
      </c>
      <c r="C4135" s="7" t="s">
        <v>4588</v>
      </c>
      <c r="D4135" s="5">
        <v>0</v>
      </c>
      <c r="E4135" s="5">
        <v>98</v>
      </c>
      <c r="F4135" s="8">
        <v>1</v>
      </c>
    </row>
    <row r="4136" spans="1:6" x14ac:dyDescent="0.25">
      <c r="A4136" s="5">
        <v>20180605</v>
      </c>
      <c r="B4136" s="16">
        <v>201806</v>
      </c>
      <c r="C4136" s="7" t="s">
        <v>4602</v>
      </c>
      <c r="D4136" s="5">
        <v>0</v>
      </c>
      <c r="E4136" s="5">
        <v>95</v>
      </c>
      <c r="F4136" s="8">
        <v>1</v>
      </c>
    </row>
    <row r="4137" spans="1:6" x14ac:dyDescent="0.25">
      <c r="A4137" s="5">
        <v>20180605</v>
      </c>
      <c r="B4137" s="16">
        <v>201806</v>
      </c>
      <c r="C4137" s="7" t="s">
        <v>4615</v>
      </c>
      <c r="D4137" s="5">
        <v>0</v>
      </c>
      <c r="E4137" s="5">
        <v>113</v>
      </c>
      <c r="F4137" s="8">
        <v>1</v>
      </c>
    </row>
    <row r="4138" spans="1:6" ht="12.75" customHeight="1" x14ac:dyDescent="0.25">
      <c r="A4138" s="5">
        <v>20180606</v>
      </c>
      <c r="B4138" s="16">
        <v>201806</v>
      </c>
      <c r="C4138" s="7" t="s">
        <v>4046</v>
      </c>
      <c r="D4138" s="5">
        <v>124</v>
      </c>
      <c r="E4138" s="5">
        <v>0</v>
      </c>
      <c r="F4138" s="8">
        <v>1</v>
      </c>
    </row>
    <row r="4139" spans="1:6" x14ac:dyDescent="0.25">
      <c r="A4139" s="5">
        <v>20180606</v>
      </c>
      <c r="B4139" s="16">
        <v>201806</v>
      </c>
      <c r="C4139" s="7" t="s">
        <v>4121</v>
      </c>
      <c r="D4139" s="5">
        <v>0</v>
      </c>
      <c r="E4139" s="5">
        <v>125</v>
      </c>
      <c r="F4139" s="8">
        <v>1</v>
      </c>
    </row>
    <row r="4140" spans="1:6" x14ac:dyDescent="0.25">
      <c r="A4140" s="5">
        <v>20180606</v>
      </c>
      <c r="B4140" s="16">
        <v>201806</v>
      </c>
      <c r="C4140" s="7" t="s">
        <v>4132</v>
      </c>
      <c r="D4140" s="5">
        <v>0</v>
      </c>
      <c r="E4140" s="5">
        <v>125</v>
      </c>
      <c r="F4140" s="8">
        <v>1</v>
      </c>
    </row>
    <row r="4141" spans="1:6" x14ac:dyDescent="0.25">
      <c r="A4141" s="5">
        <v>20180606</v>
      </c>
      <c r="B4141" s="16">
        <v>201806</v>
      </c>
      <c r="C4141" s="7" t="s">
        <v>4161</v>
      </c>
      <c r="D4141" s="5">
        <v>0</v>
      </c>
      <c r="E4141" s="5">
        <v>125</v>
      </c>
      <c r="F4141" s="8">
        <v>1</v>
      </c>
    </row>
    <row r="4142" spans="1:6" x14ac:dyDescent="0.25">
      <c r="A4142" s="5">
        <v>20180606</v>
      </c>
      <c r="B4142" s="16">
        <v>201806</v>
      </c>
      <c r="C4142" s="7" t="s">
        <v>4162</v>
      </c>
      <c r="D4142" s="5">
        <v>0</v>
      </c>
      <c r="E4142" s="5">
        <v>125</v>
      </c>
      <c r="F4142" s="8">
        <v>1</v>
      </c>
    </row>
    <row r="4143" spans="1:6" x14ac:dyDescent="0.25">
      <c r="A4143" s="5">
        <v>20180606</v>
      </c>
      <c r="B4143" s="16">
        <v>201806</v>
      </c>
      <c r="C4143" s="7" t="s">
        <v>4191</v>
      </c>
      <c r="D4143" s="5">
        <v>0</v>
      </c>
      <c r="E4143" s="5">
        <v>125</v>
      </c>
      <c r="F4143" s="8">
        <v>1</v>
      </c>
    </row>
    <row r="4144" spans="1:6" x14ac:dyDescent="0.25">
      <c r="A4144" s="5">
        <v>20180606</v>
      </c>
      <c r="B4144" s="16">
        <v>201806</v>
      </c>
      <c r="C4144" s="7" t="s">
        <v>4230</v>
      </c>
      <c r="D4144" s="5">
        <v>111</v>
      </c>
      <c r="E4144" s="5">
        <v>0</v>
      </c>
      <c r="F4144" s="8">
        <v>1</v>
      </c>
    </row>
    <row r="4145" spans="1:6" ht="15" customHeight="1" x14ac:dyDescent="0.25">
      <c r="A4145" s="5">
        <v>20180606</v>
      </c>
      <c r="B4145" s="16">
        <v>201806</v>
      </c>
      <c r="C4145" s="7" t="s">
        <v>4261</v>
      </c>
      <c r="D4145" s="5">
        <v>112</v>
      </c>
      <c r="E4145" s="5">
        <v>0</v>
      </c>
      <c r="F4145" s="8">
        <v>1</v>
      </c>
    </row>
    <row r="4146" spans="1:6" ht="12.75" customHeight="1" x14ac:dyDescent="0.25">
      <c r="A4146" s="5">
        <v>20180606</v>
      </c>
      <c r="B4146" s="16">
        <v>201806</v>
      </c>
      <c r="C4146" s="7" t="s">
        <v>4285</v>
      </c>
      <c r="D4146" s="5">
        <v>111</v>
      </c>
      <c r="E4146" s="5">
        <v>0</v>
      </c>
      <c r="F4146" s="8">
        <v>1</v>
      </c>
    </row>
    <row r="4147" spans="1:6" x14ac:dyDescent="0.25">
      <c r="A4147" s="5">
        <v>20180606</v>
      </c>
      <c r="B4147" s="16">
        <v>201806</v>
      </c>
      <c r="C4147" s="7" t="s">
        <v>4292</v>
      </c>
      <c r="D4147" s="5">
        <v>108</v>
      </c>
      <c r="E4147" s="5">
        <v>0</v>
      </c>
      <c r="F4147" s="8">
        <v>1</v>
      </c>
    </row>
    <row r="4148" spans="1:6" x14ac:dyDescent="0.25">
      <c r="A4148" s="5">
        <v>20180606</v>
      </c>
      <c r="B4148" s="16">
        <v>201806</v>
      </c>
      <c r="C4148" s="7" t="s">
        <v>4295</v>
      </c>
      <c r="D4148" s="5">
        <v>68</v>
      </c>
      <c r="E4148" s="5">
        <v>47</v>
      </c>
      <c r="F4148" s="9">
        <v>1</v>
      </c>
    </row>
    <row r="4149" spans="1:6" x14ac:dyDescent="0.25">
      <c r="A4149" s="5">
        <v>20180606</v>
      </c>
      <c r="B4149" s="16">
        <v>201806</v>
      </c>
      <c r="C4149" s="7" t="s">
        <v>4316</v>
      </c>
      <c r="D4149" s="5">
        <v>59</v>
      </c>
      <c r="E4149" s="5">
        <v>14</v>
      </c>
      <c r="F4149" s="9">
        <v>1</v>
      </c>
    </row>
    <row r="4150" spans="1:6" x14ac:dyDescent="0.25">
      <c r="A4150" s="5">
        <v>20180606</v>
      </c>
      <c r="B4150" s="16">
        <v>201806</v>
      </c>
      <c r="C4150" s="7" t="s">
        <v>4320</v>
      </c>
      <c r="D4150" s="5">
        <v>19</v>
      </c>
      <c r="E4150" s="5">
        <v>28</v>
      </c>
      <c r="F4150" s="9">
        <v>1</v>
      </c>
    </row>
    <row r="4151" spans="1:6" x14ac:dyDescent="0.25">
      <c r="A4151" s="5">
        <v>20180606</v>
      </c>
      <c r="B4151" s="16">
        <v>201806</v>
      </c>
      <c r="C4151" s="7" t="s">
        <v>4406</v>
      </c>
      <c r="D4151" s="5">
        <v>46</v>
      </c>
      <c r="E4151" s="5">
        <v>7</v>
      </c>
      <c r="F4151" s="8">
        <v>1</v>
      </c>
    </row>
    <row r="4152" spans="1:6" x14ac:dyDescent="0.25">
      <c r="A4152" s="5">
        <v>20180606</v>
      </c>
      <c r="B4152" s="16">
        <v>201806</v>
      </c>
      <c r="C4152" s="7" t="s">
        <v>4428</v>
      </c>
      <c r="D4152" s="5">
        <v>33</v>
      </c>
      <c r="E4152" s="5">
        <v>4</v>
      </c>
      <c r="F4152" s="8">
        <v>1</v>
      </c>
    </row>
    <row r="4153" spans="1:6" x14ac:dyDescent="0.25">
      <c r="A4153" s="5">
        <v>20180606</v>
      </c>
      <c r="B4153" s="16">
        <v>201806</v>
      </c>
      <c r="C4153" s="7" t="s">
        <v>4496</v>
      </c>
      <c r="D4153" s="5">
        <v>107</v>
      </c>
      <c r="E4153" s="5">
        <v>2</v>
      </c>
      <c r="F4153" s="8">
        <v>1</v>
      </c>
    </row>
    <row r="4154" spans="1:6" x14ac:dyDescent="0.25">
      <c r="A4154" s="5">
        <v>20180606</v>
      </c>
      <c r="B4154" s="16">
        <v>201806</v>
      </c>
      <c r="C4154" s="7" t="s">
        <v>4520</v>
      </c>
      <c r="D4154" s="5">
        <v>96</v>
      </c>
      <c r="E4154" s="5">
        <v>2</v>
      </c>
      <c r="F4154" s="8">
        <v>1</v>
      </c>
    </row>
    <row r="4155" spans="1:6" x14ac:dyDescent="0.25">
      <c r="A4155" s="5">
        <v>20180606</v>
      </c>
      <c r="B4155" s="16">
        <v>201806</v>
      </c>
      <c r="C4155" s="7" t="s">
        <v>4554</v>
      </c>
      <c r="D4155" s="5">
        <v>0</v>
      </c>
      <c r="E4155" s="5">
        <v>115</v>
      </c>
      <c r="F4155" s="8">
        <v>1</v>
      </c>
    </row>
    <row r="4156" spans="1:6" x14ac:dyDescent="0.25">
      <c r="A4156" s="5">
        <v>20180606</v>
      </c>
      <c r="B4156" s="16">
        <v>201806</v>
      </c>
      <c r="C4156" s="7" t="s">
        <v>4559</v>
      </c>
      <c r="D4156" s="5">
        <v>0</v>
      </c>
      <c r="E4156" s="5">
        <v>113</v>
      </c>
      <c r="F4156" s="8">
        <v>1</v>
      </c>
    </row>
    <row r="4157" spans="1:6" x14ac:dyDescent="0.25">
      <c r="A4157" s="5">
        <v>20180606</v>
      </c>
      <c r="B4157" s="16">
        <v>201806</v>
      </c>
      <c r="C4157" s="7" t="s">
        <v>4595</v>
      </c>
      <c r="D4157" s="5">
        <v>0</v>
      </c>
      <c r="E4157" s="5">
        <v>96</v>
      </c>
      <c r="F4157" s="8">
        <v>1</v>
      </c>
    </row>
    <row r="4158" spans="1:6" x14ac:dyDescent="0.25">
      <c r="A4158" s="5">
        <v>20180607</v>
      </c>
      <c r="B4158" s="16">
        <v>201806</v>
      </c>
      <c r="C4158" s="7" t="s">
        <v>4047</v>
      </c>
      <c r="D4158" s="5">
        <v>127</v>
      </c>
      <c r="E4158" s="5">
        <v>0</v>
      </c>
      <c r="F4158" s="8">
        <v>1</v>
      </c>
    </row>
    <row r="4159" spans="1:6" x14ac:dyDescent="0.25">
      <c r="A4159" s="5">
        <v>20180607</v>
      </c>
      <c r="B4159" s="16">
        <v>201806</v>
      </c>
      <c r="C4159" s="7" t="s">
        <v>4093</v>
      </c>
      <c r="D4159" s="5">
        <v>125</v>
      </c>
      <c r="E4159" s="5">
        <v>0</v>
      </c>
      <c r="F4159" s="8">
        <v>1</v>
      </c>
    </row>
    <row r="4160" spans="1:6" x14ac:dyDescent="0.25">
      <c r="A4160" s="5">
        <v>20180607</v>
      </c>
      <c r="B4160" s="16">
        <v>201806</v>
      </c>
      <c r="C4160" s="7" t="s">
        <v>4094</v>
      </c>
      <c r="D4160" s="5">
        <v>127</v>
      </c>
      <c r="E4160" s="5">
        <v>0</v>
      </c>
      <c r="F4160" s="8">
        <v>1</v>
      </c>
    </row>
    <row r="4161" spans="1:6" x14ac:dyDescent="0.25">
      <c r="A4161" s="5">
        <v>20180607</v>
      </c>
      <c r="B4161" s="16">
        <v>201806</v>
      </c>
      <c r="C4161" s="7" t="s">
        <v>4095</v>
      </c>
      <c r="D4161" s="5">
        <v>124</v>
      </c>
      <c r="E4161" s="5">
        <v>0</v>
      </c>
      <c r="F4161" s="8">
        <v>1</v>
      </c>
    </row>
    <row r="4162" spans="1:6" x14ac:dyDescent="0.25">
      <c r="A4162" s="5">
        <v>20180607</v>
      </c>
      <c r="B4162" s="16">
        <v>201806</v>
      </c>
      <c r="C4162" s="7" t="s">
        <v>4158</v>
      </c>
      <c r="D4162" s="5">
        <v>0</v>
      </c>
      <c r="E4162" s="5">
        <v>125</v>
      </c>
      <c r="F4162" s="8">
        <v>1</v>
      </c>
    </row>
    <row r="4163" spans="1:6" x14ac:dyDescent="0.25">
      <c r="A4163" s="5">
        <v>20180607</v>
      </c>
      <c r="B4163" s="16">
        <v>201806</v>
      </c>
      <c r="C4163" s="7" t="s">
        <v>4209</v>
      </c>
      <c r="D4163" s="5">
        <v>111</v>
      </c>
      <c r="E4163" s="5">
        <v>0</v>
      </c>
      <c r="F4163" s="8">
        <v>1</v>
      </c>
    </row>
    <row r="4164" spans="1:6" x14ac:dyDescent="0.25">
      <c r="A4164" s="5">
        <v>20180607</v>
      </c>
      <c r="B4164" s="16">
        <v>201806</v>
      </c>
      <c r="C4164" s="7" t="s">
        <v>4213</v>
      </c>
      <c r="D4164" s="5">
        <v>113</v>
      </c>
      <c r="E4164" s="5">
        <v>0</v>
      </c>
      <c r="F4164" s="8">
        <v>1</v>
      </c>
    </row>
    <row r="4165" spans="1:6" x14ac:dyDescent="0.25">
      <c r="A4165" s="5">
        <v>20180607</v>
      </c>
      <c r="B4165" s="16">
        <v>201806</v>
      </c>
      <c r="C4165" s="7" t="s">
        <v>4219</v>
      </c>
      <c r="D4165" s="5">
        <v>113</v>
      </c>
      <c r="E4165" s="5">
        <v>0</v>
      </c>
      <c r="F4165" s="8">
        <v>1</v>
      </c>
    </row>
    <row r="4166" spans="1:6" x14ac:dyDescent="0.25">
      <c r="A4166" s="5">
        <v>20180607</v>
      </c>
      <c r="B4166" s="16">
        <v>201806</v>
      </c>
      <c r="C4166" s="7" t="s">
        <v>4233</v>
      </c>
      <c r="D4166" s="5">
        <v>100</v>
      </c>
      <c r="E4166" s="5">
        <v>0</v>
      </c>
      <c r="F4166" s="8">
        <v>1</v>
      </c>
    </row>
    <row r="4167" spans="1:6" x14ac:dyDescent="0.25">
      <c r="A4167" s="5">
        <v>20180607</v>
      </c>
      <c r="B4167" s="16">
        <v>201806</v>
      </c>
      <c r="C4167" s="7" t="s">
        <v>4296</v>
      </c>
      <c r="D4167" s="5">
        <v>61</v>
      </c>
      <c r="E4167" s="5">
        <v>17</v>
      </c>
      <c r="F4167" s="9">
        <v>1</v>
      </c>
    </row>
    <row r="4168" spans="1:6" x14ac:dyDescent="0.25">
      <c r="A4168" s="5">
        <v>20180607</v>
      </c>
      <c r="B4168" s="16">
        <v>201806</v>
      </c>
      <c r="C4168" s="7" t="s">
        <v>4318</v>
      </c>
      <c r="D4168" s="5">
        <v>53</v>
      </c>
      <c r="E4168" s="5">
        <v>26</v>
      </c>
      <c r="F4168" s="9">
        <v>1</v>
      </c>
    </row>
    <row r="4169" spans="1:6" x14ac:dyDescent="0.25">
      <c r="A4169" s="5">
        <v>20180607</v>
      </c>
      <c r="B4169" s="16">
        <v>201806</v>
      </c>
      <c r="C4169" s="7" t="s">
        <v>4333</v>
      </c>
      <c r="D4169" s="5">
        <v>58</v>
      </c>
      <c r="E4169" s="5">
        <v>27</v>
      </c>
      <c r="F4169" s="9">
        <v>1</v>
      </c>
    </row>
    <row r="4170" spans="1:6" x14ac:dyDescent="0.25">
      <c r="A4170" s="5">
        <v>20180607</v>
      </c>
      <c r="B4170" s="16">
        <v>201806</v>
      </c>
      <c r="C4170" s="7" t="s">
        <v>4349</v>
      </c>
      <c r="D4170" s="5">
        <v>29</v>
      </c>
      <c r="E4170" s="5">
        <v>65</v>
      </c>
      <c r="F4170" s="9">
        <v>1</v>
      </c>
    </row>
    <row r="4171" spans="1:6" x14ac:dyDescent="0.25">
      <c r="A4171" s="5">
        <v>20180607</v>
      </c>
      <c r="B4171" s="16">
        <v>201806</v>
      </c>
      <c r="C4171" s="7" t="s">
        <v>4350</v>
      </c>
      <c r="D4171" s="5">
        <v>28</v>
      </c>
      <c r="E4171" s="5">
        <v>61</v>
      </c>
      <c r="F4171" s="9">
        <v>1</v>
      </c>
    </row>
    <row r="4172" spans="1:6" x14ac:dyDescent="0.25">
      <c r="A4172" s="5">
        <v>20180607</v>
      </c>
      <c r="B4172" s="16">
        <v>201806</v>
      </c>
      <c r="C4172" s="7" t="s">
        <v>4383</v>
      </c>
      <c r="D4172" s="5">
        <v>23</v>
      </c>
      <c r="E4172" s="5">
        <v>59</v>
      </c>
      <c r="F4172" s="9">
        <v>1</v>
      </c>
    </row>
    <row r="4173" spans="1:6" x14ac:dyDescent="0.25">
      <c r="A4173" s="5">
        <v>20180607</v>
      </c>
      <c r="B4173" s="16">
        <v>201806</v>
      </c>
      <c r="C4173" s="7" t="s">
        <v>4429</v>
      </c>
      <c r="D4173" s="5">
        <v>17</v>
      </c>
      <c r="E4173" s="5">
        <v>10</v>
      </c>
      <c r="F4173" s="8">
        <v>1</v>
      </c>
    </row>
    <row r="4174" spans="1:6" x14ac:dyDescent="0.25">
      <c r="A4174" s="5">
        <v>20180607</v>
      </c>
      <c r="B4174" s="16">
        <v>201806</v>
      </c>
      <c r="C4174" s="7" t="s">
        <v>4460</v>
      </c>
      <c r="D4174" s="5">
        <v>38</v>
      </c>
      <c r="E4174" s="5">
        <v>0</v>
      </c>
      <c r="F4174" s="8">
        <v>1</v>
      </c>
    </row>
    <row r="4175" spans="1:6" x14ac:dyDescent="0.25">
      <c r="A4175" s="5">
        <v>20180607</v>
      </c>
      <c r="B4175" s="16">
        <v>201806</v>
      </c>
      <c r="C4175" s="7" t="s">
        <v>4470</v>
      </c>
      <c r="D4175" s="5">
        <v>0</v>
      </c>
      <c r="E4175" s="5">
        <v>101</v>
      </c>
      <c r="F4175" s="8">
        <v>1</v>
      </c>
    </row>
    <row r="4176" spans="1:6" x14ac:dyDescent="0.25">
      <c r="A4176" s="5">
        <v>20180607</v>
      </c>
      <c r="B4176" s="16">
        <v>201806</v>
      </c>
      <c r="C4176" s="7" t="s">
        <v>4474</v>
      </c>
      <c r="D4176" s="5">
        <v>2</v>
      </c>
      <c r="E4176" s="5">
        <v>100</v>
      </c>
      <c r="F4176" s="8">
        <v>1</v>
      </c>
    </row>
    <row r="4177" spans="1:6" x14ac:dyDescent="0.25">
      <c r="A4177" s="5">
        <v>20180607</v>
      </c>
      <c r="B4177" s="16">
        <v>201806</v>
      </c>
      <c r="C4177" s="7" t="s">
        <v>4586</v>
      </c>
      <c r="D4177" s="5">
        <v>0</v>
      </c>
      <c r="E4177" s="5">
        <v>113</v>
      </c>
      <c r="F4177" s="8">
        <v>1</v>
      </c>
    </row>
    <row r="4178" spans="1:6" x14ac:dyDescent="0.25">
      <c r="A4178" s="5">
        <v>20180608</v>
      </c>
      <c r="B4178" s="16">
        <v>201806</v>
      </c>
      <c r="C4178" s="7" t="s">
        <v>4048</v>
      </c>
      <c r="D4178" s="5">
        <v>124</v>
      </c>
      <c r="E4178" s="5">
        <v>0</v>
      </c>
      <c r="F4178" s="8">
        <v>1</v>
      </c>
    </row>
    <row r="4179" spans="1:6" x14ac:dyDescent="0.25">
      <c r="A4179" s="5">
        <v>20180608</v>
      </c>
      <c r="B4179" s="16">
        <v>201806</v>
      </c>
      <c r="C4179" s="7" t="s">
        <v>4049</v>
      </c>
      <c r="D4179" s="5">
        <v>122</v>
      </c>
      <c r="E4179" s="5">
        <v>0</v>
      </c>
      <c r="F4179" s="8">
        <v>1</v>
      </c>
    </row>
    <row r="4180" spans="1:6" x14ac:dyDescent="0.25">
      <c r="A4180" s="5">
        <v>20180608</v>
      </c>
      <c r="B4180" s="16">
        <v>201806</v>
      </c>
      <c r="C4180" s="7" t="s">
        <v>4057</v>
      </c>
      <c r="D4180" s="5">
        <v>125</v>
      </c>
      <c r="E4180" s="5">
        <v>0</v>
      </c>
      <c r="F4180" s="8">
        <v>1</v>
      </c>
    </row>
    <row r="4181" spans="1:6" x14ac:dyDescent="0.25">
      <c r="A4181" s="5">
        <v>20180608</v>
      </c>
      <c r="B4181" s="16">
        <v>201806</v>
      </c>
      <c r="C4181" s="7" t="s">
        <v>4061</v>
      </c>
      <c r="D4181" s="5">
        <v>126</v>
      </c>
      <c r="E4181" s="5">
        <v>0</v>
      </c>
      <c r="F4181" s="8">
        <v>1</v>
      </c>
    </row>
    <row r="4182" spans="1:6" x14ac:dyDescent="0.25">
      <c r="A4182" s="5">
        <v>20180608</v>
      </c>
      <c r="B4182" s="16">
        <v>201806</v>
      </c>
      <c r="C4182" s="7" t="s">
        <v>4163</v>
      </c>
      <c r="D4182" s="5">
        <v>0</v>
      </c>
      <c r="E4182" s="5">
        <v>118</v>
      </c>
      <c r="F4182" s="8">
        <v>1</v>
      </c>
    </row>
    <row r="4183" spans="1:6" x14ac:dyDescent="0.25">
      <c r="A4183" s="5">
        <v>20180608</v>
      </c>
      <c r="B4183" s="16">
        <v>201806</v>
      </c>
      <c r="C4183" s="7" t="s">
        <v>4164</v>
      </c>
      <c r="D4183" s="5">
        <v>0</v>
      </c>
      <c r="E4183" s="5">
        <v>113</v>
      </c>
      <c r="F4183" s="8">
        <v>1</v>
      </c>
    </row>
    <row r="4184" spans="1:6" x14ac:dyDescent="0.25">
      <c r="A4184" s="5">
        <v>20180608</v>
      </c>
      <c r="B4184" s="16">
        <v>201806</v>
      </c>
      <c r="C4184" s="7" t="s">
        <v>4165</v>
      </c>
      <c r="D4184" s="5">
        <v>0</v>
      </c>
      <c r="E4184" s="5">
        <v>124</v>
      </c>
      <c r="F4184" s="8">
        <v>1</v>
      </c>
    </row>
    <row r="4185" spans="1:6" x14ac:dyDescent="0.25">
      <c r="A4185" s="5">
        <v>20180608</v>
      </c>
      <c r="B4185" s="16">
        <v>201806</v>
      </c>
      <c r="C4185" s="7" t="s">
        <v>4167</v>
      </c>
      <c r="D4185" s="5">
        <v>0</v>
      </c>
      <c r="E4185" s="5">
        <v>124</v>
      </c>
      <c r="F4185" s="8">
        <v>1</v>
      </c>
    </row>
    <row r="4186" spans="1:6" x14ac:dyDescent="0.25">
      <c r="A4186" s="5">
        <v>20180608</v>
      </c>
      <c r="B4186" s="16">
        <v>201806</v>
      </c>
      <c r="C4186" s="7" t="s">
        <v>4211</v>
      </c>
      <c r="D4186" s="5">
        <v>112</v>
      </c>
      <c r="E4186" s="5">
        <v>0</v>
      </c>
      <c r="F4186" s="8">
        <v>1</v>
      </c>
    </row>
    <row r="4187" spans="1:6" x14ac:dyDescent="0.25">
      <c r="A4187" s="5">
        <v>20180608</v>
      </c>
      <c r="B4187" s="16">
        <v>201806</v>
      </c>
      <c r="C4187" s="7" t="s">
        <v>4264</v>
      </c>
      <c r="D4187" s="5">
        <v>104</v>
      </c>
      <c r="E4187" s="5">
        <v>0</v>
      </c>
      <c r="F4187" s="8">
        <v>1</v>
      </c>
    </row>
    <row r="4188" spans="1:6" x14ac:dyDescent="0.25">
      <c r="A4188" s="5">
        <v>20180608</v>
      </c>
      <c r="B4188" s="16">
        <v>201806</v>
      </c>
      <c r="C4188" s="7" t="s">
        <v>4334</v>
      </c>
      <c r="D4188" s="5">
        <v>21</v>
      </c>
      <c r="E4188" s="5">
        <v>36</v>
      </c>
      <c r="F4188" s="9">
        <v>1</v>
      </c>
    </row>
    <row r="4189" spans="1:6" x14ac:dyDescent="0.25">
      <c r="A4189" s="5">
        <v>20180608</v>
      </c>
      <c r="B4189" s="16">
        <v>201806</v>
      </c>
      <c r="C4189" s="7" t="s">
        <v>4351</v>
      </c>
      <c r="D4189" s="5">
        <v>28</v>
      </c>
      <c r="E4189" s="5">
        <v>30</v>
      </c>
      <c r="F4189" s="9">
        <v>1</v>
      </c>
    </row>
    <row r="4190" spans="1:6" x14ac:dyDescent="0.25">
      <c r="A4190" s="5">
        <v>20180608</v>
      </c>
      <c r="B4190" s="16">
        <v>201806</v>
      </c>
      <c r="C4190" s="7" t="s">
        <v>4352</v>
      </c>
      <c r="D4190" s="5">
        <v>24</v>
      </c>
      <c r="E4190" s="5">
        <v>87</v>
      </c>
      <c r="F4190" s="9">
        <v>1</v>
      </c>
    </row>
    <row r="4191" spans="1:6" x14ac:dyDescent="0.25">
      <c r="A4191" s="5">
        <v>20180608</v>
      </c>
      <c r="B4191" s="16">
        <v>201806</v>
      </c>
      <c r="C4191" s="7" t="s">
        <v>4430</v>
      </c>
      <c r="D4191" s="5">
        <v>19</v>
      </c>
      <c r="E4191" s="5">
        <v>8</v>
      </c>
      <c r="F4191" s="8">
        <v>1</v>
      </c>
    </row>
    <row r="4192" spans="1:6" x14ac:dyDescent="0.25">
      <c r="A4192" s="5">
        <v>20180608</v>
      </c>
      <c r="B4192" s="16">
        <v>201806</v>
      </c>
      <c r="C4192" s="7" t="s">
        <v>4450</v>
      </c>
      <c r="D4192" s="5">
        <v>9</v>
      </c>
      <c r="E4192" s="5">
        <v>14</v>
      </c>
      <c r="F4192" s="8">
        <v>1</v>
      </c>
    </row>
    <row r="4193" spans="1:6" x14ac:dyDescent="0.25">
      <c r="A4193" s="5">
        <v>20180608</v>
      </c>
      <c r="B4193" s="16">
        <v>201806</v>
      </c>
      <c r="C4193" s="7" t="s">
        <v>4453</v>
      </c>
      <c r="D4193" s="5">
        <v>3</v>
      </c>
      <c r="E4193" s="5">
        <v>13</v>
      </c>
      <c r="F4193" s="8">
        <v>1</v>
      </c>
    </row>
    <row r="4194" spans="1:6" x14ac:dyDescent="0.25">
      <c r="A4194" s="5">
        <v>20180608</v>
      </c>
      <c r="B4194" s="16">
        <v>201806</v>
      </c>
      <c r="C4194" s="7" t="s">
        <v>4475</v>
      </c>
      <c r="D4194" s="5">
        <v>2</v>
      </c>
      <c r="E4194" s="5">
        <v>107</v>
      </c>
      <c r="F4194" s="8">
        <v>1</v>
      </c>
    </row>
    <row r="4195" spans="1:6" x14ac:dyDescent="0.25">
      <c r="A4195" s="5">
        <v>20180608</v>
      </c>
      <c r="B4195" s="16">
        <v>201806</v>
      </c>
      <c r="C4195" s="7" t="s">
        <v>4606</v>
      </c>
      <c r="D4195" s="5">
        <v>0</v>
      </c>
      <c r="E4195" s="5">
        <v>113</v>
      </c>
      <c r="F4195" s="8">
        <v>1</v>
      </c>
    </row>
    <row r="4196" spans="1:6" x14ac:dyDescent="0.25">
      <c r="A4196" s="5">
        <v>20180608</v>
      </c>
      <c r="B4196" s="16">
        <v>201806</v>
      </c>
      <c r="C4196" s="7" t="s">
        <v>4614</v>
      </c>
      <c r="D4196" s="5">
        <v>0</v>
      </c>
      <c r="E4196" s="5">
        <v>115</v>
      </c>
      <c r="F4196" s="8">
        <v>1</v>
      </c>
    </row>
    <row r="4197" spans="1:6" x14ac:dyDescent="0.25">
      <c r="A4197" s="5">
        <v>20180609</v>
      </c>
      <c r="B4197" s="16">
        <v>201806</v>
      </c>
      <c r="C4197" s="7" t="s">
        <v>4050</v>
      </c>
      <c r="D4197" s="5">
        <v>125</v>
      </c>
      <c r="E4197" s="5">
        <v>0</v>
      </c>
      <c r="F4197" s="8">
        <v>1</v>
      </c>
    </row>
    <row r="4198" spans="1:6" x14ac:dyDescent="0.25">
      <c r="A4198" s="5">
        <v>20180609</v>
      </c>
      <c r="B4198" s="16">
        <v>201806</v>
      </c>
      <c r="C4198" s="7" t="s">
        <v>4060</v>
      </c>
      <c r="D4198" s="5">
        <v>125</v>
      </c>
      <c r="E4198" s="5">
        <v>0</v>
      </c>
      <c r="F4198" s="8">
        <v>1</v>
      </c>
    </row>
    <row r="4199" spans="1:6" x14ac:dyDescent="0.25">
      <c r="A4199" s="5">
        <v>20180609</v>
      </c>
      <c r="B4199" s="16">
        <v>201806</v>
      </c>
      <c r="C4199" s="7" t="s">
        <v>4062</v>
      </c>
      <c r="D4199" s="5">
        <v>127</v>
      </c>
      <c r="E4199" s="5">
        <v>0</v>
      </c>
      <c r="F4199" s="8">
        <v>1</v>
      </c>
    </row>
    <row r="4200" spans="1:6" x14ac:dyDescent="0.25">
      <c r="A4200" s="5">
        <v>20180609</v>
      </c>
      <c r="B4200" s="16">
        <v>201806</v>
      </c>
      <c r="C4200" s="7" t="s">
        <v>4096</v>
      </c>
      <c r="D4200" s="5">
        <v>124</v>
      </c>
      <c r="E4200" s="5">
        <v>0</v>
      </c>
      <c r="F4200" s="8">
        <v>1</v>
      </c>
    </row>
    <row r="4201" spans="1:6" x14ac:dyDescent="0.25">
      <c r="A4201" s="5">
        <v>20180609</v>
      </c>
      <c r="B4201" s="16">
        <v>201806</v>
      </c>
      <c r="C4201" s="7" t="s">
        <v>4166</v>
      </c>
      <c r="D4201" s="5">
        <v>0</v>
      </c>
      <c r="E4201" s="5">
        <v>125</v>
      </c>
      <c r="F4201" s="8">
        <v>1</v>
      </c>
    </row>
    <row r="4202" spans="1:6" x14ac:dyDescent="0.25">
      <c r="A4202" s="5">
        <v>20180609</v>
      </c>
      <c r="B4202" s="16">
        <v>201806</v>
      </c>
      <c r="C4202" s="7" t="s">
        <v>4192</v>
      </c>
      <c r="D4202" s="5">
        <v>0</v>
      </c>
      <c r="E4202" s="5">
        <f>124+1</f>
        <v>125</v>
      </c>
      <c r="F4202" s="8">
        <v>1</v>
      </c>
    </row>
    <row r="4203" spans="1:6" x14ac:dyDescent="0.25">
      <c r="A4203" s="5">
        <v>20180609</v>
      </c>
      <c r="B4203" s="16">
        <v>201806</v>
      </c>
      <c r="C4203" s="7" t="s">
        <v>4193</v>
      </c>
      <c r="D4203" s="5">
        <v>0</v>
      </c>
      <c r="E4203" s="5">
        <v>125</v>
      </c>
      <c r="F4203" s="8">
        <v>1</v>
      </c>
    </row>
    <row r="4204" spans="1:6" x14ac:dyDescent="0.25">
      <c r="A4204" s="5">
        <v>20180609</v>
      </c>
      <c r="B4204" s="16">
        <v>201806</v>
      </c>
      <c r="C4204" s="7" t="s">
        <v>4194</v>
      </c>
      <c r="D4204" s="5">
        <v>0</v>
      </c>
      <c r="E4204" s="5">
        <v>124</v>
      </c>
      <c r="F4204" s="8">
        <v>1</v>
      </c>
    </row>
    <row r="4205" spans="1:6" x14ac:dyDescent="0.25">
      <c r="A4205" s="5">
        <v>20180609</v>
      </c>
      <c r="B4205" s="16">
        <v>201806</v>
      </c>
      <c r="C4205" s="7" t="s">
        <v>4195</v>
      </c>
      <c r="D4205" s="5">
        <v>0</v>
      </c>
      <c r="E4205" s="5">
        <v>121</v>
      </c>
      <c r="F4205" s="8">
        <v>1</v>
      </c>
    </row>
    <row r="4206" spans="1:6" x14ac:dyDescent="0.25">
      <c r="A4206" s="5">
        <v>20180609</v>
      </c>
      <c r="B4206" s="16">
        <v>201806</v>
      </c>
      <c r="C4206" s="7" t="s">
        <v>4266</v>
      </c>
      <c r="D4206" s="5">
        <v>111</v>
      </c>
      <c r="E4206" s="5">
        <v>0</v>
      </c>
      <c r="F4206" s="8">
        <v>1</v>
      </c>
    </row>
    <row r="4207" spans="1:6" x14ac:dyDescent="0.25">
      <c r="A4207" s="5">
        <v>20180609</v>
      </c>
      <c r="B4207" s="16">
        <v>201806</v>
      </c>
      <c r="C4207" s="7" t="s">
        <v>4297</v>
      </c>
      <c r="D4207" s="5">
        <v>19</v>
      </c>
      <c r="E4207" s="5">
        <v>23</v>
      </c>
      <c r="F4207" s="9">
        <v>1</v>
      </c>
    </row>
    <row r="4208" spans="1:6" x14ac:dyDescent="0.25">
      <c r="A4208" s="5">
        <v>20180609</v>
      </c>
      <c r="B4208" s="16">
        <v>201806</v>
      </c>
      <c r="C4208" s="7" t="s">
        <v>4321</v>
      </c>
      <c r="D4208" s="5">
        <v>39</v>
      </c>
      <c r="E4208" s="5">
        <v>16</v>
      </c>
      <c r="F4208" s="9">
        <v>1</v>
      </c>
    </row>
    <row r="4209" spans="1:6" x14ac:dyDescent="0.25">
      <c r="A4209" s="5">
        <v>20180609</v>
      </c>
      <c r="B4209" s="16">
        <v>201806</v>
      </c>
      <c r="C4209" s="7" t="s">
        <v>4353</v>
      </c>
      <c r="D4209" s="5">
        <v>26</v>
      </c>
      <c r="E4209" s="5">
        <v>75</v>
      </c>
      <c r="F4209" s="9">
        <v>1</v>
      </c>
    </row>
    <row r="4210" spans="1:6" x14ac:dyDescent="0.25">
      <c r="A4210" s="5">
        <v>20180609</v>
      </c>
      <c r="B4210" s="16">
        <v>201806</v>
      </c>
      <c r="C4210" s="7" t="s">
        <v>4388</v>
      </c>
      <c r="D4210" s="5">
        <v>44</v>
      </c>
      <c r="E4210" s="5">
        <v>25</v>
      </c>
      <c r="F4210" s="9">
        <v>1</v>
      </c>
    </row>
    <row r="4211" spans="1:6" x14ac:dyDescent="0.25">
      <c r="A4211" s="5">
        <v>20180609</v>
      </c>
      <c r="B4211" s="16">
        <v>201806</v>
      </c>
      <c r="C4211" s="7" t="s">
        <v>4407</v>
      </c>
      <c r="D4211" s="5">
        <v>31</v>
      </c>
      <c r="E4211" s="5">
        <v>4</v>
      </c>
      <c r="F4211" s="8">
        <v>1</v>
      </c>
    </row>
    <row r="4212" spans="1:6" x14ac:dyDescent="0.25">
      <c r="A4212" s="5">
        <v>20180609</v>
      </c>
      <c r="B4212" s="16">
        <v>201806</v>
      </c>
      <c r="C4212" s="7" t="s">
        <v>4408</v>
      </c>
      <c r="D4212" s="5">
        <v>22</v>
      </c>
      <c r="E4212" s="5">
        <v>9</v>
      </c>
      <c r="F4212" s="8">
        <v>1</v>
      </c>
    </row>
    <row r="4213" spans="1:6" x14ac:dyDescent="0.25">
      <c r="A4213" s="5">
        <v>20180609</v>
      </c>
      <c r="B4213" s="16">
        <v>201806</v>
      </c>
      <c r="C4213" s="7" t="s">
        <v>4431</v>
      </c>
      <c r="D4213" s="5">
        <v>26</v>
      </c>
      <c r="E4213" s="5">
        <v>3</v>
      </c>
      <c r="F4213" s="8">
        <v>1</v>
      </c>
    </row>
    <row r="4214" spans="1:6" x14ac:dyDescent="0.25">
      <c r="A4214" s="5">
        <v>20180609</v>
      </c>
      <c r="B4214" s="16">
        <v>201806</v>
      </c>
      <c r="C4214" s="7" t="s">
        <v>4467</v>
      </c>
      <c r="D4214" s="5">
        <v>122</v>
      </c>
      <c r="E4214" s="5">
        <v>0</v>
      </c>
      <c r="F4214" s="8">
        <v>1</v>
      </c>
    </row>
    <row r="4215" spans="1:6" x14ac:dyDescent="0.25">
      <c r="A4215" s="5">
        <v>20180609</v>
      </c>
      <c r="B4215" s="16">
        <v>201806</v>
      </c>
      <c r="C4215" s="7" t="s">
        <v>4497</v>
      </c>
      <c r="D4215" s="5">
        <v>109</v>
      </c>
      <c r="E4215" s="5">
        <v>0</v>
      </c>
      <c r="F4215" s="8">
        <v>1</v>
      </c>
    </row>
    <row r="4216" spans="1:6" x14ac:dyDescent="0.25">
      <c r="A4216" s="5">
        <v>20180609</v>
      </c>
      <c r="B4216" s="16">
        <v>201806</v>
      </c>
      <c r="C4216" s="7" t="s">
        <v>4515</v>
      </c>
      <c r="D4216" s="5">
        <v>97</v>
      </c>
      <c r="E4216" s="5">
        <v>0</v>
      </c>
      <c r="F4216" s="8">
        <v>1</v>
      </c>
    </row>
    <row r="4217" spans="1:6" x14ac:dyDescent="0.25">
      <c r="A4217" s="5">
        <v>20180609</v>
      </c>
      <c r="B4217" s="16">
        <v>201806</v>
      </c>
      <c r="C4217" s="7" t="s">
        <v>4527</v>
      </c>
      <c r="D4217" s="5">
        <v>28</v>
      </c>
      <c r="E4217" s="5">
        <v>33</v>
      </c>
      <c r="F4217" s="8">
        <v>1</v>
      </c>
    </row>
    <row r="4218" spans="1:6" x14ac:dyDescent="0.25">
      <c r="A4218" s="5">
        <v>20180609</v>
      </c>
      <c r="B4218" s="16">
        <v>201806</v>
      </c>
      <c r="C4218" s="7" t="s">
        <v>4537</v>
      </c>
      <c r="D4218" s="5">
        <v>71</v>
      </c>
      <c r="E4218" s="5">
        <v>0</v>
      </c>
      <c r="F4218" s="8">
        <v>1</v>
      </c>
    </row>
    <row r="4219" spans="1:6" x14ac:dyDescent="0.25">
      <c r="A4219" s="5">
        <v>20180609</v>
      </c>
      <c r="B4219" s="16">
        <v>201806</v>
      </c>
      <c r="C4219" s="7" t="s">
        <v>4584</v>
      </c>
      <c r="D4219" s="5">
        <v>0</v>
      </c>
      <c r="E4219" s="5">
        <v>113</v>
      </c>
      <c r="F4219" s="8">
        <v>1</v>
      </c>
    </row>
    <row r="4220" spans="1:6" x14ac:dyDescent="0.25">
      <c r="A4220" s="5">
        <v>20180609</v>
      </c>
      <c r="B4220" s="16">
        <v>201806</v>
      </c>
      <c r="C4220" s="7" t="s">
        <v>4608</v>
      </c>
      <c r="D4220" s="5">
        <v>0</v>
      </c>
      <c r="E4220" s="5">
        <v>113</v>
      </c>
      <c r="F4220" s="8">
        <v>1</v>
      </c>
    </row>
    <row r="4221" spans="1:6" x14ac:dyDescent="0.25">
      <c r="A4221" s="5">
        <v>20180610</v>
      </c>
      <c r="B4221" s="16">
        <v>201806</v>
      </c>
      <c r="C4221" s="7" t="s">
        <v>4051</v>
      </c>
      <c r="D4221" s="5">
        <v>125</v>
      </c>
      <c r="E4221" s="5">
        <v>0</v>
      </c>
      <c r="F4221" s="8">
        <v>1</v>
      </c>
    </row>
    <row r="4222" spans="1:6" x14ac:dyDescent="0.25">
      <c r="A4222" s="5">
        <v>20180610</v>
      </c>
      <c r="B4222" s="16">
        <v>201806</v>
      </c>
      <c r="C4222" s="7" t="s">
        <v>4063</v>
      </c>
      <c r="D4222" s="5">
        <v>126</v>
      </c>
      <c r="E4222" s="5">
        <v>0</v>
      </c>
      <c r="F4222" s="8">
        <v>1</v>
      </c>
    </row>
    <row r="4223" spans="1:6" x14ac:dyDescent="0.25">
      <c r="A4223" s="5">
        <v>20180610</v>
      </c>
      <c r="B4223" s="16">
        <v>201806</v>
      </c>
      <c r="C4223" s="7" t="s">
        <v>4169</v>
      </c>
      <c r="D4223" s="5">
        <v>0</v>
      </c>
      <c r="E4223" s="5">
        <v>117</v>
      </c>
      <c r="F4223" s="8">
        <v>1</v>
      </c>
    </row>
    <row r="4224" spans="1:6" x14ac:dyDescent="0.25">
      <c r="A4224" s="5">
        <v>20180610</v>
      </c>
      <c r="B4224" s="16">
        <v>201806</v>
      </c>
      <c r="C4224" s="7" t="s">
        <v>4170</v>
      </c>
      <c r="D4224" s="5">
        <v>0</v>
      </c>
      <c r="E4224" s="5">
        <v>125</v>
      </c>
      <c r="F4224" s="8">
        <v>1</v>
      </c>
    </row>
    <row r="4225" spans="1:6" x14ac:dyDescent="0.25">
      <c r="A4225" s="5">
        <v>20180610</v>
      </c>
      <c r="B4225" s="16">
        <v>201806</v>
      </c>
      <c r="C4225" s="7" t="s">
        <v>4196</v>
      </c>
      <c r="D4225" s="5">
        <v>0</v>
      </c>
      <c r="E4225" s="5">
        <v>120</v>
      </c>
      <c r="F4225" s="8">
        <v>1</v>
      </c>
    </row>
    <row r="4226" spans="1:6" x14ac:dyDescent="0.25">
      <c r="A4226" s="5">
        <v>20180610</v>
      </c>
      <c r="B4226" s="16">
        <v>201806</v>
      </c>
      <c r="C4226" s="7" t="s">
        <v>4221</v>
      </c>
      <c r="D4226" s="5">
        <v>108</v>
      </c>
      <c r="E4226" s="5">
        <v>0</v>
      </c>
      <c r="F4226" s="8">
        <v>1</v>
      </c>
    </row>
    <row r="4227" spans="1:6" x14ac:dyDescent="0.25">
      <c r="A4227" s="5">
        <v>20180610</v>
      </c>
      <c r="B4227" s="16">
        <v>201806</v>
      </c>
      <c r="C4227" s="7" t="s">
        <v>4234</v>
      </c>
      <c r="D4227" s="5">
        <v>100</v>
      </c>
      <c r="E4227" s="5">
        <v>0</v>
      </c>
      <c r="F4227" s="8">
        <v>1</v>
      </c>
    </row>
    <row r="4228" spans="1:6" x14ac:dyDescent="0.25">
      <c r="A4228" s="5">
        <v>20180610</v>
      </c>
      <c r="B4228" s="16">
        <v>201806</v>
      </c>
      <c r="C4228" s="7" t="s">
        <v>4242</v>
      </c>
      <c r="D4228" s="5">
        <v>114</v>
      </c>
      <c r="E4228" s="5">
        <v>0</v>
      </c>
      <c r="F4228" s="8">
        <v>1</v>
      </c>
    </row>
    <row r="4229" spans="1:6" ht="15" customHeight="1" x14ac:dyDescent="0.25">
      <c r="A4229" s="5">
        <v>20180610</v>
      </c>
      <c r="B4229" s="16">
        <v>201806</v>
      </c>
      <c r="C4229" s="7" t="s">
        <v>4244</v>
      </c>
      <c r="D4229" s="5">
        <v>114</v>
      </c>
      <c r="E4229" s="5">
        <v>0</v>
      </c>
      <c r="F4229" s="8">
        <v>1</v>
      </c>
    </row>
    <row r="4230" spans="1:6" ht="15" customHeight="1" x14ac:dyDescent="0.25">
      <c r="A4230" s="5">
        <v>20180610</v>
      </c>
      <c r="B4230" s="16">
        <v>201806</v>
      </c>
      <c r="C4230" s="7" t="s">
        <v>4271</v>
      </c>
      <c r="D4230" s="5">
        <v>113</v>
      </c>
      <c r="E4230" s="5">
        <v>0</v>
      </c>
      <c r="F4230" s="8">
        <v>1</v>
      </c>
    </row>
    <row r="4231" spans="1:6" ht="15" customHeight="1" x14ac:dyDescent="0.25">
      <c r="A4231" s="5">
        <v>20180610</v>
      </c>
      <c r="B4231" s="16">
        <v>201806</v>
      </c>
      <c r="C4231" s="7" t="s">
        <v>4284</v>
      </c>
      <c r="D4231" s="5">
        <v>112</v>
      </c>
      <c r="E4231" s="5">
        <v>0</v>
      </c>
      <c r="F4231" s="8">
        <v>1</v>
      </c>
    </row>
    <row r="4232" spans="1:6" ht="15" customHeight="1" x14ac:dyDescent="0.25">
      <c r="A4232" s="5">
        <v>20180610</v>
      </c>
      <c r="B4232" s="16">
        <v>201806</v>
      </c>
      <c r="C4232" s="7" t="s">
        <v>4298</v>
      </c>
      <c r="D4232" s="5">
        <v>50</v>
      </c>
      <c r="E4232" s="5">
        <v>20</v>
      </c>
      <c r="F4232" s="9">
        <v>1</v>
      </c>
    </row>
    <row r="4233" spans="1:6" ht="15" customHeight="1" x14ac:dyDescent="0.25">
      <c r="A4233" s="5">
        <v>20180610</v>
      </c>
      <c r="B4233" s="16">
        <v>201806</v>
      </c>
      <c r="C4233" s="7" t="s">
        <v>4377</v>
      </c>
      <c r="D4233" s="5">
        <v>11</v>
      </c>
      <c r="E4233" s="5">
        <v>53</v>
      </c>
      <c r="F4233" s="9">
        <v>1</v>
      </c>
    </row>
    <row r="4234" spans="1:6" ht="15" customHeight="1" x14ac:dyDescent="0.25">
      <c r="A4234" s="5">
        <v>20180610</v>
      </c>
      <c r="B4234" s="16">
        <v>201806</v>
      </c>
      <c r="C4234" s="7" t="s">
        <v>4409</v>
      </c>
      <c r="D4234" s="5">
        <v>29</v>
      </c>
      <c r="E4234" s="5">
        <v>7</v>
      </c>
      <c r="F4234" s="8">
        <v>1</v>
      </c>
    </row>
    <row r="4235" spans="1:6" ht="15" customHeight="1" x14ac:dyDescent="0.25">
      <c r="A4235" s="5">
        <v>20180610</v>
      </c>
      <c r="B4235" s="16">
        <v>201806</v>
      </c>
      <c r="C4235" s="7" t="s">
        <v>4432</v>
      </c>
      <c r="D4235" s="5">
        <v>24</v>
      </c>
      <c r="E4235" s="5">
        <v>9</v>
      </c>
      <c r="F4235" s="8">
        <v>1</v>
      </c>
    </row>
    <row r="4236" spans="1:6" ht="15" customHeight="1" x14ac:dyDescent="0.25">
      <c r="A4236" s="5">
        <v>20180610</v>
      </c>
      <c r="B4236" s="16">
        <v>201806</v>
      </c>
      <c r="C4236" s="7" t="s">
        <v>4476</v>
      </c>
      <c r="D4236" s="5">
        <v>2</v>
      </c>
      <c r="E4236" s="5">
        <v>100</v>
      </c>
      <c r="F4236" s="8">
        <v>1</v>
      </c>
    </row>
    <row r="4237" spans="1:6" ht="15" customHeight="1" x14ac:dyDescent="0.25">
      <c r="A4237" s="5">
        <v>20180610</v>
      </c>
      <c r="B4237" s="16">
        <v>201806</v>
      </c>
      <c r="C4237" s="7" t="s">
        <v>4489</v>
      </c>
      <c r="D4237" s="5">
        <v>113</v>
      </c>
      <c r="E4237" s="5">
        <v>0</v>
      </c>
      <c r="F4237" s="8">
        <v>1</v>
      </c>
    </row>
    <row r="4238" spans="1:6" ht="15" customHeight="1" x14ac:dyDescent="0.25">
      <c r="A4238" s="5">
        <v>20180610</v>
      </c>
      <c r="B4238" s="16">
        <v>201806</v>
      </c>
      <c r="C4238" s="7" t="s">
        <v>4521</v>
      </c>
      <c r="D4238" s="5">
        <v>8</v>
      </c>
      <c r="E4238" s="5">
        <v>0</v>
      </c>
      <c r="F4238" s="8">
        <v>1</v>
      </c>
    </row>
    <row r="4239" spans="1:6" ht="15" customHeight="1" x14ac:dyDescent="0.25">
      <c r="A4239" s="5">
        <v>20180610</v>
      </c>
      <c r="B4239" s="16">
        <v>201806</v>
      </c>
      <c r="C4239" s="7" t="s">
        <v>4522</v>
      </c>
      <c r="D4239" s="5">
        <v>1</v>
      </c>
      <c r="E4239" s="5">
        <v>105</v>
      </c>
      <c r="F4239" s="8">
        <v>1</v>
      </c>
    </row>
    <row r="4240" spans="1:6" ht="15" customHeight="1" x14ac:dyDescent="0.25">
      <c r="A4240" s="5">
        <v>20180610</v>
      </c>
      <c r="B4240" s="16">
        <v>201806</v>
      </c>
      <c r="C4240" s="7" t="s">
        <v>4538</v>
      </c>
      <c r="D4240" s="5">
        <v>66</v>
      </c>
      <c r="E4240" s="5">
        <v>0</v>
      </c>
      <c r="F4240" s="8">
        <v>1</v>
      </c>
    </row>
    <row r="4241" spans="1:6" ht="15" customHeight="1" x14ac:dyDescent="0.25">
      <c r="A4241" s="5">
        <v>20180610</v>
      </c>
      <c r="B4241" s="16">
        <v>201806</v>
      </c>
      <c r="C4241" s="7" t="s">
        <v>4547</v>
      </c>
      <c r="D4241" s="5">
        <v>66</v>
      </c>
      <c r="E4241" s="5">
        <v>0</v>
      </c>
      <c r="F4241" s="8">
        <v>1</v>
      </c>
    </row>
    <row r="4242" spans="1:6" ht="15" customHeight="1" x14ac:dyDescent="0.25">
      <c r="A4242" s="5">
        <v>20180610</v>
      </c>
      <c r="B4242" s="16">
        <v>201806</v>
      </c>
      <c r="C4242" s="7" t="s">
        <v>4556</v>
      </c>
      <c r="D4242" s="5">
        <v>0</v>
      </c>
      <c r="E4242" s="5">
        <v>113</v>
      </c>
      <c r="F4242" s="8">
        <v>1</v>
      </c>
    </row>
    <row r="4243" spans="1:6" ht="15" customHeight="1" x14ac:dyDescent="0.25">
      <c r="A4243" s="5">
        <v>20180610</v>
      </c>
      <c r="B4243" s="16">
        <v>201806</v>
      </c>
      <c r="C4243" s="7" t="s">
        <v>4596</v>
      </c>
      <c r="D4243" s="5">
        <v>0</v>
      </c>
      <c r="E4243" s="5">
        <v>95</v>
      </c>
      <c r="F4243" s="8">
        <v>1</v>
      </c>
    </row>
    <row r="4244" spans="1:6" ht="15" customHeight="1" x14ac:dyDescent="0.25">
      <c r="A4244" s="5">
        <v>20180611</v>
      </c>
      <c r="B4244" s="16">
        <v>201806</v>
      </c>
      <c r="C4244" s="7" t="s">
        <v>4098</v>
      </c>
      <c r="D4244" s="5">
        <v>127</v>
      </c>
      <c r="E4244" s="5">
        <v>0</v>
      </c>
      <c r="F4244" s="8">
        <v>1</v>
      </c>
    </row>
    <row r="4245" spans="1:6" ht="15" customHeight="1" x14ac:dyDescent="0.25">
      <c r="A4245" s="5">
        <v>20180611</v>
      </c>
      <c r="B4245" s="16">
        <v>201806</v>
      </c>
      <c r="C4245" s="7" t="s">
        <v>4100</v>
      </c>
      <c r="D4245" s="5">
        <v>124</v>
      </c>
      <c r="E4245" s="5">
        <v>0</v>
      </c>
      <c r="F4245" s="8">
        <v>1</v>
      </c>
    </row>
    <row r="4246" spans="1:6" ht="15" customHeight="1" x14ac:dyDescent="0.25">
      <c r="A4246" s="5">
        <v>20180611</v>
      </c>
      <c r="B4246" s="16">
        <v>201806</v>
      </c>
      <c r="C4246" s="7" t="s">
        <v>4123</v>
      </c>
      <c r="D4246" s="5">
        <v>0</v>
      </c>
      <c r="E4246" s="5">
        <v>124</v>
      </c>
      <c r="F4246" s="8">
        <v>1</v>
      </c>
    </row>
    <row r="4247" spans="1:6" ht="15" customHeight="1" x14ac:dyDescent="0.25">
      <c r="A4247" s="5">
        <v>20180611</v>
      </c>
      <c r="B4247" s="16">
        <v>201806</v>
      </c>
      <c r="C4247" s="7" t="s">
        <v>4171</v>
      </c>
      <c r="D4247" s="5">
        <v>0</v>
      </c>
      <c r="E4247" s="5">
        <v>125</v>
      </c>
      <c r="F4247" s="8">
        <v>1</v>
      </c>
    </row>
    <row r="4248" spans="1:6" ht="15" customHeight="1" x14ac:dyDescent="0.25">
      <c r="A4248" s="5">
        <v>20180611</v>
      </c>
      <c r="B4248" s="16">
        <v>201806</v>
      </c>
      <c r="C4248" s="7" t="s">
        <v>4197</v>
      </c>
      <c r="D4248" s="5">
        <v>0</v>
      </c>
      <c r="E4248" s="5">
        <v>125</v>
      </c>
      <c r="F4248" s="8">
        <v>1</v>
      </c>
    </row>
    <row r="4249" spans="1:6" ht="15" customHeight="1" x14ac:dyDescent="0.25">
      <c r="A4249" s="5">
        <v>20180611</v>
      </c>
      <c r="B4249" s="16">
        <v>201806</v>
      </c>
      <c r="C4249" s="7" t="s">
        <v>4252</v>
      </c>
      <c r="D4249" s="5">
        <v>110</v>
      </c>
      <c r="E4249" s="5">
        <v>0</v>
      </c>
      <c r="F4249" s="8">
        <v>1</v>
      </c>
    </row>
    <row r="4250" spans="1:6" ht="15" customHeight="1" x14ac:dyDescent="0.25">
      <c r="A4250" s="5">
        <v>20180611</v>
      </c>
      <c r="B4250" s="16">
        <v>201806</v>
      </c>
      <c r="C4250" s="7" t="s">
        <v>4280</v>
      </c>
      <c r="D4250" s="5">
        <v>113</v>
      </c>
      <c r="E4250" s="5">
        <v>0</v>
      </c>
      <c r="F4250" s="8">
        <v>1</v>
      </c>
    </row>
    <row r="4251" spans="1:6" ht="15" customHeight="1" x14ac:dyDescent="0.25">
      <c r="A4251" s="5">
        <v>20180611</v>
      </c>
      <c r="B4251" s="16">
        <v>201806</v>
      </c>
      <c r="C4251" s="7" t="s">
        <v>4288</v>
      </c>
      <c r="D4251" s="5">
        <v>113</v>
      </c>
      <c r="E4251" s="5">
        <v>0</v>
      </c>
      <c r="F4251" s="8">
        <v>1</v>
      </c>
    </row>
    <row r="4252" spans="1:6" ht="15" customHeight="1" x14ac:dyDescent="0.25">
      <c r="A4252" s="5">
        <v>20180611</v>
      </c>
      <c r="B4252" s="16">
        <v>201806</v>
      </c>
      <c r="C4252" s="7" t="s">
        <v>4322</v>
      </c>
      <c r="D4252" s="5">
        <v>56</v>
      </c>
      <c r="E4252" s="5">
        <v>3</v>
      </c>
      <c r="F4252" s="9">
        <v>1</v>
      </c>
    </row>
    <row r="4253" spans="1:6" ht="15" customHeight="1" x14ac:dyDescent="0.25">
      <c r="A4253" s="5">
        <v>20180611</v>
      </c>
      <c r="B4253" s="16">
        <v>201806</v>
      </c>
      <c r="C4253" s="7" t="s">
        <v>4335</v>
      </c>
      <c r="D4253" s="5">
        <v>30</v>
      </c>
      <c r="E4253" s="5">
        <v>24</v>
      </c>
      <c r="F4253" s="9">
        <v>1</v>
      </c>
    </row>
    <row r="4254" spans="1:6" ht="15" customHeight="1" x14ac:dyDescent="0.25">
      <c r="A4254" s="5">
        <v>20180611</v>
      </c>
      <c r="B4254" s="16">
        <v>201806</v>
      </c>
      <c r="C4254" s="7" t="s">
        <v>4354</v>
      </c>
      <c r="D4254" s="5">
        <v>27</v>
      </c>
      <c r="E4254" s="5">
        <v>60</v>
      </c>
      <c r="F4254" s="9">
        <v>1</v>
      </c>
    </row>
    <row r="4255" spans="1:6" ht="15" customHeight="1" x14ac:dyDescent="0.25">
      <c r="A4255" s="5">
        <v>20180611</v>
      </c>
      <c r="B4255" s="16">
        <v>201806</v>
      </c>
      <c r="C4255" s="7" t="s">
        <v>4355</v>
      </c>
      <c r="D4255" s="5">
        <v>31</v>
      </c>
      <c r="E4255" s="5">
        <v>50</v>
      </c>
      <c r="F4255" s="9">
        <v>1</v>
      </c>
    </row>
    <row r="4256" spans="1:6" ht="15" customHeight="1" x14ac:dyDescent="0.25">
      <c r="A4256" s="5">
        <v>20180611</v>
      </c>
      <c r="B4256" s="16">
        <v>201806</v>
      </c>
      <c r="C4256" s="7" t="s">
        <v>4378</v>
      </c>
      <c r="D4256" s="5">
        <v>32</v>
      </c>
      <c r="E4256" s="5">
        <v>22</v>
      </c>
      <c r="F4256" s="9">
        <v>1</v>
      </c>
    </row>
    <row r="4257" spans="1:6" ht="15" customHeight="1" x14ac:dyDescent="0.25">
      <c r="A4257" s="5">
        <v>20180611</v>
      </c>
      <c r="B4257" s="16">
        <v>201806</v>
      </c>
      <c r="C4257" s="7" t="s">
        <v>4390</v>
      </c>
      <c r="D4257" s="5">
        <v>26</v>
      </c>
      <c r="E4257" s="5">
        <v>21</v>
      </c>
      <c r="F4257" s="9">
        <v>1</v>
      </c>
    </row>
    <row r="4258" spans="1:6" ht="15" customHeight="1" x14ac:dyDescent="0.25">
      <c r="A4258" s="5">
        <v>20180611</v>
      </c>
      <c r="B4258" s="16">
        <v>201806</v>
      </c>
      <c r="C4258" s="7" t="s">
        <v>4448</v>
      </c>
      <c r="D4258" s="5">
        <v>8</v>
      </c>
      <c r="E4258" s="5">
        <v>23</v>
      </c>
      <c r="F4258" s="8">
        <v>1</v>
      </c>
    </row>
    <row r="4259" spans="1:6" ht="15" customHeight="1" x14ac:dyDescent="0.25">
      <c r="A4259" s="5">
        <v>20180611</v>
      </c>
      <c r="B4259" s="16">
        <v>201806</v>
      </c>
      <c r="C4259" s="7" t="s">
        <v>4498</v>
      </c>
      <c r="D4259" s="5">
        <v>109</v>
      </c>
      <c r="E4259" s="5">
        <v>0</v>
      </c>
      <c r="F4259" s="8">
        <v>1</v>
      </c>
    </row>
    <row r="4260" spans="1:6" ht="15" customHeight="1" x14ac:dyDescent="0.25">
      <c r="A4260" s="5">
        <v>20180611</v>
      </c>
      <c r="B4260" s="16">
        <v>201806</v>
      </c>
      <c r="C4260" s="7" t="s">
        <v>4539</v>
      </c>
      <c r="D4260" s="5">
        <v>72</v>
      </c>
      <c r="E4260" s="5">
        <v>0</v>
      </c>
      <c r="F4260" s="8">
        <v>1</v>
      </c>
    </row>
    <row r="4261" spans="1:6" ht="15" customHeight="1" x14ac:dyDescent="0.25">
      <c r="A4261" s="5">
        <v>20180611</v>
      </c>
      <c r="B4261" s="16">
        <v>201806</v>
      </c>
      <c r="C4261" s="7" t="s">
        <v>4557</v>
      </c>
      <c r="D4261" s="5">
        <v>0</v>
      </c>
      <c r="E4261" s="5">
        <v>113</v>
      </c>
      <c r="F4261" s="8">
        <v>1</v>
      </c>
    </row>
    <row r="4262" spans="1:6" ht="15" customHeight="1" x14ac:dyDescent="0.25">
      <c r="A4262" s="5">
        <v>20180611</v>
      </c>
      <c r="B4262" s="16">
        <v>201806</v>
      </c>
      <c r="C4262" s="7" t="s">
        <v>4589</v>
      </c>
      <c r="D4262" s="5">
        <v>0</v>
      </c>
      <c r="E4262" s="5">
        <v>75</v>
      </c>
      <c r="F4262" s="8">
        <v>1</v>
      </c>
    </row>
    <row r="4263" spans="1:6" x14ac:dyDescent="0.25">
      <c r="A4263" s="5">
        <v>20180612</v>
      </c>
      <c r="B4263" s="16">
        <v>201806</v>
      </c>
      <c r="C4263" s="7" t="s">
        <v>4058</v>
      </c>
      <c r="D4263" s="5">
        <v>125</v>
      </c>
      <c r="E4263" s="5">
        <v>0</v>
      </c>
      <c r="F4263" s="8">
        <v>1</v>
      </c>
    </row>
    <row r="4264" spans="1:6" x14ac:dyDescent="0.25">
      <c r="A4264" s="5">
        <v>20180612</v>
      </c>
      <c r="B4264" s="16">
        <v>201806</v>
      </c>
      <c r="C4264" s="7" t="s">
        <v>4168</v>
      </c>
      <c r="D4264" s="5">
        <v>0</v>
      </c>
      <c r="E4264" s="5">
        <f>124+1</f>
        <v>125</v>
      </c>
      <c r="F4264" s="8">
        <v>1</v>
      </c>
    </row>
    <row r="4265" spans="1:6" x14ac:dyDescent="0.25">
      <c r="A4265" s="5">
        <v>20180612</v>
      </c>
      <c r="B4265" s="16">
        <v>201806</v>
      </c>
      <c r="C4265" s="7" t="s">
        <v>4172</v>
      </c>
      <c r="D4265" s="5">
        <v>0</v>
      </c>
      <c r="E4265" s="5">
        <v>125</v>
      </c>
      <c r="F4265" s="8">
        <v>1</v>
      </c>
    </row>
    <row r="4266" spans="1:6" x14ac:dyDescent="0.25">
      <c r="A4266" s="5">
        <v>20180612</v>
      </c>
      <c r="B4266" s="16">
        <v>201806</v>
      </c>
      <c r="C4266" s="7" t="s">
        <v>4217</v>
      </c>
      <c r="D4266" s="5">
        <v>108</v>
      </c>
      <c r="E4266" s="5">
        <v>0</v>
      </c>
      <c r="F4266" s="8">
        <v>1</v>
      </c>
    </row>
    <row r="4267" spans="1:6" x14ac:dyDescent="0.25">
      <c r="A4267" s="5">
        <v>20180612</v>
      </c>
      <c r="B4267" s="16">
        <v>201806</v>
      </c>
      <c r="C4267" s="7" t="s">
        <v>4226</v>
      </c>
      <c r="D4267" s="5">
        <v>112</v>
      </c>
      <c r="E4267" s="5">
        <v>0</v>
      </c>
      <c r="F4267" s="8">
        <v>1</v>
      </c>
    </row>
    <row r="4268" spans="1:6" x14ac:dyDescent="0.25">
      <c r="A4268" s="5">
        <v>20180612</v>
      </c>
      <c r="B4268" s="16">
        <v>201806</v>
      </c>
      <c r="C4268" s="7" t="s">
        <v>4253</v>
      </c>
      <c r="D4268" s="5">
        <v>112</v>
      </c>
      <c r="E4268" s="5">
        <v>0</v>
      </c>
      <c r="F4268" s="8">
        <v>1</v>
      </c>
    </row>
    <row r="4269" spans="1:6" x14ac:dyDescent="0.25">
      <c r="A4269" s="5">
        <v>20180612</v>
      </c>
      <c r="B4269" s="16">
        <v>201806</v>
      </c>
      <c r="C4269" s="7" t="s">
        <v>4336</v>
      </c>
      <c r="D4269" s="5">
        <v>53</v>
      </c>
      <c r="E4269" s="5">
        <v>19</v>
      </c>
      <c r="F4269" s="9">
        <v>1</v>
      </c>
    </row>
    <row r="4270" spans="1:6" x14ac:dyDescent="0.25">
      <c r="A4270" s="5">
        <v>20180612</v>
      </c>
      <c r="B4270" s="16">
        <v>201806</v>
      </c>
      <c r="C4270" s="7" t="s">
        <v>4356</v>
      </c>
      <c r="D4270" s="5">
        <v>19</v>
      </c>
      <c r="E4270" s="5">
        <v>57</v>
      </c>
      <c r="F4270" s="9">
        <v>1</v>
      </c>
    </row>
    <row r="4271" spans="1:6" x14ac:dyDescent="0.25">
      <c r="A4271" s="5">
        <v>20180612</v>
      </c>
      <c r="B4271" s="16">
        <v>201806</v>
      </c>
      <c r="C4271" s="7" t="s">
        <v>4389</v>
      </c>
      <c r="D4271" s="5">
        <v>50</v>
      </c>
      <c r="E4271" s="5">
        <v>8</v>
      </c>
      <c r="F4271" s="9">
        <v>1</v>
      </c>
    </row>
    <row r="4272" spans="1:6" x14ac:dyDescent="0.25">
      <c r="A4272" s="5">
        <v>20180612</v>
      </c>
      <c r="B4272" s="16">
        <v>201806</v>
      </c>
      <c r="C4272" s="7" t="s">
        <v>4391</v>
      </c>
      <c r="D4272" s="5">
        <v>53</v>
      </c>
      <c r="E4272" s="5">
        <v>17</v>
      </c>
      <c r="F4272" s="9">
        <v>1</v>
      </c>
    </row>
    <row r="4273" spans="1:6" x14ac:dyDescent="0.25">
      <c r="A4273" s="5">
        <v>20180612</v>
      </c>
      <c r="B4273" s="16">
        <v>201806</v>
      </c>
      <c r="C4273" s="7" t="s">
        <v>4410</v>
      </c>
      <c r="D4273" s="5">
        <v>59</v>
      </c>
      <c r="E4273" s="5">
        <v>3</v>
      </c>
      <c r="F4273" s="8">
        <v>1</v>
      </c>
    </row>
    <row r="4274" spans="1:6" x14ac:dyDescent="0.25">
      <c r="A4274" s="5">
        <v>20180612</v>
      </c>
      <c r="B4274" s="16">
        <v>201806</v>
      </c>
      <c r="C4274" s="7" t="s">
        <v>4411</v>
      </c>
      <c r="D4274" s="5">
        <v>28</v>
      </c>
      <c r="E4274" s="5">
        <v>19</v>
      </c>
      <c r="F4274" s="8">
        <v>1</v>
      </c>
    </row>
    <row r="4275" spans="1:6" x14ac:dyDescent="0.25">
      <c r="A4275" s="5">
        <v>20180612</v>
      </c>
      <c r="B4275" s="16">
        <v>201806</v>
      </c>
      <c r="C4275" s="7" t="s">
        <v>4477</v>
      </c>
      <c r="D4275" s="5">
        <v>2</v>
      </c>
      <c r="E4275" s="5">
        <v>107</v>
      </c>
      <c r="F4275" s="8">
        <v>1</v>
      </c>
    </row>
    <row r="4276" spans="1:6" x14ac:dyDescent="0.25">
      <c r="A4276" s="5">
        <v>20180612</v>
      </c>
      <c r="B4276" s="16">
        <v>201806</v>
      </c>
      <c r="C4276" s="7" t="s">
        <v>4499</v>
      </c>
      <c r="D4276" s="5">
        <v>109</v>
      </c>
      <c r="E4276" s="5">
        <v>0</v>
      </c>
      <c r="F4276" s="8">
        <v>1</v>
      </c>
    </row>
    <row r="4277" spans="1:6" x14ac:dyDescent="0.25">
      <c r="A4277" s="5">
        <v>20180612</v>
      </c>
      <c r="B4277" s="16">
        <v>201806</v>
      </c>
      <c r="C4277" s="7" t="s">
        <v>4500</v>
      </c>
      <c r="D4277" s="5">
        <v>109</v>
      </c>
      <c r="E4277" s="5">
        <v>0</v>
      </c>
      <c r="F4277" s="8">
        <v>1</v>
      </c>
    </row>
    <row r="4278" spans="1:6" x14ac:dyDescent="0.25">
      <c r="A4278" s="5">
        <v>20180612</v>
      </c>
      <c r="B4278" s="16">
        <v>201806</v>
      </c>
      <c r="C4278" s="7" t="s">
        <v>4525</v>
      </c>
      <c r="D4278" s="5">
        <v>2</v>
      </c>
      <c r="E4278" s="5">
        <v>93</v>
      </c>
      <c r="F4278" s="8">
        <v>1</v>
      </c>
    </row>
    <row r="4279" spans="1:6" x14ac:dyDescent="0.25">
      <c r="A4279" s="5">
        <v>20180612</v>
      </c>
      <c r="B4279" s="16">
        <v>201806</v>
      </c>
      <c r="C4279" s="7" t="s">
        <v>4540</v>
      </c>
      <c r="D4279" s="5">
        <v>70</v>
      </c>
      <c r="E4279" s="5">
        <v>0</v>
      </c>
      <c r="F4279" s="8">
        <v>1</v>
      </c>
    </row>
    <row r="4280" spans="1:6" x14ac:dyDescent="0.25">
      <c r="A4280" s="5">
        <v>20180612</v>
      </c>
      <c r="B4280" s="16">
        <v>201806</v>
      </c>
      <c r="C4280" s="7" t="s">
        <v>4560</v>
      </c>
      <c r="D4280" s="5">
        <v>0</v>
      </c>
      <c r="E4280" s="5">
        <v>113</v>
      </c>
      <c r="F4280" s="8">
        <v>1</v>
      </c>
    </row>
    <row r="4281" spans="1:6" x14ac:dyDescent="0.25">
      <c r="A4281" s="5">
        <v>20180612</v>
      </c>
      <c r="B4281" s="16">
        <v>201806</v>
      </c>
      <c r="C4281" s="7" t="s">
        <v>4561</v>
      </c>
      <c r="D4281" s="5">
        <v>0</v>
      </c>
      <c r="E4281" s="5">
        <v>113</v>
      </c>
      <c r="F4281" s="8">
        <v>1</v>
      </c>
    </row>
    <row r="4282" spans="1:6" x14ac:dyDescent="0.25">
      <c r="A4282" s="5">
        <v>20180612</v>
      </c>
      <c r="B4282" s="16">
        <v>201806</v>
      </c>
      <c r="C4282" s="7" t="s">
        <v>4587</v>
      </c>
      <c r="D4282" s="5">
        <v>0</v>
      </c>
      <c r="E4282" s="5">
        <v>105</v>
      </c>
      <c r="F4282" s="8">
        <v>1</v>
      </c>
    </row>
    <row r="4283" spans="1:6" x14ac:dyDescent="0.25">
      <c r="A4283" s="5">
        <v>20180612</v>
      </c>
      <c r="B4283" s="16">
        <v>201806</v>
      </c>
      <c r="C4283" s="7" t="s">
        <v>4597</v>
      </c>
      <c r="D4283" s="5">
        <v>0</v>
      </c>
      <c r="E4283" s="5">
        <v>88</v>
      </c>
      <c r="F4283" s="8">
        <v>1</v>
      </c>
    </row>
    <row r="4284" spans="1:6" x14ac:dyDescent="0.25">
      <c r="A4284" s="5">
        <v>20180613</v>
      </c>
      <c r="B4284" s="16">
        <v>201806</v>
      </c>
      <c r="C4284" s="7" t="s">
        <v>4065</v>
      </c>
      <c r="D4284" s="5">
        <v>125</v>
      </c>
      <c r="E4284" s="5">
        <v>0</v>
      </c>
      <c r="F4284" s="8">
        <v>1</v>
      </c>
    </row>
    <row r="4285" spans="1:6" x14ac:dyDescent="0.25">
      <c r="A4285" s="5">
        <v>20180613</v>
      </c>
      <c r="B4285" s="16">
        <v>201806</v>
      </c>
      <c r="C4285" s="7" t="s">
        <v>4097</v>
      </c>
      <c r="D4285" s="5">
        <v>127</v>
      </c>
      <c r="E4285" s="5">
        <v>0</v>
      </c>
      <c r="F4285" s="8">
        <v>1</v>
      </c>
    </row>
    <row r="4286" spans="1:6" x14ac:dyDescent="0.25">
      <c r="A4286" s="5">
        <v>20180613</v>
      </c>
      <c r="B4286" s="16">
        <v>201806</v>
      </c>
      <c r="C4286" s="7" t="s">
        <v>4232</v>
      </c>
      <c r="D4286" s="5">
        <v>111</v>
      </c>
      <c r="E4286" s="5">
        <v>0</v>
      </c>
      <c r="F4286" s="8">
        <v>1</v>
      </c>
    </row>
    <row r="4287" spans="1:6" x14ac:dyDescent="0.25">
      <c r="A4287" s="5">
        <v>20180613</v>
      </c>
      <c r="B4287" s="16">
        <v>201806</v>
      </c>
      <c r="C4287" s="7" t="s">
        <v>4235</v>
      </c>
      <c r="D4287" s="5">
        <v>98</v>
      </c>
      <c r="E4287" s="5">
        <v>0</v>
      </c>
      <c r="F4287" s="8">
        <v>1</v>
      </c>
    </row>
    <row r="4288" spans="1:6" x14ac:dyDescent="0.25">
      <c r="A4288" s="5">
        <v>20180613</v>
      </c>
      <c r="B4288" s="16">
        <v>201806</v>
      </c>
      <c r="C4288" s="7" t="s">
        <v>4245</v>
      </c>
      <c r="D4288" s="5">
        <v>110</v>
      </c>
      <c r="E4288" s="5">
        <v>0</v>
      </c>
      <c r="F4288" s="8">
        <v>1</v>
      </c>
    </row>
    <row r="4289" spans="1:6" x14ac:dyDescent="0.25">
      <c r="A4289" s="5">
        <v>20180613</v>
      </c>
      <c r="B4289" s="16">
        <v>201806</v>
      </c>
      <c r="C4289" s="7" t="s">
        <v>4272</v>
      </c>
      <c r="D4289" s="5">
        <v>109</v>
      </c>
      <c r="E4289" s="5">
        <v>0</v>
      </c>
      <c r="F4289" s="8">
        <v>1</v>
      </c>
    </row>
    <row r="4290" spans="1:6" x14ac:dyDescent="0.25">
      <c r="A4290" s="5">
        <v>20180613</v>
      </c>
      <c r="B4290" s="16">
        <v>201806</v>
      </c>
      <c r="C4290" s="7" t="s">
        <v>4357</v>
      </c>
      <c r="D4290" s="5">
        <v>18</v>
      </c>
      <c r="E4290" s="5">
        <v>71</v>
      </c>
      <c r="F4290" s="9">
        <v>1</v>
      </c>
    </row>
    <row r="4291" spans="1:6" x14ac:dyDescent="0.25">
      <c r="A4291" s="5">
        <v>20180613</v>
      </c>
      <c r="B4291" s="16">
        <v>201806</v>
      </c>
      <c r="C4291" s="7" t="s">
        <v>4392</v>
      </c>
      <c r="D4291" s="5">
        <v>57</v>
      </c>
      <c r="E4291" s="5">
        <v>14</v>
      </c>
      <c r="F4291" s="9">
        <v>1</v>
      </c>
    </row>
    <row r="4292" spans="1:6" x14ac:dyDescent="0.25">
      <c r="A4292" s="5">
        <v>20180613</v>
      </c>
      <c r="B4292" s="16">
        <v>201806</v>
      </c>
      <c r="C4292" s="7" t="s">
        <v>4433</v>
      </c>
      <c r="D4292" s="5">
        <v>37</v>
      </c>
      <c r="E4292" s="5">
        <v>17</v>
      </c>
      <c r="F4292" s="8">
        <v>1</v>
      </c>
    </row>
    <row r="4293" spans="1:6" x14ac:dyDescent="0.25">
      <c r="A4293" s="5">
        <v>20180613</v>
      </c>
      <c r="B4293" s="16">
        <v>201806</v>
      </c>
      <c r="C4293" s="7" t="s">
        <v>4461</v>
      </c>
      <c r="D4293" s="5">
        <v>18</v>
      </c>
      <c r="E4293" s="5">
        <v>0</v>
      </c>
      <c r="F4293" s="8">
        <v>1</v>
      </c>
    </row>
    <row r="4294" spans="1:6" x14ac:dyDescent="0.25">
      <c r="A4294" s="5">
        <v>20180613</v>
      </c>
      <c r="B4294" s="16">
        <v>201806</v>
      </c>
      <c r="C4294" s="7" t="s">
        <v>4466</v>
      </c>
      <c r="D4294" s="5">
        <v>2</v>
      </c>
      <c r="E4294" s="5">
        <v>100</v>
      </c>
      <c r="F4294" s="8">
        <v>1</v>
      </c>
    </row>
    <row r="4295" spans="1:6" x14ac:dyDescent="0.25">
      <c r="A4295" s="5">
        <v>20180613</v>
      </c>
      <c r="B4295" s="16">
        <v>201806</v>
      </c>
      <c r="C4295" s="7" t="s">
        <v>4478</v>
      </c>
      <c r="D4295" s="5">
        <v>3</v>
      </c>
      <c r="E4295" s="5">
        <v>107</v>
      </c>
      <c r="F4295" s="8">
        <v>1</v>
      </c>
    </row>
    <row r="4296" spans="1:6" ht="15" customHeight="1" x14ac:dyDescent="0.25">
      <c r="A4296" s="5">
        <v>20180613</v>
      </c>
      <c r="B4296" s="16">
        <v>201806</v>
      </c>
      <c r="C4296" s="7" t="s">
        <v>4514</v>
      </c>
      <c r="D4296" s="5">
        <v>67</v>
      </c>
      <c r="E4296" s="5">
        <v>0</v>
      </c>
      <c r="F4296" s="8">
        <v>1</v>
      </c>
    </row>
    <row r="4297" spans="1:6" x14ac:dyDescent="0.25">
      <c r="A4297" s="5">
        <v>20180613</v>
      </c>
      <c r="B4297" s="16">
        <v>201806</v>
      </c>
      <c r="C4297" s="7" t="s">
        <v>4524</v>
      </c>
      <c r="D4297" s="5">
        <v>98</v>
      </c>
      <c r="E4297" s="5">
        <v>0</v>
      </c>
      <c r="F4297" s="8">
        <v>1</v>
      </c>
    </row>
    <row r="4298" spans="1:6" x14ac:dyDescent="0.25">
      <c r="A4298" s="5">
        <v>20180613</v>
      </c>
      <c r="B4298" s="16">
        <v>201806</v>
      </c>
      <c r="C4298" s="7" t="s">
        <v>4562</v>
      </c>
      <c r="D4298" s="5">
        <v>0</v>
      </c>
      <c r="E4298" s="5">
        <v>113</v>
      </c>
      <c r="F4298" s="8">
        <v>1</v>
      </c>
    </row>
    <row r="4299" spans="1:6" x14ac:dyDescent="0.25">
      <c r="A4299" s="5">
        <v>20180614</v>
      </c>
      <c r="B4299" s="16">
        <v>201806</v>
      </c>
      <c r="C4299" s="7" t="s">
        <v>4067</v>
      </c>
      <c r="D4299" s="5">
        <v>125</v>
      </c>
      <c r="E4299" s="5">
        <v>0</v>
      </c>
      <c r="F4299" s="8">
        <v>1</v>
      </c>
    </row>
    <row r="4300" spans="1:6" x14ac:dyDescent="0.25">
      <c r="A4300" s="5">
        <v>20180614</v>
      </c>
      <c r="B4300" s="16">
        <v>201806</v>
      </c>
      <c r="C4300" s="7" t="s">
        <v>4068</v>
      </c>
      <c r="D4300" s="5">
        <v>125</v>
      </c>
      <c r="E4300" s="5">
        <v>0</v>
      </c>
      <c r="F4300" s="8">
        <v>1</v>
      </c>
    </row>
    <row r="4301" spans="1:6" x14ac:dyDescent="0.25">
      <c r="A4301" s="5">
        <v>20180614</v>
      </c>
      <c r="B4301" s="16">
        <v>201806</v>
      </c>
      <c r="C4301" s="7" t="s">
        <v>4102</v>
      </c>
      <c r="D4301" s="5">
        <v>127</v>
      </c>
      <c r="E4301" s="5">
        <v>0</v>
      </c>
      <c r="F4301" s="8">
        <v>1</v>
      </c>
    </row>
    <row r="4302" spans="1:6" x14ac:dyDescent="0.25">
      <c r="A4302" s="5">
        <v>20180614</v>
      </c>
      <c r="B4302" s="16">
        <v>201806</v>
      </c>
      <c r="C4302" s="7" t="s">
        <v>4173</v>
      </c>
      <c r="D4302" s="5">
        <v>0</v>
      </c>
      <c r="E4302" s="5">
        <v>125</v>
      </c>
      <c r="F4302" s="8">
        <v>1</v>
      </c>
    </row>
    <row r="4303" spans="1:6" x14ac:dyDescent="0.25">
      <c r="A4303" s="5">
        <v>20180614</v>
      </c>
      <c r="B4303" s="16">
        <v>201806</v>
      </c>
      <c r="C4303" s="7" t="s">
        <v>4174</v>
      </c>
      <c r="D4303" s="5">
        <v>0</v>
      </c>
      <c r="E4303" s="5">
        <v>125</v>
      </c>
      <c r="F4303" s="8">
        <v>1</v>
      </c>
    </row>
    <row r="4304" spans="1:6" x14ac:dyDescent="0.25">
      <c r="A4304" s="5">
        <v>20180614</v>
      </c>
      <c r="B4304" s="16">
        <v>201806</v>
      </c>
      <c r="C4304" s="7" t="s">
        <v>4198</v>
      </c>
      <c r="D4304" s="5">
        <v>0</v>
      </c>
      <c r="E4304" s="5">
        <v>125</v>
      </c>
      <c r="F4304" s="8">
        <v>1</v>
      </c>
    </row>
    <row r="4305" spans="1:6" x14ac:dyDescent="0.25">
      <c r="A4305" s="5">
        <v>20180614</v>
      </c>
      <c r="B4305" s="16">
        <v>201806</v>
      </c>
      <c r="C4305" s="7" t="s">
        <v>4199</v>
      </c>
      <c r="D4305" s="5">
        <v>0</v>
      </c>
      <c r="E4305" s="5">
        <v>125</v>
      </c>
      <c r="F4305" s="8">
        <v>1</v>
      </c>
    </row>
    <row r="4306" spans="1:6" x14ac:dyDescent="0.25">
      <c r="A4306" s="5">
        <v>20180614</v>
      </c>
      <c r="B4306" s="16">
        <v>201806</v>
      </c>
      <c r="C4306" s="7" t="s">
        <v>4222</v>
      </c>
      <c r="D4306" s="5">
        <v>113</v>
      </c>
      <c r="E4306" s="5">
        <v>0</v>
      </c>
      <c r="F4306" s="8">
        <v>1</v>
      </c>
    </row>
    <row r="4307" spans="1:6" x14ac:dyDescent="0.25">
      <c r="A4307" s="5">
        <v>20180614</v>
      </c>
      <c r="B4307" s="16">
        <v>201806</v>
      </c>
      <c r="C4307" s="7" t="s">
        <v>4256</v>
      </c>
      <c r="D4307" s="5">
        <v>98</v>
      </c>
      <c r="E4307" s="5">
        <v>0</v>
      </c>
      <c r="F4307" s="8">
        <v>1</v>
      </c>
    </row>
    <row r="4308" spans="1:6" x14ac:dyDescent="0.25">
      <c r="A4308" s="5">
        <v>20180614</v>
      </c>
      <c r="B4308" s="16">
        <v>201806</v>
      </c>
      <c r="C4308" s="7" t="s">
        <v>4277</v>
      </c>
      <c r="D4308" s="5">
        <v>115</v>
      </c>
      <c r="E4308" s="5">
        <v>0</v>
      </c>
      <c r="F4308" s="8">
        <v>1</v>
      </c>
    </row>
    <row r="4309" spans="1:6" x14ac:dyDescent="0.25">
      <c r="A4309" s="5">
        <v>20180614</v>
      </c>
      <c r="B4309" s="16">
        <v>201806</v>
      </c>
      <c r="C4309" s="7" t="s">
        <v>4300</v>
      </c>
      <c r="D4309" s="5">
        <v>60</v>
      </c>
      <c r="E4309" s="5">
        <v>25</v>
      </c>
      <c r="F4309" s="9">
        <v>1</v>
      </c>
    </row>
    <row r="4310" spans="1:6" x14ac:dyDescent="0.25">
      <c r="A4310" s="5">
        <v>20180614</v>
      </c>
      <c r="B4310" s="16">
        <v>201806</v>
      </c>
      <c r="C4310" s="7" t="s">
        <v>4323</v>
      </c>
      <c r="D4310" s="5">
        <v>75</v>
      </c>
      <c r="E4310" s="5">
        <v>10</v>
      </c>
      <c r="F4310" s="9">
        <v>1</v>
      </c>
    </row>
    <row r="4311" spans="1:6" x14ac:dyDescent="0.25">
      <c r="A4311" s="5">
        <v>20180614</v>
      </c>
      <c r="B4311" s="16">
        <v>201806</v>
      </c>
      <c r="C4311" s="7" t="s">
        <v>4434</v>
      </c>
      <c r="D4311" s="5">
        <v>41</v>
      </c>
      <c r="E4311" s="5">
        <v>7</v>
      </c>
      <c r="F4311" s="8">
        <v>1</v>
      </c>
    </row>
    <row r="4312" spans="1:6" x14ac:dyDescent="0.25">
      <c r="A4312" s="5">
        <v>20180614</v>
      </c>
      <c r="B4312" s="16">
        <v>201806</v>
      </c>
      <c r="C4312" s="7" t="s">
        <v>4551</v>
      </c>
      <c r="D4312" s="5">
        <v>0</v>
      </c>
      <c r="E4312" s="5">
        <v>115</v>
      </c>
      <c r="F4312" s="8">
        <v>1</v>
      </c>
    </row>
    <row r="4313" spans="1:6" x14ac:dyDescent="0.25">
      <c r="A4313" s="5">
        <v>20180614</v>
      </c>
      <c r="B4313" s="16">
        <v>201806</v>
      </c>
      <c r="C4313" s="7" t="s">
        <v>4570</v>
      </c>
      <c r="D4313" s="5">
        <v>0</v>
      </c>
      <c r="E4313" s="5">
        <v>108</v>
      </c>
      <c r="F4313" s="8">
        <v>1</v>
      </c>
    </row>
    <row r="4314" spans="1:6" x14ac:dyDescent="0.25">
      <c r="A4314" s="5">
        <v>20180614</v>
      </c>
      <c r="B4314" s="16">
        <v>201806</v>
      </c>
      <c r="C4314" s="7" t="s">
        <v>4580</v>
      </c>
      <c r="D4314" s="5">
        <v>0</v>
      </c>
      <c r="E4314" s="5">
        <v>113</v>
      </c>
      <c r="F4314" s="8">
        <v>1</v>
      </c>
    </row>
    <row r="4315" spans="1:6" x14ac:dyDescent="0.25">
      <c r="A4315" s="5">
        <v>20180614</v>
      </c>
      <c r="B4315" s="16">
        <v>201806</v>
      </c>
      <c r="C4315" s="7" t="s">
        <v>4582</v>
      </c>
      <c r="D4315" s="5">
        <v>0</v>
      </c>
      <c r="E4315" s="5">
        <v>113</v>
      </c>
      <c r="F4315" s="8">
        <v>1</v>
      </c>
    </row>
    <row r="4316" spans="1:6" x14ac:dyDescent="0.25">
      <c r="A4316" s="5">
        <v>20180615</v>
      </c>
      <c r="B4316" s="16">
        <v>201806</v>
      </c>
      <c r="C4316" s="7" t="s">
        <v>4066</v>
      </c>
      <c r="D4316" s="5">
        <v>122</v>
      </c>
      <c r="E4316" s="5">
        <v>0</v>
      </c>
      <c r="F4316" s="8">
        <v>1</v>
      </c>
    </row>
    <row r="4317" spans="1:6" x14ac:dyDescent="0.25">
      <c r="A4317" s="5">
        <v>20180615</v>
      </c>
      <c r="B4317" s="16">
        <v>201806</v>
      </c>
      <c r="C4317" s="7" t="s">
        <v>4099</v>
      </c>
      <c r="D4317" s="5">
        <v>125</v>
      </c>
      <c r="E4317" s="5">
        <v>0</v>
      </c>
      <c r="F4317" s="8">
        <v>1</v>
      </c>
    </row>
    <row r="4318" spans="1:6" x14ac:dyDescent="0.25">
      <c r="A4318" s="5">
        <v>20180615</v>
      </c>
      <c r="B4318" s="16">
        <v>201806</v>
      </c>
      <c r="C4318" s="7" t="s">
        <v>4134</v>
      </c>
      <c r="D4318" s="5">
        <v>0</v>
      </c>
      <c r="E4318" s="5">
        <v>125</v>
      </c>
      <c r="F4318" s="8">
        <v>1</v>
      </c>
    </row>
    <row r="4319" spans="1:6" x14ac:dyDescent="0.25">
      <c r="A4319" s="5">
        <v>20180615</v>
      </c>
      <c r="B4319" s="16">
        <v>201806</v>
      </c>
      <c r="C4319" s="7" t="s">
        <v>4200</v>
      </c>
      <c r="D4319" s="5">
        <v>0</v>
      </c>
      <c r="E4319" s="5">
        <v>123</v>
      </c>
      <c r="F4319" s="8">
        <v>1</v>
      </c>
    </row>
    <row r="4320" spans="1:6" x14ac:dyDescent="0.25">
      <c r="A4320" s="5">
        <v>20180615</v>
      </c>
      <c r="B4320" s="16">
        <v>201806</v>
      </c>
      <c r="C4320" s="7" t="s">
        <v>4208</v>
      </c>
      <c r="D4320" s="5">
        <v>113</v>
      </c>
      <c r="E4320" s="5">
        <v>0</v>
      </c>
      <c r="F4320" s="8">
        <v>1</v>
      </c>
    </row>
    <row r="4321" spans="1:6" x14ac:dyDescent="0.25">
      <c r="A4321" s="5">
        <v>20180615</v>
      </c>
      <c r="B4321" s="16">
        <v>201806</v>
      </c>
      <c r="C4321" s="7" t="s">
        <v>4229</v>
      </c>
      <c r="D4321" s="5">
        <v>112</v>
      </c>
      <c r="E4321" s="5">
        <v>0</v>
      </c>
      <c r="F4321" s="8">
        <v>1</v>
      </c>
    </row>
    <row r="4322" spans="1:6" x14ac:dyDescent="0.25">
      <c r="A4322" s="5">
        <v>20180615</v>
      </c>
      <c r="B4322" s="16">
        <v>201806</v>
      </c>
      <c r="C4322" s="7" t="s">
        <v>4262</v>
      </c>
      <c r="D4322" s="5">
        <v>114</v>
      </c>
      <c r="E4322" s="5">
        <v>0</v>
      </c>
      <c r="F4322" s="8">
        <v>1</v>
      </c>
    </row>
    <row r="4323" spans="1:6" x14ac:dyDescent="0.25">
      <c r="A4323" s="5">
        <v>20180615</v>
      </c>
      <c r="B4323" s="16">
        <v>201806</v>
      </c>
      <c r="C4323" s="7" t="s">
        <v>4291</v>
      </c>
      <c r="D4323" s="5">
        <v>115</v>
      </c>
      <c r="E4323" s="5">
        <v>0</v>
      </c>
      <c r="F4323" s="8">
        <v>1</v>
      </c>
    </row>
    <row r="4324" spans="1:6" x14ac:dyDescent="0.25">
      <c r="A4324" s="5">
        <v>20180615</v>
      </c>
      <c r="B4324" s="16">
        <v>201806</v>
      </c>
      <c r="C4324" s="7" t="s">
        <v>4299</v>
      </c>
      <c r="D4324" s="5">
        <v>36</v>
      </c>
      <c r="E4324" s="5">
        <v>24</v>
      </c>
      <c r="F4324" s="9">
        <v>1</v>
      </c>
    </row>
    <row r="4325" spans="1:6" x14ac:dyDescent="0.25">
      <c r="A4325" s="5">
        <v>20180615</v>
      </c>
      <c r="B4325" s="16">
        <v>201806</v>
      </c>
      <c r="C4325" s="7" t="s">
        <v>4358</v>
      </c>
      <c r="D4325" s="5">
        <v>29</v>
      </c>
      <c r="E4325" s="5">
        <v>42</v>
      </c>
      <c r="F4325" s="9">
        <v>1</v>
      </c>
    </row>
    <row r="4326" spans="1:6" x14ac:dyDescent="0.25">
      <c r="A4326" s="5">
        <v>20180615</v>
      </c>
      <c r="B4326" s="16">
        <v>201806</v>
      </c>
      <c r="C4326" s="7" t="s">
        <v>4359</v>
      </c>
      <c r="D4326" s="5">
        <v>23</v>
      </c>
      <c r="E4326" s="5">
        <v>46</v>
      </c>
      <c r="F4326" s="9">
        <v>1</v>
      </c>
    </row>
    <row r="4327" spans="1:6" x14ac:dyDescent="0.25">
      <c r="A4327" s="5">
        <v>20180615</v>
      </c>
      <c r="B4327" s="16">
        <v>201806</v>
      </c>
      <c r="C4327" s="7" t="s">
        <v>4393</v>
      </c>
      <c r="D4327" s="5">
        <v>42</v>
      </c>
      <c r="E4327" s="5">
        <v>30</v>
      </c>
      <c r="F4327" s="9">
        <v>1</v>
      </c>
    </row>
    <row r="4328" spans="1:6" x14ac:dyDescent="0.25">
      <c r="A4328" s="5">
        <v>20180615</v>
      </c>
      <c r="B4328" s="16">
        <v>201806</v>
      </c>
      <c r="C4328" s="7" t="s">
        <v>4435</v>
      </c>
      <c r="D4328" s="5">
        <v>38</v>
      </c>
      <c r="E4328" s="5">
        <v>11</v>
      </c>
      <c r="F4328" s="8">
        <v>1</v>
      </c>
    </row>
    <row r="4329" spans="1:6" x14ac:dyDescent="0.25">
      <c r="A4329" s="5">
        <v>20180615</v>
      </c>
      <c r="B4329" s="16">
        <v>201806</v>
      </c>
      <c r="C4329" s="7" t="s">
        <v>4458</v>
      </c>
      <c r="D4329" s="5">
        <v>25</v>
      </c>
      <c r="E4329" s="5">
        <v>0</v>
      </c>
      <c r="F4329" s="8">
        <v>1</v>
      </c>
    </row>
    <row r="4330" spans="1:6" x14ac:dyDescent="0.25">
      <c r="A4330" s="5">
        <v>20180615</v>
      </c>
      <c r="B4330" s="16">
        <v>201806</v>
      </c>
      <c r="C4330" s="7" t="s">
        <v>4502</v>
      </c>
      <c r="D4330" s="5">
        <v>109</v>
      </c>
      <c r="E4330" s="5">
        <v>0</v>
      </c>
      <c r="F4330" s="8">
        <v>1</v>
      </c>
    </row>
    <row r="4331" spans="1:6" x14ac:dyDescent="0.25">
      <c r="A4331" s="5">
        <v>20180615</v>
      </c>
      <c r="B4331" s="16">
        <v>201806</v>
      </c>
      <c r="C4331" s="7" t="s">
        <v>4517</v>
      </c>
      <c r="D4331" s="5">
        <v>0</v>
      </c>
      <c r="E4331" s="5">
        <v>107</v>
      </c>
      <c r="F4331" s="8">
        <v>1</v>
      </c>
    </row>
    <row r="4332" spans="1:6" x14ac:dyDescent="0.25">
      <c r="A4332" s="5">
        <v>20180615</v>
      </c>
      <c r="B4332" s="16">
        <v>201806</v>
      </c>
      <c r="C4332" s="7" t="s">
        <v>4590</v>
      </c>
      <c r="D4332" s="5">
        <v>0</v>
      </c>
      <c r="E4332" s="5">
        <v>100</v>
      </c>
      <c r="F4332" s="8">
        <v>1</v>
      </c>
    </row>
    <row r="4333" spans="1:6" x14ac:dyDescent="0.25">
      <c r="A4333" s="5">
        <v>20180615</v>
      </c>
      <c r="B4333" s="16">
        <v>201806</v>
      </c>
      <c r="C4333" s="7" t="s">
        <v>4598</v>
      </c>
      <c r="D4333" s="5">
        <v>0</v>
      </c>
      <c r="E4333" s="5">
        <v>79</v>
      </c>
      <c r="F4333" s="8">
        <v>1</v>
      </c>
    </row>
    <row r="4334" spans="1:6" x14ac:dyDescent="0.25">
      <c r="A4334" s="5">
        <v>20180615</v>
      </c>
      <c r="B4334" s="16">
        <v>201806</v>
      </c>
      <c r="C4334" s="7" t="s">
        <v>4610</v>
      </c>
      <c r="D4334" s="5">
        <v>0</v>
      </c>
      <c r="E4334" s="5">
        <v>113</v>
      </c>
      <c r="F4334" s="8">
        <v>1</v>
      </c>
    </row>
    <row r="4335" spans="1:6" x14ac:dyDescent="0.25">
      <c r="A4335" s="5">
        <v>20180616</v>
      </c>
      <c r="B4335" s="16">
        <v>201806</v>
      </c>
      <c r="C4335" s="7" t="s">
        <v>4069</v>
      </c>
      <c r="D4335" s="5">
        <v>123</v>
      </c>
      <c r="E4335" s="5">
        <v>0</v>
      </c>
      <c r="F4335" s="8">
        <v>1</v>
      </c>
    </row>
    <row r="4336" spans="1:6" x14ac:dyDescent="0.25">
      <c r="A4336" s="5">
        <v>20180616</v>
      </c>
      <c r="B4336" s="16">
        <v>201806</v>
      </c>
      <c r="C4336" s="7" t="s">
        <v>4124</v>
      </c>
      <c r="D4336" s="5">
        <v>0</v>
      </c>
      <c r="E4336" s="5">
        <v>125</v>
      </c>
      <c r="F4336" s="8">
        <v>1</v>
      </c>
    </row>
    <row r="4337" spans="1:6" x14ac:dyDescent="0.25">
      <c r="A4337" s="5">
        <v>20180616</v>
      </c>
      <c r="B4337" s="16">
        <v>201806</v>
      </c>
      <c r="C4337" s="7" t="s">
        <v>4133</v>
      </c>
      <c r="D4337" s="5">
        <v>0</v>
      </c>
      <c r="E4337" s="5">
        <v>120</v>
      </c>
      <c r="F4337" s="8">
        <v>1</v>
      </c>
    </row>
    <row r="4338" spans="1:6" x14ac:dyDescent="0.25">
      <c r="A4338" s="5">
        <v>20180616</v>
      </c>
      <c r="B4338" s="16">
        <v>201806</v>
      </c>
      <c r="C4338" s="7" t="s">
        <v>4135</v>
      </c>
      <c r="D4338" s="5">
        <v>0</v>
      </c>
      <c r="E4338" s="5">
        <v>125</v>
      </c>
      <c r="F4338" s="8">
        <v>1</v>
      </c>
    </row>
    <row r="4339" spans="1:6" x14ac:dyDescent="0.25">
      <c r="A4339" s="5">
        <v>20180616</v>
      </c>
      <c r="B4339" s="16">
        <v>201806</v>
      </c>
      <c r="C4339" s="7" t="s">
        <v>4201</v>
      </c>
      <c r="D4339" s="5">
        <v>0</v>
      </c>
      <c r="E4339" s="5">
        <v>120</v>
      </c>
      <c r="F4339" s="8">
        <v>1</v>
      </c>
    </row>
    <row r="4340" spans="1:6" x14ac:dyDescent="0.25">
      <c r="A4340" s="5">
        <v>20180616</v>
      </c>
      <c r="B4340" s="16">
        <v>201806</v>
      </c>
      <c r="C4340" s="7" t="s">
        <v>4301</v>
      </c>
      <c r="D4340" s="5">
        <v>53</v>
      </c>
      <c r="E4340" s="5">
        <v>19</v>
      </c>
      <c r="F4340" s="9">
        <v>1</v>
      </c>
    </row>
    <row r="4341" spans="1:6" x14ac:dyDescent="0.25">
      <c r="A4341" s="5">
        <v>20180616</v>
      </c>
      <c r="B4341" s="16">
        <v>201806</v>
      </c>
      <c r="C4341" s="7" t="s">
        <v>4302</v>
      </c>
      <c r="D4341" s="5">
        <v>41</v>
      </c>
      <c r="E4341" s="5">
        <v>32</v>
      </c>
      <c r="F4341" s="9">
        <v>1</v>
      </c>
    </row>
    <row r="4342" spans="1:6" x14ac:dyDescent="0.25">
      <c r="A4342" s="5">
        <v>20180616</v>
      </c>
      <c r="B4342" s="16">
        <v>201806</v>
      </c>
      <c r="C4342" s="7" t="s">
        <v>4324</v>
      </c>
      <c r="D4342" s="5">
        <v>59</v>
      </c>
      <c r="E4342" s="5">
        <v>28</v>
      </c>
      <c r="F4342" s="9">
        <v>1</v>
      </c>
    </row>
    <row r="4343" spans="1:6" x14ac:dyDescent="0.25">
      <c r="A4343" s="5">
        <v>20180616</v>
      </c>
      <c r="B4343" s="16">
        <v>201806</v>
      </c>
      <c r="C4343" s="7" t="s">
        <v>4337</v>
      </c>
      <c r="D4343" s="5">
        <v>34</v>
      </c>
      <c r="E4343" s="5">
        <v>41</v>
      </c>
      <c r="F4343" s="9">
        <v>1</v>
      </c>
    </row>
    <row r="4344" spans="1:6" x14ac:dyDescent="0.25">
      <c r="A4344" s="5">
        <v>20180616</v>
      </c>
      <c r="B4344" s="16">
        <v>201806</v>
      </c>
      <c r="C4344" s="7" t="s">
        <v>4412</v>
      </c>
      <c r="D4344" s="5">
        <v>41</v>
      </c>
      <c r="E4344" s="5">
        <v>19</v>
      </c>
      <c r="F4344" s="8">
        <v>1</v>
      </c>
    </row>
    <row r="4345" spans="1:6" x14ac:dyDescent="0.25">
      <c r="A4345" s="5">
        <v>20180616</v>
      </c>
      <c r="B4345" s="16">
        <v>201806</v>
      </c>
      <c r="C4345" s="7" t="s">
        <v>4413</v>
      </c>
      <c r="D4345" s="5">
        <v>46</v>
      </c>
      <c r="E4345" s="5">
        <v>6</v>
      </c>
      <c r="F4345" s="8">
        <v>1</v>
      </c>
    </row>
    <row r="4346" spans="1:6" x14ac:dyDescent="0.25">
      <c r="A4346" s="5">
        <v>20180616</v>
      </c>
      <c r="B4346" s="16">
        <v>201806</v>
      </c>
      <c r="C4346" s="7" t="s">
        <v>4436</v>
      </c>
      <c r="D4346" s="5">
        <v>39</v>
      </c>
      <c r="E4346" s="5">
        <v>7</v>
      </c>
      <c r="F4346" s="8">
        <v>1</v>
      </c>
    </row>
    <row r="4347" spans="1:6" x14ac:dyDescent="0.25">
      <c r="A4347" s="5">
        <v>20180616</v>
      </c>
      <c r="B4347" s="16">
        <v>201806</v>
      </c>
      <c r="C4347" s="7" t="s">
        <v>4501</v>
      </c>
      <c r="D4347" s="5">
        <v>109</v>
      </c>
      <c r="E4347" s="5">
        <v>0</v>
      </c>
      <c r="F4347" s="8">
        <v>1</v>
      </c>
    </row>
    <row r="4348" spans="1:6" x14ac:dyDescent="0.25">
      <c r="A4348" s="5">
        <v>20180616</v>
      </c>
      <c r="B4348" s="16">
        <v>201806</v>
      </c>
      <c r="C4348" s="7" t="s">
        <v>4503</v>
      </c>
      <c r="D4348" s="5">
        <v>109</v>
      </c>
      <c r="E4348" s="5">
        <v>0</v>
      </c>
      <c r="F4348" s="8">
        <v>1</v>
      </c>
    </row>
    <row r="4349" spans="1:6" x14ac:dyDescent="0.25">
      <c r="A4349" s="5">
        <v>20180616</v>
      </c>
      <c r="B4349" s="16">
        <v>201806</v>
      </c>
      <c r="C4349" s="7" t="s">
        <v>4541</v>
      </c>
      <c r="D4349" s="5">
        <v>72</v>
      </c>
      <c r="E4349" s="5">
        <v>0</v>
      </c>
      <c r="F4349" s="8">
        <v>1</v>
      </c>
    </row>
    <row r="4350" spans="1:6" x14ac:dyDescent="0.25">
      <c r="A4350" s="5">
        <v>20180616</v>
      </c>
      <c r="B4350" s="16">
        <v>201806</v>
      </c>
      <c r="C4350" s="7" t="s">
        <v>4548</v>
      </c>
      <c r="D4350" s="5">
        <v>72</v>
      </c>
      <c r="E4350" s="5">
        <v>0</v>
      </c>
      <c r="F4350" s="8">
        <v>1</v>
      </c>
    </row>
    <row r="4351" spans="1:6" x14ac:dyDescent="0.25">
      <c r="A4351" s="5">
        <v>20180616</v>
      </c>
      <c r="B4351" s="16">
        <v>201806</v>
      </c>
      <c r="C4351" s="7" t="s">
        <v>4581</v>
      </c>
      <c r="D4351" s="5">
        <v>0</v>
      </c>
      <c r="E4351" s="5">
        <v>113</v>
      </c>
      <c r="F4351" s="8">
        <v>1</v>
      </c>
    </row>
    <row r="4352" spans="1:6" x14ac:dyDescent="0.25">
      <c r="A4352" s="5">
        <v>20180617</v>
      </c>
      <c r="B4352" s="16">
        <v>201806</v>
      </c>
      <c r="C4352" s="7" t="s">
        <v>4064</v>
      </c>
      <c r="D4352" s="5">
        <v>127</v>
      </c>
      <c r="E4352" s="5">
        <v>0</v>
      </c>
      <c r="F4352" s="8">
        <v>1</v>
      </c>
    </row>
    <row r="4353" spans="1:6" x14ac:dyDescent="0.25">
      <c r="A4353" s="5">
        <v>20180617</v>
      </c>
      <c r="B4353" s="16">
        <v>201806</v>
      </c>
      <c r="C4353" s="7" t="s">
        <v>4070</v>
      </c>
      <c r="D4353" s="5">
        <v>127</v>
      </c>
      <c r="E4353" s="5">
        <v>0</v>
      </c>
      <c r="F4353" s="8">
        <v>1</v>
      </c>
    </row>
    <row r="4354" spans="1:6" x14ac:dyDescent="0.25">
      <c r="A4354" s="5">
        <v>20180617</v>
      </c>
      <c r="B4354" s="16">
        <v>201806</v>
      </c>
      <c r="C4354" s="7" t="s">
        <v>4103</v>
      </c>
      <c r="D4354" s="5">
        <v>127</v>
      </c>
      <c r="E4354" s="5">
        <v>0</v>
      </c>
      <c r="F4354" s="8">
        <v>1</v>
      </c>
    </row>
    <row r="4355" spans="1:6" x14ac:dyDescent="0.25">
      <c r="A4355" s="5">
        <v>20180617</v>
      </c>
      <c r="B4355" s="16">
        <v>201806</v>
      </c>
      <c r="C4355" s="7" t="s">
        <v>4104</v>
      </c>
      <c r="D4355" s="5">
        <v>125</v>
      </c>
      <c r="E4355" s="5">
        <v>0</v>
      </c>
      <c r="F4355" s="8">
        <v>1</v>
      </c>
    </row>
    <row r="4356" spans="1:6" x14ac:dyDescent="0.25">
      <c r="A4356" s="5">
        <v>20180617</v>
      </c>
      <c r="B4356" s="16">
        <v>201806</v>
      </c>
      <c r="C4356" s="7" t="s">
        <v>4175</v>
      </c>
      <c r="D4356" s="5">
        <v>0</v>
      </c>
      <c r="E4356" s="5">
        <v>125</v>
      </c>
      <c r="F4356" s="8">
        <v>1</v>
      </c>
    </row>
    <row r="4357" spans="1:6" x14ac:dyDescent="0.25">
      <c r="A4357" s="5">
        <v>20180617</v>
      </c>
      <c r="B4357" s="16">
        <v>201806</v>
      </c>
      <c r="C4357" s="7" t="s">
        <v>4220</v>
      </c>
      <c r="D4357" s="5">
        <v>112</v>
      </c>
      <c r="E4357" s="5">
        <v>0</v>
      </c>
      <c r="F4357" s="8">
        <v>1</v>
      </c>
    </row>
    <row r="4358" spans="1:6" x14ac:dyDescent="0.25">
      <c r="A4358" s="5">
        <v>20180617</v>
      </c>
      <c r="B4358" s="16">
        <v>201806</v>
      </c>
      <c r="C4358" s="7" t="s">
        <v>4236</v>
      </c>
      <c r="D4358" s="5">
        <v>100</v>
      </c>
      <c r="E4358" s="5">
        <v>0</v>
      </c>
      <c r="F4358" s="8">
        <v>1</v>
      </c>
    </row>
    <row r="4359" spans="1:6" x14ac:dyDescent="0.25">
      <c r="A4359" s="5">
        <v>20180617</v>
      </c>
      <c r="B4359" s="16">
        <v>201806</v>
      </c>
      <c r="C4359" s="7" t="s">
        <v>4246</v>
      </c>
      <c r="D4359" s="5">
        <v>108</v>
      </c>
      <c r="E4359" s="5">
        <v>0</v>
      </c>
      <c r="F4359" s="8">
        <v>1</v>
      </c>
    </row>
    <row r="4360" spans="1:6" x14ac:dyDescent="0.25">
      <c r="A4360" s="5">
        <v>20180617</v>
      </c>
      <c r="B4360" s="16">
        <v>201806</v>
      </c>
      <c r="C4360" s="7" t="s">
        <v>4257</v>
      </c>
      <c r="D4360" s="5">
        <v>99</v>
      </c>
      <c r="E4360" s="5">
        <v>0</v>
      </c>
      <c r="F4360" s="8">
        <v>1</v>
      </c>
    </row>
    <row r="4361" spans="1:6" x14ac:dyDescent="0.25">
      <c r="A4361" s="5">
        <v>20180617</v>
      </c>
      <c r="B4361" s="16">
        <v>201806</v>
      </c>
      <c r="C4361" s="7" t="s">
        <v>4269</v>
      </c>
      <c r="D4361" s="5">
        <v>109</v>
      </c>
      <c r="E4361" s="5">
        <v>0</v>
      </c>
      <c r="F4361" s="8">
        <v>1</v>
      </c>
    </row>
    <row r="4362" spans="1:6" x14ac:dyDescent="0.25">
      <c r="A4362" s="5">
        <v>20180617</v>
      </c>
      <c r="B4362" s="16">
        <v>201806</v>
      </c>
      <c r="C4362" s="7" t="s">
        <v>4338</v>
      </c>
      <c r="D4362" s="5">
        <v>25</v>
      </c>
      <c r="E4362" s="5">
        <v>58</v>
      </c>
      <c r="F4362" s="9">
        <v>1</v>
      </c>
    </row>
    <row r="4363" spans="1:6" x14ac:dyDescent="0.25">
      <c r="A4363" s="5">
        <v>20180617</v>
      </c>
      <c r="B4363" s="16">
        <v>201806</v>
      </c>
      <c r="C4363" s="7" t="s">
        <v>4360</v>
      </c>
      <c r="D4363" s="5">
        <v>27</v>
      </c>
      <c r="E4363" s="5">
        <v>58</v>
      </c>
      <c r="F4363" s="9">
        <v>1</v>
      </c>
    </row>
    <row r="4364" spans="1:6" x14ac:dyDescent="0.25">
      <c r="A4364" s="5">
        <v>20180617</v>
      </c>
      <c r="B4364" s="16">
        <v>201806</v>
      </c>
      <c r="C4364" s="7" t="s">
        <v>4379</v>
      </c>
      <c r="D4364" s="5">
        <v>18</v>
      </c>
      <c r="E4364" s="5">
        <v>85</v>
      </c>
      <c r="F4364" s="9">
        <v>1</v>
      </c>
    </row>
    <row r="4365" spans="1:6" x14ac:dyDescent="0.25">
      <c r="A4365" s="5">
        <v>20180617</v>
      </c>
      <c r="B4365" s="16">
        <v>201806</v>
      </c>
      <c r="C4365" s="7" t="s">
        <v>4395</v>
      </c>
      <c r="D4365" s="5">
        <v>51</v>
      </c>
      <c r="E4365" s="5">
        <v>18</v>
      </c>
      <c r="F4365" s="9">
        <v>1</v>
      </c>
    </row>
    <row r="4366" spans="1:6" x14ac:dyDescent="0.25">
      <c r="A4366" s="5">
        <v>20180617</v>
      </c>
      <c r="B4366" s="16">
        <v>201806</v>
      </c>
      <c r="C4366" s="7" t="s">
        <v>4414</v>
      </c>
      <c r="D4366" s="5">
        <v>56</v>
      </c>
      <c r="E4366" s="5">
        <v>6</v>
      </c>
      <c r="F4366" s="8">
        <v>1</v>
      </c>
    </row>
    <row r="4367" spans="1:6" x14ac:dyDescent="0.25">
      <c r="A4367" s="5">
        <v>20180617</v>
      </c>
      <c r="B4367" s="16">
        <v>201806</v>
      </c>
      <c r="C4367" s="7" t="s">
        <v>4437</v>
      </c>
      <c r="D4367" s="5">
        <v>32</v>
      </c>
      <c r="E4367" s="5">
        <v>24</v>
      </c>
      <c r="F4367" s="8">
        <v>1</v>
      </c>
    </row>
    <row r="4368" spans="1:6" x14ac:dyDescent="0.25">
      <c r="A4368" s="5">
        <v>20180617</v>
      </c>
      <c r="B4368" s="16">
        <v>201806</v>
      </c>
      <c r="C4368" s="7" t="s">
        <v>4454</v>
      </c>
      <c r="D4368" s="5">
        <v>18</v>
      </c>
      <c r="E4368" s="5">
        <v>20</v>
      </c>
      <c r="F4368" s="8">
        <v>1</v>
      </c>
    </row>
    <row r="4369" spans="1:6" x14ac:dyDescent="0.25">
      <c r="A4369" s="5">
        <v>20180617</v>
      </c>
      <c r="B4369" s="16">
        <v>201806</v>
      </c>
      <c r="C4369" s="7" t="s">
        <v>4479</v>
      </c>
      <c r="D4369" s="5">
        <v>2</v>
      </c>
      <c r="E4369" s="5">
        <v>107</v>
      </c>
      <c r="F4369" s="8">
        <v>1</v>
      </c>
    </row>
    <row r="4370" spans="1:6" x14ac:dyDescent="0.25">
      <c r="A4370" s="5">
        <v>20180617</v>
      </c>
      <c r="B4370" s="16">
        <v>201806</v>
      </c>
      <c r="C4370" s="7" t="s">
        <v>4480</v>
      </c>
      <c r="D4370" s="5">
        <v>2</v>
      </c>
      <c r="E4370" s="5">
        <v>106</v>
      </c>
      <c r="F4370" s="8">
        <v>1</v>
      </c>
    </row>
    <row r="4371" spans="1:6" x14ac:dyDescent="0.25">
      <c r="A4371" s="5">
        <v>20180617</v>
      </c>
      <c r="B4371" s="16">
        <v>201806</v>
      </c>
      <c r="C4371" s="7" t="s">
        <v>4564</v>
      </c>
      <c r="D4371" s="5">
        <v>0</v>
      </c>
      <c r="E4371" s="5">
        <v>113</v>
      </c>
      <c r="F4371" s="8">
        <v>1</v>
      </c>
    </row>
    <row r="4372" spans="1:6" x14ac:dyDescent="0.25">
      <c r="A4372" s="5">
        <v>20180617</v>
      </c>
      <c r="B4372" s="16">
        <v>201806</v>
      </c>
      <c r="C4372" s="7" t="s">
        <v>4568</v>
      </c>
      <c r="D4372" s="5">
        <v>0</v>
      </c>
      <c r="E4372" s="5">
        <v>112</v>
      </c>
      <c r="F4372" s="8">
        <v>1</v>
      </c>
    </row>
    <row r="4373" spans="1:6" x14ac:dyDescent="0.25">
      <c r="A4373" s="5">
        <v>20180617</v>
      </c>
      <c r="B4373" s="16">
        <v>201806</v>
      </c>
      <c r="C4373" s="7" t="s">
        <v>4577</v>
      </c>
      <c r="D4373" s="5">
        <v>0</v>
      </c>
      <c r="E4373" s="5">
        <v>113</v>
      </c>
      <c r="F4373" s="8">
        <v>1</v>
      </c>
    </row>
    <row r="4374" spans="1:6" ht="12.75" customHeight="1" x14ac:dyDescent="0.25">
      <c r="A4374" s="5">
        <v>20180618</v>
      </c>
      <c r="B4374" s="16">
        <v>201806</v>
      </c>
      <c r="C4374" s="7" t="s">
        <v>4101</v>
      </c>
      <c r="D4374" s="5">
        <v>121</v>
      </c>
      <c r="E4374" s="5">
        <v>0</v>
      </c>
      <c r="F4374" s="8">
        <v>1</v>
      </c>
    </row>
    <row r="4375" spans="1:6" x14ac:dyDescent="0.25">
      <c r="A4375" s="5">
        <v>20180618</v>
      </c>
      <c r="B4375" s="16">
        <v>201806</v>
      </c>
      <c r="C4375" s="7" t="s">
        <v>4106</v>
      </c>
      <c r="D4375" s="5">
        <v>124</v>
      </c>
      <c r="E4375" s="5">
        <v>0</v>
      </c>
      <c r="F4375" s="8">
        <v>1</v>
      </c>
    </row>
    <row r="4376" spans="1:6" x14ac:dyDescent="0.25">
      <c r="A4376" s="5">
        <v>20180618</v>
      </c>
      <c r="B4376" s="16">
        <v>201806</v>
      </c>
      <c r="C4376" s="7" t="s">
        <v>4136</v>
      </c>
      <c r="D4376" s="5">
        <v>0</v>
      </c>
      <c r="E4376" s="5">
        <v>122</v>
      </c>
      <c r="F4376" s="8">
        <v>1</v>
      </c>
    </row>
    <row r="4377" spans="1:6" x14ac:dyDescent="0.25">
      <c r="A4377" s="5">
        <v>20180618</v>
      </c>
      <c r="B4377" s="16">
        <v>201806</v>
      </c>
      <c r="C4377" s="7" t="s">
        <v>4180</v>
      </c>
      <c r="D4377" s="5">
        <v>0</v>
      </c>
      <c r="E4377" s="5">
        <v>125</v>
      </c>
      <c r="F4377" s="8">
        <v>1</v>
      </c>
    </row>
    <row r="4378" spans="1:6" x14ac:dyDescent="0.25">
      <c r="A4378" s="5">
        <v>20180618</v>
      </c>
      <c r="B4378" s="16">
        <v>201806</v>
      </c>
      <c r="C4378" s="7" t="s">
        <v>4205</v>
      </c>
      <c r="D4378" s="5">
        <v>113</v>
      </c>
      <c r="E4378" s="5">
        <v>0</v>
      </c>
      <c r="F4378" s="8">
        <v>1</v>
      </c>
    </row>
    <row r="4379" spans="1:6" x14ac:dyDescent="0.25">
      <c r="A4379" s="5">
        <v>20180618</v>
      </c>
      <c r="B4379" s="16">
        <v>201806</v>
      </c>
      <c r="C4379" s="7" t="s">
        <v>4247</v>
      </c>
      <c r="D4379" s="5">
        <v>93</v>
      </c>
      <c r="E4379" s="5">
        <v>0</v>
      </c>
      <c r="F4379" s="8">
        <v>1</v>
      </c>
    </row>
    <row r="4380" spans="1:6" x14ac:dyDescent="0.25">
      <c r="A4380" s="5">
        <v>20180618</v>
      </c>
      <c r="B4380" s="16">
        <v>201806</v>
      </c>
      <c r="C4380" s="7" t="s">
        <v>4319</v>
      </c>
      <c r="D4380" s="5">
        <v>1</v>
      </c>
      <c r="E4380" s="5">
        <v>53</v>
      </c>
      <c r="F4380" s="9">
        <v>1</v>
      </c>
    </row>
    <row r="4381" spans="1:6" x14ac:dyDescent="0.25">
      <c r="A4381" s="5">
        <v>20180618</v>
      </c>
      <c r="B4381" s="16">
        <v>201806</v>
      </c>
      <c r="C4381" s="7" t="s">
        <v>4325</v>
      </c>
      <c r="D4381" s="5">
        <v>80</v>
      </c>
      <c r="E4381" s="5">
        <v>12</v>
      </c>
      <c r="F4381" s="9">
        <v>1</v>
      </c>
    </row>
    <row r="4382" spans="1:6" x14ac:dyDescent="0.25">
      <c r="A4382" s="5">
        <v>20180618</v>
      </c>
      <c r="B4382" s="16">
        <v>201806</v>
      </c>
      <c r="C4382" s="7" t="s">
        <v>4361</v>
      </c>
      <c r="D4382" s="5">
        <v>19</v>
      </c>
      <c r="E4382" s="5">
        <v>42</v>
      </c>
      <c r="F4382" s="9">
        <v>1</v>
      </c>
    </row>
    <row r="4383" spans="1:6" x14ac:dyDescent="0.25">
      <c r="A4383" s="5">
        <v>20180618</v>
      </c>
      <c r="B4383" s="16">
        <v>201806</v>
      </c>
      <c r="C4383" s="7" t="s">
        <v>4394</v>
      </c>
      <c r="D4383" s="5">
        <v>32</v>
      </c>
      <c r="E4383" s="5">
        <v>53</v>
      </c>
      <c r="F4383" s="9">
        <v>1</v>
      </c>
    </row>
    <row r="4384" spans="1:6" x14ac:dyDescent="0.25">
      <c r="A4384" s="5">
        <v>20180618</v>
      </c>
      <c r="B4384" s="16">
        <v>201806</v>
      </c>
      <c r="C4384" s="7" t="s">
        <v>4415</v>
      </c>
      <c r="D4384" s="5">
        <v>23</v>
      </c>
      <c r="E4384" s="5">
        <v>6</v>
      </c>
      <c r="F4384" s="8">
        <v>1</v>
      </c>
    </row>
    <row r="4385" spans="1:6" x14ac:dyDescent="0.25">
      <c r="A4385" s="5">
        <v>20180618</v>
      </c>
      <c r="B4385" s="16">
        <v>201806</v>
      </c>
      <c r="C4385" s="7" t="s">
        <v>4481</v>
      </c>
      <c r="D4385" s="5">
        <v>3</v>
      </c>
      <c r="E4385" s="5">
        <v>106</v>
      </c>
      <c r="F4385" s="8">
        <v>1</v>
      </c>
    </row>
    <row r="4386" spans="1:6" x14ac:dyDescent="0.25">
      <c r="A4386" s="5">
        <v>20180618</v>
      </c>
      <c r="B4386" s="16">
        <v>201806</v>
      </c>
      <c r="C4386" s="7" t="s">
        <v>4528</v>
      </c>
      <c r="D4386" s="5">
        <v>42</v>
      </c>
      <c r="E4386" s="5">
        <v>25</v>
      </c>
      <c r="F4386" s="8">
        <v>1</v>
      </c>
    </row>
    <row r="4387" spans="1:6" x14ac:dyDescent="0.25">
      <c r="A4387" s="5">
        <v>20180618</v>
      </c>
      <c r="B4387" s="16">
        <v>201806</v>
      </c>
      <c r="C4387" s="7" t="s">
        <v>4542</v>
      </c>
      <c r="D4387" s="5">
        <v>73</v>
      </c>
      <c r="E4387" s="5">
        <v>0</v>
      </c>
      <c r="F4387" s="8">
        <v>1</v>
      </c>
    </row>
    <row r="4388" spans="1:6" x14ac:dyDescent="0.25">
      <c r="A4388" s="5">
        <v>20180618</v>
      </c>
      <c r="B4388" s="16">
        <v>201806</v>
      </c>
      <c r="C4388" s="7" t="s">
        <v>4605</v>
      </c>
      <c r="D4388" s="5">
        <v>0</v>
      </c>
      <c r="E4388" s="5">
        <v>113</v>
      </c>
      <c r="F4388" s="8">
        <v>1</v>
      </c>
    </row>
    <row r="4389" spans="1:6" x14ac:dyDescent="0.25">
      <c r="A4389" s="5">
        <v>20180619</v>
      </c>
      <c r="B4389" s="16">
        <v>201806</v>
      </c>
      <c r="C4389" s="7" t="s">
        <v>4054</v>
      </c>
      <c r="D4389" s="5">
        <v>125</v>
      </c>
      <c r="E4389" s="5">
        <v>0</v>
      </c>
      <c r="F4389" s="8">
        <v>1</v>
      </c>
    </row>
    <row r="4390" spans="1:6" x14ac:dyDescent="0.25">
      <c r="A4390" s="5">
        <v>20180619</v>
      </c>
      <c r="B4390" s="16">
        <v>201806</v>
      </c>
      <c r="C4390" s="7" t="s">
        <v>4138</v>
      </c>
      <c r="D4390" s="5">
        <v>0</v>
      </c>
      <c r="E4390" s="5">
        <v>121</v>
      </c>
      <c r="F4390" s="8">
        <v>1</v>
      </c>
    </row>
    <row r="4391" spans="1:6" x14ac:dyDescent="0.25">
      <c r="A4391" s="5">
        <v>20180619</v>
      </c>
      <c r="B4391" s="16">
        <v>201806</v>
      </c>
      <c r="C4391" s="7" t="s">
        <v>4140</v>
      </c>
      <c r="D4391" s="5">
        <v>0</v>
      </c>
      <c r="E4391" s="5">
        <v>125</v>
      </c>
      <c r="F4391" s="8">
        <v>1</v>
      </c>
    </row>
    <row r="4392" spans="1:6" x14ac:dyDescent="0.25">
      <c r="A4392" s="5">
        <v>20180619</v>
      </c>
      <c r="B4392" s="16">
        <v>201806</v>
      </c>
      <c r="C4392" s="7" t="s">
        <v>4176</v>
      </c>
      <c r="D4392" s="5">
        <v>0</v>
      </c>
      <c r="E4392" s="5">
        <v>125</v>
      </c>
      <c r="F4392" s="8">
        <v>1</v>
      </c>
    </row>
    <row r="4393" spans="1:6" x14ac:dyDescent="0.25">
      <c r="A4393" s="5">
        <v>20180619</v>
      </c>
      <c r="B4393" s="16">
        <v>201806</v>
      </c>
      <c r="C4393" s="7" t="s">
        <v>4178</v>
      </c>
      <c r="D4393" s="5">
        <v>0</v>
      </c>
      <c r="E4393" s="5">
        <v>123</v>
      </c>
      <c r="F4393" s="8">
        <v>1</v>
      </c>
    </row>
    <row r="4394" spans="1:6" x14ac:dyDescent="0.25">
      <c r="A4394" s="5">
        <v>20180619</v>
      </c>
      <c r="B4394" s="16">
        <v>201806</v>
      </c>
      <c r="C4394" s="7" t="s">
        <v>4202</v>
      </c>
      <c r="D4394" s="5">
        <v>0</v>
      </c>
      <c r="E4394" s="5">
        <v>125</v>
      </c>
      <c r="F4394" s="8">
        <v>1</v>
      </c>
    </row>
    <row r="4395" spans="1:6" x14ac:dyDescent="0.25">
      <c r="A4395" s="5">
        <v>20180619</v>
      </c>
      <c r="B4395" s="16">
        <v>201806</v>
      </c>
      <c r="C4395" s="7" t="s">
        <v>4212</v>
      </c>
      <c r="D4395" s="5">
        <v>110</v>
      </c>
      <c r="E4395" s="5">
        <v>0</v>
      </c>
      <c r="F4395" s="8">
        <v>1</v>
      </c>
    </row>
    <row r="4396" spans="1:6" x14ac:dyDescent="0.25">
      <c r="A4396" s="5">
        <v>20180619</v>
      </c>
      <c r="B4396" s="16">
        <v>201806</v>
      </c>
      <c r="C4396" s="7" t="s">
        <v>4214</v>
      </c>
      <c r="D4396" s="5">
        <v>112</v>
      </c>
      <c r="E4396" s="5">
        <v>0</v>
      </c>
      <c r="F4396" s="8">
        <v>1</v>
      </c>
    </row>
    <row r="4397" spans="1:6" x14ac:dyDescent="0.25">
      <c r="A4397" s="5">
        <v>20180619</v>
      </c>
      <c r="B4397" s="16">
        <v>201806</v>
      </c>
      <c r="C4397" s="7" t="s">
        <v>4273</v>
      </c>
      <c r="D4397" s="5">
        <v>114</v>
      </c>
      <c r="E4397" s="5">
        <v>0</v>
      </c>
      <c r="F4397" s="8">
        <v>1</v>
      </c>
    </row>
    <row r="4398" spans="1:6" x14ac:dyDescent="0.25">
      <c r="A4398" s="5">
        <v>20180619</v>
      </c>
      <c r="B4398" s="16">
        <v>201806</v>
      </c>
      <c r="C4398" s="7" t="s">
        <v>4303</v>
      </c>
      <c r="D4398" s="5">
        <v>20</v>
      </c>
      <c r="E4398" s="5">
        <v>49</v>
      </c>
      <c r="F4398" s="9">
        <v>1</v>
      </c>
    </row>
    <row r="4399" spans="1:6" x14ac:dyDescent="0.25">
      <c r="A4399" s="5">
        <v>20180619</v>
      </c>
      <c r="B4399" s="16">
        <v>201806</v>
      </c>
      <c r="C4399" s="7" t="s">
        <v>4304</v>
      </c>
      <c r="D4399" s="5">
        <v>56</v>
      </c>
      <c r="E4399" s="5">
        <v>32</v>
      </c>
      <c r="F4399" s="9">
        <v>1</v>
      </c>
    </row>
    <row r="4400" spans="1:6" x14ac:dyDescent="0.25">
      <c r="A4400" s="5">
        <v>20180619</v>
      </c>
      <c r="B4400" s="16">
        <v>201806</v>
      </c>
      <c r="C4400" s="7" t="s">
        <v>4339</v>
      </c>
      <c r="D4400" s="5">
        <v>35</v>
      </c>
      <c r="E4400" s="5">
        <v>41</v>
      </c>
      <c r="F4400" s="9">
        <v>1</v>
      </c>
    </row>
    <row r="4401" spans="1:6" x14ac:dyDescent="0.25">
      <c r="A4401" s="5">
        <v>20180619</v>
      </c>
      <c r="B4401" s="16">
        <v>201806</v>
      </c>
      <c r="C4401" s="7" t="s">
        <v>4340</v>
      </c>
      <c r="D4401" s="5">
        <v>41</v>
      </c>
      <c r="E4401" s="5">
        <v>28</v>
      </c>
      <c r="F4401" s="9">
        <v>1</v>
      </c>
    </row>
    <row r="4402" spans="1:6" x14ac:dyDescent="0.25">
      <c r="A4402" s="5">
        <v>20180619</v>
      </c>
      <c r="B4402" s="16">
        <v>201806</v>
      </c>
      <c r="C4402" s="7" t="s">
        <v>4362</v>
      </c>
      <c r="D4402" s="5">
        <v>26</v>
      </c>
      <c r="E4402" s="5">
        <v>45</v>
      </c>
      <c r="F4402" s="9">
        <v>1</v>
      </c>
    </row>
    <row r="4403" spans="1:6" x14ac:dyDescent="0.25">
      <c r="A4403" s="5">
        <v>20180619</v>
      </c>
      <c r="B4403" s="16">
        <v>201806</v>
      </c>
      <c r="C4403" s="7" t="s">
        <v>4363</v>
      </c>
      <c r="D4403" s="5">
        <v>26</v>
      </c>
      <c r="E4403" s="5">
        <v>44</v>
      </c>
      <c r="F4403" s="9">
        <v>1</v>
      </c>
    </row>
    <row r="4404" spans="1:6" x14ac:dyDescent="0.25">
      <c r="A4404" s="5">
        <v>20180619</v>
      </c>
      <c r="B4404" s="16">
        <v>201806</v>
      </c>
      <c r="C4404" s="7" t="s">
        <v>4380</v>
      </c>
      <c r="D4404" s="5">
        <v>22</v>
      </c>
      <c r="E4404" s="5">
        <v>36</v>
      </c>
      <c r="F4404" s="9">
        <v>1</v>
      </c>
    </row>
    <row r="4405" spans="1:6" x14ac:dyDescent="0.25">
      <c r="A4405" s="5">
        <v>20180619</v>
      </c>
      <c r="B4405" s="16">
        <v>201806</v>
      </c>
      <c r="C4405" s="7" t="s">
        <v>4416</v>
      </c>
      <c r="D4405" s="5">
        <v>24</v>
      </c>
      <c r="E4405" s="5">
        <v>11</v>
      </c>
      <c r="F4405" s="8">
        <v>1</v>
      </c>
    </row>
    <row r="4406" spans="1:6" x14ac:dyDescent="0.25">
      <c r="A4406" s="5">
        <v>20180619</v>
      </c>
      <c r="B4406" s="16">
        <v>201806</v>
      </c>
      <c r="C4406" s="7" t="s">
        <v>4483</v>
      </c>
      <c r="D4406" s="5">
        <v>3</v>
      </c>
      <c r="E4406" s="5">
        <v>106</v>
      </c>
      <c r="F4406" s="8">
        <v>1</v>
      </c>
    </row>
    <row r="4407" spans="1:6" x14ac:dyDescent="0.25">
      <c r="A4407" s="5">
        <v>20180619</v>
      </c>
      <c r="B4407" s="16">
        <v>201806</v>
      </c>
      <c r="C4407" s="7" t="s">
        <v>4504</v>
      </c>
      <c r="D4407" s="5">
        <v>109</v>
      </c>
      <c r="E4407" s="5">
        <v>0</v>
      </c>
      <c r="F4407" s="8">
        <v>1</v>
      </c>
    </row>
    <row r="4408" spans="1:6" x14ac:dyDescent="0.25">
      <c r="A4408" s="5">
        <v>20180619</v>
      </c>
      <c r="B4408" s="16">
        <v>201806</v>
      </c>
      <c r="C4408" s="7" t="s">
        <v>4505</v>
      </c>
      <c r="D4408" s="5">
        <v>109</v>
      </c>
      <c r="E4408" s="5">
        <v>0</v>
      </c>
      <c r="F4408" s="8">
        <v>1</v>
      </c>
    </row>
    <row r="4409" spans="1:6" x14ac:dyDescent="0.25">
      <c r="A4409" s="5">
        <v>20180619</v>
      </c>
      <c r="B4409" s="16">
        <v>201806</v>
      </c>
      <c r="C4409" s="7" t="s">
        <v>4506</v>
      </c>
      <c r="D4409" s="5">
        <v>109</v>
      </c>
      <c r="E4409" s="5">
        <v>0</v>
      </c>
      <c r="F4409" s="8">
        <v>1</v>
      </c>
    </row>
    <row r="4410" spans="1:6" x14ac:dyDescent="0.25">
      <c r="A4410" s="5">
        <v>20180619</v>
      </c>
      <c r="B4410" s="16">
        <v>201806</v>
      </c>
      <c r="C4410" s="7" t="s">
        <v>4543</v>
      </c>
      <c r="D4410" s="5">
        <v>70</v>
      </c>
      <c r="E4410" s="5">
        <v>0</v>
      </c>
      <c r="F4410" s="8">
        <v>1</v>
      </c>
    </row>
    <row r="4411" spans="1:6" x14ac:dyDescent="0.25">
      <c r="A4411" s="5">
        <v>20180619</v>
      </c>
      <c r="B4411" s="16">
        <v>201806</v>
      </c>
      <c r="C4411" s="7" t="s">
        <v>4566</v>
      </c>
      <c r="D4411" s="5">
        <v>0</v>
      </c>
      <c r="E4411" s="5">
        <v>113</v>
      </c>
      <c r="F4411" s="8">
        <v>1</v>
      </c>
    </row>
    <row r="4412" spans="1:6" x14ac:dyDescent="0.25">
      <c r="A4412" s="5">
        <v>20180619</v>
      </c>
      <c r="B4412" s="16">
        <v>201806</v>
      </c>
      <c r="C4412" s="7" t="s">
        <v>4609</v>
      </c>
      <c r="D4412" s="5">
        <v>0</v>
      </c>
      <c r="E4412" s="5">
        <v>115</v>
      </c>
      <c r="F4412" s="8">
        <v>1</v>
      </c>
    </row>
    <row r="4413" spans="1:6" x14ac:dyDescent="0.25">
      <c r="A4413" s="5">
        <v>20180619</v>
      </c>
      <c r="B4413" s="16">
        <v>201806</v>
      </c>
      <c r="C4413" s="7" t="s">
        <v>4611</v>
      </c>
      <c r="D4413" s="5">
        <v>0</v>
      </c>
      <c r="E4413" s="5">
        <v>113</v>
      </c>
      <c r="F4413" s="8">
        <v>1</v>
      </c>
    </row>
    <row r="4414" spans="1:6" x14ac:dyDescent="0.25">
      <c r="A4414" s="5">
        <v>20180620</v>
      </c>
      <c r="B4414" s="16">
        <v>201806</v>
      </c>
      <c r="C4414" s="7" t="s">
        <v>4107</v>
      </c>
      <c r="D4414" s="5">
        <v>124</v>
      </c>
      <c r="E4414" s="5">
        <v>0</v>
      </c>
      <c r="F4414" s="8">
        <v>1</v>
      </c>
    </row>
    <row r="4415" spans="1:6" x14ac:dyDescent="0.25">
      <c r="A4415" s="5">
        <v>20180620</v>
      </c>
      <c r="B4415" s="16">
        <v>201806</v>
      </c>
      <c r="C4415" s="7" t="s">
        <v>4109</v>
      </c>
      <c r="D4415" s="5">
        <v>123</v>
      </c>
      <c r="E4415" s="5">
        <v>0</v>
      </c>
      <c r="F4415" s="8">
        <v>1</v>
      </c>
    </row>
    <row r="4416" spans="1:6" x14ac:dyDescent="0.25">
      <c r="A4416" s="5">
        <v>20180620</v>
      </c>
      <c r="B4416" s="16">
        <v>201806</v>
      </c>
      <c r="C4416" s="7" t="s">
        <v>4141</v>
      </c>
      <c r="D4416" s="5">
        <v>0</v>
      </c>
      <c r="E4416" s="5">
        <v>106</v>
      </c>
      <c r="F4416" s="8">
        <v>1</v>
      </c>
    </row>
    <row r="4417" spans="1:6" x14ac:dyDescent="0.25">
      <c r="A4417" s="5">
        <v>20180620</v>
      </c>
      <c r="B4417" s="16">
        <v>201806</v>
      </c>
      <c r="C4417" s="7" t="s">
        <v>4276</v>
      </c>
      <c r="D4417" s="5">
        <v>110</v>
      </c>
      <c r="E4417" s="5">
        <v>0</v>
      </c>
      <c r="F4417" s="8">
        <v>1</v>
      </c>
    </row>
    <row r="4418" spans="1:6" x14ac:dyDescent="0.25">
      <c r="A4418" s="5">
        <v>20180620</v>
      </c>
      <c r="B4418" s="16">
        <v>201806</v>
      </c>
      <c r="C4418" s="7" t="s">
        <v>4279</v>
      </c>
      <c r="D4418" s="5">
        <v>112</v>
      </c>
      <c r="E4418" s="5">
        <v>0</v>
      </c>
      <c r="F4418" s="8">
        <v>1</v>
      </c>
    </row>
    <row r="4419" spans="1:6" x14ac:dyDescent="0.25">
      <c r="A4419" s="5">
        <v>20180620</v>
      </c>
      <c r="B4419" s="16">
        <v>201806</v>
      </c>
      <c r="C4419" s="7" t="s">
        <v>4286</v>
      </c>
      <c r="D4419" s="5">
        <v>107</v>
      </c>
      <c r="E4419" s="5">
        <v>0</v>
      </c>
      <c r="F4419" s="8">
        <v>1</v>
      </c>
    </row>
    <row r="4420" spans="1:6" x14ac:dyDescent="0.25">
      <c r="A4420" s="5">
        <v>20180620</v>
      </c>
      <c r="B4420" s="16">
        <v>201806</v>
      </c>
      <c r="C4420" s="7" t="s">
        <v>4364</v>
      </c>
      <c r="D4420" s="5">
        <v>38</v>
      </c>
      <c r="E4420" s="5">
        <v>13</v>
      </c>
      <c r="F4420" s="9">
        <v>1</v>
      </c>
    </row>
    <row r="4421" spans="1:6" x14ac:dyDescent="0.25">
      <c r="A4421" s="5">
        <v>20180620</v>
      </c>
      <c r="B4421" s="16">
        <v>201806</v>
      </c>
      <c r="C4421" s="7" t="s">
        <v>4396</v>
      </c>
      <c r="D4421" s="5">
        <v>47</v>
      </c>
      <c r="E4421" s="5">
        <v>30</v>
      </c>
      <c r="F4421" s="9">
        <v>1</v>
      </c>
    </row>
    <row r="4422" spans="1:6" x14ac:dyDescent="0.25">
      <c r="A4422" s="5">
        <v>20180620</v>
      </c>
      <c r="B4422" s="16">
        <v>201806</v>
      </c>
      <c r="C4422" s="7" t="s">
        <v>4482</v>
      </c>
      <c r="D4422" s="5">
        <v>2</v>
      </c>
      <c r="E4422" s="5">
        <v>107</v>
      </c>
      <c r="F4422" s="8">
        <v>1</v>
      </c>
    </row>
    <row r="4423" spans="1:6" x14ac:dyDescent="0.25">
      <c r="A4423" s="5">
        <v>20180620</v>
      </c>
      <c r="B4423" s="16">
        <v>201806</v>
      </c>
      <c r="C4423" s="7" t="s">
        <v>4567</v>
      </c>
      <c r="D4423" s="5">
        <v>0</v>
      </c>
      <c r="E4423" s="5">
        <v>115</v>
      </c>
      <c r="F4423" s="8">
        <v>1</v>
      </c>
    </row>
    <row r="4424" spans="1:6" x14ac:dyDescent="0.25">
      <c r="A4424" s="5">
        <v>20180620</v>
      </c>
      <c r="B4424" s="16">
        <v>201806</v>
      </c>
      <c r="C4424" s="7" t="s">
        <v>4603</v>
      </c>
      <c r="D4424" s="5">
        <v>0</v>
      </c>
      <c r="E4424" s="5">
        <v>94</v>
      </c>
      <c r="F4424" s="8">
        <v>1</v>
      </c>
    </row>
    <row r="4425" spans="1:6" x14ac:dyDescent="0.25">
      <c r="A4425" s="5">
        <v>20180621</v>
      </c>
      <c r="B4425" s="16">
        <v>201806</v>
      </c>
      <c r="C4425" s="7" t="s">
        <v>4071</v>
      </c>
      <c r="D4425" s="5">
        <v>125</v>
      </c>
      <c r="E4425" s="5">
        <v>0</v>
      </c>
      <c r="F4425" s="8">
        <v>1</v>
      </c>
    </row>
    <row r="4426" spans="1:6" x14ac:dyDescent="0.25">
      <c r="A4426" s="5">
        <v>20180621</v>
      </c>
      <c r="B4426" s="16">
        <v>201806</v>
      </c>
      <c r="C4426" s="7" t="s">
        <v>4072</v>
      </c>
      <c r="D4426" s="5">
        <v>127</v>
      </c>
      <c r="E4426" s="5">
        <v>0</v>
      </c>
      <c r="F4426" s="8">
        <v>1</v>
      </c>
    </row>
    <row r="4427" spans="1:6" x14ac:dyDescent="0.25">
      <c r="A4427" s="5">
        <v>20180621</v>
      </c>
      <c r="B4427" s="16">
        <v>201806</v>
      </c>
      <c r="C4427" s="7" t="s">
        <v>4073</v>
      </c>
      <c r="D4427" s="5">
        <v>127</v>
      </c>
      <c r="E4427" s="5">
        <v>0</v>
      </c>
      <c r="F4427" s="8">
        <v>1</v>
      </c>
    </row>
    <row r="4428" spans="1:6" x14ac:dyDescent="0.25">
      <c r="A4428" s="5">
        <v>20180621</v>
      </c>
      <c r="B4428" s="16">
        <v>201806</v>
      </c>
      <c r="C4428" s="7" t="s">
        <v>4075</v>
      </c>
      <c r="D4428" s="5">
        <v>125</v>
      </c>
      <c r="E4428" s="5">
        <v>0</v>
      </c>
      <c r="F4428" s="8">
        <v>1</v>
      </c>
    </row>
    <row r="4429" spans="1:6" x14ac:dyDescent="0.25">
      <c r="A4429" s="5">
        <v>20180621</v>
      </c>
      <c r="B4429" s="16">
        <v>201806</v>
      </c>
      <c r="C4429" s="7" t="s">
        <v>4105</v>
      </c>
      <c r="D4429" s="5">
        <v>123</v>
      </c>
      <c r="E4429" s="5">
        <v>0</v>
      </c>
      <c r="F4429" s="8">
        <v>1</v>
      </c>
    </row>
    <row r="4430" spans="1:6" x14ac:dyDescent="0.25">
      <c r="A4430" s="5">
        <v>20180621</v>
      </c>
      <c r="B4430" s="16">
        <v>201806</v>
      </c>
      <c r="C4430" s="7" t="s">
        <v>4137</v>
      </c>
      <c r="D4430" s="5">
        <v>0</v>
      </c>
      <c r="E4430" s="5">
        <v>124</v>
      </c>
      <c r="F4430" s="8">
        <v>1</v>
      </c>
    </row>
    <row r="4431" spans="1:6" x14ac:dyDescent="0.25">
      <c r="A4431" s="5">
        <v>20180621</v>
      </c>
      <c r="B4431" s="16">
        <v>201806</v>
      </c>
      <c r="C4431" s="7" t="s">
        <v>4139</v>
      </c>
      <c r="D4431" s="5">
        <v>0</v>
      </c>
      <c r="E4431" s="5">
        <v>125</v>
      </c>
      <c r="F4431" s="8">
        <v>1</v>
      </c>
    </row>
    <row r="4432" spans="1:6" x14ac:dyDescent="0.25">
      <c r="A4432" s="5">
        <v>20180621</v>
      </c>
      <c r="B4432" s="16">
        <v>201806</v>
      </c>
      <c r="C4432" s="7" t="s">
        <v>4177</v>
      </c>
      <c r="D4432" s="5">
        <v>0</v>
      </c>
      <c r="E4432" s="5">
        <v>124</v>
      </c>
      <c r="F4432" s="8">
        <v>1</v>
      </c>
    </row>
    <row r="4433" spans="1:6" x14ac:dyDescent="0.25">
      <c r="A4433" s="5">
        <v>20180621</v>
      </c>
      <c r="B4433" s="16">
        <v>201806</v>
      </c>
      <c r="C4433" s="7" t="s">
        <v>4203</v>
      </c>
      <c r="D4433" s="5">
        <v>0</v>
      </c>
      <c r="E4433" s="5">
        <v>111</v>
      </c>
      <c r="F4433" s="8">
        <v>1</v>
      </c>
    </row>
    <row r="4434" spans="1:6" x14ac:dyDescent="0.25">
      <c r="A4434" s="5">
        <v>20180621</v>
      </c>
      <c r="B4434" s="16">
        <v>201806</v>
      </c>
      <c r="C4434" s="7" t="s">
        <v>4207</v>
      </c>
      <c r="D4434" s="5">
        <v>109</v>
      </c>
      <c r="E4434" s="5">
        <v>0</v>
      </c>
      <c r="F4434" s="8">
        <v>1</v>
      </c>
    </row>
    <row r="4435" spans="1:6" x14ac:dyDescent="0.25">
      <c r="A4435" s="5">
        <v>20180621</v>
      </c>
      <c r="B4435" s="16">
        <v>201806</v>
      </c>
      <c r="C4435" s="7" t="s">
        <v>4228</v>
      </c>
      <c r="D4435" s="5">
        <v>111</v>
      </c>
      <c r="E4435" s="5">
        <v>0</v>
      </c>
      <c r="F4435" s="8">
        <v>1</v>
      </c>
    </row>
    <row r="4436" spans="1:6" x14ac:dyDescent="0.25">
      <c r="A4436" s="5">
        <v>20180621</v>
      </c>
      <c r="B4436" s="16">
        <v>201806</v>
      </c>
      <c r="C4436" s="7" t="s">
        <v>4267</v>
      </c>
      <c r="D4436" s="5">
        <v>113</v>
      </c>
      <c r="E4436" s="5">
        <v>0</v>
      </c>
      <c r="F4436" s="8">
        <v>1</v>
      </c>
    </row>
    <row r="4437" spans="1:6" x14ac:dyDescent="0.25">
      <c r="A4437" s="5">
        <v>20180621</v>
      </c>
      <c r="B4437" s="16">
        <v>201806</v>
      </c>
      <c r="C4437" s="7" t="s">
        <v>4438</v>
      </c>
      <c r="D4437" s="5">
        <v>33</v>
      </c>
      <c r="E4437" s="5">
        <v>9</v>
      </c>
      <c r="F4437" s="8">
        <v>1</v>
      </c>
    </row>
    <row r="4438" spans="1:6" x14ac:dyDescent="0.25">
      <c r="A4438" s="5">
        <v>20180621</v>
      </c>
      <c r="B4438" s="16">
        <v>201806</v>
      </c>
      <c r="C4438" s="7" t="s">
        <v>4439</v>
      </c>
      <c r="D4438" s="5">
        <v>41</v>
      </c>
      <c r="E4438" s="5">
        <v>5</v>
      </c>
      <c r="F4438" s="8">
        <v>1</v>
      </c>
    </row>
    <row r="4439" spans="1:6" x14ac:dyDescent="0.25">
      <c r="A4439" s="5">
        <v>20180621</v>
      </c>
      <c r="B4439" s="16">
        <v>201806</v>
      </c>
      <c r="C4439" s="7" t="s">
        <v>4449</v>
      </c>
      <c r="D4439" s="5">
        <v>2</v>
      </c>
      <c r="E4439" s="5">
        <v>28</v>
      </c>
      <c r="F4439" s="8">
        <v>1</v>
      </c>
    </row>
    <row r="4440" spans="1:6" x14ac:dyDescent="0.25">
      <c r="A4440" s="5">
        <v>20180621</v>
      </c>
      <c r="B4440" s="16">
        <v>201806</v>
      </c>
      <c r="C4440" s="7" t="s">
        <v>4462</v>
      </c>
      <c r="D4440" s="5">
        <v>32</v>
      </c>
      <c r="E4440" s="5">
        <v>0</v>
      </c>
      <c r="F4440" s="8">
        <v>1</v>
      </c>
    </row>
    <row r="4441" spans="1:6" x14ac:dyDescent="0.25">
      <c r="A4441" s="5">
        <v>20180621</v>
      </c>
      <c r="B4441" s="16">
        <v>201806</v>
      </c>
      <c r="C4441" s="7" t="s">
        <v>4518</v>
      </c>
      <c r="D4441" s="5">
        <v>98</v>
      </c>
      <c r="E4441" s="5">
        <v>0</v>
      </c>
      <c r="F4441" s="8">
        <v>1</v>
      </c>
    </row>
    <row r="4442" spans="1:6" x14ac:dyDescent="0.25">
      <c r="A4442" s="5">
        <v>20180621</v>
      </c>
      <c r="B4442" s="16">
        <v>201806</v>
      </c>
      <c r="C4442" s="7" t="s">
        <v>4585</v>
      </c>
      <c r="D4442" s="5">
        <v>0</v>
      </c>
      <c r="E4442" s="5">
        <v>113</v>
      </c>
      <c r="F4442" s="8">
        <v>1</v>
      </c>
    </row>
    <row r="4443" spans="1:6" x14ac:dyDescent="0.25">
      <c r="A4443" s="5">
        <v>20180622</v>
      </c>
      <c r="B4443" s="16">
        <v>201806</v>
      </c>
      <c r="C4443" s="7" t="s">
        <v>4074</v>
      </c>
      <c r="D4443" s="5">
        <v>126</v>
      </c>
      <c r="E4443" s="5">
        <v>0</v>
      </c>
      <c r="F4443" s="8">
        <v>1</v>
      </c>
    </row>
    <row r="4444" spans="1:6" x14ac:dyDescent="0.25">
      <c r="A4444" s="5">
        <v>20180622</v>
      </c>
      <c r="B4444" s="16">
        <v>201806</v>
      </c>
      <c r="C4444" s="7" t="s">
        <v>4077</v>
      </c>
      <c r="D4444" s="5">
        <v>126</v>
      </c>
      <c r="E4444" s="5">
        <v>0</v>
      </c>
      <c r="F4444" s="8">
        <v>1</v>
      </c>
    </row>
    <row r="4445" spans="1:6" x14ac:dyDescent="0.25">
      <c r="A4445" s="5">
        <v>20180622</v>
      </c>
      <c r="B4445" s="16">
        <v>201806</v>
      </c>
      <c r="C4445" s="7" t="s">
        <v>4111</v>
      </c>
      <c r="D4445" s="5">
        <v>127</v>
      </c>
      <c r="E4445" s="5">
        <v>0</v>
      </c>
      <c r="F4445" s="8">
        <v>1</v>
      </c>
    </row>
    <row r="4446" spans="1:6" x14ac:dyDescent="0.25">
      <c r="A4446" s="5">
        <v>20180622</v>
      </c>
      <c r="B4446" s="16">
        <v>201806</v>
      </c>
      <c r="C4446" s="7" t="s">
        <v>4181</v>
      </c>
      <c r="D4446" s="5">
        <v>0</v>
      </c>
      <c r="E4446" s="5">
        <v>125</v>
      </c>
      <c r="F4446" s="8">
        <v>1</v>
      </c>
    </row>
    <row r="4447" spans="1:6" x14ac:dyDescent="0.25">
      <c r="A4447" s="5">
        <v>20180622</v>
      </c>
      <c r="B4447" s="16">
        <v>201806</v>
      </c>
      <c r="C4447" s="7" t="s">
        <v>4237</v>
      </c>
      <c r="D4447" s="5">
        <v>100</v>
      </c>
      <c r="E4447" s="5">
        <v>0</v>
      </c>
      <c r="F4447" s="8">
        <v>1</v>
      </c>
    </row>
    <row r="4448" spans="1:6" x14ac:dyDescent="0.25">
      <c r="A4448" s="5">
        <v>20180622</v>
      </c>
      <c r="B4448" s="16">
        <v>201806</v>
      </c>
      <c r="C4448" s="7" t="s">
        <v>4305</v>
      </c>
      <c r="D4448" s="5">
        <v>71</v>
      </c>
      <c r="E4448" s="5">
        <v>4</v>
      </c>
      <c r="F4448" s="9">
        <v>1</v>
      </c>
    </row>
    <row r="4449" spans="1:6" x14ac:dyDescent="0.25">
      <c r="A4449" s="5">
        <v>20180622</v>
      </c>
      <c r="B4449" s="16">
        <v>201806</v>
      </c>
      <c r="C4449" s="7" t="s">
        <v>4306</v>
      </c>
      <c r="D4449" s="5">
        <v>73</v>
      </c>
      <c r="E4449" s="5">
        <v>14</v>
      </c>
      <c r="F4449" s="9">
        <v>1</v>
      </c>
    </row>
    <row r="4450" spans="1:6" x14ac:dyDescent="0.25">
      <c r="A4450" s="5">
        <v>20180622</v>
      </c>
      <c r="B4450" s="16">
        <v>201806</v>
      </c>
      <c r="C4450" s="7" t="s">
        <v>4326</v>
      </c>
      <c r="D4450" s="5">
        <v>63</v>
      </c>
      <c r="E4450" s="5">
        <v>19</v>
      </c>
      <c r="F4450" s="9">
        <v>1</v>
      </c>
    </row>
    <row r="4451" spans="1:6" x14ac:dyDescent="0.25">
      <c r="A4451" s="5">
        <v>20180622</v>
      </c>
      <c r="B4451" s="16">
        <v>201806</v>
      </c>
      <c r="C4451" s="7" t="s">
        <v>4397</v>
      </c>
      <c r="D4451" s="5">
        <v>40</v>
      </c>
      <c r="E4451" s="5">
        <v>12</v>
      </c>
      <c r="F4451" s="9">
        <v>1</v>
      </c>
    </row>
    <row r="4452" spans="1:6" x14ac:dyDescent="0.25">
      <c r="A4452" s="5">
        <v>20180622</v>
      </c>
      <c r="B4452" s="16">
        <v>201806</v>
      </c>
      <c r="C4452" s="7" t="s">
        <v>4484</v>
      </c>
      <c r="D4452" s="5">
        <v>2</v>
      </c>
      <c r="E4452" s="5">
        <v>106</v>
      </c>
      <c r="F4452" s="8">
        <v>1</v>
      </c>
    </row>
    <row r="4453" spans="1:6" x14ac:dyDescent="0.25">
      <c r="A4453" s="5">
        <v>20180622</v>
      </c>
      <c r="B4453" s="16">
        <v>201806</v>
      </c>
      <c r="C4453" s="7" t="s">
        <v>4507</v>
      </c>
      <c r="D4453" s="5">
        <v>109</v>
      </c>
      <c r="E4453" s="5">
        <v>0</v>
      </c>
      <c r="F4453" s="8">
        <v>1</v>
      </c>
    </row>
    <row r="4454" spans="1:6" x14ac:dyDescent="0.25">
      <c r="A4454" s="5">
        <v>20180622</v>
      </c>
      <c r="B4454" s="16">
        <v>201806</v>
      </c>
      <c r="C4454" s="7" t="s">
        <v>4591</v>
      </c>
      <c r="D4454" s="5">
        <v>0</v>
      </c>
      <c r="E4454" s="5">
        <v>96</v>
      </c>
      <c r="F4454" s="8">
        <v>1</v>
      </c>
    </row>
    <row r="4455" spans="1:6" x14ac:dyDescent="0.25">
      <c r="A4455" s="5">
        <v>20180622</v>
      </c>
      <c r="B4455" s="16">
        <v>201806</v>
      </c>
      <c r="C4455" s="7" t="s">
        <v>4599</v>
      </c>
      <c r="D4455" s="5">
        <v>0</v>
      </c>
      <c r="E4455" s="5">
        <v>89</v>
      </c>
      <c r="F4455" s="8">
        <v>1</v>
      </c>
    </row>
    <row r="4456" spans="1:6" x14ac:dyDescent="0.25">
      <c r="A4456" s="5">
        <v>20180623</v>
      </c>
      <c r="B4456" s="16">
        <v>201806</v>
      </c>
      <c r="C4456" s="7" t="s">
        <v>4076</v>
      </c>
      <c r="D4456" s="5">
        <v>125</v>
      </c>
      <c r="E4456" s="5">
        <v>0</v>
      </c>
      <c r="F4456" s="8">
        <v>1</v>
      </c>
    </row>
    <row r="4457" spans="1:6" x14ac:dyDescent="0.25">
      <c r="A4457" s="5">
        <v>20180623</v>
      </c>
      <c r="B4457" s="16">
        <v>201806</v>
      </c>
      <c r="C4457" s="7" t="s">
        <v>4079</v>
      </c>
      <c r="D4457" s="5">
        <v>125</v>
      </c>
      <c r="E4457" s="5">
        <v>0</v>
      </c>
      <c r="F4457" s="8">
        <v>1</v>
      </c>
    </row>
    <row r="4458" spans="1:6" x14ac:dyDescent="0.25">
      <c r="A4458" s="5">
        <v>20180623</v>
      </c>
      <c r="B4458" s="16">
        <v>201806</v>
      </c>
      <c r="C4458" s="7" t="s">
        <v>4108</v>
      </c>
      <c r="D4458" s="5">
        <v>125</v>
      </c>
      <c r="E4458" s="5">
        <v>0</v>
      </c>
      <c r="F4458" s="8">
        <v>1</v>
      </c>
    </row>
    <row r="4459" spans="1:6" x14ac:dyDescent="0.25">
      <c r="A4459" s="5">
        <v>20180623</v>
      </c>
      <c r="B4459" s="16">
        <v>201806</v>
      </c>
      <c r="C4459" s="7" t="s">
        <v>4110</v>
      </c>
      <c r="D4459" s="5">
        <v>127</v>
      </c>
      <c r="E4459" s="5">
        <v>0</v>
      </c>
      <c r="F4459" s="8">
        <v>1</v>
      </c>
    </row>
    <row r="4460" spans="1:6" x14ac:dyDescent="0.25">
      <c r="A4460" s="5">
        <v>20180623</v>
      </c>
      <c r="B4460" s="16">
        <v>201806</v>
      </c>
      <c r="C4460" s="7" t="s">
        <v>4142</v>
      </c>
      <c r="D4460" s="5">
        <v>0</v>
      </c>
      <c r="E4460" s="5">
        <v>125</v>
      </c>
      <c r="F4460" s="8">
        <v>1</v>
      </c>
    </row>
    <row r="4461" spans="1:6" x14ac:dyDescent="0.25">
      <c r="A4461" s="5">
        <v>20180623</v>
      </c>
      <c r="B4461" s="16">
        <v>201806</v>
      </c>
      <c r="C4461" s="7" t="s">
        <v>4143</v>
      </c>
      <c r="D4461" s="5">
        <v>0</v>
      </c>
      <c r="E4461" s="5">
        <v>125</v>
      </c>
      <c r="F4461" s="8">
        <v>1</v>
      </c>
    </row>
    <row r="4462" spans="1:6" x14ac:dyDescent="0.25">
      <c r="A4462" s="5">
        <v>20180623</v>
      </c>
      <c r="B4462" s="16">
        <v>201806</v>
      </c>
      <c r="C4462" s="7" t="s">
        <v>4185</v>
      </c>
      <c r="D4462" s="5">
        <v>0</v>
      </c>
      <c r="E4462" s="5">
        <v>125</v>
      </c>
      <c r="F4462" s="8">
        <v>1</v>
      </c>
    </row>
    <row r="4463" spans="1:6" x14ac:dyDescent="0.25">
      <c r="A4463" s="5">
        <v>20180623</v>
      </c>
      <c r="B4463" s="16">
        <v>201806</v>
      </c>
      <c r="C4463" s="7" t="s">
        <v>4216</v>
      </c>
      <c r="D4463" s="5">
        <v>115</v>
      </c>
      <c r="E4463" s="5">
        <v>0</v>
      </c>
      <c r="F4463" s="8">
        <v>1</v>
      </c>
    </row>
    <row r="4464" spans="1:6" x14ac:dyDescent="0.25">
      <c r="A4464" s="5">
        <v>20180623</v>
      </c>
      <c r="B4464" s="16">
        <v>201806</v>
      </c>
      <c r="C4464" s="7" t="s">
        <v>4265</v>
      </c>
      <c r="D4464" s="5">
        <v>112</v>
      </c>
      <c r="E4464" s="5">
        <v>0</v>
      </c>
      <c r="F4464" s="8">
        <v>1</v>
      </c>
    </row>
    <row r="4465" spans="1:6" x14ac:dyDescent="0.25">
      <c r="A4465" s="5">
        <v>20180623</v>
      </c>
      <c r="B4465" s="16">
        <v>201806</v>
      </c>
      <c r="C4465" s="7" t="s">
        <v>4307</v>
      </c>
      <c r="D4465" s="5">
        <v>82</v>
      </c>
      <c r="E4465" s="5">
        <v>13</v>
      </c>
      <c r="F4465" s="9">
        <v>1</v>
      </c>
    </row>
    <row r="4466" spans="1:6" x14ac:dyDescent="0.25">
      <c r="A4466" s="5">
        <v>20180623</v>
      </c>
      <c r="B4466" s="16">
        <v>201806</v>
      </c>
      <c r="C4466" s="7" t="s">
        <v>4342</v>
      </c>
      <c r="D4466" s="5">
        <v>31</v>
      </c>
      <c r="E4466" s="5">
        <v>52</v>
      </c>
      <c r="F4466" s="9">
        <v>1</v>
      </c>
    </row>
    <row r="4467" spans="1:6" x14ac:dyDescent="0.25">
      <c r="A4467" s="5">
        <v>20180623</v>
      </c>
      <c r="B4467" s="16">
        <v>201806</v>
      </c>
      <c r="C4467" s="7" t="s">
        <v>4365</v>
      </c>
      <c r="D4467" s="5">
        <v>16</v>
      </c>
      <c r="E4467" s="5">
        <v>45</v>
      </c>
      <c r="F4467" s="9">
        <v>1</v>
      </c>
    </row>
    <row r="4468" spans="1:6" x14ac:dyDescent="0.25">
      <c r="A4468" s="5">
        <v>20180623</v>
      </c>
      <c r="B4468" s="16">
        <v>201806</v>
      </c>
      <c r="C4468" s="7" t="s">
        <v>4366</v>
      </c>
      <c r="D4468" s="5">
        <v>12</v>
      </c>
      <c r="E4468" s="5">
        <v>72</v>
      </c>
      <c r="F4468" s="9">
        <v>1</v>
      </c>
    </row>
    <row r="4469" spans="1:6" x14ac:dyDescent="0.25">
      <c r="A4469" s="5">
        <v>20180623</v>
      </c>
      <c r="B4469" s="16">
        <v>201806</v>
      </c>
      <c r="C4469" s="7" t="s">
        <v>4417</v>
      </c>
      <c r="D4469" s="5">
        <v>26</v>
      </c>
      <c r="E4469" s="5">
        <v>3</v>
      </c>
      <c r="F4469" s="8">
        <v>1</v>
      </c>
    </row>
    <row r="4470" spans="1:6" ht="15" customHeight="1" x14ac:dyDescent="0.25">
      <c r="A4470" s="5">
        <v>20180623</v>
      </c>
      <c r="B4470" s="16">
        <v>201806</v>
      </c>
      <c r="C4470" s="7" t="s">
        <v>4418</v>
      </c>
      <c r="D4470" s="5">
        <v>18</v>
      </c>
      <c r="E4470" s="5">
        <v>2</v>
      </c>
      <c r="F4470" s="8">
        <v>1</v>
      </c>
    </row>
    <row r="4471" spans="1:6" ht="15" customHeight="1" x14ac:dyDescent="0.25">
      <c r="A4471" s="5">
        <v>20180623</v>
      </c>
      <c r="B4471" s="16">
        <v>201806</v>
      </c>
      <c r="C4471" s="7" t="s">
        <v>4440</v>
      </c>
      <c r="D4471" s="5">
        <v>36</v>
      </c>
      <c r="E4471" s="5">
        <v>15</v>
      </c>
      <c r="F4471" s="8">
        <v>1</v>
      </c>
    </row>
    <row r="4472" spans="1:6" x14ac:dyDescent="0.25">
      <c r="A4472" s="5">
        <v>20180623</v>
      </c>
      <c r="B4472" s="16">
        <v>201806</v>
      </c>
      <c r="C4472" s="7" t="s">
        <v>4441</v>
      </c>
      <c r="D4472" s="5">
        <v>21</v>
      </c>
      <c r="E4472" s="5">
        <v>6</v>
      </c>
      <c r="F4472" s="8">
        <v>1</v>
      </c>
    </row>
    <row r="4473" spans="1:6" x14ac:dyDescent="0.25">
      <c r="A4473" s="5">
        <v>20180623</v>
      </c>
      <c r="B4473" s="16">
        <v>201806</v>
      </c>
      <c r="C4473" s="7" t="s">
        <v>4457</v>
      </c>
      <c r="D4473" s="5">
        <v>16</v>
      </c>
      <c r="E4473" s="5">
        <v>7</v>
      </c>
      <c r="F4473" s="8">
        <v>1</v>
      </c>
    </row>
    <row r="4474" spans="1:6" x14ac:dyDescent="0.25">
      <c r="A4474" s="5">
        <v>20180623</v>
      </c>
      <c r="B4474" s="16">
        <v>201806</v>
      </c>
      <c r="C4474" s="7" t="s">
        <v>4468</v>
      </c>
      <c r="D4474" s="5">
        <v>1</v>
      </c>
      <c r="E4474" s="5">
        <v>95</v>
      </c>
      <c r="F4474" s="8">
        <v>1</v>
      </c>
    </row>
    <row r="4475" spans="1:6" x14ac:dyDescent="0.25">
      <c r="A4475" s="5">
        <v>20180623</v>
      </c>
      <c r="B4475" s="16">
        <v>201806</v>
      </c>
      <c r="C4475" s="7" t="s">
        <v>4516</v>
      </c>
      <c r="D4475" s="5">
        <v>98</v>
      </c>
      <c r="E4475" s="5">
        <v>0</v>
      </c>
      <c r="F4475" s="8">
        <v>1</v>
      </c>
    </row>
    <row r="4476" spans="1:6" x14ac:dyDescent="0.25">
      <c r="A4476" s="5">
        <v>20180623</v>
      </c>
      <c r="B4476" s="16">
        <v>201806</v>
      </c>
      <c r="C4476" s="7" t="s">
        <v>4573</v>
      </c>
      <c r="D4476" s="5">
        <v>0</v>
      </c>
      <c r="E4476" s="5">
        <v>111</v>
      </c>
      <c r="F4476" s="8">
        <v>1</v>
      </c>
    </row>
    <row r="4477" spans="1:6" x14ac:dyDescent="0.25">
      <c r="A4477" s="5">
        <v>20180623</v>
      </c>
      <c r="B4477" s="16">
        <v>201806</v>
      </c>
      <c r="C4477" s="7" t="s">
        <v>4579</v>
      </c>
      <c r="D4477" s="5">
        <v>0</v>
      </c>
      <c r="E4477" s="5">
        <v>101</v>
      </c>
      <c r="F4477" s="8">
        <v>1</v>
      </c>
    </row>
    <row r="4478" spans="1:6" x14ac:dyDescent="0.25">
      <c r="A4478" s="5">
        <v>20180624</v>
      </c>
      <c r="B4478" s="16">
        <v>201806</v>
      </c>
      <c r="C4478" s="7" t="s">
        <v>4078</v>
      </c>
      <c r="D4478" s="5">
        <v>124</v>
      </c>
      <c r="E4478" s="5">
        <v>0</v>
      </c>
      <c r="F4478" s="8">
        <v>1</v>
      </c>
    </row>
    <row r="4479" spans="1:6" x14ac:dyDescent="0.25">
      <c r="A4479" s="5">
        <v>20180624</v>
      </c>
      <c r="B4479" s="16">
        <v>201806</v>
      </c>
      <c r="C4479" s="7" t="s">
        <v>4112</v>
      </c>
      <c r="D4479" s="5">
        <v>125</v>
      </c>
      <c r="E4479" s="5">
        <v>0</v>
      </c>
      <c r="F4479" s="8">
        <v>1</v>
      </c>
    </row>
    <row r="4480" spans="1:6" x14ac:dyDescent="0.25">
      <c r="A4480" s="5">
        <v>20180624</v>
      </c>
      <c r="B4480" s="16">
        <v>201806</v>
      </c>
      <c r="C4480" s="7" t="s">
        <v>4122</v>
      </c>
      <c r="D4480" s="5">
        <v>0</v>
      </c>
      <c r="E4480" s="5">
        <v>125</v>
      </c>
      <c r="F4480" s="8">
        <v>1</v>
      </c>
    </row>
    <row r="4481" spans="1:6" x14ac:dyDescent="0.25">
      <c r="A4481" s="5">
        <v>20180624</v>
      </c>
      <c r="B4481" s="16">
        <v>201806</v>
      </c>
      <c r="C4481" s="7" t="s">
        <v>4182</v>
      </c>
      <c r="D4481" s="5">
        <v>0</v>
      </c>
      <c r="E4481" s="5">
        <v>125</v>
      </c>
      <c r="F4481" s="8">
        <v>1</v>
      </c>
    </row>
    <row r="4482" spans="1:6" x14ac:dyDescent="0.25">
      <c r="A4482" s="5">
        <v>20180624</v>
      </c>
      <c r="B4482" s="16">
        <v>201806</v>
      </c>
      <c r="C4482" s="7" t="s">
        <v>4183</v>
      </c>
      <c r="D4482" s="5">
        <v>0</v>
      </c>
      <c r="E4482" s="5">
        <v>125</v>
      </c>
      <c r="F4482" s="8">
        <v>1</v>
      </c>
    </row>
    <row r="4483" spans="1:6" x14ac:dyDescent="0.25">
      <c r="A4483" s="5">
        <v>20180624</v>
      </c>
      <c r="B4483" s="16">
        <v>201806</v>
      </c>
      <c r="C4483" s="7" t="s">
        <v>4186</v>
      </c>
      <c r="D4483" s="5">
        <v>0</v>
      </c>
      <c r="E4483" s="5">
        <v>125</v>
      </c>
      <c r="F4483" s="8">
        <v>1</v>
      </c>
    </row>
    <row r="4484" spans="1:6" x14ac:dyDescent="0.25">
      <c r="A4484" s="5">
        <v>20180624</v>
      </c>
      <c r="B4484" s="16">
        <v>201806</v>
      </c>
      <c r="C4484" s="7" t="s">
        <v>4204</v>
      </c>
      <c r="D4484" s="5">
        <v>0</v>
      </c>
      <c r="E4484" s="5">
        <v>114</v>
      </c>
      <c r="F4484" s="8">
        <v>1</v>
      </c>
    </row>
    <row r="4485" spans="1:6" x14ac:dyDescent="0.25">
      <c r="A4485" s="5">
        <v>20180624</v>
      </c>
      <c r="B4485" s="16">
        <v>201806</v>
      </c>
      <c r="C4485" s="7" t="s">
        <v>4223</v>
      </c>
      <c r="D4485" s="5">
        <v>113</v>
      </c>
      <c r="E4485" s="5">
        <v>0</v>
      </c>
      <c r="F4485" s="8">
        <v>1</v>
      </c>
    </row>
    <row r="4486" spans="1:6" x14ac:dyDescent="0.25">
      <c r="A4486" s="5">
        <v>20180624</v>
      </c>
      <c r="B4486" s="16">
        <v>201806</v>
      </c>
      <c r="C4486" s="7" t="s">
        <v>4254</v>
      </c>
      <c r="D4486" s="5">
        <v>113</v>
      </c>
      <c r="E4486" s="5">
        <v>0</v>
      </c>
      <c r="F4486" s="8">
        <v>1</v>
      </c>
    </row>
    <row r="4487" spans="1:6" x14ac:dyDescent="0.25">
      <c r="A4487" s="5">
        <v>20180624</v>
      </c>
      <c r="B4487" s="16">
        <v>201806</v>
      </c>
      <c r="C4487" s="7" t="s">
        <v>4274</v>
      </c>
      <c r="D4487" s="5">
        <v>111</v>
      </c>
      <c r="E4487" s="5">
        <v>0</v>
      </c>
      <c r="F4487" s="8">
        <v>1</v>
      </c>
    </row>
    <row r="4488" spans="1:6" x14ac:dyDescent="0.25">
      <c r="A4488" s="5">
        <v>20180624</v>
      </c>
      <c r="B4488" s="16">
        <v>201806</v>
      </c>
      <c r="C4488" s="7" t="s">
        <v>4341</v>
      </c>
      <c r="D4488" s="5">
        <v>29</v>
      </c>
      <c r="E4488" s="5">
        <v>20</v>
      </c>
      <c r="F4488" s="9">
        <v>1</v>
      </c>
    </row>
    <row r="4489" spans="1:6" x14ac:dyDescent="0.25">
      <c r="A4489" s="5">
        <v>20180624</v>
      </c>
      <c r="B4489" s="16">
        <v>201806</v>
      </c>
      <c r="C4489" s="7" t="s">
        <v>4343</v>
      </c>
      <c r="D4489" s="5">
        <v>15</v>
      </c>
      <c r="E4489" s="5">
        <v>50</v>
      </c>
      <c r="F4489" s="9">
        <v>1</v>
      </c>
    </row>
    <row r="4490" spans="1:6" x14ac:dyDescent="0.25">
      <c r="A4490" s="5">
        <v>20180624</v>
      </c>
      <c r="B4490" s="16">
        <v>201806</v>
      </c>
      <c r="C4490" s="7" t="s">
        <v>4399</v>
      </c>
      <c r="D4490" s="5">
        <v>42</v>
      </c>
      <c r="E4490" s="5">
        <v>24</v>
      </c>
      <c r="F4490" s="9">
        <v>1</v>
      </c>
    </row>
    <row r="4491" spans="1:6" x14ac:dyDescent="0.25">
      <c r="A4491" s="5">
        <v>20180624</v>
      </c>
      <c r="B4491" s="16">
        <v>201806</v>
      </c>
      <c r="C4491" s="7" t="s">
        <v>4419</v>
      </c>
      <c r="D4491" s="5">
        <v>51</v>
      </c>
      <c r="E4491" s="5">
        <v>22</v>
      </c>
      <c r="F4491" s="8">
        <v>1</v>
      </c>
    </row>
    <row r="4492" spans="1:6" x14ac:dyDescent="0.25">
      <c r="A4492" s="5">
        <v>20180624</v>
      </c>
      <c r="B4492" s="16">
        <v>201806</v>
      </c>
      <c r="C4492" s="7" t="s">
        <v>4442</v>
      </c>
      <c r="D4492" s="5">
        <v>18</v>
      </c>
      <c r="E4492" s="5">
        <v>1</v>
      </c>
      <c r="F4492" s="8">
        <v>1</v>
      </c>
    </row>
    <row r="4493" spans="1:6" x14ac:dyDescent="0.25">
      <c r="A4493" s="5">
        <v>20180624</v>
      </c>
      <c r="B4493" s="16">
        <v>201806</v>
      </c>
      <c r="C4493" s="7" t="s">
        <v>4490</v>
      </c>
      <c r="D4493" s="5">
        <v>111</v>
      </c>
      <c r="E4493" s="5">
        <v>0</v>
      </c>
      <c r="F4493" s="8">
        <v>1</v>
      </c>
    </row>
    <row r="4494" spans="1:6" x14ac:dyDescent="0.25">
      <c r="A4494" s="5">
        <v>20180624</v>
      </c>
      <c r="B4494" s="16">
        <v>201806</v>
      </c>
      <c r="C4494" s="7" t="s">
        <v>4529</v>
      </c>
      <c r="D4494" s="5">
        <v>33</v>
      </c>
      <c r="E4494" s="5">
        <v>25</v>
      </c>
      <c r="F4494" s="8">
        <v>1</v>
      </c>
    </row>
    <row r="4495" spans="1:6" x14ac:dyDescent="0.25">
      <c r="A4495" s="5">
        <v>20180624</v>
      </c>
      <c r="B4495" s="16">
        <v>201806</v>
      </c>
      <c r="C4495" s="7" t="s">
        <v>4532</v>
      </c>
      <c r="D4495" s="5">
        <v>0</v>
      </c>
      <c r="E4495" s="5">
        <v>73</v>
      </c>
      <c r="F4495" s="8">
        <v>1</v>
      </c>
    </row>
    <row r="4496" spans="1:6" x14ac:dyDescent="0.25">
      <c r="A4496" s="5">
        <v>20180624</v>
      </c>
      <c r="B4496" s="16">
        <v>201806</v>
      </c>
      <c r="C4496" s="7" t="s">
        <v>4550</v>
      </c>
      <c r="D4496" s="5">
        <v>0</v>
      </c>
      <c r="E4496" s="5">
        <v>115</v>
      </c>
      <c r="F4496" s="8">
        <v>1</v>
      </c>
    </row>
    <row r="4497" spans="1:6" x14ac:dyDescent="0.25">
      <c r="A4497" s="5">
        <v>20180624</v>
      </c>
      <c r="B4497" s="16">
        <v>201806</v>
      </c>
      <c r="C4497" s="7" t="s">
        <v>4553</v>
      </c>
      <c r="D4497" s="5">
        <v>0</v>
      </c>
      <c r="E4497" s="5">
        <v>113</v>
      </c>
      <c r="F4497" s="8">
        <v>1</v>
      </c>
    </row>
    <row r="4498" spans="1:6" x14ac:dyDescent="0.25">
      <c r="A4498" s="5">
        <v>20180624</v>
      </c>
      <c r="B4498" s="16">
        <v>201806</v>
      </c>
      <c r="C4498" s="7" t="s">
        <v>4565</v>
      </c>
      <c r="D4498" s="5">
        <v>0</v>
      </c>
      <c r="E4498" s="5">
        <v>112</v>
      </c>
      <c r="F4498" s="8">
        <v>1</v>
      </c>
    </row>
    <row r="4499" spans="1:6" x14ac:dyDescent="0.25">
      <c r="A4499" s="5">
        <v>20180625</v>
      </c>
      <c r="B4499" s="16">
        <v>201806</v>
      </c>
      <c r="C4499" s="7" t="s">
        <v>4080</v>
      </c>
      <c r="D4499" s="5">
        <v>125</v>
      </c>
      <c r="E4499" s="5">
        <v>0</v>
      </c>
      <c r="F4499" s="8">
        <v>1</v>
      </c>
    </row>
    <row r="4500" spans="1:6" x14ac:dyDescent="0.25">
      <c r="A4500" s="5">
        <v>20180625</v>
      </c>
      <c r="B4500" s="16">
        <v>201806</v>
      </c>
      <c r="C4500" s="7" t="s">
        <v>4225</v>
      </c>
      <c r="D4500" s="5">
        <v>110</v>
      </c>
      <c r="E4500" s="5">
        <v>0</v>
      </c>
      <c r="F4500" s="8">
        <v>1</v>
      </c>
    </row>
    <row r="4501" spans="1:6" x14ac:dyDescent="0.25">
      <c r="A4501" s="5">
        <v>20180625</v>
      </c>
      <c r="B4501" s="16">
        <v>201806</v>
      </c>
      <c r="C4501" s="7" t="s">
        <v>4248</v>
      </c>
      <c r="D4501" s="5">
        <v>100</v>
      </c>
      <c r="E4501" s="5">
        <v>0</v>
      </c>
      <c r="F4501" s="8">
        <v>1</v>
      </c>
    </row>
    <row r="4502" spans="1:6" x14ac:dyDescent="0.25">
      <c r="A4502" s="5">
        <v>20180625</v>
      </c>
      <c r="B4502" s="16">
        <v>201806</v>
      </c>
      <c r="C4502" s="7" t="s">
        <v>4268</v>
      </c>
      <c r="D4502" s="5">
        <v>115</v>
      </c>
      <c r="E4502" s="5">
        <v>0</v>
      </c>
      <c r="F4502" s="8">
        <v>1</v>
      </c>
    </row>
    <row r="4503" spans="1:6" x14ac:dyDescent="0.25">
      <c r="A4503" s="5">
        <v>20180625</v>
      </c>
      <c r="B4503" s="16">
        <v>201806</v>
      </c>
      <c r="C4503" s="7" t="s">
        <v>4308</v>
      </c>
      <c r="D4503" s="5">
        <v>76</v>
      </c>
      <c r="E4503" s="5">
        <v>9</v>
      </c>
      <c r="F4503" s="9">
        <v>1</v>
      </c>
    </row>
    <row r="4504" spans="1:6" x14ac:dyDescent="0.25">
      <c r="A4504" s="5">
        <v>20180625</v>
      </c>
      <c r="B4504" s="16">
        <v>201806</v>
      </c>
      <c r="C4504" s="7" t="s">
        <v>4367</v>
      </c>
      <c r="D4504" s="5">
        <v>20</v>
      </c>
      <c r="E4504" s="5">
        <v>72</v>
      </c>
      <c r="F4504" s="9">
        <v>1</v>
      </c>
    </row>
    <row r="4505" spans="1:6" x14ac:dyDescent="0.25">
      <c r="A4505" s="5">
        <v>20180625</v>
      </c>
      <c r="B4505" s="16">
        <v>201806</v>
      </c>
      <c r="C4505" s="7" t="s">
        <v>4381</v>
      </c>
      <c r="D4505" s="5">
        <v>26</v>
      </c>
      <c r="E4505" s="5">
        <v>35</v>
      </c>
      <c r="F4505" s="9">
        <v>1</v>
      </c>
    </row>
    <row r="4506" spans="1:6" x14ac:dyDescent="0.25">
      <c r="A4506" s="5">
        <v>20180625</v>
      </c>
      <c r="B4506" s="16">
        <v>201806</v>
      </c>
      <c r="C4506" s="7" t="s">
        <v>4420</v>
      </c>
      <c r="D4506" s="5">
        <v>51</v>
      </c>
      <c r="E4506" s="5">
        <v>6</v>
      </c>
      <c r="F4506" s="8">
        <v>1</v>
      </c>
    </row>
    <row r="4507" spans="1:6" x14ac:dyDescent="0.25">
      <c r="A4507" s="5">
        <v>20180625</v>
      </c>
      <c r="B4507" s="16">
        <v>201806</v>
      </c>
      <c r="C4507" s="7" t="s">
        <v>4485</v>
      </c>
      <c r="D4507" s="5">
        <v>2</v>
      </c>
      <c r="E4507" s="5">
        <v>99</v>
      </c>
      <c r="F4507" s="8">
        <v>1</v>
      </c>
    </row>
    <row r="4508" spans="1:6" x14ac:dyDescent="0.25">
      <c r="A4508" s="5">
        <v>20180625</v>
      </c>
      <c r="B4508" s="16">
        <v>201806</v>
      </c>
      <c r="C4508" s="7" t="s">
        <v>4486</v>
      </c>
      <c r="D4508" s="5">
        <v>2</v>
      </c>
      <c r="E4508" s="5">
        <v>106</v>
      </c>
      <c r="F4508" s="8">
        <v>1</v>
      </c>
    </row>
    <row r="4509" spans="1:6" x14ac:dyDescent="0.25">
      <c r="A4509" s="5">
        <v>20180625</v>
      </c>
      <c r="B4509" s="16">
        <v>201806</v>
      </c>
      <c r="C4509" s="7" t="s">
        <v>4508</v>
      </c>
      <c r="D4509" s="5">
        <v>109</v>
      </c>
      <c r="E4509" s="5">
        <v>0</v>
      </c>
      <c r="F4509" s="8">
        <v>1</v>
      </c>
    </row>
    <row r="4510" spans="1:6" x14ac:dyDescent="0.25">
      <c r="A4510" s="5">
        <v>20180625</v>
      </c>
      <c r="B4510" s="16">
        <v>201806</v>
      </c>
      <c r="C4510" s="7" t="s">
        <v>4509</v>
      </c>
      <c r="D4510" s="5">
        <v>109</v>
      </c>
      <c r="E4510" s="5">
        <v>0</v>
      </c>
      <c r="F4510" s="8">
        <v>1</v>
      </c>
    </row>
    <row r="4511" spans="1:6" x14ac:dyDescent="0.25">
      <c r="A4511" s="5">
        <v>20180625</v>
      </c>
      <c r="B4511" s="16">
        <v>201806</v>
      </c>
      <c r="C4511" s="7" t="s">
        <v>4526</v>
      </c>
      <c r="D4511" s="5">
        <v>98</v>
      </c>
      <c r="E4511" s="5">
        <v>0</v>
      </c>
      <c r="F4511" s="8">
        <v>1</v>
      </c>
    </row>
    <row r="4512" spans="1:6" x14ac:dyDescent="0.25">
      <c r="A4512" s="5">
        <v>20180625</v>
      </c>
      <c r="B4512" s="16">
        <v>201806</v>
      </c>
      <c r="C4512" s="7" t="s">
        <v>4544</v>
      </c>
      <c r="D4512" s="5">
        <v>66</v>
      </c>
      <c r="E4512" s="5">
        <v>0</v>
      </c>
      <c r="F4512" s="8">
        <v>1</v>
      </c>
    </row>
    <row r="4513" spans="1:6" x14ac:dyDescent="0.25">
      <c r="A4513" s="5">
        <v>20180625</v>
      </c>
      <c r="B4513" s="16">
        <v>201806</v>
      </c>
      <c r="C4513" s="7" t="s">
        <v>4578</v>
      </c>
      <c r="D4513" s="5">
        <v>0</v>
      </c>
      <c r="E4513" s="5">
        <v>113</v>
      </c>
      <c r="F4513" s="8">
        <v>1</v>
      </c>
    </row>
    <row r="4514" spans="1:6" x14ac:dyDescent="0.25">
      <c r="A4514" s="5">
        <v>20180625</v>
      </c>
      <c r="B4514" s="16">
        <v>201806</v>
      </c>
      <c r="C4514" s="7" t="s">
        <v>4593</v>
      </c>
      <c r="D4514" s="5">
        <v>0</v>
      </c>
      <c r="E4514" s="5">
        <v>75</v>
      </c>
      <c r="F4514" s="8">
        <v>1</v>
      </c>
    </row>
    <row r="4515" spans="1:6" x14ac:dyDescent="0.25">
      <c r="A4515" s="5">
        <v>20180626</v>
      </c>
      <c r="B4515" s="16">
        <v>201806</v>
      </c>
      <c r="C4515" s="7" t="s">
        <v>4039</v>
      </c>
      <c r="D4515" s="5">
        <v>115</v>
      </c>
      <c r="E4515" s="5">
        <v>0</v>
      </c>
      <c r="F4515" s="8">
        <v>1</v>
      </c>
    </row>
    <row r="4516" spans="1:6" x14ac:dyDescent="0.25">
      <c r="A4516" s="5">
        <v>20180626</v>
      </c>
      <c r="B4516" s="16">
        <v>201806</v>
      </c>
      <c r="C4516" s="7" t="s">
        <v>4056</v>
      </c>
      <c r="D4516" s="5">
        <v>122</v>
      </c>
      <c r="E4516" s="5">
        <v>0</v>
      </c>
      <c r="F4516" s="8">
        <v>1</v>
      </c>
    </row>
    <row r="4517" spans="1:6" x14ac:dyDescent="0.25">
      <c r="A4517" s="5">
        <v>20180626</v>
      </c>
      <c r="B4517" s="16">
        <v>201806</v>
      </c>
      <c r="C4517" s="7" t="s">
        <v>4113</v>
      </c>
      <c r="D4517" s="5">
        <v>127</v>
      </c>
      <c r="E4517" s="5">
        <v>0</v>
      </c>
      <c r="F4517" s="8">
        <v>1</v>
      </c>
    </row>
    <row r="4518" spans="1:6" x14ac:dyDescent="0.25">
      <c r="A4518" s="5">
        <v>20180626</v>
      </c>
      <c r="B4518" s="16">
        <v>201806</v>
      </c>
      <c r="C4518" s="7" t="s">
        <v>4145</v>
      </c>
      <c r="D4518" s="5">
        <v>0</v>
      </c>
      <c r="E4518" s="5">
        <v>125</v>
      </c>
      <c r="F4518" s="8">
        <v>1</v>
      </c>
    </row>
    <row r="4519" spans="1:6" x14ac:dyDescent="0.25">
      <c r="A4519" s="5">
        <v>20180626</v>
      </c>
      <c r="B4519" s="16">
        <v>201806</v>
      </c>
      <c r="C4519" s="7" t="s">
        <v>4184</v>
      </c>
      <c r="D4519" s="5">
        <v>0</v>
      </c>
      <c r="E4519" s="5">
        <v>120</v>
      </c>
      <c r="F4519" s="8">
        <v>1</v>
      </c>
    </row>
    <row r="4520" spans="1:6" x14ac:dyDescent="0.25">
      <c r="A4520" s="5">
        <v>20180626</v>
      </c>
      <c r="B4520" s="16">
        <v>201806</v>
      </c>
      <c r="C4520" s="7" t="s">
        <v>4187</v>
      </c>
      <c r="D4520" s="5">
        <v>0</v>
      </c>
      <c r="E4520" s="5">
        <v>125</v>
      </c>
      <c r="F4520" s="8">
        <v>1</v>
      </c>
    </row>
    <row r="4521" spans="1:6" x14ac:dyDescent="0.25">
      <c r="A4521" s="5">
        <v>20180626</v>
      </c>
      <c r="B4521" s="16">
        <v>201806</v>
      </c>
      <c r="C4521" s="7" t="s">
        <v>4189</v>
      </c>
      <c r="D4521" s="5">
        <v>0</v>
      </c>
      <c r="E4521" s="5">
        <v>122</v>
      </c>
      <c r="F4521" s="8">
        <v>1</v>
      </c>
    </row>
    <row r="4522" spans="1:6" x14ac:dyDescent="0.25">
      <c r="A4522" s="5">
        <v>20180626</v>
      </c>
      <c r="B4522" s="16">
        <v>201806</v>
      </c>
      <c r="C4522" s="7" t="s">
        <v>4281</v>
      </c>
      <c r="D4522" s="5">
        <v>112</v>
      </c>
      <c r="E4522" s="5">
        <v>0</v>
      </c>
      <c r="F4522" s="8">
        <v>1</v>
      </c>
    </row>
    <row r="4523" spans="1:6" x14ac:dyDescent="0.25">
      <c r="A4523" s="5">
        <v>20180626</v>
      </c>
      <c r="B4523" s="16">
        <v>201806</v>
      </c>
      <c r="C4523" s="7" t="s">
        <v>4327</v>
      </c>
      <c r="D4523" s="5">
        <v>29</v>
      </c>
      <c r="E4523" s="5">
        <v>40</v>
      </c>
      <c r="F4523" s="9">
        <v>1</v>
      </c>
    </row>
    <row r="4524" spans="1:6" x14ac:dyDescent="0.25">
      <c r="A4524" s="5">
        <v>20180626</v>
      </c>
      <c r="B4524" s="16">
        <v>201806</v>
      </c>
      <c r="C4524" s="7" t="s">
        <v>4328</v>
      </c>
      <c r="D4524" s="5">
        <v>46</v>
      </c>
      <c r="E4524" s="5">
        <v>40</v>
      </c>
      <c r="F4524" s="9">
        <v>1</v>
      </c>
    </row>
    <row r="4525" spans="1:6" x14ac:dyDescent="0.25">
      <c r="A4525" s="5">
        <v>20180626</v>
      </c>
      <c r="B4525" s="16">
        <v>201806</v>
      </c>
      <c r="C4525" s="7" t="s">
        <v>4368</v>
      </c>
      <c r="D4525" s="5">
        <v>19</v>
      </c>
      <c r="E4525" s="5">
        <v>45</v>
      </c>
      <c r="F4525" s="9">
        <v>1</v>
      </c>
    </row>
    <row r="4526" spans="1:6" x14ac:dyDescent="0.25">
      <c r="A4526" s="5">
        <v>20180626</v>
      </c>
      <c r="B4526" s="16">
        <v>201806</v>
      </c>
      <c r="C4526" s="7" t="s">
        <v>4384</v>
      </c>
      <c r="D4526" s="5">
        <v>25</v>
      </c>
      <c r="E4526" s="5">
        <v>40</v>
      </c>
      <c r="F4526" s="9">
        <v>1</v>
      </c>
    </row>
    <row r="4527" spans="1:6" x14ac:dyDescent="0.25">
      <c r="A4527" s="5">
        <v>20180626</v>
      </c>
      <c r="B4527" s="16">
        <v>201806</v>
      </c>
      <c r="C4527" s="7" t="s">
        <v>4398</v>
      </c>
      <c r="D4527" s="5">
        <v>58</v>
      </c>
      <c r="E4527" s="5">
        <v>8</v>
      </c>
      <c r="F4527" s="9">
        <v>1</v>
      </c>
    </row>
    <row r="4528" spans="1:6" x14ac:dyDescent="0.25">
      <c r="A4528" s="5">
        <v>20180626</v>
      </c>
      <c r="B4528" s="16">
        <v>201806</v>
      </c>
      <c r="C4528" s="7" t="s">
        <v>4400</v>
      </c>
      <c r="D4528" s="5">
        <v>52</v>
      </c>
      <c r="E4528" s="5">
        <v>12</v>
      </c>
      <c r="F4528" s="9">
        <v>1</v>
      </c>
    </row>
    <row r="4529" spans="1:6" x14ac:dyDescent="0.25">
      <c r="A4529" s="5">
        <v>20180626</v>
      </c>
      <c r="B4529" s="16">
        <v>201806</v>
      </c>
      <c r="C4529" s="7" t="s">
        <v>4421</v>
      </c>
      <c r="D4529" s="5">
        <v>14</v>
      </c>
      <c r="E4529" s="5">
        <v>2</v>
      </c>
      <c r="F4529" s="8">
        <v>1</v>
      </c>
    </row>
    <row r="4530" spans="1:6" x14ac:dyDescent="0.25">
      <c r="A4530" s="5">
        <v>20180626</v>
      </c>
      <c r="B4530" s="16">
        <v>201806</v>
      </c>
      <c r="C4530" s="7" t="s">
        <v>4487</v>
      </c>
      <c r="D4530" s="5">
        <v>2</v>
      </c>
      <c r="E4530" s="5">
        <v>107</v>
      </c>
      <c r="F4530" s="8">
        <v>1</v>
      </c>
    </row>
    <row r="4531" spans="1:6" x14ac:dyDescent="0.25">
      <c r="A4531" s="5">
        <v>20180626</v>
      </c>
      <c r="B4531" s="16">
        <v>201806</v>
      </c>
      <c r="C4531" s="7" t="s">
        <v>4533</v>
      </c>
      <c r="D4531" s="5">
        <v>0</v>
      </c>
      <c r="E4531" s="5">
        <v>76</v>
      </c>
      <c r="F4531" s="8">
        <v>1</v>
      </c>
    </row>
    <row r="4532" spans="1:6" x14ac:dyDescent="0.25">
      <c r="A4532" s="5">
        <v>20180626</v>
      </c>
      <c r="B4532" s="16">
        <v>201806</v>
      </c>
      <c r="C4532" s="7" t="s">
        <v>4555</v>
      </c>
      <c r="D4532" s="5">
        <v>0</v>
      </c>
      <c r="E4532" s="5">
        <v>113</v>
      </c>
      <c r="F4532" s="8">
        <v>1</v>
      </c>
    </row>
    <row r="4533" spans="1:6" x14ac:dyDescent="0.25">
      <c r="A4533" s="5">
        <v>20180627</v>
      </c>
      <c r="B4533" s="16">
        <v>201806</v>
      </c>
      <c r="C4533" s="7" t="s">
        <v>4055</v>
      </c>
      <c r="D4533" s="5">
        <v>125</v>
      </c>
      <c r="E4533" s="5">
        <v>0</v>
      </c>
      <c r="F4533" s="8">
        <v>1</v>
      </c>
    </row>
    <row r="4534" spans="1:6" x14ac:dyDescent="0.25">
      <c r="A4534" s="5">
        <v>20180627</v>
      </c>
      <c r="B4534" s="16">
        <v>201806</v>
      </c>
      <c r="C4534" s="7" t="s">
        <v>4081</v>
      </c>
      <c r="D4534" s="5">
        <v>127</v>
      </c>
      <c r="E4534" s="5">
        <v>0</v>
      </c>
      <c r="F4534" s="8">
        <v>1</v>
      </c>
    </row>
    <row r="4535" spans="1:6" x14ac:dyDescent="0.25">
      <c r="A4535" s="5">
        <v>20180627</v>
      </c>
      <c r="B4535" s="16">
        <v>201806</v>
      </c>
      <c r="C4535" s="7" t="s">
        <v>4083</v>
      </c>
      <c r="D4535" s="5">
        <v>124</v>
      </c>
      <c r="E4535" s="5">
        <v>0</v>
      </c>
      <c r="F4535" s="8">
        <v>1</v>
      </c>
    </row>
    <row r="4536" spans="1:6" x14ac:dyDescent="0.25">
      <c r="A4536" s="5">
        <v>20180627</v>
      </c>
      <c r="B4536" s="16">
        <v>201806</v>
      </c>
      <c r="C4536" s="7" t="s">
        <v>4085</v>
      </c>
      <c r="D4536" s="5">
        <v>123</v>
      </c>
      <c r="E4536" s="5">
        <v>0</v>
      </c>
      <c r="F4536" s="8">
        <v>1</v>
      </c>
    </row>
    <row r="4537" spans="1:6" x14ac:dyDescent="0.25">
      <c r="A4537" s="5">
        <v>20180627</v>
      </c>
      <c r="B4537" s="16">
        <v>201806</v>
      </c>
      <c r="C4537" s="7" t="s">
        <v>4114</v>
      </c>
      <c r="D4537" s="5">
        <v>125</v>
      </c>
      <c r="E4537" s="5">
        <v>0</v>
      </c>
      <c r="F4537" s="8">
        <v>1</v>
      </c>
    </row>
    <row r="4538" spans="1:6" x14ac:dyDescent="0.25">
      <c r="A4538" s="5">
        <v>20180627</v>
      </c>
      <c r="B4538" s="16">
        <v>201806</v>
      </c>
      <c r="C4538" s="7" t="s">
        <v>4144</v>
      </c>
      <c r="D4538" s="5">
        <v>0</v>
      </c>
      <c r="E4538" s="5">
        <v>125</v>
      </c>
      <c r="F4538" s="8">
        <v>1</v>
      </c>
    </row>
    <row r="4539" spans="1:6" x14ac:dyDescent="0.25">
      <c r="A4539" s="5">
        <v>20180627</v>
      </c>
      <c r="B4539" s="16">
        <v>201806</v>
      </c>
      <c r="C4539" s="7" t="s">
        <v>4148</v>
      </c>
      <c r="D4539" s="5">
        <v>0</v>
      </c>
      <c r="E4539" s="5">
        <v>124</v>
      </c>
      <c r="F4539" s="8">
        <v>1</v>
      </c>
    </row>
    <row r="4540" spans="1:6" x14ac:dyDescent="0.25">
      <c r="A4540" s="5">
        <v>20180627</v>
      </c>
      <c r="B4540" s="16">
        <v>201806</v>
      </c>
      <c r="C4540" s="7" t="s">
        <v>4179</v>
      </c>
      <c r="D4540" s="5">
        <v>0</v>
      </c>
      <c r="E4540" s="5">
        <v>123</v>
      </c>
      <c r="F4540" s="8">
        <v>1</v>
      </c>
    </row>
    <row r="4541" spans="1:6" x14ac:dyDescent="0.25">
      <c r="A4541" s="5">
        <v>20180627</v>
      </c>
      <c r="B4541" s="16">
        <v>201806</v>
      </c>
      <c r="C4541" s="7" t="s">
        <v>4210</v>
      </c>
      <c r="D4541" s="5">
        <v>110</v>
      </c>
      <c r="E4541" s="5">
        <v>0</v>
      </c>
      <c r="F4541" s="8">
        <v>1</v>
      </c>
    </row>
    <row r="4542" spans="1:6" ht="12.75" customHeight="1" x14ac:dyDescent="0.25">
      <c r="A4542" s="5">
        <v>20180627</v>
      </c>
      <c r="B4542" s="16">
        <v>201806</v>
      </c>
      <c r="C4542" s="7" t="s">
        <v>4238</v>
      </c>
      <c r="D4542" s="5">
        <v>97</v>
      </c>
      <c r="E4542" s="5">
        <v>0</v>
      </c>
      <c r="F4542" s="8">
        <v>1</v>
      </c>
    </row>
    <row r="4543" spans="1:6" ht="12.75" customHeight="1" x14ac:dyDescent="0.25">
      <c r="A4543" s="5">
        <v>20180627</v>
      </c>
      <c r="B4543" s="16">
        <v>201806</v>
      </c>
      <c r="C4543" s="7" t="s">
        <v>4241</v>
      </c>
      <c r="D4543" s="5">
        <v>110</v>
      </c>
      <c r="E4543" s="5">
        <v>0</v>
      </c>
      <c r="F4543" s="8">
        <v>1</v>
      </c>
    </row>
    <row r="4544" spans="1:6" ht="12.75" customHeight="1" x14ac:dyDescent="0.25">
      <c r="A4544" s="5">
        <v>20180627</v>
      </c>
      <c r="B4544" s="16">
        <v>201806</v>
      </c>
      <c r="C4544" s="7" t="s">
        <v>4309</v>
      </c>
      <c r="D4544" s="5">
        <v>75</v>
      </c>
      <c r="E4544" s="5">
        <v>11</v>
      </c>
      <c r="F4544" s="9">
        <v>1</v>
      </c>
    </row>
    <row r="4545" spans="1:6" ht="12.75" customHeight="1" x14ac:dyDescent="0.25">
      <c r="A4545" s="5">
        <v>20180627</v>
      </c>
      <c r="B4545" s="16">
        <v>201806</v>
      </c>
      <c r="C4545" s="7" t="s">
        <v>4345</v>
      </c>
      <c r="D4545" s="5">
        <v>34</v>
      </c>
      <c r="E4545" s="5">
        <v>47</v>
      </c>
      <c r="F4545" s="9">
        <v>1</v>
      </c>
    </row>
    <row r="4546" spans="1:6" ht="12.75" customHeight="1" x14ac:dyDescent="0.25">
      <c r="A4546" s="5">
        <v>20180627</v>
      </c>
      <c r="B4546" s="16">
        <v>201806</v>
      </c>
      <c r="C4546" s="7" t="s">
        <v>4369</v>
      </c>
      <c r="D4546" s="5">
        <v>45</v>
      </c>
      <c r="E4546" s="5">
        <v>52</v>
      </c>
      <c r="F4546" s="9">
        <v>1</v>
      </c>
    </row>
    <row r="4547" spans="1:6" ht="12.75" customHeight="1" x14ac:dyDescent="0.25">
      <c r="A4547" s="5">
        <v>20180627</v>
      </c>
      <c r="B4547" s="16">
        <v>201806</v>
      </c>
      <c r="C4547" s="7" t="s">
        <v>4443</v>
      </c>
      <c r="D4547" s="5">
        <v>30</v>
      </c>
      <c r="E4547" s="5">
        <v>12</v>
      </c>
      <c r="F4547" s="8">
        <v>1</v>
      </c>
    </row>
    <row r="4548" spans="1:6" ht="12.75" customHeight="1" x14ac:dyDescent="0.25">
      <c r="A4548" s="5">
        <v>20180627</v>
      </c>
      <c r="B4548" s="16">
        <v>201806</v>
      </c>
      <c r="C4548" s="7" t="s">
        <v>4510</v>
      </c>
      <c r="D4548" s="5">
        <v>109</v>
      </c>
      <c r="E4548" s="5">
        <v>0</v>
      </c>
      <c r="F4548" s="8">
        <v>1</v>
      </c>
    </row>
    <row r="4549" spans="1:6" ht="12.75" customHeight="1" x14ac:dyDescent="0.25">
      <c r="A4549" s="5">
        <v>20180627</v>
      </c>
      <c r="B4549" s="16">
        <v>201806</v>
      </c>
      <c r="C4549" s="7" t="s">
        <v>4511</v>
      </c>
      <c r="D4549" s="5">
        <v>108</v>
      </c>
      <c r="E4549" s="5">
        <v>0</v>
      </c>
      <c r="F4549" s="8">
        <v>1</v>
      </c>
    </row>
    <row r="4550" spans="1:6" ht="12.75" customHeight="1" x14ac:dyDescent="0.25">
      <c r="A4550" s="5">
        <v>20180627</v>
      </c>
      <c r="B4550" s="16">
        <v>201806</v>
      </c>
      <c r="C4550" s="7" t="s">
        <v>4512</v>
      </c>
      <c r="D4550" s="5">
        <v>108</v>
      </c>
      <c r="E4550" s="5">
        <v>0</v>
      </c>
      <c r="F4550" s="8">
        <v>1</v>
      </c>
    </row>
    <row r="4551" spans="1:6" ht="12.75" customHeight="1" x14ac:dyDescent="0.25">
      <c r="A4551" s="5">
        <v>20180627</v>
      </c>
      <c r="B4551" s="16">
        <v>201806</v>
      </c>
      <c r="C4551" s="7" t="s">
        <v>4549</v>
      </c>
      <c r="D4551" s="5">
        <v>0</v>
      </c>
      <c r="E4551" s="5">
        <v>115</v>
      </c>
      <c r="F4551" s="8">
        <v>1</v>
      </c>
    </row>
    <row r="4552" spans="1:6" ht="12.75" customHeight="1" x14ac:dyDescent="0.25">
      <c r="A4552" s="5">
        <v>20180627</v>
      </c>
      <c r="B4552" s="16">
        <v>201806</v>
      </c>
      <c r="C4552" s="7" t="s">
        <v>4558</v>
      </c>
      <c r="D4552" s="5">
        <v>0</v>
      </c>
      <c r="E4552" s="5">
        <v>113</v>
      </c>
      <c r="F4552" s="8">
        <v>1</v>
      </c>
    </row>
    <row r="4553" spans="1:6" ht="12.75" customHeight="1" x14ac:dyDescent="0.25">
      <c r="A4553" s="5">
        <v>20180627</v>
      </c>
      <c r="B4553" s="16">
        <v>201806</v>
      </c>
      <c r="C4553" s="7" t="s">
        <v>4574</v>
      </c>
      <c r="D4553" s="5">
        <v>0</v>
      </c>
      <c r="E4553" s="5">
        <v>111</v>
      </c>
      <c r="F4553" s="8">
        <v>1</v>
      </c>
    </row>
    <row r="4554" spans="1:6" ht="12.75" customHeight="1" x14ac:dyDescent="0.25">
      <c r="A4554" s="5">
        <v>20180628</v>
      </c>
      <c r="B4554" s="16">
        <v>201806</v>
      </c>
      <c r="C4554" s="7" t="s">
        <v>4115</v>
      </c>
      <c r="D4554" s="5">
        <v>124</v>
      </c>
      <c r="E4554" s="5">
        <v>0</v>
      </c>
      <c r="F4554" s="8">
        <v>1</v>
      </c>
    </row>
    <row r="4555" spans="1:6" ht="12.75" customHeight="1" x14ac:dyDescent="0.25">
      <c r="A4555" s="5">
        <v>20180628</v>
      </c>
      <c r="B4555" s="16">
        <v>201806</v>
      </c>
      <c r="C4555" s="7" t="s">
        <v>4116</v>
      </c>
      <c r="D4555" s="5">
        <v>125</v>
      </c>
      <c r="E4555" s="5">
        <v>0</v>
      </c>
      <c r="F4555" s="8">
        <v>1</v>
      </c>
    </row>
    <row r="4556" spans="1:6" ht="12.75" customHeight="1" x14ac:dyDescent="0.25">
      <c r="A4556" s="5">
        <v>20180628</v>
      </c>
      <c r="B4556" s="16">
        <v>201806</v>
      </c>
      <c r="C4556" s="7" t="s">
        <v>4149</v>
      </c>
      <c r="D4556" s="5">
        <v>0</v>
      </c>
      <c r="E4556" s="5">
        <v>126</v>
      </c>
      <c r="F4556" s="8">
        <v>1</v>
      </c>
    </row>
    <row r="4557" spans="1:6" ht="12.75" customHeight="1" x14ac:dyDescent="0.25">
      <c r="A4557" s="5">
        <v>20180628</v>
      </c>
      <c r="B4557" s="16">
        <v>201806</v>
      </c>
      <c r="C4557" s="7" t="s">
        <v>4150</v>
      </c>
      <c r="D4557" s="5">
        <v>0</v>
      </c>
      <c r="E4557" s="5">
        <v>125</v>
      </c>
      <c r="F4557" s="8">
        <v>1</v>
      </c>
    </row>
    <row r="4558" spans="1:6" ht="12.75" customHeight="1" x14ac:dyDescent="0.25">
      <c r="A4558" s="5">
        <v>20180628</v>
      </c>
      <c r="B4558" s="16">
        <v>201806</v>
      </c>
      <c r="C4558" s="7" t="s">
        <v>4190</v>
      </c>
      <c r="D4558" s="5">
        <v>0</v>
      </c>
      <c r="E4558" s="5">
        <v>123</v>
      </c>
      <c r="F4558" s="8">
        <v>1</v>
      </c>
    </row>
    <row r="4559" spans="1:6" ht="12.75" customHeight="1" x14ac:dyDescent="0.25">
      <c r="A4559" s="5">
        <v>20180628</v>
      </c>
      <c r="B4559" s="16">
        <v>201806</v>
      </c>
      <c r="C4559" s="7" t="s">
        <v>4255</v>
      </c>
      <c r="D4559" s="5">
        <v>112</v>
      </c>
      <c r="E4559" s="5">
        <v>0</v>
      </c>
      <c r="F4559" s="8">
        <v>1</v>
      </c>
    </row>
    <row r="4560" spans="1:6" ht="12.75" customHeight="1" x14ac:dyDescent="0.25">
      <c r="A4560" s="5">
        <v>20180628</v>
      </c>
      <c r="B4560" s="16">
        <v>201806</v>
      </c>
      <c r="C4560" s="7" t="s">
        <v>4278</v>
      </c>
      <c r="D4560" s="5">
        <v>110</v>
      </c>
      <c r="E4560" s="5">
        <v>0</v>
      </c>
      <c r="F4560" s="8">
        <v>1</v>
      </c>
    </row>
    <row r="4561" spans="1:6" ht="12.75" customHeight="1" x14ac:dyDescent="0.25">
      <c r="A4561" s="5">
        <v>20180628</v>
      </c>
      <c r="B4561" s="16">
        <v>201806</v>
      </c>
      <c r="C4561" s="7" t="s">
        <v>4282</v>
      </c>
      <c r="D4561" s="5">
        <v>112</v>
      </c>
      <c r="E4561" s="5">
        <v>0</v>
      </c>
      <c r="F4561" s="8">
        <v>1</v>
      </c>
    </row>
    <row r="4562" spans="1:6" ht="12.75" customHeight="1" x14ac:dyDescent="0.25">
      <c r="A4562" s="5">
        <v>20180628</v>
      </c>
      <c r="B4562" s="16">
        <v>201806</v>
      </c>
      <c r="C4562" s="7" t="s">
        <v>4310</v>
      </c>
      <c r="D4562" s="5">
        <v>60</v>
      </c>
      <c r="E4562" s="5">
        <v>30</v>
      </c>
      <c r="F4562" s="9">
        <v>1</v>
      </c>
    </row>
    <row r="4563" spans="1:6" ht="12.75" customHeight="1" x14ac:dyDescent="0.25">
      <c r="A4563" s="5">
        <v>20180628</v>
      </c>
      <c r="B4563" s="16">
        <v>201806</v>
      </c>
      <c r="C4563" s="7" t="s">
        <v>4311</v>
      </c>
      <c r="D4563" s="5">
        <v>73</v>
      </c>
      <c r="E4563" s="5">
        <v>11</v>
      </c>
      <c r="F4563" s="9">
        <v>1</v>
      </c>
    </row>
    <row r="4564" spans="1:6" ht="12.75" customHeight="1" x14ac:dyDescent="0.25">
      <c r="A4564" s="5">
        <v>20180628</v>
      </c>
      <c r="B4564" s="16">
        <v>201806</v>
      </c>
      <c r="C4564" s="7" t="s">
        <v>4344</v>
      </c>
      <c r="D4564" s="5">
        <v>54</v>
      </c>
      <c r="E4564" s="5">
        <v>21</v>
      </c>
      <c r="F4564" s="9">
        <v>1</v>
      </c>
    </row>
    <row r="4565" spans="1:6" ht="12.75" customHeight="1" x14ac:dyDescent="0.25">
      <c r="A4565" s="5">
        <v>20180628</v>
      </c>
      <c r="B4565" s="16">
        <v>201806</v>
      </c>
      <c r="C4565" s="7" t="s">
        <v>4370</v>
      </c>
      <c r="D4565" s="5">
        <v>18</v>
      </c>
      <c r="E4565" s="5">
        <v>50</v>
      </c>
      <c r="F4565" s="9">
        <v>1</v>
      </c>
    </row>
    <row r="4566" spans="1:6" ht="12.75" customHeight="1" x14ac:dyDescent="0.25">
      <c r="A4566" s="5">
        <v>20180628</v>
      </c>
      <c r="B4566" s="16">
        <v>201806</v>
      </c>
      <c r="C4566" s="7" t="s">
        <v>4444</v>
      </c>
      <c r="D4566" s="5">
        <v>33</v>
      </c>
      <c r="E4566" s="5">
        <v>21</v>
      </c>
      <c r="F4566" s="8">
        <v>1</v>
      </c>
    </row>
    <row r="4567" spans="1:6" ht="12.75" customHeight="1" x14ac:dyDescent="0.25">
      <c r="A4567" s="5">
        <v>20180628</v>
      </c>
      <c r="B4567" s="16">
        <v>201806</v>
      </c>
      <c r="C4567" s="7" t="s">
        <v>4459</v>
      </c>
      <c r="D4567" s="5">
        <v>29</v>
      </c>
      <c r="E4567" s="5">
        <v>0</v>
      </c>
      <c r="F4567" s="8">
        <v>1</v>
      </c>
    </row>
    <row r="4568" spans="1:6" x14ac:dyDescent="0.25">
      <c r="A4568" s="5">
        <v>20180628</v>
      </c>
      <c r="B4568" s="16">
        <v>201806</v>
      </c>
      <c r="C4568" s="7" t="s">
        <v>4513</v>
      </c>
      <c r="D4568" s="5">
        <v>109</v>
      </c>
      <c r="E4568" s="5">
        <v>0</v>
      </c>
      <c r="F4568" s="8">
        <v>1</v>
      </c>
    </row>
    <row r="4569" spans="1:6" ht="12.75" customHeight="1" x14ac:dyDescent="0.25">
      <c r="A4569" s="5">
        <v>20180628</v>
      </c>
      <c r="B4569" s="16">
        <v>201806</v>
      </c>
      <c r="C4569" s="7" t="s">
        <v>4523</v>
      </c>
      <c r="D4569" s="5">
        <v>2</v>
      </c>
      <c r="E4569" s="5">
        <v>98</v>
      </c>
      <c r="F4569" s="8">
        <v>1</v>
      </c>
    </row>
    <row r="4570" spans="1:6" ht="12.75" customHeight="1" x14ac:dyDescent="0.25">
      <c r="A4570" s="5">
        <v>20180628</v>
      </c>
      <c r="B4570" s="16">
        <v>201806</v>
      </c>
      <c r="C4570" s="7" t="s">
        <v>4576</v>
      </c>
      <c r="D4570" s="5">
        <v>0</v>
      </c>
      <c r="E4570" s="5">
        <v>113</v>
      </c>
      <c r="F4570" s="8">
        <v>1</v>
      </c>
    </row>
    <row r="4571" spans="1:6" ht="12.75" customHeight="1" x14ac:dyDescent="0.25">
      <c r="A4571" s="5">
        <v>20180629</v>
      </c>
      <c r="B4571" s="16">
        <v>201806</v>
      </c>
      <c r="C4571" s="7" t="s">
        <v>4052</v>
      </c>
      <c r="D4571" s="5">
        <v>125</v>
      </c>
      <c r="E4571" s="5">
        <v>0</v>
      </c>
      <c r="F4571" s="8">
        <v>1</v>
      </c>
    </row>
    <row r="4572" spans="1:6" ht="12.75" customHeight="1" x14ac:dyDescent="0.25">
      <c r="A4572" s="5">
        <v>20180629</v>
      </c>
      <c r="B4572" s="16">
        <v>201806</v>
      </c>
      <c r="C4572" s="7" t="s">
        <v>4082</v>
      </c>
      <c r="D4572" s="5">
        <v>125</v>
      </c>
      <c r="E4572" s="5">
        <v>0</v>
      </c>
      <c r="F4572" s="8">
        <v>1</v>
      </c>
    </row>
    <row r="4573" spans="1:6" ht="12.75" customHeight="1" x14ac:dyDescent="0.25">
      <c r="A4573" s="5">
        <v>20180629</v>
      </c>
      <c r="B4573" s="16">
        <v>201806</v>
      </c>
      <c r="C4573" s="7" t="s">
        <v>4086</v>
      </c>
      <c r="D4573" s="5">
        <v>125</v>
      </c>
      <c r="E4573" s="5">
        <v>0</v>
      </c>
      <c r="F4573" s="8">
        <v>1</v>
      </c>
    </row>
    <row r="4574" spans="1:6" ht="12.75" customHeight="1" x14ac:dyDescent="0.25">
      <c r="A4574" s="5">
        <v>20180629</v>
      </c>
      <c r="B4574" s="16">
        <v>201806</v>
      </c>
      <c r="C4574" s="7" t="s">
        <v>4117</v>
      </c>
      <c r="D4574" s="5">
        <v>125</v>
      </c>
      <c r="E4574" s="5">
        <v>0</v>
      </c>
      <c r="F4574" s="8">
        <v>1</v>
      </c>
    </row>
    <row r="4575" spans="1:6" ht="12.75" customHeight="1" x14ac:dyDescent="0.25">
      <c r="A4575" s="5">
        <v>20180629</v>
      </c>
      <c r="B4575" s="16">
        <v>201806</v>
      </c>
      <c r="C4575" s="7" t="s">
        <v>4146</v>
      </c>
      <c r="D4575" s="5">
        <v>0</v>
      </c>
      <c r="E4575" s="5">
        <v>125</v>
      </c>
      <c r="F4575" s="8">
        <v>1</v>
      </c>
    </row>
    <row r="4576" spans="1:6" ht="12.75" customHeight="1" x14ac:dyDescent="0.25">
      <c r="A4576" s="5">
        <v>20180629</v>
      </c>
      <c r="B4576" s="16">
        <v>201806</v>
      </c>
      <c r="C4576" s="7" t="s">
        <v>4147</v>
      </c>
      <c r="D4576" s="5">
        <v>0</v>
      </c>
      <c r="E4576" s="5">
        <v>125</v>
      </c>
      <c r="F4576" s="8">
        <v>1</v>
      </c>
    </row>
    <row r="4577" spans="1:6" ht="12.75" customHeight="1" x14ac:dyDescent="0.25">
      <c r="A4577" s="5">
        <v>20180629</v>
      </c>
      <c r="B4577" s="16">
        <v>201806</v>
      </c>
      <c r="C4577" s="7" t="s">
        <v>4151</v>
      </c>
      <c r="D4577" s="5">
        <v>0</v>
      </c>
      <c r="E4577" s="5">
        <v>116</v>
      </c>
      <c r="F4577" s="8">
        <v>1</v>
      </c>
    </row>
    <row r="4578" spans="1:6" ht="12.75" customHeight="1" x14ac:dyDescent="0.25">
      <c r="A4578" s="5">
        <v>20180629</v>
      </c>
      <c r="B4578" s="16">
        <v>201806</v>
      </c>
      <c r="C4578" s="7" t="s">
        <v>4251</v>
      </c>
      <c r="D4578" s="5">
        <v>113</v>
      </c>
      <c r="E4578" s="5">
        <v>0</v>
      </c>
      <c r="F4578" s="8">
        <v>1</v>
      </c>
    </row>
    <row r="4579" spans="1:6" ht="12.75" customHeight="1" x14ac:dyDescent="0.25">
      <c r="A4579" s="5">
        <v>20180629</v>
      </c>
      <c r="B4579" s="16">
        <v>201806</v>
      </c>
      <c r="C4579" s="7" t="s">
        <v>4293</v>
      </c>
      <c r="D4579" s="5">
        <v>112</v>
      </c>
      <c r="E4579" s="5">
        <v>0</v>
      </c>
      <c r="F4579" s="8">
        <v>1</v>
      </c>
    </row>
    <row r="4580" spans="1:6" ht="12.75" customHeight="1" x14ac:dyDescent="0.25">
      <c r="A4580" s="5">
        <v>20180629</v>
      </c>
      <c r="B4580" s="16">
        <v>201806</v>
      </c>
      <c r="C4580" s="7" t="s">
        <v>4312</v>
      </c>
      <c r="D4580" s="5">
        <v>44</v>
      </c>
      <c r="E4580" s="5">
        <v>44</v>
      </c>
      <c r="F4580" s="9">
        <v>1</v>
      </c>
    </row>
    <row r="4581" spans="1:6" ht="12.75" customHeight="1" x14ac:dyDescent="0.25">
      <c r="A4581" s="5">
        <v>20180629</v>
      </c>
      <c r="B4581" s="16">
        <v>201806</v>
      </c>
      <c r="C4581" s="7" t="s">
        <v>4371</v>
      </c>
      <c r="D4581" s="5">
        <v>37</v>
      </c>
      <c r="E4581" s="5">
        <v>66</v>
      </c>
      <c r="F4581" s="9">
        <v>1</v>
      </c>
    </row>
    <row r="4582" spans="1:6" ht="12.75" customHeight="1" x14ac:dyDescent="0.25">
      <c r="A4582" s="5">
        <v>20180629</v>
      </c>
      <c r="B4582" s="16">
        <v>201806</v>
      </c>
      <c r="C4582" s="7" t="s">
        <v>4401</v>
      </c>
      <c r="D4582" s="5">
        <v>31</v>
      </c>
      <c r="E4582" s="5">
        <v>24</v>
      </c>
      <c r="F4582" s="9">
        <v>1</v>
      </c>
    </row>
    <row r="4583" spans="1:6" ht="12.75" customHeight="1" x14ac:dyDescent="0.25">
      <c r="A4583" s="5">
        <v>20180629</v>
      </c>
      <c r="B4583" s="16">
        <v>201806</v>
      </c>
      <c r="C4583" s="7" t="s">
        <v>4445</v>
      </c>
      <c r="D4583" s="5">
        <v>32</v>
      </c>
      <c r="E4583" s="5">
        <v>20</v>
      </c>
      <c r="F4583" s="8">
        <v>1</v>
      </c>
    </row>
    <row r="4584" spans="1:6" ht="12.75" customHeight="1" x14ac:dyDescent="0.25">
      <c r="A4584" s="5">
        <v>20180629</v>
      </c>
      <c r="B4584" s="16">
        <v>201806</v>
      </c>
      <c r="C4584" s="7" t="s">
        <v>4463</v>
      </c>
      <c r="D4584" s="5">
        <v>22</v>
      </c>
      <c r="E4584" s="5">
        <v>0</v>
      </c>
      <c r="F4584" s="8">
        <v>1</v>
      </c>
    </row>
    <row r="4585" spans="1:6" ht="12.75" customHeight="1" x14ac:dyDescent="0.25">
      <c r="A4585" s="5">
        <v>20180629</v>
      </c>
      <c r="B4585" s="16">
        <v>201806</v>
      </c>
      <c r="C4585" s="7" t="s">
        <v>4519</v>
      </c>
      <c r="D4585" s="5">
        <v>98</v>
      </c>
      <c r="E4585" s="5">
        <v>0</v>
      </c>
      <c r="F4585" s="8">
        <v>1</v>
      </c>
    </row>
    <row r="4586" spans="1:6" ht="12.75" customHeight="1" x14ac:dyDescent="0.25">
      <c r="A4586" s="5">
        <v>20180629</v>
      </c>
      <c r="B4586" s="16">
        <v>201806</v>
      </c>
      <c r="C4586" s="7" t="s">
        <v>4545</v>
      </c>
      <c r="D4586" s="5">
        <v>71</v>
      </c>
      <c r="E4586" s="5">
        <v>0</v>
      </c>
      <c r="F4586" s="8">
        <v>1</v>
      </c>
    </row>
    <row r="4587" spans="1:6" ht="12.75" customHeight="1" x14ac:dyDescent="0.25">
      <c r="A4587" s="5">
        <v>20180629</v>
      </c>
      <c r="B4587" s="16">
        <v>201806</v>
      </c>
      <c r="C4587" s="7" t="s">
        <v>4552</v>
      </c>
      <c r="D4587" s="5">
        <v>0</v>
      </c>
      <c r="E4587" s="5">
        <v>115</v>
      </c>
      <c r="F4587" s="8">
        <v>1</v>
      </c>
    </row>
    <row r="4588" spans="1:6" ht="12.75" customHeight="1" x14ac:dyDescent="0.25">
      <c r="A4588" s="5">
        <v>20180629</v>
      </c>
      <c r="B4588" s="16">
        <v>201806</v>
      </c>
      <c r="C4588" s="7" t="s">
        <v>4563</v>
      </c>
      <c r="D4588" s="5">
        <v>0</v>
      </c>
      <c r="E4588" s="5">
        <v>112</v>
      </c>
      <c r="F4588" s="8">
        <v>1</v>
      </c>
    </row>
    <row r="4589" spans="1:6" ht="12.75" customHeight="1" x14ac:dyDescent="0.25">
      <c r="A4589" s="5">
        <v>20180629</v>
      </c>
      <c r="B4589" s="16">
        <v>201806</v>
      </c>
      <c r="C4589" s="7" t="s">
        <v>4569</v>
      </c>
      <c r="D4589" s="5">
        <v>0</v>
      </c>
      <c r="E4589" s="5">
        <v>113</v>
      </c>
      <c r="F4589" s="8">
        <v>1</v>
      </c>
    </row>
    <row r="4590" spans="1:6" ht="12.75" customHeight="1" x14ac:dyDescent="0.25">
      <c r="A4590" s="5">
        <v>20180629</v>
      </c>
      <c r="B4590" s="16">
        <v>201806</v>
      </c>
      <c r="C4590" s="7" t="s">
        <v>4600</v>
      </c>
      <c r="D4590" s="5">
        <v>0</v>
      </c>
      <c r="E4590" s="5">
        <v>82</v>
      </c>
      <c r="F4590" s="8">
        <v>1</v>
      </c>
    </row>
    <row r="4591" spans="1:6" ht="12.75" customHeight="1" x14ac:dyDescent="0.25">
      <c r="A4591" s="5">
        <v>20180630</v>
      </c>
      <c r="B4591" s="16">
        <v>201806</v>
      </c>
      <c r="C4591" s="7" t="s">
        <v>4040</v>
      </c>
      <c r="D4591" s="5">
        <v>114</v>
      </c>
      <c r="E4591" s="5">
        <v>0</v>
      </c>
      <c r="F4591" s="8">
        <v>1</v>
      </c>
    </row>
    <row r="4592" spans="1:6" ht="12.75" customHeight="1" x14ac:dyDescent="0.25">
      <c r="A4592" s="5">
        <v>20180630</v>
      </c>
      <c r="B4592" s="16">
        <v>201806</v>
      </c>
      <c r="C4592" s="7" t="s">
        <v>4059</v>
      </c>
      <c r="D4592" s="5">
        <v>125</v>
      </c>
      <c r="E4592" s="5">
        <v>0</v>
      </c>
      <c r="F4592" s="8">
        <v>1</v>
      </c>
    </row>
    <row r="4593" spans="1:6" ht="12.75" customHeight="1" x14ac:dyDescent="0.25">
      <c r="A4593" s="5">
        <v>20180630</v>
      </c>
      <c r="B4593" s="16">
        <v>201806</v>
      </c>
      <c r="C4593" s="7" t="s">
        <v>4084</v>
      </c>
      <c r="D4593" s="5">
        <v>125</v>
      </c>
      <c r="E4593" s="5">
        <v>0</v>
      </c>
      <c r="F4593" s="8">
        <v>1</v>
      </c>
    </row>
    <row r="4594" spans="1:6" ht="12.75" customHeight="1" x14ac:dyDescent="0.25">
      <c r="A4594" s="5">
        <v>20180630</v>
      </c>
      <c r="B4594" s="16">
        <v>201806</v>
      </c>
      <c r="C4594" s="7" t="s">
        <v>4118</v>
      </c>
      <c r="D4594" s="5">
        <v>125</v>
      </c>
      <c r="E4594" s="5">
        <v>0</v>
      </c>
      <c r="F4594" s="8">
        <v>1</v>
      </c>
    </row>
    <row r="4595" spans="1:6" ht="12.75" customHeight="1" x14ac:dyDescent="0.25">
      <c r="A4595" s="5">
        <v>20180630</v>
      </c>
      <c r="B4595" s="16">
        <v>201806</v>
      </c>
      <c r="C4595" s="10" t="s">
        <v>4119</v>
      </c>
      <c r="D4595" s="6">
        <v>122</v>
      </c>
      <c r="E4595" s="6">
        <v>0</v>
      </c>
      <c r="F4595" s="8">
        <v>1</v>
      </c>
    </row>
    <row r="4596" spans="1:6" ht="12.75" customHeight="1" x14ac:dyDescent="0.25">
      <c r="A4596" s="5">
        <v>20180630</v>
      </c>
      <c r="B4596" s="16">
        <v>201806</v>
      </c>
      <c r="C4596" s="7" t="s">
        <v>4152</v>
      </c>
      <c r="D4596" s="5">
        <v>0</v>
      </c>
      <c r="E4596" s="5">
        <v>125</v>
      </c>
      <c r="F4596" s="8">
        <v>1</v>
      </c>
    </row>
    <row r="4597" spans="1:6" ht="12.75" customHeight="1" x14ac:dyDescent="0.25">
      <c r="A4597" s="5">
        <v>20180630</v>
      </c>
      <c r="B4597" s="16">
        <v>201806</v>
      </c>
      <c r="C4597" s="7" t="s">
        <v>4153</v>
      </c>
      <c r="D4597" s="5">
        <v>0</v>
      </c>
      <c r="E4597" s="5">
        <v>125</v>
      </c>
      <c r="F4597" s="8">
        <v>1</v>
      </c>
    </row>
    <row r="4598" spans="1:6" ht="12.75" customHeight="1" x14ac:dyDescent="0.25">
      <c r="A4598" s="5">
        <v>20180630</v>
      </c>
      <c r="B4598" s="16">
        <v>201806</v>
      </c>
      <c r="C4598" s="7" t="s">
        <v>4188</v>
      </c>
      <c r="D4598" s="5">
        <v>0</v>
      </c>
      <c r="E4598" s="5">
        <v>125</v>
      </c>
      <c r="F4598" s="8">
        <v>1</v>
      </c>
    </row>
    <row r="4599" spans="1:6" ht="12.75" customHeight="1" x14ac:dyDescent="0.25">
      <c r="A4599" s="5">
        <v>20180630</v>
      </c>
      <c r="B4599" s="16">
        <v>201806</v>
      </c>
      <c r="C4599" s="7" t="s">
        <v>4215</v>
      </c>
      <c r="D4599" s="5">
        <v>113</v>
      </c>
      <c r="E4599" s="5">
        <v>0</v>
      </c>
      <c r="F4599" s="8">
        <v>1</v>
      </c>
    </row>
    <row r="4600" spans="1:6" x14ac:dyDescent="0.25">
      <c r="A4600" s="5">
        <v>20180630</v>
      </c>
      <c r="B4600" s="16">
        <v>201806</v>
      </c>
      <c r="C4600" s="7" t="s">
        <v>4239</v>
      </c>
      <c r="D4600" s="5">
        <v>100</v>
      </c>
      <c r="E4600" s="5">
        <v>0</v>
      </c>
      <c r="F4600" s="8">
        <v>1</v>
      </c>
    </row>
    <row r="4601" spans="1:6" x14ac:dyDescent="0.25">
      <c r="A4601" s="5">
        <v>20180630</v>
      </c>
      <c r="B4601" s="16">
        <v>201806</v>
      </c>
      <c r="C4601" s="7" t="s">
        <v>4243</v>
      </c>
      <c r="D4601" s="5">
        <v>112</v>
      </c>
      <c r="E4601" s="5">
        <v>0</v>
      </c>
      <c r="F4601" s="8">
        <v>1</v>
      </c>
    </row>
    <row r="4602" spans="1:6" x14ac:dyDescent="0.25">
      <c r="A4602" s="5">
        <v>20180630</v>
      </c>
      <c r="B4602" s="16">
        <v>201806</v>
      </c>
      <c r="C4602" s="7" t="s">
        <v>4249</v>
      </c>
      <c r="D4602" s="5">
        <v>100</v>
      </c>
      <c r="E4602" s="5">
        <v>0</v>
      </c>
      <c r="F4602" s="8">
        <v>1</v>
      </c>
    </row>
    <row r="4603" spans="1:6" x14ac:dyDescent="0.25">
      <c r="A4603" s="5">
        <v>20180630</v>
      </c>
      <c r="B4603" s="16">
        <v>201806</v>
      </c>
      <c r="C4603" s="7" t="s">
        <v>4258</v>
      </c>
      <c r="D4603" s="5">
        <v>100</v>
      </c>
      <c r="E4603" s="5">
        <v>0</v>
      </c>
      <c r="F4603" s="8">
        <v>1</v>
      </c>
    </row>
    <row r="4604" spans="1:6" x14ac:dyDescent="0.25">
      <c r="A4604" s="5">
        <v>20180630</v>
      </c>
      <c r="B4604" s="16">
        <v>201806</v>
      </c>
      <c r="C4604" s="7" t="s">
        <v>4289</v>
      </c>
      <c r="D4604" s="5">
        <v>112</v>
      </c>
      <c r="E4604" s="5">
        <v>0</v>
      </c>
      <c r="F4604" s="8">
        <v>1</v>
      </c>
    </row>
    <row r="4605" spans="1:6" x14ac:dyDescent="0.25">
      <c r="A4605" s="5">
        <v>20180630</v>
      </c>
      <c r="B4605" s="16">
        <v>201806</v>
      </c>
      <c r="C4605" s="7" t="s">
        <v>4920</v>
      </c>
      <c r="D4605" s="5">
        <v>41</v>
      </c>
      <c r="E4605" s="5">
        <v>27</v>
      </c>
      <c r="F4605" s="9">
        <v>1</v>
      </c>
    </row>
    <row r="4606" spans="1:6" x14ac:dyDescent="0.25">
      <c r="A4606" s="5">
        <v>20180630</v>
      </c>
      <c r="B4606" s="16">
        <v>201806</v>
      </c>
      <c r="C4606" s="7" t="s">
        <v>4329</v>
      </c>
      <c r="D4606" s="5">
        <v>38</v>
      </c>
      <c r="E4606" s="5">
        <v>26</v>
      </c>
      <c r="F4606" s="9">
        <v>1</v>
      </c>
    </row>
    <row r="4607" spans="1:6" x14ac:dyDescent="0.25">
      <c r="A4607" s="5">
        <v>20180630</v>
      </c>
      <c r="B4607" s="16">
        <v>201806</v>
      </c>
      <c r="C4607" s="7" t="s">
        <v>4372</v>
      </c>
      <c r="D4607" s="5">
        <v>8</v>
      </c>
      <c r="E4607" s="5">
        <v>47</v>
      </c>
      <c r="F4607" s="9">
        <v>1</v>
      </c>
    </row>
    <row r="4608" spans="1:6" x14ac:dyDescent="0.25">
      <c r="A4608" s="5">
        <v>20180630</v>
      </c>
      <c r="B4608" s="16">
        <v>201806</v>
      </c>
      <c r="C4608" s="7" t="s">
        <v>4402</v>
      </c>
      <c r="D4608" s="5">
        <v>19</v>
      </c>
      <c r="E4608" s="5">
        <v>38</v>
      </c>
      <c r="F4608" s="9">
        <v>1</v>
      </c>
    </row>
    <row r="4609" spans="1:6" x14ac:dyDescent="0.25">
      <c r="A4609" s="5">
        <v>20180630</v>
      </c>
      <c r="B4609" s="16">
        <v>201806</v>
      </c>
      <c r="C4609" s="7" t="s">
        <v>4422</v>
      </c>
      <c r="D4609" s="5">
        <v>41</v>
      </c>
      <c r="E4609" s="5">
        <v>4</v>
      </c>
      <c r="F4609" s="8">
        <v>1</v>
      </c>
    </row>
    <row r="4610" spans="1:6" x14ac:dyDescent="0.25">
      <c r="A4610" s="5">
        <v>20180630</v>
      </c>
      <c r="B4610" s="16">
        <v>201806</v>
      </c>
      <c r="C4610" s="7" t="s">
        <v>4423</v>
      </c>
      <c r="D4610" s="5">
        <v>15</v>
      </c>
      <c r="E4610" s="5">
        <v>2</v>
      </c>
      <c r="F4610" s="8">
        <v>1</v>
      </c>
    </row>
    <row r="4611" spans="1:6" x14ac:dyDescent="0.25">
      <c r="A4611" s="5">
        <v>20180630</v>
      </c>
      <c r="B4611" s="16">
        <v>201806</v>
      </c>
      <c r="C4611" s="7" t="s">
        <v>4446</v>
      </c>
      <c r="D4611" s="5">
        <v>22</v>
      </c>
      <c r="E4611" s="5">
        <v>8</v>
      </c>
      <c r="F4611" s="8">
        <v>1</v>
      </c>
    </row>
    <row r="4612" spans="1:6" x14ac:dyDescent="0.25">
      <c r="A4612" s="5">
        <v>20180630</v>
      </c>
      <c r="B4612" s="16">
        <v>201806</v>
      </c>
      <c r="C4612" s="7" t="s">
        <v>4451</v>
      </c>
      <c r="D4612" s="5">
        <v>16</v>
      </c>
      <c r="E4612" s="5">
        <v>12</v>
      </c>
      <c r="F4612" s="8">
        <v>1</v>
      </c>
    </row>
    <row r="4613" spans="1:6" x14ac:dyDescent="0.25">
      <c r="A4613" s="5">
        <v>20180630</v>
      </c>
      <c r="B4613" s="16">
        <v>201806</v>
      </c>
      <c r="C4613" s="7" t="s">
        <v>4455</v>
      </c>
      <c r="D4613" s="5">
        <v>11</v>
      </c>
      <c r="E4613" s="5">
        <v>4</v>
      </c>
      <c r="F4613" s="8">
        <v>1</v>
      </c>
    </row>
    <row r="4614" spans="1:6" x14ac:dyDescent="0.25">
      <c r="A4614" s="5">
        <v>20180630</v>
      </c>
      <c r="B4614" s="16">
        <v>201806</v>
      </c>
      <c r="C4614" s="7" t="s">
        <v>4488</v>
      </c>
      <c r="D4614" s="5">
        <v>2</v>
      </c>
      <c r="E4614" s="5">
        <v>107</v>
      </c>
      <c r="F4614" s="8">
        <v>1</v>
      </c>
    </row>
    <row r="4615" spans="1:6" x14ac:dyDescent="0.25">
      <c r="A4615" s="5">
        <v>20180630</v>
      </c>
      <c r="B4615" s="16">
        <v>201806</v>
      </c>
      <c r="C4615" s="7" t="s">
        <v>4572</v>
      </c>
      <c r="D4615" s="5">
        <v>0</v>
      </c>
      <c r="E4615" s="5">
        <v>113</v>
      </c>
      <c r="F4615" s="8">
        <v>1</v>
      </c>
    </row>
    <row r="4616" spans="1:6" x14ac:dyDescent="0.25">
      <c r="A4616" s="5">
        <v>20180630</v>
      </c>
      <c r="B4616" s="16">
        <v>201806</v>
      </c>
      <c r="C4616" s="7" t="s">
        <v>4592</v>
      </c>
      <c r="D4616" s="5">
        <v>0</v>
      </c>
      <c r="E4616" s="5">
        <v>99</v>
      </c>
      <c r="F4616" s="8">
        <v>1</v>
      </c>
    </row>
    <row r="4617" spans="1:6" x14ac:dyDescent="0.25">
      <c r="A4617" s="5">
        <v>20180701</v>
      </c>
      <c r="B4617" s="16">
        <v>201807</v>
      </c>
      <c r="C4617" s="7" t="s">
        <v>4674</v>
      </c>
      <c r="D4617" s="5">
        <v>118</v>
      </c>
      <c r="E4617" s="5">
        <v>0</v>
      </c>
      <c r="F4617" s="8">
        <v>1</v>
      </c>
    </row>
    <row r="4618" spans="1:6" x14ac:dyDescent="0.25">
      <c r="A4618" s="5">
        <v>20180701</v>
      </c>
      <c r="B4618" s="16">
        <v>201807</v>
      </c>
      <c r="C4618" s="7" t="s">
        <v>4675</v>
      </c>
      <c r="D4618" s="5">
        <v>123</v>
      </c>
      <c r="E4618" s="5">
        <v>0</v>
      </c>
      <c r="F4618" s="8">
        <v>1</v>
      </c>
    </row>
    <row r="4619" spans="1:6" x14ac:dyDescent="0.25">
      <c r="A4619" s="5">
        <v>20180701</v>
      </c>
      <c r="B4619" s="16">
        <v>201807</v>
      </c>
      <c r="C4619" s="7" t="s">
        <v>4715</v>
      </c>
      <c r="D4619" s="5">
        <v>0</v>
      </c>
      <c r="E4619" s="5">
        <v>124</v>
      </c>
      <c r="F4619" s="8">
        <v>1</v>
      </c>
    </row>
    <row r="4620" spans="1:6" ht="12" customHeight="1" x14ac:dyDescent="0.25">
      <c r="A4620" s="5">
        <v>20180701</v>
      </c>
      <c r="B4620" s="16">
        <v>201807</v>
      </c>
      <c r="C4620" s="7" t="s">
        <v>4754</v>
      </c>
      <c r="D4620" s="5">
        <v>0</v>
      </c>
      <c r="E4620" s="5">
        <v>125</v>
      </c>
      <c r="F4620" s="8">
        <v>1</v>
      </c>
    </row>
    <row r="4621" spans="1:6" x14ac:dyDescent="0.25">
      <c r="A4621" s="5">
        <v>20180701</v>
      </c>
      <c r="B4621" s="16">
        <v>201807</v>
      </c>
      <c r="C4621" s="7" t="s">
        <v>4858</v>
      </c>
      <c r="D4621" s="5">
        <v>99</v>
      </c>
      <c r="E4621" s="5">
        <v>0</v>
      </c>
      <c r="F4621" s="8">
        <v>1</v>
      </c>
    </row>
    <row r="4622" spans="1:6" x14ac:dyDescent="0.25">
      <c r="A4622" s="5">
        <v>20180701</v>
      </c>
      <c r="B4622" s="16">
        <v>201807</v>
      </c>
      <c r="C4622" s="7" t="s">
        <v>4870</v>
      </c>
      <c r="D4622" s="5">
        <v>114</v>
      </c>
      <c r="E4622" s="5">
        <v>0</v>
      </c>
      <c r="F4622" s="8">
        <v>1</v>
      </c>
    </row>
    <row r="4623" spans="1:6" x14ac:dyDescent="0.25">
      <c r="A4623" s="5">
        <v>20180701</v>
      </c>
      <c r="B4623" s="16">
        <v>201807</v>
      </c>
      <c r="C4623" s="7" t="s">
        <v>4884</v>
      </c>
      <c r="D4623" s="5">
        <v>112</v>
      </c>
      <c r="E4623" s="5">
        <v>0</v>
      </c>
      <c r="F4623" s="8">
        <v>1</v>
      </c>
    </row>
    <row r="4624" spans="1:6" x14ac:dyDescent="0.25">
      <c r="A4624" s="5">
        <v>20180701</v>
      </c>
      <c r="B4624" s="16">
        <v>201807</v>
      </c>
      <c r="C4624" s="7" t="s">
        <v>4916</v>
      </c>
      <c r="D4624" s="5">
        <v>67</v>
      </c>
      <c r="E4624" s="5">
        <v>35</v>
      </c>
      <c r="F4624" s="9">
        <v>1</v>
      </c>
    </row>
    <row r="4625" spans="1:6" x14ac:dyDescent="0.25">
      <c r="A4625" s="5">
        <v>20180701</v>
      </c>
      <c r="B4625" s="16">
        <v>201807</v>
      </c>
      <c r="C4625" s="7" t="s">
        <v>4931</v>
      </c>
      <c r="D4625" s="5">
        <v>64</v>
      </c>
      <c r="E4625" s="5">
        <v>25</v>
      </c>
      <c r="F4625" s="9">
        <v>1</v>
      </c>
    </row>
    <row r="4626" spans="1:6" x14ac:dyDescent="0.25">
      <c r="A4626" s="5">
        <v>20180701</v>
      </c>
      <c r="B4626" s="16">
        <v>201807</v>
      </c>
      <c r="C4626" s="7" t="s">
        <v>5030</v>
      </c>
      <c r="D4626" s="6">
        <v>28</v>
      </c>
      <c r="E4626" s="6">
        <v>22</v>
      </c>
      <c r="F4626" s="8">
        <v>1</v>
      </c>
    </row>
    <row r="4627" spans="1:6" x14ac:dyDescent="0.25">
      <c r="A4627" s="5">
        <v>20180701</v>
      </c>
      <c r="B4627" s="16">
        <v>201807</v>
      </c>
      <c r="C4627" s="7" t="s">
        <v>5072</v>
      </c>
      <c r="D4627" s="6">
        <v>2</v>
      </c>
      <c r="E4627" s="6">
        <v>107</v>
      </c>
      <c r="F4627" s="8">
        <v>1</v>
      </c>
    </row>
    <row r="4628" spans="1:6" x14ac:dyDescent="0.25">
      <c r="A4628" s="5">
        <v>20180701</v>
      </c>
      <c r="B4628" s="16">
        <v>201807</v>
      </c>
      <c r="C4628" s="7" t="s">
        <v>5073</v>
      </c>
      <c r="D4628" s="6">
        <v>2</v>
      </c>
      <c r="E4628" s="6">
        <v>107</v>
      </c>
      <c r="F4628" s="8">
        <v>1</v>
      </c>
    </row>
    <row r="4629" spans="1:6" x14ac:dyDescent="0.25">
      <c r="A4629" s="5">
        <v>20180701</v>
      </c>
      <c r="B4629" s="16">
        <v>201807</v>
      </c>
      <c r="C4629" s="7" t="s">
        <v>5074</v>
      </c>
      <c r="D4629" s="6">
        <v>2</v>
      </c>
      <c r="E4629" s="6">
        <v>100</v>
      </c>
      <c r="F4629" s="8">
        <v>1</v>
      </c>
    </row>
    <row r="4630" spans="1:6" x14ac:dyDescent="0.25">
      <c r="A4630" s="5">
        <v>20180701</v>
      </c>
      <c r="B4630" s="16">
        <v>201807</v>
      </c>
      <c r="C4630" s="7" t="s">
        <v>5096</v>
      </c>
      <c r="D4630" s="6">
        <v>109</v>
      </c>
      <c r="E4630" s="6">
        <v>0</v>
      </c>
      <c r="F4630" s="8">
        <v>1</v>
      </c>
    </row>
    <row r="4631" spans="1:6" x14ac:dyDescent="0.25">
      <c r="A4631" s="5">
        <v>20180701</v>
      </c>
      <c r="B4631" s="16">
        <v>201807</v>
      </c>
      <c r="C4631" s="7" t="s">
        <v>5169</v>
      </c>
      <c r="D4631" s="6">
        <v>0</v>
      </c>
      <c r="E4631" s="6">
        <v>113</v>
      </c>
      <c r="F4631" s="8">
        <v>1</v>
      </c>
    </row>
    <row r="4632" spans="1:6" x14ac:dyDescent="0.25">
      <c r="A4632" s="5">
        <v>20180701</v>
      </c>
      <c r="B4632" s="16">
        <v>201807</v>
      </c>
      <c r="C4632" s="7" t="s">
        <v>5182</v>
      </c>
      <c r="D4632" s="6">
        <v>0</v>
      </c>
      <c r="E4632" s="6">
        <v>113</v>
      </c>
      <c r="F4632" s="8">
        <v>1</v>
      </c>
    </row>
    <row r="4633" spans="1:6" x14ac:dyDescent="0.25">
      <c r="A4633" s="5">
        <v>20180701</v>
      </c>
      <c r="B4633" s="16">
        <v>201807</v>
      </c>
      <c r="C4633" s="7" t="s">
        <v>5230</v>
      </c>
      <c r="D4633" s="6">
        <v>0</v>
      </c>
      <c r="E4633" s="6">
        <v>114</v>
      </c>
      <c r="F4633" s="8">
        <v>1</v>
      </c>
    </row>
    <row r="4634" spans="1:6" x14ac:dyDescent="0.25">
      <c r="A4634" s="5">
        <v>20180702</v>
      </c>
      <c r="B4634" s="16">
        <v>201807</v>
      </c>
      <c r="C4634" s="7" t="s">
        <v>4647</v>
      </c>
      <c r="D4634" s="5">
        <v>122</v>
      </c>
      <c r="E4634" s="5">
        <v>0</v>
      </c>
      <c r="F4634" s="8">
        <v>1</v>
      </c>
    </row>
    <row r="4635" spans="1:6" x14ac:dyDescent="0.25">
      <c r="A4635" s="5">
        <v>20180702</v>
      </c>
      <c r="B4635" s="16">
        <v>201807</v>
      </c>
      <c r="C4635" s="7" t="s">
        <v>4673</v>
      </c>
      <c r="D4635" s="5">
        <v>125</v>
      </c>
      <c r="E4635" s="5">
        <v>0</v>
      </c>
      <c r="F4635" s="8">
        <v>1</v>
      </c>
    </row>
    <row r="4636" spans="1:6" x14ac:dyDescent="0.25">
      <c r="A4636" s="5">
        <v>20180702</v>
      </c>
      <c r="B4636" s="16">
        <v>201807</v>
      </c>
      <c r="C4636" s="7" t="s">
        <v>4729</v>
      </c>
      <c r="D4636" s="5">
        <v>0</v>
      </c>
      <c r="E4636" s="5">
        <v>125</v>
      </c>
      <c r="F4636" s="8">
        <v>1</v>
      </c>
    </row>
    <row r="4637" spans="1:6" x14ac:dyDescent="0.25">
      <c r="A4637" s="5">
        <v>20180702</v>
      </c>
      <c r="B4637" s="16">
        <v>201807</v>
      </c>
      <c r="C4637" s="7" t="s">
        <v>4753</v>
      </c>
      <c r="D4637" s="5">
        <v>0</v>
      </c>
      <c r="E4637" s="5">
        <v>125</v>
      </c>
      <c r="F4637" s="8">
        <v>1</v>
      </c>
    </row>
    <row r="4638" spans="1:6" x14ac:dyDescent="0.25">
      <c r="A4638" s="5">
        <v>20180702</v>
      </c>
      <c r="B4638" s="16">
        <v>201807</v>
      </c>
      <c r="C4638" s="7" t="s">
        <v>4802</v>
      </c>
      <c r="D4638" s="5">
        <v>0</v>
      </c>
      <c r="E4638" s="5">
        <v>113</v>
      </c>
      <c r="F4638" s="8">
        <v>1</v>
      </c>
    </row>
    <row r="4639" spans="1:6" x14ac:dyDescent="0.25">
      <c r="A4639" s="5">
        <v>20180702</v>
      </c>
      <c r="B4639" s="16">
        <v>201807</v>
      </c>
      <c r="C4639" s="7" t="s">
        <v>4831</v>
      </c>
      <c r="D4639" s="5">
        <v>112</v>
      </c>
      <c r="E4639" s="5">
        <v>0</v>
      </c>
      <c r="F4639" s="8">
        <v>1</v>
      </c>
    </row>
    <row r="4640" spans="1:6" x14ac:dyDescent="0.25">
      <c r="A4640" s="5">
        <v>20180702</v>
      </c>
      <c r="B4640" s="16">
        <v>201807</v>
      </c>
      <c r="C4640" s="7" t="s">
        <v>4851</v>
      </c>
      <c r="D4640" s="5">
        <v>104</v>
      </c>
      <c r="E4640" s="5">
        <v>0</v>
      </c>
      <c r="F4640" s="8">
        <v>1</v>
      </c>
    </row>
    <row r="4641" spans="1:6" x14ac:dyDescent="0.25">
      <c r="A4641" s="5">
        <v>20180702</v>
      </c>
      <c r="B4641" s="16">
        <v>201807</v>
      </c>
      <c r="C4641" s="7" t="s">
        <v>4917</v>
      </c>
      <c r="D4641" s="5">
        <v>53</v>
      </c>
      <c r="E4641" s="5">
        <v>30</v>
      </c>
      <c r="F4641" s="9">
        <v>1</v>
      </c>
    </row>
    <row r="4642" spans="1:6" x14ac:dyDescent="0.25">
      <c r="A4642" s="5">
        <v>20180702</v>
      </c>
      <c r="B4642" s="16">
        <v>201807</v>
      </c>
      <c r="C4642" s="7" t="s">
        <v>4978</v>
      </c>
      <c r="D4642" s="5">
        <v>30</v>
      </c>
      <c r="E4642" s="5">
        <v>69</v>
      </c>
      <c r="F4642" s="9">
        <v>1</v>
      </c>
    </row>
    <row r="4643" spans="1:6" x14ac:dyDescent="0.25">
      <c r="A4643" s="5">
        <v>20180702</v>
      </c>
      <c r="B4643" s="16">
        <v>201807</v>
      </c>
      <c r="C4643" s="7" t="s">
        <v>5007</v>
      </c>
      <c r="D4643" s="5">
        <v>38</v>
      </c>
      <c r="E4643" s="5">
        <v>37</v>
      </c>
      <c r="F4643" s="9">
        <v>1</v>
      </c>
    </row>
    <row r="4644" spans="1:6" x14ac:dyDescent="0.25">
      <c r="A4644" s="5">
        <v>20180702</v>
      </c>
      <c r="B4644" s="16">
        <v>201807</v>
      </c>
      <c r="C4644" s="7" t="s">
        <v>5032</v>
      </c>
      <c r="D4644" s="6">
        <v>43</v>
      </c>
      <c r="E4644" s="6">
        <v>13</v>
      </c>
      <c r="F4644" s="8">
        <v>1</v>
      </c>
    </row>
    <row r="4645" spans="1:6" x14ac:dyDescent="0.25">
      <c r="A4645" s="5">
        <v>20180702</v>
      </c>
      <c r="B4645" s="16">
        <v>201807</v>
      </c>
      <c r="C4645" s="7" t="s">
        <v>5053</v>
      </c>
      <c r="D4645" s="6">
        <v>23</v>
      </c>
      <c r="E4645" s="6">
        <v>20</v>
      </c>
      <c r="F4645" s="8">
        <v>1</v>
      </c>
    </row>
    <row r="4646" spans="1:6" x14ac:dyDescent="0.25">
      <c r="A4646" s="5">
        <v>20180702</v>
      </c>
      <c r="B4646" s="16">
        <v>201807</v>
      </c>
      <c r="C4646" s="7" t="s">
        <v>5075</v>
      </c>
      <c r="D4646" s="6">
        <v>2</v>
      </c>
      <c r="E4646" s="6">
        <v>107</v>
      </c>
      <c r="F4646" s="8">
        <v>1</v>
      </c>
    </row>
    <row r="4647" spans="1:6" x14ac:dyDescent="0.25">
      <c r="A4647" s="5">
        <v>20180702</v>
      </c>
      <c r="B4647" s="16">
        <v>201807</v>
      </c>
      <c r="C4647" s="7" t="s">
        <v>5097</v>
      </c>
      <c r="D4647" s="6">
        <v>109</v>
      </c>
      <c r="E4647" s="6">
        <v>0</v>
      </c>
      <c r="F4647" s="8">
        <v>1</v>
      </c>
    </row>
    <row r="4648" spans="1:6" x14ac:dyDescent="0.25">
      <c r="A4648" s="5">
        <v>20180702</v>
      </c>
      <c r="B4648" s="16">
        <v>201807</v>
      </c>
      <c r="C4648" s="7" t="s">
        <v>5136</v>
      </c>
      <c r="D4648" s="6">
        <v>45</v>
      </c>
      <c r="E4648" s="6">
        <v>22</v>
      </c>
      <c r="F4648" s="8">
        <v>1</v>
      </c>
    </row>
    <row r="4649" spans="1:6" x14ac:dyDescent="0.25">
      <c r="A4649" s="5">
        <v>20180702</v>
      </c>
      <c r="B4649" s="16">
        <v>201807</v>
      </c>
      <c r="C4649" s="7" t="s">
        <v>5149</v>
      </c>
      <c r="D4649" s="6">
        <v>70</v>
      </c>
      <c r="E4649" s="6">
        <v>0</v>
      </c>
      <c r="F4649" s="8">
        <v>1</v>
      </c>
    </row>
    <row r="4650" spans="1:6" x14ac:dyDescent="0.25">
      <c r="A4650" s="5">
        <v>20180702</v>
      </c>
      <c r="B4650" s="16">
        <v>201807</v>
      </c>
      <c r="C4650" s="7" t="s">
        <v>5175</v>
      </c>
      <c r="D4650" s="6">
        <v>0</v>
      </c>
      <c r="E4650" s="6">
        <v>113</v>
      </c>
      <c r="F4650" s="8">
        <v>1</v>
      </c>
    </row>
    <row r="4651" spans="1:6" x14ac:dyDescent="0.25">
      <c r="A4651" s="5">
        <v>20180702</v>
      </c>
      <c r="B4651" s="16">
        <v>201807</v>
      </c>
      <c r="C4651" s="7" t="s">
        <v>5185</v>
      </c>
      <c r="D4651" s="6">
        <v>0</v>
      </c>
      <c r="E4651" s="6">
        <v>113</v>
      </c>
      <c r="F4651" s="8">
        <v>1</v>
      </c>
    </row>
    <row r="4652" spans="1:6" x14ac:dyDescent="0.25">
      <c r="A4652" s="5">
        <v>20180702</v>
      </c>
      <c r="B4652" s="16">
        <v>201807</v>
      </c>
      <c r="C4652" s="7" t="s">
        <v>5214</v>
      </c>
      <c r="D4652" s="6">
        <v>0</v>
      </c>
      <c r="E4652" s="6">
        <v>100</v>
      </c>
      <c r="F4652" s="8">
        <v>1</v>
      </c>
    </row>
    <row r="4653" spans="1:6" x14ac:dyDescent="0.25">
      <c r="A4653" s="5">
        <v>20180703</v>
      </c>
      <c r="B4653" s="16">
        <v>201807</v>
      </c>
      <c r="C4653" s="7" t="s">
        <v>4616</v>
      </c>
      <c r="D4653" s="5">
        <v>0</v>
      </c>
      <c r="E4653" s="5">
        <v>32</v>
      </c>
      <c r="F4653" s="8">
        <v>1</v>
      </c>
    </row>
    <row r="4654" spans="1:6" x14ac:dyDescent="0.25">
      <c r="A4654" s="5">
        <v>20180703</v>
      </c>
      <c r="B4654" s="16">
        <v>201807</v>
      </c>
      <c r="C4654" s="7" t="s">
        <v>4624</v>
      </c>
      <c r="D4654" s="5">
        <v>125</v>
      </c>
      <c r="E4654" s="5">
        <v>0</v>
      </c>
      <c r="F4654" s="8">
        <v>1</v>
      </c>
    </row>
    <row r="4655" spans="1:6" x14ac:dyDescent="0.25">
      <c r="A4655" s="5">
        <v>20180703</v>
      </c>
      <c r="B4655" s="16">
        <v>201807</v>
      </c>
      <c r="C4655" s="7" t="s">
        <v>4625</v>
      </c>
      <c r="D4655" s="5">
        <v>125</v>
      </c>
      <c r="E4655" s="5">
        <v>0</v>
      </c>
      <c r="F4655" s="8">
        <v>1</v>
      </c>
    </row>
    <row r="4656" spans="1:6" x14ac:dyDescent="0.25">
      <c r="A4656" s="5">
        <v>20180703</v>
      </c>
      <c r="B4656" s="16">
        <v>201807</v>
      </c>
      <c r="C4656" s="7" t="s">
        <v>4626</v>
      </c>
      <c r="D4656" s="5">
        <v>125</v>
      </c>
      <c r="E4656" s="5">
        <v>0</v>
      </c>
      <c r="F4656" s="8">
        <v>1</v>
      </c>
    </row>
    <row r="4657" spans="1:6" x14ac:dyDescent="0.25">
      <c r="A4657" s="5">
        <v>20180703</v>
      </c>
      <c r="B4657" s="16">
        <v>201807</v>
      </c>
      <c r="C4657" s="7" t="s">
        <v>4714</v>
      </c>
      <c r="D4657" s="5">
        <v>0</v>
      </c>
      <c r="E4657" s="5">
        <v>125</v>
      </c>
      <c r="F4657" s="8">
        <v>1</v>
      </c>
    </row>
    <row r="4658" spans="1:6" x14ac:dyDescent="0.25">
      <c r="A4658" s="5">
        <v>20180703</v>
      </c>
      <c r="B4658" s="16">
        <v>201807</v>
      </c>
      <c r="C4658" s="7" t="s">
        <v>4731</v>
      </c>
      <c r="D4658" s="5">
        <v>0</v>
      </c>
      <c r="E4658" s="5">
        <v>125</v>
      </c>
      <c r="F4658" s="8">
        <v>1</v>
      </c>
    </row>
    <row r="4659" spans="1:6" x14ac:dyDescent="0.25">
      <c r="A4659" s="5">
        <v>20180703</v>
      </c>
      <c r="B4659" s="16">
        <v>201807</v>
      </c>
      <c r="C4659" s="7" t="s">
        <v>4733</v>
      </c>
      <c r="D4659" s="5">
        <v>0</v>
      </c>
      <c r="E4659" s="5">
        <v>125</v>
      </c>
      <c r="F4659" s="8">
        <v>1</v>
      </c>
    </row>
    <row r="4660" spans="1:6" x14ac:dyDescent="0.25">
      <c r="A4660" s="5">
        <v>20180703</v>
      </c>
      <c r="B4660" s="16">
        <v>201807</v>
      </c>
      <c r="C4660" s="7" t="s">
        <v>4752</v>
      </c>
      <c r="D4660" s="5">
        <v>0</v>
      </c>
      <c r="E4660" s="5">
        <v>125</v>
      </c>
      <c r="F4660" s="8">
        <v>1</v>
      </c>
    </row>
    <row r="4661" spans="1:6" x14ac:dyDescent="0.25">
      <c r="A4661" s="5">
        <v>20180703</v>
      </c>
      <c r="B4661" s="16">
        <v>201807</v>
      </c>
      <c r="C4661" s="7" t="s">
        <v>4817</v>
      </c>
      <c r="D4661" s="5">
        <v>111</v>
      </c>
      <c r="E4661" s="5">
        <v>0</v>
      </c>
      <c r="F4661" s="8">
        <v>1</v>
      </c>
    </row>
    <row r="4662" spans="1:6" x14ac:dyDescent="0.25">
      <c r="A4662" s="5">
        <v>20180703</v>
      </c>
      <c r="B4662" s="16">
        <v>201807</v>
      </c>
      <c r="C4662" s="7" t="s">
        <v>4818</v>
      </c>
      <c r="D4662" s="5">
        <v>113</v>
      </c>
      <c r="E4662" s="5">
        <v>0</v>
      </c>
      <c r="F4662" s="8">
        <v>1</v>
      </c>
    </row>
    <row r="4663" spans="1:6" x14ac:dyDescent="0.25">
      <c r="A4663" s="5">
        <v>20180703</v>
      </c>
      <c r="B4663" s="16">
        <v>201807</v>
      </c>
      <c r="C4663" s="7" t="s">
        <v>4821</v>
      </c>
      <c r="D4663" s="5">
        <v>113</v>
      </c>
      <c r="E4663" s="5">
        <v>0</v>
      </c>
      <c r="F4663" s="8">
        <v>1</v>
      </c>
    </row>
    <row r="4664" spans="1:6" x14ac:dyDescent="0.25">
      <c r="A4664" s="5">
        <v>20180703</v>
      </c>
      <c r="B4664" s="16">
        <v>201807</v>
      </c>
      <c r="C4664" s="7" t="s">
        <v>4876</v>
      </c>
      <c r="D4664" s="5">
        <v>110</v>
      </c>
      <c r="E4664" s="5">
        <v>0</v>
      </c>
      <c r="F4664" s="8">
        <v>1</v>
      </c>
    </row>
    <row r="4665" spans="1:6" x14ac:dyDescent="0.25">
      <c r="A4665" s="5">
        <v>20180703</v>
      </c>
      <c r="B4665" s="16">
        <v>201807</v>
      </c>
      <c r="C4665" s="7" t="s">
        <v>4922</v>
      </c>
      <c r="D4665" s="5">
        <v>71</v>
      </c>
      <c r="E4665" s="5">
        <v>4</v>
      </c>
      <c r="F4665" s="9">
        <v>1</v>
      </c>
    </row>
    <row r="4666" spans="1:6" x14ac:dyDescent="0.25">
      <c r="A4666" s="5">
        <v>20180703</v>
      </c>
      <c r="B4666" s="16">
        <v>201807</v>
      </c>
      <c r="C4666" s="7" t="s">
        <v>4934</v>
      </c>
      <c r="D4666" s="5">
        <v>45</v>
      </c>
      <c r="E4666" s="5">
        <v>29</v>
      </c>
      <c r="F4666" s="9">
        <v>1</v>
      </c>
    </row>
    <row r="4667" spans="1:6" x14ac:dyDescent="0.25">
      <c r="A4667" s="5">
        <v>20180703</v>
      </c>
      <c r="B4667" s="16">
        <v>201807</v>
      </c>
      <c r="C4667" s="7" t="s">
        <v>4947</v>
      </c>
      <c r="D4667" s="5">
        <v>21</v>
      </c>
      <c r="E4667" s="5">
        <v>50</v>
      </c>
      <c r="F4667" s="9">
        <v>1</v>
      </c>
    </row>
    <row r="4668" spans="1:6" x14ac:dyDescent="0.25">
      <c r="A4668" s="5">
        <v>20180703</v>
      </c>
      <c r="B4668" s="16">
        <v>201807</v>
      </c>
      <c r="C4668" s="7" t="s">
        <v>4949</v>
      </c>
      <c r="D4668" s="5">
        <v>28</v>
      </c>
      <c r="E4668" s="5">
        <v>51</v>
      </c>
      <c r="F4668" s="9">
        <v>1</v>
      </c>
    </row>
    <row r="4669" spans="1:6" x14ac:dyDescent="0.25">
      <c r="A4669" s="5">
        <v>20180703</v>
      </c>
      <c r="B4669" s="16">
        <v>201807</v>
      </c>
      <c r="C4669" s="7" t="s">
        <v>4979</v>
      </c>
      <c r="D4669" s="5">
        <v>25</v>
      </c>
      <c r="E4669" s="5">
        <v>45</v>
      </c>
      <c r="F4669" s="9">
        <v>1</v>
      </c>
    </row>
    <row r="4670" spans="1:6" x14ac:dyDescent="0.25">
      <c r="A4670" s="5">
        <v>20180703</v>
      </c>
      <c r="B4670" s="16">
        <v>201807</v>
      </c>
      <c r="C4670" s="7" t="s">
        <v>4989</v>
      </c>
      <c r="D4670" s="5">
        <v>15</v>
      </c>
      <c r="E4670" s="5">
        <v>30</v>
      </c>
      <c r="F4670" s="9">
        <v>1</v>
      </c>
    </row>
    <row r="4671" spans="1:6" x14ac:dyDescent="0.25">
      <c r="A4671" s="5">
        <v>20180703</v>
      </c>
      <c r="B4671" s="16">
        <v>201807</v>
      </c>
      <c r="C4671" s="7" t="s">
        <v>4994</v>
      </c>
      <c r="D4671" s="5">
        <v>42</v>
      </c>
      <c r="E4671" s="5">
        <v>26</v>
      </c>
      <c r="F4671" s="9">
        <v>1</v>
      </c>
    </row>
    <row r="4672" spans="1:6" x14ac:dyDescent="0.25">
      <c r="A4672" s="5">
        <v>20180703</v>
      </c>
      <c r="B4672" s="16">
        <v>201807</v>
      </c>
      <c r="C4672" s="7" t="s">
        <v>5071</v>
      </c>
      <c r="D4672" s="6">
        <v>2</v>
      </c>
      <c r="E4672" s="6">
        <v>94</v>
      </c>
      <c r="F4672" s="8">
        <v>1</v>
      </c>
    </row>
    <row r="4673" spans="1:6" x14ac:dyDescent="0.25">
      <c r="A4673" s="5">
        <v>20180703</v>
      </c>
      <c r="B4673" s="16">
        <v>201807</v>
      </c>
      <c r="C4673" s="7" t="s">
        <v>5098</v>
      </c>
      <c r="D4673" s="6">
        <v>109</v>
      </c>
      <c r="E4673" s="6">
        <v>0</v>
      </c>
      <c r="F4673" s="8">
        <v>1</v>
      </c>
    </row>
    <row r="4674" spans="1:6" x14ac:dyDescent="0.25">
      <c r="A4674" s="5">
        <v>20180703</v>
      </c>
      <c r="B4674" s="16">
        <v>201807</v>
      </c>
      <c r="C4674" s="7" t="s">
        <v>5150</v>
      </c>
      <c r="D4674" s="6">
        <v>71</v>
      </c>
      <c r="E4674" s="6">
        <v>0</v>
      </c>
      <c r="F4674" s="8">
        <v>1</v>
      </c>
    </row>
    <row r="4675" spans="1:6" x14ac:dyDescent="0.25">
      <c r="A4675" s="5">
        <v>20180703</v>
      </c>
      <c r="B4675" s="16">
        <v>201807</v>
      </c>
      <c r="C4675" s="7" t="s">
        <v>5159</v>
      </c>
      <c r="D4675" s="6">
        <v>0</v>
      </c>
      <c r="E4675" s="6">
        <v>115</v>
      </c>
      <c r="F4675" s="8">
        <v>1</v>
      </c>
    </row>
    <row r="4676" spans="1:6" x14ac:dyDescent="0.25">
      <c r="A4676" s="5">
        <v>20180703</v>
      </c>
      <c r="B4676" s="16">
        <v>201807</v>
      </c>
      <c r="C4676" s="7" t="s">
        <v>5176</v>
      </c>
      <c r="D4676" s="6">
        <v>0</v>
      </c>
      <c r="E4676" s="6">
        <v>107</v>
      </c>
      <c r="F4676" s="8">
        <v>1</v>
      </c>
    </row>
    <row r="4677" spans="1:6" x14ac:dyDescent="0.25">
      <c r="A4677" s="5">
        <v>20180704</v>
      </c>
      <c r="B4677" s="16">
        <v>201807</v>
      </c>
      <c r="C4677" s="7" t="s">
        <v>4676</v>
      </c>
      <c r="D4677" s="5">
        <v>125</v>
      </c>
      <c r="E4677" s="5">
        <v>0</v>
      </c>
      <c r="F4677" s="8">
        <v>1</v>
      </c>
    </row>
    <row r="4678" spans="1:6" x14ac:dyDescent="0.25">
      <c r="A4678" s="5">
        <v>20180704</v>
      </c>
      <c r="B4678" s="16">
        <v>201807</v>
      </c>
      <c r="C4678" s="7" t="s">
        <v>4679</v>
      </c>
      <c r="D4678" s="5">
        <v>125</v>
      </c>
      <c r="E4678" s="5">
        <v>0</v>
      </c>
      <c r="F4678" s="8">
        <v>1</v>
      </c>
    </row>
    <row r="4679" spans="1:6" x14ac:dyDescent="0.25">
      <c r="A4679" s="5">
        <v>20180704</v>
      </c>
      <c r="B4679" s="16">
        <v>201807</v>
      </c>
      <c r="C4679" s="7" t="s">
        <v>4755</v>
      </c>
      <c r="D4679" s="5">
        <v>0</v>
      </c>
      <c r="E4679" s="5">
        <v>125</v>
      </c>
      <c r="F4679" s="8">
        <v>1</v>
      </c>
    </row>
    <row r="4680" spans="1:6" x14ac:dyDescent="0.25">
      <c r="A4680" s="5">
        <v>20180704</v>
      </c>
      <c r="B4680" s="16">
        <v>201807</v>
      </c>
      <c r="C4680" s="7" t="s">
        <v>4756</v>
      </c>
      <c r="D4680" s="5">
        <v>0</v>
      </c>
      <c r="E4680" s="5">
        <v>125</v>
      </c>
      <c r="F4680" s="8">
        <v>1</v>
      </c>
    </row>
    <row r="4681" spans="1:6" x14ac:dyDescent="0.25">
      <c r="A4681" s="5">
        <v>20180704</v>
      </c>
      <c r="B4681" s="16">
        <v>201807</v>
      </c>
      <c r="C4681" s="7" t="s">
        <v>4840</v>
      </c>
      <c r="D4681" s="5">
        <v>94</v>
      </c>
      <c r="E4681" s="5">
        <v>0</v>
      </c>
      <c r="F4681" s="8">
        <v>1</v>
      </c>
    </row>
    <row r="4682" spans="1:6" x14ac:dyDescent="0.25">
      <c r="A4682" s="5">
        <v>20180704</v>
      </c>
      <c r="B4682" s="16">
        <v>201807</v>
      </c>
      <c r="C4682" s="7" t="s">
        <v>4919</v>
      </c>
      <c r="D4682" s="5">
        <v>60</v>
      </c>
      <c r="E4682" s="5">
        <v>3</v>
      </c>
      <c r="F4682" s="9">
        <v>1</v>
      </c>
    </row>
    <row r="4683" spans="1:6" x14ac:dyDescent="0.25">
      <c r="A4683" s="5">
        <v>20180704</v>
      </c>
      <c r="B4683" s="16">
        <v>201807</v>
      </c>
      <c r="C4683" s="7" t="s">
        <v>4933</v>
      </c>
      <c r="D4683" s="5">
        <v>58</v>
      </c>
      <c r="E4683" s="5">
        <v>1</v>
      </c>
      <c r="F4683" s="9">
        <v>1</v>
      </c>
    </row>
    <row r="4684" spans="1:6" x14ac:dyDescent="0.25">
      <c r="A4684" s="5">
        <v>20180704</v>
      </c>
      <c r="B4684" s="16">
        <v>201807</v>
      </c>
      <c r="C4684" s="7" t="s">
        <v>4950</v>
      </c>
      <c r="D4684" s="5">
        <v>27</v>
      </c>
      <c r="E4684" s="5">
        <v>63</v>
      </c>
      <c r="F4684" s="9">
        <v>1</v>
      </c>
    </row>
    <row r="4685" spans="1:6" x14ac:dyDescent="0.25">
      <c r="A4685" s="5">
        <v>20180704</v>
      </c>
      <c r="B4685" s="16">
        <v>201807</v>
      </c>
      <c r="C4685" s="7" t="s">
        <v>5033</v>
      </c>
      <c r="D4685" s="6">
        <v>36</v>
      </c>
      <c r="E4685" s="6">
        <v>4</v>
      </c>
      <c r="F4685" s="8">
        <v>1</v>
      </c>
    </row>
    <row r="4686" spans="1:6" x14ac:dyDescent="0.25">
      <c r="A4686" s="5">
        <v>20180704</v>
      </c>
      <c r="B4686" s="16">
        <v>201807</v>
      </c>
      <c r="C4686" s="7" t="s">
        <v>5034</v>
      </c>
      <c r="D4686" s="6">
        <v>38</v>
      </c>
      <c r="E4686" s="6">
        <v>8</v>
      </c>
      <c r="F4686" s="8">
        <v>1</v>
      </c>
    </row>
    <row r="4687" spans="1:6" ht="12.75" customHeight="1" x14ac:dyDescent="0.25">
      <c r="A4687" s="5">
        <v>20180704</v>
      </c>
      <c r="B4687" s="16">
        <v>201807</v>
      </c>
      <c r="C4687" s="7" t="s">
        <v>5076</v>
      </c>
      <c r="D4687" s="6">
        <v>2</v>
      </c>
      <c r="E4687" s="6">
        <v>107</v>
      </c>
      <c r="F4687" s="8">
        <v>1</v>
      </c>
    </row>
    <row r="4688" spans="1:6" x14ac:dyDescent="0.25">
      <c r="A4688" s="5">
        <v>20180704</v>
      </c>
      <c r="B4688" s="16">
        <v>201807</v>
      </c>
      <c r="C4688" s="7" t="s">
        <v>5125</v>
      </c>
      <c r="D4688" s="6">
        <v>96</v>
      </c>
      <c r="E4688" s="6">
        <v>0</v>
      </c>
      <c r="F4688" s="8">
        <v>1</v>
      </c>
    </row>
    <row r="4689" spans="1:6" x14ac:dyDescent="0.25">
      <c r="A4689" s="5">
        <v>20180704</v>
      </c>
      <c r="B4689" s="16">
        <v>201807</v>
      </c>
      <c r="C4689" s="7" t="s">
        <v>5129</v>
      </c>
      <c r="D4689" s="6">
        <v>82</v>
      </c>
      <c r="E4689" s="6">
        <v>0</v>
      </c>
      <c r="F4689" s="8">
        <v>1</v>
      </c>
    </row>
    <row r="4690" spans="1:6" x14ac:dyDescent="0.25">
      <c r="A4690" s="5">
        <v>20180704</v>
      </c>
      <c r="B4690" s="16">
        <v>201807</v>
      </c>
      <c r="C4690" s="7" t="s">
        <v>5137</v>
      </c>
      <c r="D4690" s="6">
        <v>70</v>
      </c>
      <c r="E4690" s="6">
        <v>0</v>
      </c>
      <c r="F4690" s="8">
        <v>1</v>
      </c>
    </row>
    <row r="4691" spans="1:6" x14ac:dyDescent="0.25">
      <c r="A4691" s="5">
        <v>20180704</v>
      </c>
      <c r="B4691" s="16">
        <v>201807</v>
      </c>
      <c r="C4691" s="7" t="s">
        <v>5160</v>
      </c>
      <c r="D4691" s="6">
        <v>0</v>
      </c>
      <c r="E4691" s="6">
        <v>111</v>
      </c>
      <c r="F4691" s="8">
        <v>1</v>
      </c>
    </row>
    <row r="4692" spans="1:6" x14ac:dyDescent="0.25">
      <c r="A4692" s="5">
        <v>20180704</v>
      </c>
      <c r="B4692" s="16">
        <v>201807</v>
      </c>
      <c r="C4692" s="7" t="s">
        <v>5179</v>
      </c>
      <c r="D4692" s="6">
        <v>0</v>
      </c>
      <c r="E4692" s="6">
        <v>113</v>
      </c>
      <c r="F4692" s="8">
        <v>1</v>
      </c>
    </row>
    <row r="4693" spans="1:6" x14ac:dyDescent="0.25">
      <c r="A4693" s="5">
        <v>20180704</v>
      </c>
      <c r="B4693" s="16">
        <v>201807</v>
      </c>
      <c r="C4693" s="7" t="s">
        <v>5223</v>
      </c>
      <c r="D4693" s="6">
        <v>0</v>
      </c>
      <c r="E4693" s="6">
        <v>112</v>
      </c>
      <c r="F4693" s="8">
        <v>1</v>
      </c>
    </row>
    <row r="4694" spans="1:6" x14ac:dyDescent="0.25">
      <c r="A4694" s="5">
        <v>20180705</v>
      </c>
      <c r="B4694" s="16">
        <v>201807</v>
      </c>
      <c r="C4694" s="7" t="s">
        <v>4627</v>
      </c>
      <c r="D4694" s="5">
        <v>125</v>
      </c>
      <c r="E4694" s="5">
        <v>0</v>
      </c>
      <c r="F4694" s="8">
        <v>1</v>
      </c>
    </row>
    <row r="4695" spans="1:6" x14ac:dyDescent="0.25">
      <c r="A4695" s="5">
        <v>20180705</v>
      </c>
      <c r="B4695" s="16">
        <v>201807</v>
      </c>
      <c r="C4695" s="7" t="s">
        <v>4637</v>
      </c>
      <c r="D4695" s="5">
        <v>127</v>
      </c>
      <c r="E4695" s="5">
        <v>0</v>
      </c>
      <c r="F4695" s="8">
        <v>1</v>
      </c>
    </row>
    <row r="4696" spans="1:6" x14ac:dyDescent="0.25">
      <c r="A4696" s="5">
        <v>20180705</v>
      </c>
      <c r="B4696" s="16">
        <v>201807</v>
      </c>
      <c r="C4696" s="7" t="s">
        <v>4677</v>
      </c>
      <c r="D4696" s="5">
        <v>125</v>
      </c>
      <c r="E4696" s="5">
        <v>0</v>
      </c>
      <c r="F4696" s="8">
        <v>1</v>
      </c>
    </row>
    <row r="4697" spans="1:6" x14ac:dyDescent="0.25">
      <c r="A4697" s="5">
        <v>20180705</v>
      </c>
      <c r="B4697" s="16">
        <v>201807</v>
      </c>
      <c r="C4697" s="7" t="s">
        <v>4678</v>
      </c>
      <c r="D4697" s="5">
        <v>125</v>
      </c>
      <c r="E4697" s="5">
        <v>0</v>
      </c>
      <c r="F4697" s="8">
        <v>1</v>
      </c>
    </row>
    <row r="4698" spans="1:6" x14ac:dyDescent="0.25">
      <c r="A4698" s="5">
        <v>20180705</v>
      </c>
      <c r="B4698" s="16">
        <v>201807</v>
      </c>
      <c r="C4698" s="7" t="s">
        <v>4680</v>
      </c>
      <c r="D4698" s="5">
        <v>127</v>
      </c>
      <c r="E4698" s="5">
        <v>0</v>
      </c>
      <c r="F4698" s="8">
        <v>1</v>
      </c>
    </row>
    <row r="4699" spans="1:6" x14ac:dyDescent="0.25">
      <c r="A4699" s="5">
        <v>20180705</v>
      </c>
      <c r="B4699" s="16">
        <v>201807</v>
      </c>
      <c r="C4699" s="7" t="s">
        <v>4720</v>
      </c>
      <c r="D4699" s="5">
        <v>0</v>
      </c>
      <c r="E4699" s="5">
        <v>125</v>
      </c>
      <c r="F4699" s="8">
        <v>1</v>
      </c>
    </row>
    <row r="4700" spans="1:6" x14ac:dyDescent="0.25">
      <c r="A4700" s="5">
        <v>20180705</v>
      </c>
      <c r="B4700" s="16">
        <v>201807</v>
      </c>
      <c r="C4700" s="7" t="s">
        <v>4757</v>
      </c>
      <c r="D4700" s="5">
        <v>0</v>
      </c>
      <c r="E4700" s="5">
        <v>125</v>
      </c>
      <c r="F4700" s="8">
        <v>1</v>
      </c>
    </row>
    <row r="4701" spans="1:6" x14ac:dyDescent="0.25">
      <c r="A4701" s="5">
        <v>20180705</v>
      </c>
      <c r="B4701" s="16">
        <v>201807</v>
      </c>
      <c r="C4701" s="7" t="s">
        <v>4824</v>
      </c>
      <c r="D4701" s="5">
        <v>108</v>
      </c>
      <c r="E4701" s="5">
        <v>0</v>
      </c>
      <c r="F4701" s="8">
        <v>1</v>
      </c>
    </row>
    <row r="4702" spans="1:6" x14ac:dyDescent="0.25">
      <c r="A4702" s="5">
        <v>20180705</v>
      </c>
      <c r="B4702" s="16">
        <v>201807</v>
      </c>
      <c r="C4702" s="7" t="s">
        <v>4834</v>
      </c>
      <c r="D4702" s="5">
        <v>110</v>
      </c>
      <c r="E4702" s="5">
        <v>0</v>
      </c>
      <c r="F4702" s="8">
        <v>1</v>
      </c>
    </row>
    <row r="4703" spans="1:6" x14ac:dyDescent="0.25">
      <c r="A4703" s="5">
        <v>20180705</v>
      </c>
      <c r="B4703" s="16">
        <v>201807</v>
      </c>
      <c r="C4703" s="7" t="s">
        <v>4859</v>
      </c>
      <c r="D4703" s="5">
        <v>99</v>
      </c>
      <c r="E4703" s="5">
        <v>0</v>
      </c>
      <c r="F4703" s="8">
        <v>1</v>
      </c>
    </row>
    <row r="4704" spans="1:6" x14ac:dyDescent="0.25">
      <c r="A4704" s="5">
        <v>20180705</v>
      </c>
      <c r="B4704" s="16">
        <v>201807</v>
      </c>
      <c r="C4704" s="7" t="s">
        <v>4882</v>
      </c>
      <c r="D4704" s="5">
        <v>113</v>
      </c>
      <c r="E4704" s="5">
        <v>0</v>
      </c>
      <c r="F4704" s="8">
        <v>1</v>
      </c>
    </row>
    <row r="4705" spans="1:6" x14ac:dyDescent="0.25">
      <c r="A4705" s="5">
        <v>20180705</v>
      </c>
      <c r="B4705" s="16">
        <v>201807</v>
      </c>
      <c r="C4705" s="7" t="s">
        <v>4921</v>
      </c>
      <c r="D4705" s="5">
        <v>71</v>
      </c>
      <c r="E4705" s="5">
        <v>4</v>
      </c>
      <c r="F4705" s="9">
        <v>1</v>
      </c>
    </row>
    <row r="4706" spans="1:6" x14ac:dyDescent="0.25">
      <c r="A4706" s="5">
        <v>20180705</v>
      </c>
      <c r="B4706" s="16">
        <v>201807</v>
      </c>
      <c r="C4706" s="7" t="s">
        <v>4935</v>
      </c>
      <c r="D4706" s="5">
        <v>38</v>
      </c>
      <c r="E4706" s="5">
        <v>32</v>
      </c>
      <c r="F4706" s="9">
        <v>1</v>
      </c>
    </row>
    <row r="4707" spans="1:6" x14ac:dyDescent="0.25">
      <c r="A4707" s="5">
        <v>20180705</v>
      </c>
      <c r="B4707" s="16">
        <v>201807</v>
      </c>
      <c r="C4707" s="7" t="s">
        <v>4951</v>
      </c>
      <c r="D4707" s="5">
        <v>53</v>
      </c>
      <c r="E4707" s="5">
        <v>47</v>
      </c>
      <c r="F4707" s="9">
        <v>1</v>
      </c>
    </row>
    <row r="4708" spans="1:6" x14ac:dyDescent="0.25">
      <c r="A4708" s="5">
        <v>20180705</v>
      </c>
      <c r="B4708" s="16">
        <v>201807</v>
      </c>
      <c r="C4708" s="7" t="s">
        <v>4976</v>
      </c>
      <c r="D4708" s="5">
        <v>37</v>
      </c>
      <c r="E4708" s="5">
        <v>57</v>
      </c>
      <c r="F4708" s="9">
        <v>1</v>
      </c>
    </row>
    <row r="4709" spans="1:6" x14ac:dyDescent="0.25">
      <c r="A4709" s="5">
        <v>20180705</v>
      </c>
      <c r="B4709" s="16">
        <v>201807</v>
      </c>
      <c r="C4709" s="7" t="s">
        <v>4995</v>
      </c>
      <c r="D4709" s="5">
        <v>32</v>
      </c>
      <c r="E4709" s="5">
        <v>21</v>
      </c>
      <c r="F4709" s="9">
        <v>1</v>
      </c>
    </row>
    <row r="4710" spans="1:6" x14ac:dyDescent="0.25">
      <c r="A4710" s="5">
        <v>20180705</v>
      </c>
      <c r="B4710" s="16">
        <v>201807</v>
      </c>
      <c r="C4710" s="7" t="s">
        <v>5063</v>
      </c>
      <c r="D4710" s="6">
        <v>25</v>
      </c>
      <c r="E4710" s="6">
        <v>0</v>
      </c>
      <c r="F4710" s="8">
        <v>1</v>
      </c>
    </row>
    <row r="4711" spans="1:6" x14ac:dyDescent="0.25">
      <c r="A4711" s="5">
        <v>20180705</v>
      </c>
      <c r="B4711" s="16">
        <v>201807</v>
      </c>
      <c r="C4711" s="7" t="s">
        <v>5069</v>
      </c>
      <c r="D4711" s="6">
        <v>114</v>
      </c>
      <c r="E4711" s="6">
        <v>0</v>
      </c>
      <c r="F4711" s="8">
        <v>1</v>
      </c>
    </row>
    <row r="4712" spans="1:6" x14ac:dyDescent="0.25">
      <c r="A4712" s="5">
        <v>20180705</v>
      </c>
      <c r="B4712" s="16">
        <v>201807</v>
      </c>
      <c r="C4712" s="7" t="s">
        <v>5155</v>
      </c>
      <c r="D4712" s="6">
        <v>0</v>
      </c>
      <c r="E4712" s="6">
        <v>115</v>
      </c>
      <c r="F4712" s="8">
        <v>1</v>
      </c>
    </row>
    <row r="4713" spans="1:6" x14ac:dyDescent="0.25">
      <c r="A4713" s="5">
        <v>20180705</v>
      </c>
      <c r="B4713" s="16">
        <v>201807</v>
      </c>
      <c r="C4713" s="7" t="s">
        <v>5163</v>
      </c>
      <c r="D4713" s="6">
        <v>0</v>
      </c>
      <c r="E4713" s="6">
        <v>113</v>
      </c>
      <c r="F4713" s="8">
        <v>1</v>
      </c>
    </row>
    <row r="4714" spans="1:6" x14ac:dyDescent="0.25">
      <c r="A4714" s="5">
        <v>20180705</v>
      </c>
      <c r="B4714" s="16">
        <v>201807</v>
      </c>
      <c r="C4714" s="7" t="s">
        <v>5168</v>
      </c>
      <c r="D4714" s="6">
        <v>0</v>
      </c>
      <c r="E4714" s="6">
        <v>108</v>
      </c>
      <c r="F4714" s="8">
        <v>1</v>
      </c>
    </row>
    <row r="4715" spans="1:6" x14ac:dyDescent="0.25">
      <c r="A4715" s="5">
        <v>20180705</v>
      </c>
      <c r="B4715" s="16">
        <v>201807</v>
      </c>
      <c r="C4715" s="7" t="s">
        <v>5221</v>
      </c>
      <c r="D4715" s="6">
        <v>0</v>
      </c>
      <c r="E4715" s="6">
        <v>113</v>
      </c>
      <c r="F4715" s="8">
        <v>1</v>
      </c>
    </row>
    <row r="4716" spans="1:6" x14ac:dyDescent="0.25">
      <c r="A4716" s="5">
        <v>20180706</v>
      </c>
      <c r="B4716" s="16">
        <v>201807</v>
      </c>
      <c r="C4716" s="7" t="s">
        <v>4628</v>
      </c>
      <c r="D4716" s="5">
        <v>124</v>
      </c>
      <c r="E4716" s="5">
        <v>0</v>
      </c>
      <c r="F4716" s="8">
        <v>1</v>
      </c>
    </row>
    <row r="4717" spans="1:6" x14ac:dyDescent="0.25">
      <c r="A4717" s="5">
        <v>20180706</v>
      </c>
      <c r="B4717" s="16">
        <v>201807</v>
      </c>
      <c r="C4717" s="7" t="s">
        <v>4638</v>
      </c>
      <c r="D4717" s="5">
        <v>123</v>
      </c>
      <c r="E4717" s="5">
        <v>0</v>
      </c>
      <c r="F4717" s="8">
        <v>1</v>
      </c>
    </row>
    <row r="4718" spans="1:6" x14ac:dyDescent="0.25">
      <c r="A4718" s="5">
        <v>20180706</v>
      </c>
      <c r="B4718" s="16">
        <v>201807</v>
      </c>
      <c r="C4718" s="7" t="s">
        <v>4681</v>
      </c>
      <c r="D4718" s="5">
        <v>127</v>
      </c>
      <c r="E4718" s="5">
        <v>0</v>
      </c>
      <c r="F4718" s="8">
        <v>1</v>
      </c>
    </row>
    <row r="4719" spans="1:6" x14ac:dyDescent="0.25">
      <c r="A4719" s="5">
        <v>20180706</v>
      </c>
      <c r="B4719" s="16">
        <v>201807</v>
      </c>
      <c r="C4719" s="7" t="s">
        <v>4682</v>
      </c>
      <c r="D4719" s="5">
        <v>125</v>
      </c>
      <c r="E4719" s="5">
        <v>0</v>
      </c>
      <c r="F4719" s="8">
        <v>1</v>
      </c>
    </row>
    <row r="4720" spans="1:6" x14ac:dyDescent="0.25">
      <c r="A4720" s="5">
        <v>20180706</v>
      </c>
      <c r="B4720" s="16">
        <v>201807</v>
      </c>
      <c r="C4720" s="7" t="s">
        <v>4734</v>
      </c>
      <c r="D4720" s="5">
        <v>0</v>
      </c>
      <c r="E4720" s="5">
        <v>125</v>
      </c>
      <c r="F4720" s="8">
        <v>1</v>
      </c>
    </row>
    <row r="4721" spans="1:6" x14ac:dyDescent="0.25">
      <c r="A4721" s="5">
        <v>20180706</v>
      </c>
      <c r="B4721" s="16">
        <v>201807</v>
      </c>
      <c r="C4721" s="7" t="s">
        <v>4758</v>
      </c>
      <c r="D4721" s="5">
        <v>0</v>
      </c>
      <c r="E4721" s="5">
        <v>125</v>
      </c>
      <c r="F4721" s="8">
        <v>1</v>
      </c>
    </row>
    <row r="4722" spans="1:6" x14ac:dyDescent="0.25">
      <c r="A4722" s="5">
        <v>20180706</v>
      </c>
      <c r="B4722" s="16">
        <v>201807</v>
      </c>
      <c r="C4722" s="7" t="s">
        <v>4760</v>
      </c>
      <c r="D4722" s="5">
        <v>0</v>
      </c>
      <c r="E4722" s="5">
        <v>125</v>
      </c>
      <c r="F4722" s="8">
        <v>1</v>
      </c>
    </row>
    <row r="4723" spans="1:6" x14ac:dyDescent="0.25">
      <c r="A4723" s="5">
        <v>20180706</v>
      </c>
      <c r="B4723" s="16">
        <v>201807</v>
      </c>
      <c r="C4723" s="7" t="s">
        <v>4792</v>
      </c>
      <c r="D4723" s="5">
        <v>0</v>
      </c>
      <c r="E4723" s="5">
        <v>125</v>
      </c>
      <c r="F4723" s="8">
        <v>1</v>
      </c>
    </row>
    <row r="4724" spans="1:6" x14ac:dyDescent="0.25">
      <c r="A4724" s="5">
        <v>20180706</v>
      </c>
      <c r="B4724" s="16">
        <v>201807</v>
      </c>
      <c r="C4724" s="7" t="s">
        <v>4825</v>
      </c>
      <c r="D4724" s="5">
        <v>112</v>
      </c>
      <c r="E4724" s="5">
        <v>0</v>
      </c>
      <c r="F4724" s="8">
        <v>1</v>
      </c>
    </row>
    <row r="4725" spans="1:6" x14ac:dyDescent="0.25">
      <c r="A4725" s="5">
        <v>20180706</v>
      </c>
      <c r="B4725" s="16">
        <v>201807</v>
      </c>
      <c r="C4725" s="7" t="s">
        <v>4866</v>
      </c>
      <c r="D4725" s="5">
        <v>108</v>
      </c>
      <c r="E4725" s="5">
        <v>0</v>
      </c>
      <c r="F4725" s="8">
        <v>1</v>
      </c>
    </row>
    <row r="4726" spans="1:6" x14ac:dyDescent="0.25">
      <c r="A4726" s="5">
        <v>20180706</v>
      </c>
      <c r="B4726" s="16">
        <v>201807</v>
      </c>
      <c r="C4726" s="7" t="s">
        <v>4898</v>
      </c>
      <c r="D4726" s="5">
        <v>77</v>
      </c>
      <c r="E4726" s="5">
        <v>12</v>
      </c>
      <c r="F4726" s="9">
        <v>1</v>
      </c>
    </row>
    <row r="4727" spans="1:6" x14ac:dyDescent="0.25">
      <c r="A4727" s="5">
        <v>20180706</v>
      </c>
      <c r="B4727" s="16">
        <v>201807</v>
      </c>
      <c r="C4727" s="7" t="s">
        <v>4918</v>
      </c>
      <c r="D4727" s="5">
        <v>65</v>
      </c>
      <c r="E4727" s="5">
        <v>29</v>
      </c>
      <c r="F4727" s="9">
        <v>1</v>
      </c>
    </row>
    <row r="4728" spans="1:6" x14ac:dyDescent="0.25">
      <c r="A4728" s="5">
        <v>20180706</v>
      </c>
      <c r="B4728" s="16">
        <v>201807</v>
      </c>
      <c r="C4728" s="7" t="s">
        <v>4990</v>
      </c>
      <c r="D4728" s="5">
        <v>24</v>
      </c>
      <c r="E4728" s="5">
        <v>39</v>
      </c>
      <c r="F4728" s="9">
        <v>1</v>
      </c>
    </row>
    <row r="4729" spans="1:6" x14ac:dyDescent="0.25">
      <c r="A4729" s="5">
        <v>20180706</v>
      </c>
      <c r="B4729" s="16">
        <v>201807</v>
      </c>
      <c r="C4729" s="7" t="s">
        <v>4996</v>
      </c>
      <c r="D4729" s="5">
        <v>35</v>
      </c>
      <c r="E4729" s="5">
        <v>33</v>
      </c>
      <c r="F4729" s="9">
        <v>1</v>
      </c>
    </row>
    <row r="4730" spans="1:6" x14ac:dyDescent="0.25">
      <c r="A4730" s="5">
        <v>20180706</v>
      </c>
      <c r="B4730" s="16">
        <v>201807</v>
      </c>
      <c r="C4730" s="7" t="s">
        <v>5012</v>
      </c>
      <c r="D4730" s="6">
        <v>44</v>
      </c>
      <c r="E4730" s="6">
        <v>8</v>
      </c>
      <c r="F4730" s="8">
        <v>1</v>
      </c>
    </row>
    <row r="4731" spans="1:6" x14ac:dyDescent="0.25">
      <c r="A4731" s="5">
        <v>20180706</v>
      </c>
      <c r="B4731" s="16">
        <v>201807</v>
      </c>
      <c r="C4731" s="7" t="s">
        <v>5035</v>
      </c>
      <c r="D4731" s="6">
        <v>33</v>
      </c>
      <c r="E4731" s="6">
        <v>18</v>
      </c>
      <c r="F4731" s="8">
        <v>1</v>
      </c>
    </row>
    <row r="4732" spans="1:6" x14ac:dyDescent="0.25">
      <c r="A4732" s="5">
        <v>20180706</v>
      </c>
      <c r="B4732" s="16">
        <v>201807</v>
      </c>
      <c r="C4732" s="7" t="s">
        <v>5077</v>
      </c>
      <c r="D4732" s="6">
        <v>2</v>
      </c>
      <c r="E4732" s="6">
        <v>107</v>
      </c>
      <c r="F4732" s="8">
        <v>1</v>
      </c>
    </row>
    <row r="4733" spans="1:6" x14ac:dyDescent="0.25">
      <c r="A4733" s="5">
        <v>20180706</v>
      </c>
      <c r="B4733" s="16">
        <v>201807</v>
      </c>
      <c r="C4733" s="7" t="s">
        <v>5099</v>
      </c>
      <c r="D4733" s="6">
        <v>109</v>
      </c>
      <c r="E4733" s="6">
        <v>0</v>
      </c>
      <c r="F4733" s="8">
        <v>1</v>
      </c>
    </row>
    <row r="4734" spans="1:6" x14ac:dyDescent="0.25">
      <c r="A4734" s="5">
        <v>20180706</v>
      </c>
      <c r="B4734" s="16">
        <v>201807</v>
      </c>
      <c r="C4734" s="7" t="s">
        <v>5100</v>
      </c>
      <c r="D4734" s="6">
        <v>109</v>
      </c>
      <c r="E4734" s="6">
        <v>0</v>
      </c>
      <c r="F4734" s="8">
        <v>1</v>
      </c>
    </row>
    <row r="4735" spans="1:6" ht="15" customHeight="1" x14ac:dyDescent="0.25">
      <c r="A4735" s="5">
        <v>20180706</v>
      </c>
      <c r="B4735" s="16">
        <v>201807</v>
      </c>
      <c r="C4735" s="7" t="s">
        <v>5138</v>
      </c>
      <c r="D4735" s="6">
        <v>71</v>
      </c>
      <c r="E4735" s="6">
        <v>0</v>
      </c>
      <c r="F4735" s="8">
        <v>1</v>
      </c>
    </row>
    <row r="4736" spans="1:6" ht="15" customHeight="1" x14ac:dyDescent="0.25">
      <c r="A4736" s="5">
        <v>20180706</v>
      </c>
      <c r="B4736" s="16">
        <v>201807</v>
      </c>
      <c r="C4736" s="7" t="s">
        <v>5170</v>
      </c>
      <c r="D4736" s="6">
        <v>0</v>
      </c>
      <c r="E4736" s="6">
        <v>113</v>
      </c>
      <c r="F4736" s="8">
        <v>1</v>
      </c>
    </row>
    <row r="4737" spans="1:6" ht="15" customHeight="1" x14ac:dyDescent="0.25">
      <c r="A4737" s="5">
        <v>20180706</v>
      </c>
      <c r="B4737" s="16">
        <v>201807</v>
      </c>
      <c r="C4737" s="7" t="s">
        <v>5205</v>
      </c>
      <c r="D4737" s="6">
        <v>0</v>
      </c>
      <c r="E4737" s="6">
        <v>97</v>
      </c>
      <c r="F4737" s="8">
        <v>1</v>
      </c>
    </row>
    <row r="4738" spans="1:6" ht="15" customHeight="1" x14ac:dyDescent="0.25">
      <c r="A4738" s="5">
        <v>20180706</v>
      </c>
      <c r="B4738" s="16">
        <v>201807</v>
      </c>
      <c r="C4738" s="7" t="s">
        <v>5217</v>
      </c>
      <c r="D4738" s="6">
        <v>0</v>
      </c>
      <c r="E4738" s="6">
        <v>113</v>
      </c>
      <c r="F4738" s="8">
        <v>1</v>
      </c>
    </row>
    <row r="4739" spans="1:6" ht="15" customHeight="1" x14ac:dyDescent="0.25">
      <c r="A4739" s="5">
        <v>20180707</v>
      </c>
      <c r="B4739" s="16">
        <v>201807</v>
      </c>
      <c r="C4739" s="7" t="s">
        <v>4617</v>
      </c>
      <c r="D4739" s="5">
        <v>112</v>
      </c>
      <c r="E4739" s="5">
        <v>0</v>
      </c>
      <c r="F4739" s="8">
        <v>1</v>
      </c>
    </row>
    <row r="4740" spans="1:6" ht="15" customHeight="1" x14ac:dyDescent="0.25">
      <c r="A4740" s="5">
        <v>20180707</v>
      </c>
      <c r="B4740" s="16">
        <v>201807</v>
      </c>
      <c r="C4740" s="7" t="s">
        <v>4648</v>
      </c>
      <c r="D4740" s="5">
        <v>125</v>
      </c>
      <c r="E4740" s="5">
        <v>0</v>
      </c>
      <c r="F4740" s="8">
        <v>1</v>
      </c>
    </row>
    <row r="4741" spans="1:6" ht="15" customHeight="1" x14ac:dyDescent="0.25">
      <c r="A4741" s="5">
        <v>20180707</v>
      </c>
      <c r="B4741" s="16">
        <v>201807</v>
      </c>
      <c r="C4741" s="7" t="s">
        <v>4649</v>
      </c>
      <c r="D4741" s="5">
        <v>127</v>
      </c>
      <c r="E4741" s="5">
        <v>0</v>
      </c>
      <c r="F4741" s="8">
        <v>1</v>
      </c>
    </row>
    <row r="4742" spans="1:6" ht="15" customHeight="1" x14ac:dyDescent="0.25">
      <c r="A4742" s="5">
        <v>20180707</v>
      </c>
      <c r="B4742" s="16">
        <v>201807</v>
      </c>
      <c r="C4742" s="7" t="s">
        <v>4730</v>
      </c>
      <c r="D4742" s="5">
        <v>0</v>
      </c>
      <c r="E4742" s="5">
        <v>125</v>
      </c>
      <c r="F4742" s="8">
        <v>1</v>
      </c>
    </row>
    <row r="4743" spans="1:6" ht="15" customHeight="1" x14ac:dyDescent="0.25">
      <c r="A4743" s="5">
        <v>20180707</v>
      </c>
      <c r="B4743" s="16">
        <v>201807</v>
      </c>
      <c r="C4743" s="7" t="s">
        <v>4761</v>
      </c>
      <c r="D4743" s="5">
        <v>0</v>
      </c>
      <c r="E4743" s="5">
        <v>125</v>
      </c>
      <c r="F4743" s="8">
        <v>1</v>
      </c>
    </row>
    <row r="4744" spans="1:6" ht="15" customHeight="1" x14ac:dyDescent="0.25">
      <c r="A4744" s="5">
        <v>20180707</v>
      </c>
      <c r="B4744" s="16">
        <v>201807</v>
      </c>
      <c r="C4744" s="7" t="s">
        <v>4808</v>
      </c>
      <c r="D4744" s="5">
        <v>0</v>
      </c>
      <c r="E4744" s="5">
        <v>116</v>
      </c>
      <c r="F4744" s="8">
        <v>1</v>
      </c>
    </row>
    <row r="4745" spans="1:6" ht="15" customHeight="1" x14ac:dyDescent="0.25">
      <c r="A4745" s="5">
        <v>20180707</v>
      </c>
      <c r="B4745" s="16">
        <v>201807</v>
      </c>
      <c r="C4745" s="7" t="s">
        <v>4812</v>
      </c>
      <c r="D4745" s="5">
        <v>110</v>
      </c>
      <c r="E4745" s="5">
        <v>0</v>
      </c>
      <c r="F4745" s="8">
        <v>1</v>
      </c>
    </row>
    <row r="4746" spans="1:6" ht="15" customHeight="1" x14ac:dyDescent="0.25">
      <c r="A4746" s="5">
        <v>20180707</v>
      </c>
      <c r="B4746" s="16">
        <v>201807</v>
      </c>
      <c r="C4746" s="7" t="s">
        <v>4885</v>
      </c>
      <c r="D4746" s="5">
        <v>113</v>
      </c>
      <c r="E4746" s="5">
        <v>0</v>
      </c>
      <c r="F4746" s="8">
        <v>1</v>
      </c>
    </row>
    <row r="4747" spans="1:6" ht="15" customHeight="1" x14ac:dyDescent="0.25">
      <c r="A4747" s="5">
        <v>20180707</v>
      </c>
      <c r="B4747" s="16">
        <v>201807</v>
      </c>
      <c r="C4747" s="7" t="s">
        <v>4936</v>
      </c>
      <c r="D4747" s="5">
        <v>51</v>
      </c>
      <c r="E4747" s="5">
        <v>33</v>
      </c>
      <c r="F4747" s="9">
        <v>1</v>
      </c>
    </row>
    <row r="4748" spans="1:6" ht="15" customHeight="1" x14ac:dyDescent="0.25">
      <c r="A4748" s="5">
        <v>20180707</v>
      </c>
      <c r="B4748" s="16">
        <v>201807</v>
      </c>
      <c r="C4748" s="7" t="s">
        <v>4952</v>
      </c>
      <c r="D4748" s="5">
        <v>17</v>
      </c>
      <c r="E4748" s="5">
        <v>21</v>
      </c>
      <c r="F4748" s="9">
        <v>1</v>
      </c>
    </row>
    <row r="4749" spans="1:6" ht="15" customHeight="1" x14ac:dyDescent="0.25">
      <c r="A4749" s="5">
        <v>20180707</v>
      </c>
      <c r="B4749" s="16">
        <v>201807</v>
      </c>
      <c r="C4749" s="7" t="s">
        <v>4953</v>
      </c>
      <c r="D4749" s="5">
        <v>30</v>
      </c>
      <c r="E4749" s="5">
        <v>24</v>
      </c>
      <c r="F4749" s="9">
        <v>1</v>
      </c>
    </row>
    <row r="4750" spans="1:6" ht="15" customHeight="1" x14ac:dyDescent="0.25">
      <c r="A4750" s="5">
        <v>20180707</v>
      </c>
      <c r="B4750" s="16">
        <v>201807</v>
      </c>
      <c r="C4750" s="7" t="s">
        <v>5013</v>
      </c>
      <c r="D4750" s="6">
        <v>15</v>
      </c>
      <c r="E4750" s="6">
        <v>0</v>
      </c>
      <c r="F4750" s="8">
        <v>1</v>
      </c>
    </row>
    <row r="4751" spans="1:6" ht="15" customHeight="1" x14ac:dyDescent="0.25">
      <c r="A4751" s="5">
        <v>20180707</v>
      </c>
      <c r="B4751" s="16">
        <v>201807</v>
      </c>
      <c r="C4751" s="7" t="s">
        <v>5036</v>
      </c>
      <c r="D4751" s="6">
        <v>35</v>
      </c>
      <c r="E4751" s="6">
        <v>15</v>
      </c>
      <c r="F4751" s="8">
        <v>1</v>
      </c>
    </row>
    <row r="4752" spans="1:6" ht="15" customHeight="1" x14ac:dyDescent="0.25">
      <c r="A4752" s="5">
        <v>20180707</v>
      </c>
      <c r="B4752" s="16">
        <v>201807</v>
      </c>
      <c r="C4752" s="7" t="s">
        <v>5054</v>
      </c>
      <c r="D4752" s="6">
        <v>20</v>
      </c>
      <c r="E4752" s="6">
        <v>16</v>
      </c>
      <c r="F4752" s="8">
        <v>1</v>
      </c>
    </row>
    <row r="4753" spans="1:6" ht="15" customHeight="1" x14ac:dyDescent="0.25">
      <c r="A4753" s="5">
        <v>20180707</v>
      </c>
      <c r="B4753" s="16">
        <v>201807</v>
      </c>
      <c r="C4753" s="7" t="s">
        <v>5058</v>
      </c>
      <c r="D4753" s="6">
        <v>15</v>
      </c>
      <c r="E4753" s="6">
        <v>8</v>
      </c>
      <c r="F4753" s="8">
        <v>1</v>
      </c>
    </row>
    <row r="4754" spans="1:6" ht="15" customHeight="1" x14ac:dyDescent="0.25">
      <c r="A4754" s="5">
        <v>20180707</v>
      </c>
      <c r="B4754" s="16">
        <v>201807</v>
      </c>
      <c r="C4754" s="7" t="s">
        <v>5101</v>
      </c>
      <c r="D4754" s="6">
        <v>109</v>
      </c>
      <c r="E4754" s="6">
        <v>0</v>
      </c>
      <c r="F4754" s="8">
        <v>1</v>
      </c>
    </row>
    <row r="4755" spans="1:6" ht="15" customHeight="1" x14ac:dyDescent="0.25">
      <c r="A4755" s="5">
        <v>20180707</v>
      </c>
      <c r="B4755" s="16">
        <v>201807</v>
      </c>
      <c r="C4755" s="7" t="s">
        <v>5178</v>
      </c>
      <c r="D4755" s="6">
        <v>0</v>
      </c>
      <c r="E4755" s="6">
        <v>113</v>
      </c>
      <c r="F4755" s="8">
        <v>1</v>
      </c>
    </row>
    <row r="4756" spans="1:6" ht="15" customHeight="1" x14ac:dyDescent="0.25">
      <c r="A4756" s="5">
        <v>20180707</v>
      </c>
      <c r="B4756" s="16">
        <v>201807</v>
      </c>
      <c r="C4756" s="7" t="s">
        <v>5192</v>
      </c>
      <c r="D4756" s="6">
        <v>0</v>
      </c>
      <c r="E4756" s="6">
        <v>111</v>
      </c>
      <c r="F4756" s="8">
        <v>1</v>
      </c>
    </row>
    <row r="4757" spans="1:6" ht="15" customHeight="1" x14ac:dyDescent="0.25">
      <c r="A4757" s="5">
        <v>20180707</v>
      </c>
      <c r="B4757" s="16">
        <v>201807</v>
      </c>
      <c r="C4757" s="7" t="s">
        <v>5195</v>
      </c>
      <c r="D4757" s="6">
        <v>0</v>
      </c>
      <c r="E4757" s="6">
        <v>113</v>
      </c>
      <c r="F4757" s="8">
        <v>1</v>
      </c>
    </row>
    <row r="4758" spans="1:6" ht="15" customHeight="1" x14ac:dyDescent="0.25">
      <c r="A4758" s="5">
        <v>20180707</v>
      </c>
      <c r="B4758" s="16">
        <v>201807</v>
      </c>
      <c r="C4758" s="7" t="s">
        <v>5227</v>
      </c>
      <c r="D4758" s="6">
        <v>0</v>
      </c>
      <c r="E4758" s="6">
        <v>114</v>
      </c>
      <c r="F4758" s="8">
        <v>1</v>
      </c>
    </row>
    <row r="4759" spans="1:6" ht="15" customHeight="1" x14ac:dyDescent="0.25">
      <c r="A4759" s="5">
        <v>20180707</v>
      </c>
      <c r="B4759" s="16">
        <v>201807</v>
      </c>
      <c r="C4759" s="7" t="s">
        <v>5232</v>
      </c>
      <c r="D4759" s="6">
        <v>0</v>
      </c>
      <c r="E4759" s="6">
        <v>114</v>
      </c>
      <c r="F4759" s="8">
        <v>1</v>
      </c>
    </row>
    <row r="4760" spans="1:6" ht="15" customHeight="1" x14ac:dyDescent="0.25">
      <c r="A4760" s="5">
        <v>20180708</v>
      </c>
      <c r="B4760" s="16">
        <v>201807</v>
      </c>
      <c r="C4760" s="7" t="s">
        <v>4629</v>
      </c>
      <c r="D4760" s="5">
        <v>125</v>
      </c>
      <c r="E4760" s="5">
        <v>0</v>
      </c>
      <c r="F4760" s="8">
        <v>1</v>
      </c>
    </row>
    <row r="4761" spans="1:6" ht="15" customHeight="1" x14ac:dyDescent="0.25">
      <c r="A4761" s="5">
        <v>20180708</v>
      </c>
      <c r="B4761" s="16">
        <v>201807</v>
      </c>
      <c r="C4761" s="7" t="s">
        <v>4633</v>
      </c>
      <c r="D4761" s="5">
        <v>124</v>
      </c>
      <c r="E4761" s="5">
        <v>0</v>
      </c>
      <c r="F4761" s="8">
        <v>1</v>
      </c>
    </row>
    <row r="4762" spans="1:6" ht="15" customHeight="1" x14ac:dyDescent="0.25">
      <c r="A4762" s="5">
        <v>20180708</v>
      </c>
      <c r="B4762" s="16">
        <v>201807</v>
      </c>
      <c r="C4762" s="7" t="s">
        <v>4639</v>
      </c>
      <c r="D4762" s="5">
        <v>122</v>
      </c>
      <c r="E4762" s="5">
        <v>0</v>
      </c>
      <c r="F4762" s="8">
        <v>1</v>
      </c>
    </row>
    <row r="4763" spans="1:6" ht="15" customHeight="1" x14ac:dyDescent="0.25">
      <c r="A4763" s="5">
        <v>20180708</v>
      </c>
      <c r="B4763" s="16">
        <v>201807</v>
      </c>
      <c r="C4763" s="7" t="s">
        <v>4683</v>
      </c>
      <c r="D4763" s="5">
        <v>125</v>
      </c>
      <c r="E4763" s="5">
        <v>0</v>
      </c>
      <c r="F4763" s="8">
        <v>1</v>
      </c>
    </row>
    <row r="4764" spans="1:6" ht="15" customHeight="1" x14ac:dyDescent="0.25">
      <c r="A4764" s="5">
        <v>20180708</v>
      </c>
      <c r="B4764" s="16">
        <v>201807</v>
      </c>
      <c r="C4764" s="7" t="s">
        <v>4732</v>
      </c>
      <c r="D4764" s="5">
        <v>0</v>
      </c>
      <c r="E4764" s="5">
        <v>125</v>
      </c>
      <c r="F4764" s="8">
        <v>1</v>
      </c>
    </row>
    <row r="4765" spans="1:6" ht="15" customHeight="1" x14ac:dyDescent="0.25">
      <c r="A4765" s="5">
        <v>20180708</v>
      </c>
      <c r="B4765" s="16">
        <v>201807</v>
      </c>
      <c r="C4765" s="7" t="s">
        <v>4762</v>
      </c>
      <c r="D4765" s="5">
        <v>0</v>
      </c>
      <c r="E4765" s="5">
        <v>125</v>
      </c>
      <c r="F4765" s="8">
        <v>1</v>
      </c>
    </row>
    <row r="4766" spans="1:6" ht="15" customHeight="1" x14ac:dyDescent="0.25">
      <c r="A4766" s="5">
        <v>20180708</v>
      </c>
      <c r="B4766" s="16">
        <v>201807</v>
      </c>
      <c r="C4766" s="7" t="s">
        <v>4835</v>
      </c>
      <c r="D4766" s="5">
        <v>100</v>
      </c>
      <c r="E4766" s="5">
        <v>0</v>
      </c>
      <c r="F4766" s="8">
        <v>1</v>
      </c>
    </row>
    <row r="4767" spans="1:6" ht="15" customHeight="1" x14ac:dyDescent="0.25">
      <c r="A4767" s="5">
        <v>20180708</v>
      </c>
      <c r="B4767" s="16">
        <v>201807</v>
      </c>
      <c r="C4767" s="7" t="s">
        <v>4862</v>
      </c>
      <c r="D4767" s="5">
        <v>110</v>
      </c>
      <c r="E4767" s="5">
        <v>0</v>
      </c>
      <c r="F4767" s="8">
        <v>1</v>
      </c>
    </row>
    <row r="4768" spans="1:6" ht="15" customHeight="1" x14ac:dyDescent="0.25">
      <c r="A4768" s="5">
        <v>20180708</v>
      </c>
      <c r="B4768" s="16">
        <v>201807</v>
      </c>
      <c r="C4768" s="7" t="s">
        <v>4894</v>
      </c>
      <c r="D4768" s="5">
        <v>113</v>
      </c>
      <c r="E4768" s="5">
        <v>0</v>
      </c>
      <c r="F4768" s="8">
        <v>1</v>
      </c>
    </row>
    <row r="4769" spans="1:6" ht="15" customHeight="1" x14ac:dyDescent="0.25">
      <c r="A4769" s="5">
        <v>20180708</v>
      </c>
      <c r="B4769" s="16">
        <v>201807</v>
      </c>
      <c r="C4769" s="7" t="s">
        <v>4923</v>
      </c>
      <c r="D4769" s="5">
        <v>27</v>
      </c>
      <c r="E4769" s="5">
        <v>44</v>
      </c>
      <c r="F4769" s="9">
        <v>1</v>
      </c>
    </row>
    <row r="4770" spans="1:6" ht="12.75" customHeight="1" x14ac:dyDescent="0.25">
      <c r="A4770" s="5">
        <v>20180708</v>
      </c>
      <c r="B4770" s="16">
        <v>201807</v>
      </c>
      <c r="C4770" s="7" t="s">
        <v>4954</v>
      </c>
      <c r="D4770" s="5">
        <v>16</v>
      </c>
      <c r="E4770" s="5">
        <v>67</v>
      </c>
      <c r="F4770" s="9">
        <v>1</v>
      </c>
    </row>
    <row r="4771" spans="1:6" ht="15" customHeight="1" x14ac:dyDescent="0.25">
      <c r="A4771" s="5">
        <v>20180708</v>
      </c>
      <c r="B4771" s="16">
        <v>201807</v>
      </c>
      <c r="C4771" s="7" t="s">
        <v>4956</v>
      </c>
      <c r="D4771" s="5">
        <v>31</v>
      </c>
      <c r="E4771" s="5">
        <v>41</v>
      </c>
      <c r="F4771" s="9">
        <v>1</v>
      </c>
    </row>
    <row r="4772" spans="1:6" ht="12.75" customHeight="1" x14ac:dyDescent="0.25">
      <c r="A4772" s="5">
        <v>20180708</v>
      </c>
      <c r="B4772" s="16">
        <v>201807</v>
      </c>
      <c r="C4772" s="7" t="s">
        <v>4997</v>
      </c>
      <c r="D4772" s="5">
        <v>79</v>
      </c>
      <c r="E4772" s="5">
        <v>81</v>
      </c>
      <c r="F4772" s="9">
        <v>1</v>
      </c>
    </row>
    <row r="4773" spans="1:6" x14ac:dyDescent="0.25">
      <c r="A4773" s="5">
        <v>20180708</v>
      </c>
      <c r="B4773" s="16">
        <v>201807</v>
      </c>
      <c r="C4773" s="7" t="s">
        <v>5037</v>
      </c>
      <c r="D4773" s="6">
        <v>34</v>
      </c>
      <c r="E4773" s="6">
        <v>23</v>
      </c>
      <c r="F4773" s="8">
        <v>1</v>
      </c>
    </row>
    <row r="4774" spans="1:6" ht="15" customHeight="1" x14ac:dyDescent="0.25">
      <c r="A4774" s="5">
        <v>20180708</v>
      </c>
      <c r="B4774" s="16">
        <v>201807</v>
      </c>
      <c r="C4774" s="7" t="s">
        <v>5078</v>
      </c>
      <c r="D4774" s="6">
        <v>2</v>
      </c>
      <c r="E4774" s="6">
        <v>100</v>
      </c>
      <c r="F4774" s="8">
        <v>1</v>
      </c>
    </row>
    <row r="4775" spans="1:6" ht="15" customHeight="1" x14ac:dyDescent="0.25">
      <c r="A4775" s="5">
        <v>20180708</v>
      </c>
      <c r="B4775" s="16">
        <v>201807</v>
      </c>
      <c r="C4775" s="7" t="s">
        <v>5102</v>
      </c>
      <c r="D4775" s="6">
        <v>109</v>
      </c>
      <c r="E4775" s="6">
        <v>0</v>
      </c>
      <c r="F4775" s="8">
        <v>1</v>
      </c>
    </row>
    <row r="4776" spans="1:6" ht="15" customHeight="1" x14ac:dyDescent="0.25">
      <c r="A4776" s="5">
        <v>20180708</v>
      </c>
      <c r="B4776" s="16">
        <v>201807</v>
      </c>
      <c r="C4776" s="7" t="s">
        <v>5131</v>
      </c>
      <c r="D4776" s="6">
        <v>2</v>
      </c>
      <c r="E4776" s="6">
        <v>93</v>
      </c>
      <c r="F4776" s="8">
        <v>1</v>
      </c>
    </row>
    <row r="4777" spans="1:6" x14ac:dyDescent="0.25">
      <c r="A4777" s="5">
        <v>20180708</v>
      </c>
      <c r="B4777" s="16">
        <v>201807</v>
      </c>
      <c r="C4777" s="7" t="s">
        <v>5133</v>
      </c>
      <c r="D4777" s="6">
        <v>47</v>
      </c>
      <c r="E4777" s="6">
        <v>33</v>
      </c>
      <c r="F4777" s="8">
        <v>1</v>
      </c>
    </row>
    <row r="4778" spans="1:6" x14ac:dyDescent="0.25">
      <c r="A4778" s="5">
        <v>20180708</v>
      </c>
      <c r="B4778" s="16">
        <v>201807</v>
      </c>
      <c r="C4778" s="7" t="s">
        <v>5162</v>
      </c>
      <c r="D4778" s="6">
        <v>0</v>
      </c>
      <c r="E4778" s="6">
        <v>115</v>
      </c>
      <c r="F4778" s="8">
        <v>1</v>
      </c>
    </row>
    <row r="4779" spans="1:6" x14ac:dyDescent="0.25">
      <c r="A4779" s="5">
        <v>20180708</v>
      </c>
      <c r="B4779" s="16">
        <v>201807</v>
      </c>
      <c r="C4779" s="7" t="s">
        <v>5165</v>
      </c>
      <c r="D4779" s="6">
        <v>0</v>
      </c>
      <c r="E4779" s="6">
        <v>113</v>
      </c>
      <c r="F4779" s="8">
        <v>1</v>
      </c>
    </row>
    <row r="4780" spans="1:6" x14ac:dyDescent="0.25">
      <c r="A4780" s="5">
        <v>20180708</v>
      </c>
      <c r="B4780" s="16">
        <v>201807</v>
      </c>
      <c r="C4780" s="7" t="s">
        <v>5181</v>
      </c>
      <c r="D4780" s="6">
        <v>0</v>
      </c>
      <c r="E4780" s="6">
        <v>113</v>
      </c>
      <c r="F4780" s="8">
        <v>1</v>
      </c>
    </row>
    <row r="4781" spans="1:6" x14ac:dyDescent="0.25">
      <c r="A4781" s="5">
        <v>20180709</v>
      </c>
      <c r="B4781" s="16">
        <v>201807</v>
      </c>
      <c r="C4781" s="7" t="s">
        <v>4685</v>
      </c>
      <c r="D4781" s="5">
        <v>125</v>
      </c>
      <c r="E4781" s="5">
        <v>0</v>
      </c>
      <c r="F4781" s="8">
        <v>1</v>
      </c>
    </row>
    <row r="4782" spans="1:6" x14ac:dyDescent="0.25">
      <c r="A4782" s="5">
        <v>20180709</v>
      </c>
      <c r="B4782" s="16">
        <v>201807</v>
      </c>
      <c r="C4782" s="7" t="s">
        <v>4721</v>
      </c>
      <c r="D4782" s="5">
        <v>0</v>
      </c>
      <c r="E4782" s="5">
        <v>125</v>
      </c>
      <c r="F4782" s="8">
        <v>1</v>
      </c>
    </row>
    <row r="4783" spans="1:6" x14ac:dyDescent="0.25">
      <c r="A4783" s="5">
        <v>20180709</v>
      </c>
      <c r="B4783" s="16">
        <v>201807</v>
      </c>
      <c r="C4783" s="7" t="s">
        <v>4759</v>
      </c>
      <c r="D4783" s="5">
        <v>0</v>
      </c>
      <c r="E4783" s="5">
        <v>125</v>
      </c>
      <c r="F4783" s="8">
        <v>1</v>
      </c>
    </row>
    <row r="4784" spans="1:6" x14ac:dyDescent="0.25">
      <c r="A4784" s="5">
        <v>20180709</v>
      </c>
      <c r="B4784" s="16">
        <v>201807</v>
      </c>
      <c r="C4784" s="7" t="s">
        <v>4763</v>
      </c>
      <c r="D4784" s="5">
        <v>0</v>
      </c>
      <c r="E4784" s="5">
        <v>125</v>
      </c>
      <c r="F4784" s="8">
        <v>1</v>
      </c>
    </row>
    <row r="4785" spans="1:6" x14ac:dyDescent="0.25">
      <c r="A4785" s="5">
        <v>20180709</v>
      </c>
      <c r="B4785" s="16">
        <v>201807</v>
      </c>
      <c r="C4785" s="7" t="s">
        <v>4807</v>
      </c>
      <c r="D4785" s="5">
        <v>0</v>
      </c>
      <c r="E4785" s="5">
        <v>112</v>
      </c>
      <c r="F4785" s="8">
        <v>1</v>
      </c>
    </row>
    <row r="4786" spans="1:6" x14ac:dyDescent="0.25">
      <c r="A4786" s="5">
        <v>20180709</v>
      </c>
      <c r="B4786" s="16">
        <v>201807</v>
      </c>
      <c r="C4786" s="7" t="s">
        <v>4833</v>
      </c>
      <c r="D4786" s="5">
        <v>113</v>
      </c>
      <c r="E4786" s="5">
        <v>0</v>
      </c>
      <c r="F4786" s="8">
        <v>1</v>
      </c>
    </row>
    <row r="4787" spans="1:6" ht="15" customHeight="1" x14ac:dyDescent="0.25">
      <c r="A4787" s="5">
        <v>20180709</v>
      </c>
      <c r="B4787" s="16">
        <v>201807</v>
      </c>
      <c r="C4787" s="7" t="s">
        <v>4845</v>
      </c>
      <c r="D4787" s="5">
        <v>100</v>
      </c>
      <c r="E4787" s="5">
        <v>0</v>
      </c>
      <c r="F4787" s="8">
        <v>1</v>
      </c>
    </row>
    <row r="4788" spans="1:6" ht="15" customHeight="1" x14ac:dyDescent="0.25">
      <c r="A4788" s="5">
        <v>20180709</v>
      </c>
      <c r="B4788" s="16">
        <v>201807</v>
      </c>
      <c r="C4788" s="7" t="s">
        <v>4854</v>
      </c>
      <c r="D4788" s="5">
        <v>94</v>
      </c>
      <c r="E4788" s="5">
        <v>0</v>
      </c>
      <c r="F4788" s="8">
        <v>1</v>
      </c>
    </row>
    <row r="4789" spans="1:6" ht="15" customHeight="1" x14ac:dyDescent="0.25">
      <c r="A4789" s="5">
        <v>20180709</v>
      </c>
      <c r="B4789" s="16">
        <v>201807</v>
      </c>
      <c r="C4789" s="7" t="s">
        <v>4861</v>
      </c>
      <c r="D4789" s="5">
        <v>112</v>
      </c>
      <c r="E4789" s="5">
        <v>0</v>
      </c>
      <c r="F4789" s="8">
        <v>1</v>
      </c>
    </row>
    <row r="4790" spans="1:6" ht="15" customHeight="1" x14ac:dyDescent="0.25">
      <c r="A4790" s="5">
        <v>20180709</v>
      </c>
      <c r="B4790" s="16">
        <v>201807</v>
      </c>
      <c r="C4790" s="7" t="s">
        <v>4888</v>
      </c>
      <c r="D4790" s="5">
        <v>112</v>
      </c>
      <c r="E4790" s="5">
        <v>0</v>
      </c>
      <c r="F4790" s="8">
        <v>1</v>
      </c>
    </row>
    <row r="4791" spans="1:6" ht="15" customHeight="1" x14ac:dyDescent="0.25">
      <c r="A4791" s="5">
        <v>20180709</v>
      </c>
      <c r="B4791" s="16">
        <v>201807</v>
      </c>
      <c r="C4791" s="7" t="s">
        <v>4897</v>
      </c>
      <c r="D4791" s="5">
        <v>41</v>
      </c>
      <c r="E4791" s="5">
        <v>27</v>
      </c>
      <c r="F4791" s="9">
        <v>1</v>
      </c>
    </row>
    <row r="4792" spans="1:6" ht="15" customHeight="1" x14ac:dyDescent="0.25">
      <c r="A4792" s="5">
        <v>20180709</v>
      </c>
      <c r="B4792" s="16">
        <v>201807</v>
      </c>
      <c r="C4792" s="7" t="s">
        <v>4899</v>
      </c>
      <c r="D4792" s="5">
        <v>62</v>
      </c>
      <c r="E4792" s="5">
        <v>19</v>
      </c>
      <c r="F4792" s="9">
        <v>1</v>
      </c>
    </row>
    <row r="4793" spans="1:6" ht="15" customHeight="1" x14ac:dyDescent="0.25">
      <c r="A4793" s="5">
        <v>20180709</v>
      </c>
      <c r="B4793" s="16">
        <v>201807</v>
      </c>
      <c r="C4793" s="7" t="s">
        <v>4900</v>
      </c>
      <c r="D4793" s="5">
        <v>67</v>
      </c>
      <c r="E4793" s="5">
        <v>15</v>
      </c>
      <c r="F4793" s="9">
        <v>1</v>
      </c>
    </row>
    <row r="4794" spans="1:6" x14ac:dyDescent="0.25">
      <c r="A4794" s="5">
        <v>20180709</v>
      </c>
      <c r="B4794" s="16">
        <v>201807</v>
      </c>
      <c r="C4794" s="7" t="s">
        <v>4955</v>
      </c>
      <c r="D4794" s="5">
        <v>25</v>
      </c>
      <c r="E4794" s="5">
        <v>72</v>
      </c>
      <c r="F4794" s="9">
        <v>1</v>
      </c>
    </row>
    <row r="4795" spans="1:6" x14ac:dyDescent="0.25">
      <c r="A4795" s="5">
        <v>20180709</v>
      </c>
      <c r="B4795" s="16">
        <v>201807</v>
      </c>
      <c r="C4795" s="7" t="s">
        <v>4957</v>
      </c>
      <c r="D4795" s="5">
        <v>18</v>
      </c>
      <c r="E4795" s="5">
        <v>80</v>
      </c>
      <c r="F4795" s="9">
        <v>1</v>
      </c>
    </row>
    <row r="4796" spans="1:6" x14ac:dyDescent="0.25">
      <c r="A4796" s="5">
        <v>20180709</v>
      </c>
      <c r="B4796" s="16">
        <v>201807</v>
      </c>
      <c r="C4796" s="7" t="s">
        <v>5014</v>
      </c>
      <c r="D4796" s="6">
        <v>45</v>
      </c>
      <c r="E4796" s="6">
        <v>11</v>
      </c>
      <c r="F4796" s="8">
        <v>1</v>
      </c>
    </row>
    <row r="4797" spans="1:6" x14ac:dyDescent="0.25">
      <c r="A4797" s="5">
        <v>20180709</v>
      </c>
      <c r="B4797" s="16">
        <v>201807</v>
      </c>
      <c r="C4797" s="7" t="s">
        <v>5079</v>
      </c>
      <c r="D4797" s="6">
        <v>2</v>
      </c>
      <c r="E4797" s="6">
        <v>107</v>
      </c>
      <c r="F4797" s="8">
        <v>1</v>
      </c>
    </row>
    <row r="4798" spans="1:6" x14ac:dyDescent="0.25">
      <c r="A4798" s="5">
        <v>20180709</v>
      </c>
      <c r="B4798" s="16">
        <v>201807</v>
      </c>
      <c r="C4798" s="7" t="s">
        <v>5103</v>
      </c>
      <c r="D4798" s="6">
        <v>109</v>
      </c>
      <c r="E4798" s="6">
        <v>0</v>
      </c>
      <c r="F4798" s="8">
        <v>1</v>
      </c>
    </row>
    <row r="4799" spans="1:6" x14ac:dyDescent="0.25">
      <c r="A4799" s="5">
        <v>20180709</v>
      </c>
      <c r="B4799" s="16">
        <v>201807</v>
      </c>
      <c r="C4799" s="7" t="s">
        <v>5126</v>
      </c>
      <c r="D4799" s="6">
        <v>2</v>
      </c>
      <c r="E4799" s="6">
        <v>97</v>
      </c>
      <c r="F4799" s="8">
        <v>1</v>
      </c>
    </row>
    <row r="4800" spans="1:6" x14ac:dyDescent="0.25">
      <c r="A4800" s="5">
        <v>20180709</v>
      </c>
      <c r="B4800" s="16">
        <v>201807</v>
      </c>
      <c r="C4800" s="7" t="s">
        <v>5164</v>
      </c>
      <c r="D4800" s="6">
        <v>0</v>
      </c>
      <c r="E4800" s="6">
        <v>113</v>
      </c>
      <c r="F4800" s="8">
        <v>1</v>
      </c>
    </row>
    <row r="4801" spans="1:6" x14ac:dyDescent="0.25">
      <c r="A4801" s="5">
        <v>20180709</v>
      </c>
      <c r="B4801" s="16">
        <v>201807</v>
      </c>
      <c r="C4801" s="7" t="s">
        <v>5189</v>
      </c>
      <c r="D4801" s="6">
        <v>0</v>
      </c>
      <c r="E4801" s="6">
        <v>113</v>
      </c>
      <c r="F4801" s="8">
        <v>1</v>
      </c>
    </row>
    <row r="4802" spans="1:6" x14ac:dyDescent="0.25">
      <c r="A4802" s="5">
        <v>20180709</v>
      </c>
      <c r="B4802" s="16">
        <v>201807</v>
      </c>
      <c r="C4802" s="7" t="s">
        <v>5202</v>
      </c>
      <c r="D4802" s="6">
        <v>0</v>
      </c>
      <c r="E4802" s="6">
        <v>95</v>
      </c>
      <c r="F4802" s="8">
        <v>1</v>
      </c>
    </row>
    <row r="4803" spans="1:6" x14ac:dyDescent="0.25">
      <c r="A4803" s="5">
        <v>20180709</v>
      </c>
      <c r="B4803" s="16">
        <v>201807</v>
      </c>
      <c r="C4803" s="7" t="s">
        <v>5224</v>
      </c>
      <c r="D4803" s="6">
        <v>0</v>
      </c>
      <c r="E4803" s="6">
        <v>113</v>
      </c>
      <c r="F4803" s="8">
        <v>1</v>
      </c>
    </row>
    <row r="4804" spans="1:6" x14ac:dyDescent="0.25">
      <c r="A4804" s="5">
        <v>20180710</v>
      </c>
      <c r="B4804" s="16">
        <v>201807</v>
      </c>
      <c r="C4804" s="7" t="s">
        <v>4631</v>
      </c>
      <c r="D4804" s="5">
        <v>125</v>
      </c>
      <c r="E4804" s="5">
        <v>0</v>
      </c>
      <c r="F4804" s="8">
        <v>1</v>
      </c>
    </row>
    <row r="4805" spans="1:6" x14ac:dyDescent="0.25">
      <c r="A4805" s="5">
        <v>20180710</v>
      </c>
      <c r="B4805" s="16">
        <v>201807</v>
      </c>
      <c r="C4805" s="7" t="s">
        <v>4686</v>
      </c>
      <c r="D4805" s="5">
        <v>125</v>
      </c>
      <c r="E4805" s="5">
        <v>0</v>
      </c>
      <c r="F4805" s="8">
        <v>1</v>
      </c>
    </row>
    <row r="4806" spans="1:6" x14ac:dyDescent="0.25">
      <c r="A4806" s="5">
        <v>20180710</v>
      </c>
      <c r="B4806" s="16">
        <v>201807</v>
      </c>
      <c r="C4806" s="7" t="s">
        <v>4722</v>
      </c>
      <c r="D4806" s="5">
        <v>0</v>
      </c>
      <c r="E4806" s="5">
        <v>125</v>
      </c>
      <c r="F4806" s="8">
        <v>1</v>
      </c>
    </row>
    <row r="4807" spans="1:6" x14ac:dyDescent="0.25">
      <c r="A4807" s="5">
        <v>20180710</v>
      </c>
      <c r="B4807" s="16">
        <v>201807</v>
      </c>
      <c r="C4807" s="7" t="s">
        <v>4765</v>
      </c>
      <c r="D4807" s="5">
        <v>0</v>
      </c>
      <c r="E4807" s="5">
        <v>125</v>
      </c>
      <c r="F4807" s="8">
        <v>1</v>
      </c>
    </row>
    <row r="4808" spans="1:6" x14ac:dyDescent="0.25">
      <c r="A4808" s="5">
        <v>20180710</v>
      </c>
      <c r="B4808" s="16">
        <v>201807</v>
      </c>
      <c r="C4808" s="7" t="s">
        <v>4766</v>
      </c>
      <c r="D4808" s="5">
        <v>0</v>
      </c>
      <c r="E4808" s="5">
        <v>125</v>
      </c>
      <c r="F4808" s="8">
        <v>1</v>
      </c>
    </row>
    <row r="4809" spans="1:6" x14ac:dyDescent="0.25">
      <c r="A4809" s="5">
        <v>20180710</v>
      </c>
      <c r="B4809" s="16">
        <v>201807</v>
      </c>
      <c r="C4809" s="7" t="s">
        <v>4767</v>
      </c>
      <c r="D4809" s="5">
        <v>0</v>
      </c>
      <c r="E4809" s="5">
        <v>125</v>
      </c>
      <c r="F4809" s="8">
        <v>1</v>
      </c>
    </row>
    <row r="4810" spans="1:6" x14ac:dyDescent="0.25">
      <c r="A4810" s="5">
        <v>20180710</v>
      </c>
      <c r="B4810" s="16">
        <v>201807</v>
      </c>
      <c r="C4810" s="7" t="s">
        <v>4853</v>
      </c>
      <c r="D4810" s="5">
        <v>110</v>
      </c>
      <c r="E4810" s="5">
        <v>0</v>
      </c>
      <c r="F4810" s="8">
        <v>1</v>
      </c>
    </row>
    <row r="4811" spans="1:6" x14ac:dyDescent="0.25">
      <c r="A4811" s="5">
        <v>20180710</v>
      </c>
      <c r="B4811" s="16">
        <v>201807</v>
      </c>
      <c r="C4811" s="7" t="s">
        <v>4901</v>
      </c>
      <c r="D4811" s="5">
        <v>65</v>
      </c>
      <c r="E4811" s="5">
        <v>10</v>
      </c>
      <c r="F4811" s="9">
        <v>1</v>
      </c>
    </row>
    <row r="4812" spans="1:6" x14ac:dyDescent="0.25">
      <c r="A4812" s="5">
        <v>20180710</v>
      </c>
      <c r="B4812" s="16">
        <v>201807</v>
      </c>
      <c r="C4812" s="7" t="s">
        <v>4937</v>
      </c>
      <c r="D4812" s="5">
        <v>30</v>
      </c>
      <c r="E4812" s="5">
        <v>57</v>
      </c>
      <c r="F4812" s="9">
        <v>1</v>
      </c>
    </row>
    <row r="4813" spans="1:6" x14ac:dyDescent="0.25">
      <c r="A4813" s="5">
        <v>20180710</v>
      </c>
      <c r="B4813" s="16">
        <v>201807</v>
      </c>
      <c r="C4813" s="7" t="s">
        <v>4938</v>
      </c>
      <c r="D4813" s="5">
        <v>40</v>
      </c>
      <c r="E4813" s="5">
        <v>30</v>
      </c>
      <c r="F4813" s="9">
        <v>1</v>
      </c>
    </row>
    <row r="4814" spans="1:6" x14ac:dyDescent="0.25">
      <c r="A4814" s="5">
        <v>20180710</v>
      </c>
      <c r="B4814" s="16">
        <v>201807</v>
      </c>
      <c r="C4814" s="7" t="s">
        <v>4998</v>
      </c>
      <c r="D4814" s="5">
        <v>41</v>
      </c>
      <c r="E4814" s="5">
        <v>31</v>
      </c>
      <c r="F4814" s="9">
        <v>1</v>
      </c>
    </row>
    <row r="4815" spans="1:6" x14ac:dyDescent="0.25">
      <c r="A4815" s="5">
        <v>20180710</v>
      </c>
      <c r="B4815" s="16">
        <v>201807</v>
      </c>
      <c r="C4815" s="7" t="s">
        <v>5015</v>
      </c>
      <c r="D4815" s="6">
        <v>30</v>
      </c>
      <c r="E4815" s="6">
        <v>30</v>
      </c>
      <c r="F4815" s="8">
        <v>1</v>
      </c>
    </row>
    <row r="4816" spans="1:6" x14ac:dyDescent="0.25">
      <c r="A4816" s="5">
        <v>20180710</v>
      </c>
      <c r="B4816" s="16">
        <v>201807</v>
      </c>
      <c r="C4816" s="7" t="s">
        <v>5080</v>
      </c>
      <c r="D4816" s="6">
        <v>4</v>
      </c>
      <c r="E4816" s="6">
        <v>107</v>
      </c>
      <c r="F4816" s="8">
        <v>1</v>
      </c>
    </row>
    <row r="4817" spans="1:6" x14ac:dyDescent="0.25">
      <c r="A4817" s="5">
        <v>20180710</v>
      </c>
      <c r="B4817" s="16">
        <v>201807</v>
      </c>
      <c r="C4817" s="7" t="s">
        <v>5122</v>
      </c>
      <c r="D4817" s="6">
        <v>98</v>
      </c>
      <c r="E4817" s="6">
        <v>0</v>
      </c>
      <c r="F4817" s="8">
        <v>1</v>
      </c>
    </row>
    <row r="4818" spans="1:6" x14ac:dyDescent="0.25">
      <c r="A4818" s="5">
        <v>20180710</v>
      </c>
      <c r="B4818" s="16">
        <v>201807</v>
      </c>
      <c r="C4818" s="7" t="s">
        <v>5130</v>
      </c>
      <c r="D4818" s="6">
        <v>2</v>
      </c>
      <c r="E4818" s="6">
        <v>94</v>
      </c>
      <c r="F4818" s="8">
        <v>1</v>
      </c>
    </row>
    <row r="4819" spans="1:6" x14ac:dyDescent="0.25">
      <c r="A4819" s="5">
        <v>20180710</v>
      </c>
      <c r="B4819" s="16">
        <v>201807</v>
      </c>
      <c r="C4819" s="7" t="s">
        <v>5191</v>
      </c>
      <c r="D4819" s="6">
        <v>0</v>
      </c>
      <c r="E4819" s="6">
        <v>113</v>
      </c>
      <c r="F4819" s="8">
        <v>1</v>
      </c>
    </row>
    <row r="4820" spans="1:6" x14ac:dyDescent="0.25">
      <c r="A4820" s="5">
        <v>20180710</v>
      </c>
      <c r="B4820" s="16">
        <v>201807</v>
      </c>
      <c r="C4820" s="7" t="s">
        <v>5211</v>
      </c>
      <c r="D4820" s="6">
        <v>0</v>
      </c>
      <c r="E4820" s="6">
        <v>99</v>
      </c>
      <c r="F4820" s="8">
        <v>1</v>
      </c>
    </row>
    <row r="4821" spans="1:6" x14ac:dyDescent="0.25">
      <c r="A4821" s="5">
        <v>20180711</v>
      </c>
      <c r="B4821" s="16">
        <v>201807</v>
      </c>
      <c r="C4821" s="7" t="s">
        <v>4630</v>
      </c>
      <c r="D4821" s="5">
        <v>125</v>
      </c>
      <c r="E4821" s="5">
        <v>0</v>
      </c>
      <c r="F4821" s="8">
        <v>1</v>
      </c>
    </row>
    <row r="4822" spans="1:6" x14ac:dyDescent="0.25">
      <c r="A4822" s="5">
        <v>20180711</v>
      </c>
      <c r="B4822" s="16">
        <v>201807</v>
      </c>
      <c r="C4822" s="7" t="s">
        <v>4632</v>
      </c>
      <c r="D4822" s="5">
        <v>125</v>
      </c>
      <c r="E4822" s="5">
        <v>0</v>
      </c>
      <c r="F4822" s="8">
        <v>1</v>
      </c>
    </row>
    <row r="4823" spans="1:6" x14ac:dyDescent="0.25">
      <c r="A4823" s="5">
        <v>20180711</v>
      </c>
      <c r="B4823" s="16">
        <v>201807</v>
      </c>
      <c r="C4823" s="7" t="s">
        <v>4735</v>
      </c>
      <c r="D4823" s="5">
        <v>0</v>
      </c>
      <c r="E4823" s="5">
        <v>125</v>
      </c>
      <c r="F4823" s="8">
        <v>1</v>
      </c>
    </row>
    <row r="4824" spans="1:6" x14ac:dyDescent="0.25">
      <c r="A4824" s="5">
        <v>20180711</v>
      </c>
      <c r="B4824" s="16">
        <v>201807</v>
      </c>
      <c r="C4824" s="7" t="s">
        <v>4814</v>
      </c>
      <c r="D4824" s="5">
        <v>111</v>
      </c>
      <c r="E4824" s="5">
        <v>0</v>
      </c>
      <c r="F4824" s="8">
        <v>1</v>
      </c>
    </row>
    <row r="4825" spans="1:6" x14ac:dyDescent="0.25">
      <c r="A4825" s="5">
        <v>20180711</v>
      </c>
      <c r="B4825" s="16">
        <v>201807</v>
      </c>
      <c r="C4825" s="7" t="s">
        <v>4820</v>
      </c>
      <c r="D4825" s="5">
        <v>113</v>
      </c>
      <c r="E4825" s="5">
        <v>0</v>
      </c>
      <c r="F4825" s="8">
        <v>1</v>
      </c>
    </row>
    <row r="4826" spans="1:6" x14ac:dyDescent="0.25">
      <c r="A4826" s="5">
        <v>20180711</v>
      </c>
      <c r="B4826" s="16">
        <v>201807</v>
      </c>
      <c r="C4826" s="7" t="s">
        <v>4822</v>
      </c>
      <c r="D4826" s="5">
        <v>112</v>
      </c>
      <c r="E4826" s="5">
        <v>0</v>
      </c>
      <c r="F4826" s="8">
        <v>1</v>
      </c>
    </row>
    <row r="4827" spans="1:6" x14ac:dyDescent="0.25">
      <c r="A4827" s="5">
        <v>20180711</v>
      </c>
      <c r="B4827" s="16">
        <v>201807</v>
      </c>
      <c r="C4827" s="7" t="s">
        <v>4849</v>
      </c>
      <c r="D4827" s="5">
        <v>109</v>
      </c>
      <c r="E4827" s="5">
        <v>0</v>
      </c>
      <c r="F4827" s="8">
        <v>1</v>
      </c>
    </row>
    <row r="4828" spans="1:6" x14ac:dyDescent="0.25">
      <c r="A4828" s="5">
        <v>20180711</v>
      </c>
      <c r="B4828" s="16">
        <v>201807</v>
      </c>
      <c r="C4828" s="7" t="s">
        <v>4868</v>
      </c>
      <c r="D4828" s="5">
        <v>111</v>
      </c>
      <c r="E4828" s="5">
        <v>0</v>
      </c>
      <c r="F4828" s="8">
        <v>1</v>
      </c>
    </row>
    <row r="4829" spans="1:6" x14ac:dyDescent="0.25">
      <c r="A4829" s="5">
        <v>20180711</v>
      </c>
      <c r="B4829" s="16">
        <v>201807</v>
      </c>
      <c r="C4829" s="7" t="s">
        <v>4958</v>
      </c>
      <c r="D4829" s="5">
        <v>40</v>
      </c>
      <c r="E4829" s="5">
        <v>50</v>
      </c>
      <c r="F4829" s="9">
        <v>1</v>
      </c>
    </row>
    <row r="4830" spans="1:6" x14ac:dyDescent="0.25">
      <c r="A4830" s="5">
        <v>20180711</v>
      </c>
      <c r="B4830" s="16">
        <v>201807</v>
      </c>
      <c r="C4830" s="7" t="s">
        <v>4993</v>
      </c>
      <c r="D4830" s="5">
        <v>64</v>
      </c>
      <c r="E4830" s="5">
        <v>22</v>
      </c>
      <c r="F4830" s="9">
        <v>1</v>
      </c>
    </row>
    <row r="4831" spans="1:6" x14ac:dyDescent="0.25">
      <c r="A4831" s="5">
        <v>20180711</v>
      </c>
      <c r="B4831" s="16">
        <v>201807</v>
      </c>
      <c r="C4831" s="7" t="s">
        <v>4999</v>
      </c>
      <c r="D4831" s="5">
        <v>35</v>
      </c>
      <c r="E4831" s="5">
        <v>47</v>
      </c>
      <c r="F4831" s="9">
        <v>1</v>
      </c>
    </row>
    <row r="4832" spans="1:6" x14ac:dyDescent="0.25">
      <c r="A4832" s="5">
        <v>20180711</v>
      </c>
      <c r="B4832" s="16">
        <v>201807</v>
      </c>
      <c r="C4832" s="7" t="s">
        <v>5038</v>
      </c>
      <c r="D4832" s="6">
        <v>16</v>
      </c>
      <c r="E4832" s="6">
        <v>8</v>
      </c>
      <c r="F4832" s="8">
        <v>1</v>
      </c>
    </row>
    <row r="4833" spans="1:6" x14ac:dyDescent="0.25">
      <c r="A4833" s="5">
        <v>20180711</v>
      </c>
      <c r="B4833" s="16">
        <v>201807</v>
      </c>
      <c r="C4833" s="7" t="s">
        <v>5064</v>
      </c>
      <c r="D4833" s="6">
        <v>34</v>
      </c>
      <c r="E4833" s="6">
        <v>0</v>
      </c>
      <c r="F4833" s="8">
        <v>1</v>
      </c>
    </row>
    <row r="4834" spans="1:6" x14ac:dyDescent="0.25">
      <c r="A4834" s="5">
        <v>20180711</v>
      </c>
      <c r="B4834" s="16">
        <v>201807</v>
      </c>
      <c r="C4834" s="7" t="s">
        <v>5081</v>
      </c>
      <c r="D4834" s="6">
        <v>2</v>
      </c>
      <c r="E4834" s="6">
        <v>107</v>
      </c>
      <c r="F4834" s="8">
        <v>1</v>
      </c>
    </row>
    <row r="4835" spans="1:6" x14ac:dyDescent="0.25">
      <c r="A4835" s="5">
        <v>20180711</v>
      </c>
      <c r="B4835" s="16">
        <v>201807</v>
      </c>
      <c r="C4835" s="7" t="s">
        <v>5082</v>
      </c>
      <c r="D4835" s="6">
        <v>2</v>
      </c>
      <c r="E4835" s="6">
        <v>107</v>
      </c>
      <c r="F4835" s="8">
        <v>1</v>
      </c>
    </row>
    <row r="4836" spans="1:6" x14ac:dyDescent="0.25">
      <c r="A4836" s="5">
        <v>20180711</v>
      </c>
      <c r="B4836" s="16">
        <v>201807</v>
      </c>
      <c r="C4836" s="7" t="s">
        <v>5104</v>
      </c>
      <c r="D4836" s="6">
        <v>109</v>
      </c>
      <c r="E4836" s="6">
        <v>0</v>
      </c>
      <c r="F4836" s="8">
        <v>1</v>
      </c>
    </row>
    <row r="4837" spans="1:6" x14ac:dyDescent="0.25">
      <c r="A4837" s="5">
        <v>20180711</v>
      </c>
      <c r="B4837" s="16">
        <v>201807</v>
      </c>
      <c r="C4837" s="7" t="s">
        <v>5157</v>
      </c>
      <c r="D4837" s="6">
        <v>0</v>
      </c>
      <c r="E4837" s="6">
        <v>115</v>
      </c>
      <c r="F4837" s="8">
        <v>1</v>
      </c>
    </row>
    <row r="4838" spans="1:6" x14ac:dyDescent="0.25">
      <c r="A4838" s="5">
        <v>20180711</v>
      </c>
      <c r="B4838" s="16">
        <v>201807</v>
      </c>
      <c r="C4838" s="7" t="s">
        <v>5206</v>
      </c>
      <c r="D4838" s="6">
        <v>0</v>
      </c>
      <c r="E4838" s="6">
        <v>88</v>
      </c>
      <c r="F4838" s="8">
        <v>1</v>
      </c>
    </row>
    <row r="4839" spans="1:6" x14ac:dyDescent="0.25">
      <c r="A4839" s="5">
        <v>20180711</v>
      </c>
      <c r="B4839" s="16">
        <v>201807</v>
      </c>
      <c r="C4839" s="7" t="s">
        <v>5231</v>
      </c>
      <c r="D4839" s="6">
        <v>0</v>
      </c>
      <c r="E4839" s="6">
        <v>115</v>
      </c>
      <c r="F4839" s="8">
        <v>1</v>
      </c>
    </row>
    <row r="4840" spans="1:6" x14ac:dyDescent="0.25">
      <c r="A4840" s="5">
        <v>20180712</v>
      </c>
      <c r="B4840" s="16">
        <v>201807</v>
      </c>
      <c r="C4840" s="7" t="s">
        <v>4622</v>
      </c>
      <c r="D4840" s="5">
        <v>114</v>
      </c>
      <c r="E4840" s="5">
        <v>0</v>
      </c>
      <c r="F4840" s="8">
        <v>1</v>
      </c>
    </row>
    <row r="4841" spans="1:6" x14ac:dyDescent="0.25">
      <c r="A4841" s="5">
        <v>20180712</v>
      </c>
      <c r="B4841" s="16">
        <v>201807</v>
      </c>
      <c r="C4841" s="7" t="s">
        <v>4651</v>
      </c>
      <c r="D4841" s="5">
        <v>125</v>
      </c>
      <c r="E4841" s="5">
        <v>0</v>
      </c>
      <c r="F4841" s="8">
        <v>1</v>
      </c>
    </row>
    <row r="4842" spans="1:6" x14ac:dyDescent="0.25">
      <c r="A4842" s="5">
        <v>20180712</v>
      </c>
      <c r="B4842" s="16">
        <v>201807</v>
      </c>
      <c r="C4842" s="7" t="s">
        <v>4688</v>
      </c>
      <c r="D4842" s="5">
        <v>125</v>
      </c>
      <c r="E4842" s="5">
        <v>0</v>
      </c>
      <c r="F4842" s="8">
        <v>1</v>
      </c>
    </row>
    <row r="4843" spans="1:6" x14ac:dyDescent="0.25">
      <c r="A4843" s="5">
        <v>20180712</v>
      </c>
      <c r="B4843" s="16">
        <v>201807</v>
      </c>
      <c r="C4843" s="7" t="s">
        <v>4723</v>
      </c>
      <c r="D4843" s="5">
        <v>0</v>
      </c>
      <c r="E4843" s="5">
        <v>123</v>
      </c>
      <c r="F4843" s="8">
        <v>1</v>
      </c>
    </row>
    <row r="4844" spans="1:6" x14ac:dyDescent="0.25">
      <c r="A4844" s="5">
        <v>20180712</v>
      </c>
      <c r="B4844" s="16">
        <v>201807</v>
      </c>
      <c r="C4844" s="7" t="s">
        <v>4794</v>
      </c>
      <c r="D4844" s="5">
        <v>0</v>
      </c>
      <c r="E4844" s="5">
        <v>125</v>
      </c>
      <c r="F4844" s="8">
        <v>1</v>
      </c>
    </row>
    <row r="4845" spans="1:6" x14ac:dyDescent="0.25">
      <c r="A4845" s="5">
        <v>20180712</v>
      </c>
      <c r="B4845" s="16">
        <v>201807</v>
      </c>
      <c r="C4845" s="7" t="s">
        <v>4796</v>
      </c>
      <c r="D4845" s="5">
        <v>0</v>
      </c>
      <c r="E4845" s="5">
        <v>125</v>
      </c>
      <c r="F4845" s="8">
        <v>1</v>
      </c>
    </row>
    <row r="4846" spans="1:6" x14ac:dyDescent="0.25">
      <c r="A4846" s="5">
        <v>20180712</v>
      </c>
      <c r="B4846" s="16">
        <v>201807</v>
      </c>
      <c r="C4846" s="7" t="s">
        <v>4803</v>
      </c>
      <c r="D4846" s="5">
        <v>0</v>
      </c>
      <c r="E4846" s="5">
        <v>115</v>
      </c>
      <c r="F4846" s="8">
        <v>1</v>
      </c>
    </row>
    <row r="4847" spans="1:6" x14ac:dyDescent="0.25">
      <c r="A4847" s="5">
        <v>20180712</v>
      </c>
      <c r="B4847" s="16">
        <v>201807</v>
      </c>
      <c r="C4847" s="7" t="s">
        <v>4829</v>
      </c>
      <c r="D4847" s="5">
        <v>110</v>
      </c>
      <c r="E4847" s="5">
        <v>0</v>
      </c>
      <c r="F4847" s="8">
        <v>1</v>
      </c>
    </row>
    <row r="4848" spans="1:6" x14ac:dyDescent="0.25">
      <c r="A4848" s="5">
        <v>20180712</v>
      </c>
      <c r="B4848" s="16">
        <v>201807</v>
      </c>
      <c r="C4848" s="7" t="s">
        <v>4836</v>
      </c>
      <c r="D4848" s="5">
        <v>101</v>
      </c>
      <c r="E4848" s="5">
        <v>0</v>
      </c>
      <c r="F4848" s="8">
        <v>1</v>
      </c>
    </row>
    <row r="4849" spans="1:6" x14ac:dyDescent="0.25">
      <c r="A4849" s="5">
        <v>20180712</v>
      </c>
      <c r="B4849" s="16">
        <v>201807</v>
      </c>
      <c r="C4849" s="7" t="s">
        <v>4864</v>
      </c>
      <c r="D4849" s="5">
        <v>111</v>
      </c>
      <c r="E4849" s="5">
        <v>0</v>
      </c>
      <c r="F4849" s="8">
        <v>1</v>
      </c>
    </row>
    <row r="4850" spans="1:6" x14ac:dyDescent="0.25">
      <c r="A4850" s="5">
        <v>20180712</v>
      </c>
      <c r="B4850" s="16">
        <v>201807</v>
      </c>
      <c r="C4850" s="7" t="s">
        <v>4879</v>
      </c>
      <c r="D4850" s="5">
        <v>105</v>
      </c>
      <c r="E4850" s="5">
        <v>0</v>
      </c>
      <c r="F4850" s="8">
        <v>1</v>
      </c>
    </row>
    <row r="4851" spans="1:6" x14ac:dyDescent="0.25">
      <c r="A4851" s="5">
        <v>20180712</v>
      </c>
      <c r="B4851" s="16">
        <v>201807</v>
      </c>
      <c r="C4851" s="7" t="s">
        <v>4902</v>
      </c>
      <c r="D4851" s="5">
        <v>40</v>
      </c>
      <c r="E4851" s="5">
        <v>40</v>
      </c>
      <c r="F4851" s="9">
        <v>1</v>
      </c>
    </row>
    <row r="4852" spans="1:6" x14ac:dyDescent="0.25">
      <c r="A4852" s="5">
        <v>20180712</v>
      </c>
      <c r="B4852" s="16">
        <v>201807</v>
      </c>
      <c r="C4852" s="7" t="s">
        <v>4924</v>
      </c>
      <c r="D4852" s="5">
        <v>55</v>
      </c>
      <c r="E4852" s="5">
        <v>0</v>
      </c>
      <c r="F4852" s="9">
        <v>1</v>
      </c>
    </row>
    <row r="4853" spans="1:6" x14ac:dyDescent="0.25">
      <c r="A4853" s="5">
        <v>20180712</v>
      </c>
      <c r="B4853" s="16">
        <v>201807</v>
      </c>
      <c r="C4853" s="7" t="s">
        <v>4939</v>
      </c>
      <c r="D4853" s="5">
        <v>36</v>
      </c>
      <c r="E4853" s="5">
        <v>31</v>
      </c>
      <c r="F4853" s="9">
        <v>1</v>
      </c>
    </row>
    <row r="4854" spans="1:6" x14ac:dyDescent="0.25">
      <c r="A4854" s="5">
        <v>20180712</v>
      </c>
      <c r="B4854" s="16">
        <v>201807</v>
      </c>
      <c r="C4854" s="7" t="s">
        <v>4959</v>
      </c>
      <c r="D4854" s="5">
        <v>13</v>
      </c>
      <c r="E4854" s="5">
        <v>52</v>
      </c>
      <c r="F4854" s="9">
        <v>1</v>
      </c>
    </row>
    <row r="4855" spans="1:6" x14ac:dyDescent="0.25">
      <c r="A4855" s="5">
        <v>20180712</v>
      </c>
      <c r="B4855" s="16">
        <v>201807</v>
      </c>
      <c r="C4855" s="7" t="s">
        <v>5009</v>
      </c>
      <c r="D4855" s="6">
        <v>8</v>
      </c>
      <c r="E4855" s="6">
        <v>4</v>
      </c>
      <c r="F4855" s="9">
        <v>1</v>
      </c>
    </row>
    <row r="4856" spans="1:6" x14ac:dyDescent="0.25">
      <c r="A4856" s="5">
        <v>20180712</v>
      </c>
      <c r="B4856" s="16">
        <v>201807</v>
      </c>
      <c r="C4856" s="7" t="s">
        <v>5039</v>
      </c>
      <c r="D4856" s="6">
        <v>8</v>
      </c>
      <c r="E4856" s="6">
        <v>4</v>
      </c>
      <c r="F4856" s="8">
        <v>1</v>
      </c>
    </row>
    <row r="4857" spans="1:6" x14ac:dyDescent="0.25">
      <c r="A4857" s="5">
        <v>20180712</v>
      </c>
      <c r="B4857" s="16">
        <v>201807</v>
      </c>
      <c r="C4857" s="7" t="s">
        <v>5139</v>
      </c>
      <c r="D4857" s="6">
        <v>64</v>
      </c>
      <c r="E4857" s="6">
        <v>8</v>
      </c>
      <c r="F4857" s="8">
        <v>1</v>
      </c>
    </row>
    <row r="4858" spans="1:6" x14ac:dyDescent="0.25">
      <c r="A4858" s="5">
        <v>20180712</v>
      </c>
      <c r="B4858" s="16">
        <v>201807</v>
      </c>
      <c r="C4858" s="7" t="s">
        <v>5196</v>
      </c>
      <c r="D4858" s="6">
        <v>0</v>
      </c>
      <c r="E4858" s="6">
        <v>113</v>
      </c>
      <c r="F4858" s="8">
        <v>1</v>
      </c>
    </row>
    <row r="4859" spans="1:6" x14ac:dyDescent="0.25">
      <c r="A4859" s="5">
        <v>20180713</v>
      </c>
      <c r="B4859" s="16">
        <v>201807</v>
      </c>
      <c r="C4859" s="7" t="s">
        <v>4640</v>
      </c>
      <c r="D4859" s="5">
        <v>125</v>
      </c>
      <c r="E4859" s="5">
        <v>0</v>
      </c>
      <c r="F4859" s="8">
        <v>1</v>
      </c>
    </row>
    <row r="4860" spans="1:6" x14ac:dyDescent="0.25">
      <c r="A4860" s="5">
        <v>20180713</v>
      </c>
      <c r="B4860" s="16">
        <v>201807</v>
      </c>
      <c r="C4860" s="7" t="s">
        <v>4684</v>
      </c>
      <c r="D4860" s="5">
        <v>124</v>
      </c>
      <c r="E4860" s="5">
        <v>0</v>
      </c>
      <c r="F4860" s="8">
        <v>1</v>
      </c>
    </row>
    <row r="4861" spans="1:6" x14ac:dyDescent="0.25">
      <c r="A4861" s="5">
        <v>20180713</v>
      </c>
      <c r="B4861" s="16">
        <v>201807</v>
      </c>
      <c r="C4861" s="7" t="s">
        <v>4690</v>
      </c>
      <c r="D4861" s="5">
        <v>122</v>
      </c>
      <c r="E4861" s="5">
        <v>0</v>
      </c>
      <c r="F4861" s="8">
        <v>1</v>
      </c>
    </row>
    <row r="4862" spans="1:6" x14ac:dyDescent="0.25">
      <c r="A4862" s="5">
        <v>20180713</v>
      </c>
      <c r="B4862" s="16">
        <v>201807</v>
      </c>
      <c r="C4862" s="7" t="s">
        <v>4716</v>
      </c>
      <c r="D4862" s="5">
        <v>0</v>
      </c>
      <c r="E4862" s="5">
        <v>125</v>
      </c>
      <c r="F4862" s="8">
        <v>1</v>
      </c>
    </row>
    <row r="4863" spans="1:6" x14ac:dyDescent="0.25">
      <c r="A4863" s="5">
        <v>20180713</v>
      </c>
      <c r="B4863" s="16">
        <v>201807</v>
      </c>
      <c r="C4863" s="7" t="s">
        <v>4736</v>
      </c>
      <c r="D4863" s="5">
        <v>0</v>
      </c>
      <c r="E4863" s="5">
        <v>123</v>
      </c>
      <c r="F4863" s="8">
        <v>1</v>
      </c>
    </row>
    <row r="4864" spans="1:6" x14ac:dyDescent="0.25">
      <c r="A4864" s="5">
        <v>20180713</v>
      </c>
      <c r="B4864" s="16">
        <v>201807</v>
      </c>
      <c r="C4864" s="7" t="s">
        <v>4737</v>
      </c>
      <c r="D4864" s="5">
        <v>0</v>
      </c>
      <c r="E4864" s="5">
        <v>126</v>
      </c>
      <c r="F4864" s="8">
        <v>1</v>
      </c>
    </row>
    <row r="4865" spans="1:6" x14ac:dyDescent="0.25">
      <c r="A4865" s="5">
        <v>20180713</v>
      </c>
      <c r="B4865" s="16">
        <v>201807</v>
      </c>
      <c r="C4865" s="7" t="s">
        <v>4764</v>
      </c>
      <c r="D4865" s="5">
        <v>0</v>
      </c>
      <c r="E4865" s="5">
        <v>125</v>
      </c>
      <c r="F4865" s="8">
        <v>1</v>
      </c>
    </row>
    <row r="4866" spans="1:6" x14ac:dyDescent="0.25">
      <c r="A4866" s="5">
        <v>20180713</v>
      </c>
      <c r="B4866" s="16">
        <v>201807</v>
      </c>
      <c r="C4866" s="7" t="s">
        <v>4768</v>
      </c>
      <c r="D4866" s="5">
        <v>0</v>
      </c>
      <c r="E4866" s="5">
        <v>125</v>
      </c>
      <c r="F4866" s="8">
        <v>1</v>
      </c>
    </row>
    <row r="4867" spans="1:6" x14ac:dyDescent="0.25">
      <c r="A4867" s="5">
        <v>20180713</v>
      </c>
      <c r="B4867" s="16">
        <v>201807</v>
      </c>
      <c r="C4867" s="7" t="s">
        <v>4769</v>
      </c>
      <c r="D4867" s="5">
        <v>0</v>
      </c>
      <c r="E4867" s="5">
        <v>125</v>
      </c>
      <c r="F4867" s="8">
        <v>1</v>
      </c>
    </row>
    <row r="4868" spans="1:6" x14ac:dyDescent="0.25">
      <c r="A4868" s="5">
        <v>20180713</v>
      </c>
      <c r="B4868" s="16">
        <v>201807</v>
      </c>
      <c r="C4868" s="7" t="s">
        <v>4770</v>
      </c>
      <c r="D4868" s="5">
        <v>0</v>
      </c>
      <c r="E4868" s="5">
        <v>125</v>
      </c>
      <c r="F4868" s="8">
        <v>1</v>
      </c>
    </row>
    <row r="4869" spans="1:6" x14ac:dyDescent="0.25">
      <c r="A4869" s="5">
        <v>20180713</v>
      </c>
      <c r="B4869" s="16">
        <v>201807</v>
      </c>
      <c r="C4869" s="7" t="s">
        <v>4826</v>
      </c>
      <c r="D4869" s="5">
        <v>113</v>
      </c>
      <c r="E4869" s="5">
        <v>0</v>
      </c>
      <c r="F4869" s="8">
        <v>1</v>
      </c>
    </row>
    <row r="4870" spans="1:6" x14ac:dyDescent="0.25">
      <c r="A4870" s="5">
        <v>20180713</v>
      </c>
      <c r="B4870" s="16">
        <v>201807</v>
      </c>
      <c r="C4870" s="7" t="s">
        <v>4828</v>
      </c>
      <c r="D4870" s="5">
        <v>113</v>
      </c>
      <c r="E4870" s="5">
        <v>0</v>
      </c>
      <c r="F4870" s="8">
        <v>1</v>
      </c>
    </row>
    <row r="4871" spans="1:6" x14ac:dyDescent="0.25">
      <c r="A4871" s="5">
        <v>20180713</v>
      </c>
      <c r="B4871" s="16">
        <v>201807</v>
      </c>
      <c r="C4871" s="7" t="s">
        <v>4860</v>
      </c>
      <c r="D4871" s="5">
        <v>76</v>
      </c>
      <c r="E4871" s="5">
        <v>0</v>
      </c>
      <c r="F4871" s="8">
        <v>1</v>
      </c>
    </row>
    <row r="4872" spans="1:6" x14ac:dyDescent="0.25">
      <c r="A4872" s="5">
        <v>20180713</v>
      </c>
      <c r="B4872" s="16">
        <v>201807</v>
      </c>
      <c r="C4872" s="7" t="s">
        <v>4877</v>
      </c>
      <c r="D4872" s="5">
        <v>113</v>
      </c>
      <c r="E4872" s="5">
        <v>0</v>
      </c>
      <c r="F4872" s="8">
        <v>1</v>
      </c>
    </row>
    <row r="4873" spans="1:6" x14ac:dyDescent="0.25">
      <c r="A4873" s="5">
        <v>20180713</v>
      </c>
      <c r="B4873" s="16">
        <v>201807</v>
      </c>
      <c r="C4873" s="7" t="s">
        <v>4960</v>
      </c>
      <c r="D4873" s="5">
        <v>18</v>
      </c>
      <c r="E4873" s="5">
        <v>92</v>
      </c>
      <c r="F4873" s="9">
        <v>1</v>
      </c>
    </row>
    <row r="4874" spans="1:6" x14ac:dyDescent="0.25">
      <c r="A4874" s="5">
        <v>20180713</v>
      </c>
      <c r="B4874" s="16">
        <v>201807</v>
      </c>
      <c r="C4874" s="7" t="s">
        <v>4991</v>
      </c>
      <c r="D4874" s="5">
        <v>4</v>
      </c>
      <c r="E4874" s="5">
        <v>32</v>
      </c>
      <c r="F4874" s="9">
        <v>1</v>
      </c>
    </row>
    <row r="4875" spans="1:6" ht="12.75" customHeight="1" x14ac:dyDescent="0.25">
      <c r="A4875" s="5">
        <v>20180713</v>
      </c>
      <c r="B4875" s="16">
        <v>201807</v>
      </c>
      <c r="C4875" s="7" t="s">
        <v>5040</v>
      </c>
      <c r="D4875" s="6">
        <v>35</v>
      </c>
      <c r="E4875" s="6">
        <v>13</v>
      </c>
      <c r="F4875" s="8">
        <v>1</v>
      </c>
    </row>
    <row r="4876" spans="1:6" x14ac:dyDescent="0.25">
      <c r="A4876" s="5">
        <v>20180713</v>
      </c>
      <c r="B4876" s="16">
        <v>201807</v>
      </c>
      <c r="C4876" s="7" t="s">
        <v>5059</v>
      </c>
      <c r="D4876" s="6">
        <v>11</v>
      </c>
      <c r="E4876" s="6">
        <v>13</v>
      </c>
      <c r="F4876" s="8">
        <v>1</v>
      </c>
    </row>
    <row r="4877" spans="1:6" ht="12.75" customHeight="1" x14ac:dyDescent="0.25">
      <c r="A4877" s="5">
        <v>20180713</v>
      </c>
      <c r="B4877" s="16">
        <v>201807</v>
      </c>
      <c r="C4877" s="7" t="s">
        <v>5105</v>
      </c>
      <c r="D4877" s="6">
        <v>109</v>
      </c>
      <c r="E4877" s="6">
        <v>0</v>
      </c>
      <c r="F4877" s="8">
        <v>1</v>
      </c>
    </row>
    <row r="4878" spans="1:6" x14ac:dyDescent="0.25">
      <c r="A4878" s="5">
        <v>20180713</v>
      </c>
      <c r="B4878" s="16">
        <v>201807</v>
      </c>
      <c r="C4878" s="7" t="s">
        <v>5203</v>
      </c>
      <c r="D4878" s="6">
        <v>0</v>
      </c>
      <c r="E4878" s="6">
        <v>95</v>
      </c>
      <c r="F4878" s="8">
        <v>1</v>
      </c>
    </row>
    <row r="4879" spans="1:6" x14ac:dyDescent="0.25">
      <c r="A4879" s="5">
        <v>20180714</v>
      </c>
      <c r="B4879" s="16">
        <v>201807</v>
      </c>
      <c r="C4879" s="7" t="s">
        <v>4687</v>
      </c>
      <c r="D4879" s="5">
        <v>125</v>
      </c>
      <c r="E4879" s="5">
        <v>0</v>
      </c>
      <c r="F4879" s="8">
        <v>1</v>
      </c>
    </row>
    <row r="4880" spans="1:6" x14ac:dyDescent="0.25">
      <c r="A4880" s="5">
        <v>20180714</v>
      </c>
      <c r="B4880" s="16">
        <v>201807</v>
      </c>
      <c r="C4880" s="7" t="s">
        <v>4689</v>
      </c>
      <c r="D4880" s="5">
        <v>125</v>
      </c>
      <c r="E4880" s="5">
        <v>0</v>
      </c>
      <c r="F4880" s="8">
        <v>1</v>
      </c>
    </row>
    <row r="4881" spans="1:6" x14ac:dyDescent="0.25">
      <c r="A4881" s="5">
        <v>20180714</v>
      </c>
      <c r="B4881" s="16">
        <v>201807</v>
      </c>
      <c r="C4881" s="7" t="s">
        <v>4692</v>
      </c>
      <c r="D4881" s="5">
        <v>124</v>
      </c>
      <c r="E4881" s="5">
        <v>0</v>
      </c>
      <c r="F4881" s="8">
        <v>1</v>
      </c>
    </row>
    <row r="4882" spans="1:6" x14ac:dyDescent="0.25">
      <c r="A4882" s="5">
        <v>20180714</v>
      </c>
      <c r="B4882" s="16">
        <v>201807</v>
      </c>
      <c r="C4882" s="7" t="s">
        <v>4795</v>
      </c>
      <c r="D4882" s="5">
        <v>0</v>
      </c>
      <c r="E4882" s="5">
        <v>125</v>
      </c>
      <c r="F4882" s="8">
        <v>1</v>
      </c>
    </row>
    <row r="4883" spans="1:6" x14ac:dyDescent="0.25">
      <c r="A4883" s="5">
        <v>20180714</v>
      </c>
      <c r="B4883" s="16">
        <v>201807</v>
      </c>
      <c r="C4883" s="7" t="s">
        <v>4798</v>
      </c>
      <c r="D4883" s="5">
        <v>0</v>
      </c>
      <c r="E4883" s="5">
        <v>125</v>
      </c>
      <c r="F4883" s="8">
        <v>1</v>
      </c>
    </row>
    <row r="4884" spans="1:6" x14ac:dyDescent="0.25">
      <c r="A4884" s="5">
        <v>20180714</v>
      </c>
      <c r="B4884" s="16">
        <v>201807</v>
      </c>
      <c r="C4884" s="7" t="s">
        <v>4844</v>
      </c>
      <c r="D4884" s="5">
        <v>100</v>
      </c>
      <c r="E4884" s="5">
        <v>0</v>
      </c>
      <c r="F4884" s="8">
        <v>1</v>
      </c>
    </row>
    <row r="4885" spans="1:6" x14ac:dyDescent="0.25">
      <c r="A4885" s="5">
        <v>20180714</v>
      </c>
      <c r="B4885" s="16">
        <v>201807</v>
      </c>
      <c r="C4885" s="7" t="s">
        <v>4852</v>
      </c>
      <c r="D4885" s="5">
        <v>112</v>
      </c>
      <c r="E4885" s="5">
        <v>0</v>
      </c>
      <c r="F4885" s="8">
        <v>1</v>
      </c>
    </row>
    <row r="4886" spans="1:6" x14ac:dyDescent="0.25">
      <c r="A4886" s="5">
        <v>20180714</v>
      </c>
      <c r="B4886" s="16">
        <v>201807</v>
      </c>
      <c r="C4886" s="7" t="s">
        <v>4896</v>
      </c>
      <c r="D4886" s="5">
        <v>113</v>
      </c>
      <c r="E4886" s="5">
        <v>0</v>
      </c>
      <c r="F4886" s="8">
        <v>1</v>
      </c>
    </row>
    <row r="4887" spans="1:6" x14ac:dyDescent="0.25">
      <c r="A4887" s="5">
        <v>20180714</v>
      </c>
      <c r="B4887" s="16">
        <v>201807</v>
      </c>
      <c r="C4887" s="7" t="s">
        <v>4903</v>
      </c>
      <c r="D4887" s="5">
        <v>43</v>
      </c>
      <c r="E4887" s="5">
        <v>30</v>
      </c>
      <c r="F4887" s="9">
        <v>1</v>
      </c>
    </row>
    <row r="4888" spans="1:6" x14ac:dyDescent="0.25">
      <c r="A4888" s="5">
        <v>20180714</v>
      </c>
      <c r="B4888" s="16">
        <v>201807</v>
      </c>
      <c r="C4888" s="7" t="s">
        <v>4925</v>
      </c>
      <c r="D4888" s="5">
        <v>56</v>
      </c>
      <c r="E4888" s="5">
        <v>16</v>
      </c>
      <c r="F4888" s="9">
        <v>1</v>
      </c>
    </row>
    <row r="4889" spans="1:6" x14ac:dyDescent="0.25">
      <c r="A4889" s="5">
        <v>20180714</v>
      </c>
      <c r="B4889" s="16">
        <v>201807</v>
      </c>
      <c r="C4889" s="7" t="s">
        <v>5016</v>
      </c>
      <c r="D4889" s="6">
        <v>45</v>
      </c>
      <c r="E4889" s="6">
        <v>16</v>
      </c>
      <c r="F4889" s="8">
        <v>1</v>
      </c>
    </row>
    <row r="4890" spans="1:6" x14ac:dyDescent="0.25">
      <c r="A4890" s="5">
        <v>20180714</v>
      </c>
      <c r="B4890" s="16">
        <v>201807</v>
      </c>
      <c r="C4890" s="7" t="s">
        <v>5017</v>
      </c>
      <c r="D4890" s="6">
        <v>40</v>
      </c>
      <c r="E4890" s="6">
        <v>2</v>
      </c>
      <c r="F4890" s="8">
        <v>1</v>
      </c>
    </row>
    <row r="4891" spans="1:6" x14ac:dyDescent="0.25">
      <c r="A4891" s="5">
        <v>20180714</v>
      </c>
      <c r="B4891" s="16">
        <v>201807</v>
      </c>
      <c r="C4891" s="7" t="s">
        <v>5041</v>
      </c>
      <c r="D4891" s="6">
        <v>21</v>
      </c>
      <c r="E4891" s="6">
        <v>5</v>
      </c>
      <c r="F4891" s="8">
        <v>1</v>
      </c>
    </row>
    <row r="4892" spans="1:6" x14ac:dyDescent="0.25">
      <c r="A4892" s="5">
        <v>20180714</v>
      </c>
      <c r="B4892" s="16">
        <v>201807</v>
      </c>
      <c r="C4892" s="7" t="s">
        <v>5055</v>
      </c>
      <c r="D4892" s="6">
        <v>10</v>
      </c>
      <c r="E4892" s="6">
        <v>5</v>
      </c>
      <c r="F4892" s="8">
        <v>1</v>
      </c>
    </row>
    <row r="4893" spans="1:6" x14ac:dyDescent="0.25">
      <c r="A4893" s="5">
        <v>20180714</v>
      </c>
      <c r="B4893" s="16">
        <v>201807</v>
      </c>
      <c r="C4893" s="7" t="s">
        <v>5067</v>
      </c>
      <c r="D4893" s="6">
        <v>2</v>
      </c>
      <c r="E4893" s="6">
        <v>103</v>
      </c>
      <c r="F4893" s="8">
        <v>1</v>
      </c>
    </row>
    <row r="4894" spans="1:6" x14ac:dyDescent="0.25">
      <c r="A4894" s="5">
        <v>20180714</v>
      </c>
      <c r="B4894" s="16">
        <v>201807</v>
      </c>
      <c r="C4894" s="7" t="s">
        <v>5083</v>
      </c>
      <c r="D4894" s="6">
        <v>2</v>
      </c>
      <c r="E4894" s="6">
        <v>98</v>
      </c>
      <c r="F4894" s="8">
        <v>1</v>
      </c>
    </row>
    <row r="4895" spans="1:6" x14ac:dyDescent="0.25">
      <c r="A4895" s="5">
        <v>20180714</v>
      </c>
      <c r="B4895" s="16">
        <v>201807</v>
      </c>
      <c r="C4895" s="7" t="s">
        <v>5134</v>
      </c>
      <c r="D4895" s="6">
        <v>39</v>
      </c>
      <c r="E4895" s="6">
        <v>14</v>
      </c>
      <c r="F4895" s="8">
        <v>1</v>
      </c>
    </row>
    <row r="4896" spans="1:6" x14ac:dyDescent="0.25">
      <c r="A4896" s="5">
        <v>20180714</v>
      </c>
      <c r="B4896" s="16">
        <v>201807</v>
      </c>
      <c r="C4896" s="7" t="s">
        <v>5151</v>
      </c>
      <c r="D4896" s="6">
        <v>58</v>
      </c>
      <c r="E4896" s="6">
        <v>11</v>
      </c>
      <c r="F4896" s="8">
        <v>1</v>
      </c>
    </row>
    <row r="4897" spans="1:6" x14ac:dyDescent="0.25">
      <c r="A4897" s="5">
        <v>20180714</v>
      </c>
      <c r="B4897" s="16">
        <v>201807</v>
      </c>
      <c r="C4897" s="7" t="s">
        <v>5167</v>
      </c>
      <c r="D4897" s="6">
        <v>0</v>
      </c>
      <c r="E4897" s="6">
        <v>113</v>
      </c>
      <c r="F4897" s="8">
        <v>1</v>
      </c>
    </row>
    <row r="4898" spans="1:6" x14ac:dyDescent="0.25">
      <c r="A4898" s="5">
        <v>20180715</v>
      </c>
      <c r="B4898" s="16">
        <v>201807</v>
      </c>
      <c r="C4898" s="7" t="s">
        <v>4623</v>
      </c>
      <c r="D4898" s="5">
        <v>112</v>
      </c>
      <c r="E4898" s="5">
        <v>0</v>
      </c>
      <c r="F4898" s="8">
        <v>1</v>
      </c>
    </row>
    <row r="4899" spans="1:6" x14ac:dyDescent="0.25">
      <c r="A4899" s="5">
        <v>20180715</v>
      </c>
      <c r="B4899" s="16">
        <v>201807</v>
      </c>
      <c r="C4899" s="7" t="s">
        <v>4652</v>
      </c>
      <c r="D4899" s="5">
        <v>125</v>
      </c>
      <c r="E4899" s="5">
        <v>0</v>
      </c>
      <c r="F4899" s="8">
        <v>1</v>
      </c>
    </row>
    <row r="4900" spans="1:6" x14ac:dyDescent="0.25">
      <c r="A4900" s="5">
        <v>20180715</v>
      </c>
      <c r="B4900" s="16">
        <v>201807</v>
      </c>
      <c r="C4900" s="7" t="s">
        <v>4694</v>
      </c>
      <c r="D4900" s="5">
        <v>124</v>
      </c>
      <c r="E4900" s="5">
        <v>0</v>
      </c>
      <c r="F4900" s="8">
        <v>1</v>
      </c>
    </row>
    <row r="4901" spans="1:6" x14ac:dyDescent="0.25">
      <c r="A4901" s="5">
        <v>20180715</v>
      </c>
      <c r="B4901" s="16">
        <v>201807</v>
      </c>
      <c r="C4901" s="7" t="s">
        <v>4774</v>
      </c>
      <c r="D4901" s="5">
        <v>0</v>
      </c>
      <c r="E4901" s="5">
        <v>125</v>
      </c>
      <c r="F4901" s="8">
        <v>1</v>
      </c>
    </row>
    <row r="4902" spans="1:6" x14ac:dyDescent="0.25">
      <c r="A4902" s="5">
        <v>20180715</v>
      </c>
      <c r="B4902" s="16">
        <v>201807</v>
      </c>
      <c r="C4902" s="7" t="s">
        <v>4793</v>
      </c>
      <c r="D4902" s="5">
        <v>0</v>
      </c>
      <c r="E4902" s="5">
        <v>125</v>
      </c>
      <c r="F4902" s="8">
        <v>1</v>
      </c>
    </row>
    <row r="4903" spans="1:6" x14ac:dyDescent="0.25">
      <c r="A4903" s="5">
        <v>20180715</v>
      </c>
      <c r="B4903" s="16">
        <v>201807</v>
      </c>
      <c r="C4903" s="7" t="s">
        <v>4811</v>
      </c>
      <c r="D4903" s="5">
        <v>111</v>
      </c>
      <c r="E4903" s="5">
        <v>0</v>
      </c>
      <c r="F4903" s="8">
        <v>1</v>
      </c>
    </row>
    <row r="4904" spans="1:6" x14ac:dyDescent="0.25">
      <c r="A4904" s="5">
        <v>20180715</v>
      </c>
      <c r="B4904" s="16">
        <v>201807</v>
      </c>
      <c r="C4904" s="7" t="s">
        <v>4830</v>
      </c>
      <c r="D4904" s="5">
        <v>107</v>
      </c>
      <c r="E4904" s="5">
        <v>0</v>
      </c>
      <c r="F4904" s="8">
        <v>1</v>
      </c>
    </row>
    <row r="4905" spans="1:6" x14ac:dyDescent="0.25">
      <c r="A4905" s="5">
        <v>20180715</v>
      </c>
      <c r="B4905" s="16">
        <v>201807</v>
      </c>
      <c r="C4905" s="7" t="s">
        <v>4846</v>
      </c>
      <c r="D4905" s="5">
        <v>114</v>
      </c>
      <c r="E4905" s="5">
        <v>0</v>
      </c>
      <c r="F4905" s="8">
        <v>1</v>
      </c>
    </row>
    <row r="4906" spans="1:6" x14ac:dyDescent="0.25">
      <c r="A4906" s="5">
        <v>20180715</v>
      </c>
      <c r="B4906" s="16">
        <v>201807</v>
      </c>
      <c r="C4906" s="7" t="s">
        <v>4872</v>
      </c>
      <c r="D4906" s="5">
        <v>113</v>
      </c>
      <c r="E4906" s="5">
        <v>0</v>
      </c>
      <c r="F4906" s="8">
        <v>1</v>
      </c>
    </row>
    <row r="4907" spans="1:6" x14ac:dyDescent="0.25">
      <c r="A4907" s="5">
        <v>20180715</v>
      </c>
      <c r="B4907" s="16">
        <v>201807</v>
      </c>
      <c r="C4907" s="7" t="s">
        <v>4889</v>
      </c>
      <c r="D4907" s="5">
        <v>110</v>
      </c>
      <c r="E4907" s="5">
        <v>0</v>
      </c>
      <c r="F4907" s="8">
        <v>1</v>
      </c>
    </row>
    <row r="4908" spans="1:6" x14ac:dyDescent="0.25">
      <c r="A4908" s="5">
        <v>20180715</v>
      </c>
      <c r="B4908" s="16">
        <v>201807</v>
      </c>
      <c r="C4908" s="7" t="s">
        <v>4892</v>
      </c>
      <c r="D4908" s="5">
        <v>111</v>
      </c>
      <c r="E4908" s="5">
        <v>0</v>
      </c>
      <c r="F4908" s="8">
        <v>1</v>
      </c>
    </row>
    <row r="4909" spans="1:6" x14ac:dyDescent="0.25">
      <c r="A4909" s="5">
        <v>20180715</v>
      </c>
      <c r="B4909" s="16">
        <v>201807</v>
      </c>
      <c r="C4909" s="7" t="s">
        <v>4904</v>
      </c>
      <c r="D4909" s="5">
        <v>60</v>
      </c>
      <c r="E4909" s="5">
        <v>21</v>
      </c>
      <c r="F4909" s="9">
        <v>1</v>
      </c>
    </row>
    <row r="4910" spans="1:6" x14ac:dyDescent="0.25">
      <c r="A4910" s="5">
        <v>20180715</v>
      </c>
      <c r="B4910" s="16">
        <v>201807</v>
      </c>
      <c r="C4910" s="7" t="s">
        <v>4961</v>
      </c>
      <c r="D4910" s="5">
        <v>30</v>
      </c>
      <c r="E4910" s="5">
        <v>55</v>
      </c>
      <c r="F4910" s="9">
        <v>1</v>
      </c>
    </row>
    <row r="4911" spans="1:6" x14ac:dyDescent="0.25">
      <c r="A4911" s="5">
        <v>20180715</v>
      </c>
      <c r="B4911" s="16">
        <v>201807</v>
      </c>
      <c r="C4911" s="7" t="s">
        <v>4962</v>
      </c>
      <c r="D4911" s="5">
        <v>40</v>
      </c>
      <c r="E4911" s="5">
        <v>66</v>
      </c>
      <c r="F4911" s="9">
        <v>1</v>
      </c>
    </row>
    <row r="4912" spans="1:6" x14ac:dyDescent="0.25">
      <c r="A4912" s="5">
        <v>20180715</v>
      </c>
      <c r="B4912" s="16">
        <v>201807</v>
      </c>
      <c r="C4912" s="7" t="s">
        <v>5000</v>
      </c>
      <c r="D4912" s="5">
        <v>37</v>
      </c>
      <c r="E4912" s="5">
        <v>17</v>
      </c>
      <c r="F4912" s="9">
        <v>1</v>
      </c>
    </row>
    <row r="4913" spans="1:6" x14ac:dyDescent="0.25">
      <c r="A4913" s="5">
        <v>20180715</v>
      </c>
      <c r="B4913" s="16">
        <v>201807</v>
      </c>
      <c r="C4913" s="7" t="s">
        <v>5001</v>
      </c>
      <c r="D4913" s="5">
        <v>36</v>
      </c>
      <c r="E4913" s="5">
        <v>35</v>
      </c>
      <c r="F4913" s="9">
        <v>1</v>
      </c>
    </row>
    <row r="4914" spans="1:6" x14ac:dyDescent="0.25">
      <c r="A4914" s="5">
        <v>20180715</v>
      </c>
      <c r="B4914" s="16">
        <v>201807</v>
      </c>
      <c r="C4914" s="7" t="s">
        <v>5018</v>
      </c>
      <c r="D4914" s="6">
        <v>23</v>
      </c>
      <c r="E4914" s="6">
        <v>4</v>
      </c>
      <c r="F4914" s="8">
        <v>1</v>
      </c>
    </row>
    <row r="4915" spans="1:6" x14ac:dyDescent="0.25">
      <c r="A4915" s="5">
        <v>20180715</v>
      </c>
      <c r="B4915" s="16">
        <v>201807</v>
      </c>
      <c r="C4915" s="7" t="s">
        <v>5184</v>
      </c>
      <c r="D4915" s="6">
        <v>0</v>
      </c>
      <c r="E4915" s="6">
        <v>113</v>
      </c>
      <c r="F4915" s="8">
        <v>1</v>
      </c>
    </row>
    <row r="4916" spans="1:6" x14ac:dyDescent="0.25">
      <c r="A4916" s="5">
        <v>20180715</v>
      </c>
      <c r="B4916" s="16">
        <v>201807</v>
      </c>
      <c r="C4916" s="7" t="s">
        <v>5188</v>
      </c>
      <c r="D4916" s="6">
        <v>0</v>
      </c>
      <c r="E4916" s="6">
        <v>113</v>
      </c>
      <c r="F4916" s="8">
        <v>1</v>
      </c>
    </row>
    <row r="4917" spans="1:6" x14ac:dyDescent="0.25">
      <c r="A4917" s="5">
        <v>20180715</v>
      </c>
      <c r="B4917" s="16">
        <v>201807</v>
      </c>
      <c r="C4917" s="7" t="s">
        <v>5193</v>
      </c>
      <c r="D4917" s="6">
        <v>0</v>
      </c>
      <c r="E4917" s="6">
        <v>113</v>
      </c>
      <c r="F4917" s="8">
        <v>1</v>
      </c>
    </row>
    <row r="4918" spans="1:6" x14ac:dyDescent="0.25">
      <c r="A4918" s="5">
        <v>20180715</v>
      </c>
      <c r="B4918" s="16">
        <v>201807</v>
      </c>
      <c r="C4918" s="7" t="s">
        <v>5207</v>
      </c>
      <c r="D4918" s="6">
        <v>0</v>
      </c>
      <c r="E4918" s="6">
        <v>92</v>
      </c>
      <c r="F4918" s="8">
        <v>1</v>
      </c>
    </row>
    <row r="4919" spans="1:6" x14ac:dyDescent="0.25">
      <c r="A4919" s="5">
        <v>20180716</v>
      </c>
      <c r="B4919" s="16">
        <v>201807</v>
      </c>
      <c r="C4919" s="7" t="s">
        <v>4634</v>
      </c>
      <c r="D4919" s="5">
        <v>125</v>
      </c>
      <c r="E4919" s="5">
        <v>0</v>
      </c>
      <c r="F4919" s="8">
        <v>1</v>
      </c>
    </row>
    <row r="4920" spans="1:6" x14ac:dyDescent="0.25">
      <c r="A4920" s="5">
        <v>20180716</v>
      </c>
      <c r="B4920" s="16">
        <v>201807</v>
      </c>
      <c r="C4920" s="7" t="s">
        <v>4650</v>
      </c>
      <c r="D4920" s="5">
        <v>127</v>
      </c>
      <c r="E4920" s="5">
        <v>0</v>
      </c>
      <c r="F4920" s="8">
        <v>1</v>
      </c>
    </row>
    <row r="4921" spans="1:6" x14ac:dyDescent="0.25">
      <c r="A4921" s="5">
        <v>20180716</v>
      </c>
      <c r="B4921" s="16">
        <v>201807</v>
      </c>
      <c r="C4921" s="7" t="s">
        <v>4691</v>
      </c>
      <c r="D4921" s="5">
        <v>125</v>
      </c>
      <c r="E4921" s="5">
        <v>0</v>
      </c>
      <c r="F4921" s="8">
        <v>1</v>
      </c>
    </row>
    <row r="4922" spans="1:6" x14ac:dyDescent="0.25">
      <c r="A4922" s="5">
        <v>20180716</v>
      </c>
      <c r="B4922" s="16">
        <v>201807</v>
      </c>
      <c r="C4922" s="7" t="s">
        <v>4771</v>
      </c>
      <c r="D4922" s="5">
        <v>0</v>
      </c>
      <c r="E4922" s="5">
        <v>125</v>
      </c>
      <c r="F4922" s="8">
        <v>1</v>
      </c>
    </row>
    <row r="4923" spans="1:6" x14ac:dyDescent="0.25">
      <c r="A4923" s="5">
        <v>20180716</v>
      </c>
      <c r="B4923" s="16">
        <v>201807</v>
      </c>
      <c r="C4923" s="7" t="s">
        <v>4797</v>
      </c>
      <c r="D4923" s="5">
        <v>0</v>
      </c>
      <c r="E4923" s="5">
        <v>125</v>
      </c>
      <c r="F4923" s="8">
        <v>1</v>
      </c>
    </row>
    <row r="4924" spans="1:6" x14ac:dyDescent="0.25">
      <c r="A4924" s="5">
        <v>20180716</v>
      </c>
      <c r="B4924" s="16">
        <v>201807</v>
      </c>
      <c r="C4924" s="7" t="s">
        <v>4815</v>
      </c>
      <c r="D4924" s="5">
        <v>112</v>
      </c>
      <c r="E4924" s="5">
        <v>0</v>
      </c>
      <c r="F4924" s="8">
        <v>1</v>
      </c>
    </row>
    <row r="4925" spans="1:6" x14ac:dyDescent="0.25">
      <c r="A4925" s="5">
        <v>20180716</v>
      </c>
      <c r="B4925" s="16">
        <v>201807</v>
      </c>
      <c r="C4925" s="7" t="s">
        <v>4850</v>
      </c>
      <c r="D4925" s="5">
        <v>110</v>
      </c>
      <c r="E4925" s="5">
        <v>0</v>
      </c>
      <c r="F4925" s="8">
        <v>1</v>
      </c>
    </row>
    <row r="4926" spans="1:6" x14ac:dyDescent="0.25">
      <c r="A4926" s="5">
        <v>20180716</v>
      </c>
      <c r="B4926" s="16">
        <v>201807</v>
      </c>
      <c r="C4926" s="7" t="s">
        <v>4926</v>
      </c>
      <c r="D4926" s="5">
        <v>63</v>
      </c>
      <c r="E4926" s="5">
        <v>2</v>
      </c>
      <c r="F4926" s="9">
        <v>1</v>
      </c>
    </row>
    <row r="4927" spans="1:6" x14ac:dyDescent="0.25">
      <c r="A4927" s="5">
        <v>20180716</v>
      </c>
      <c r="B4927" s="16">
        <v>201807</v>
      </c>
      <c r="C4927" s="7" t="s">
        <v>4941</v>
      </c>
      <c r="D4927" s="5">
        <v>52</v>
      </c>
      <c r="E4927" s="5">
        <v>44</v>
      </c>
      <c r="F4927" s="9">
        <v>1</v>
      </c>
    </row>
    <row r="4928" spans="1:6" x14ac:dyDescent="0.25">
      <c r="A4928" s="5">
        <v>20180716</v>
      </c>
      <c r="B4928" s="16">
        <v>201807</v>
      </c>
      <c r="C4928" s="7" t="s">
        <v>5019</v>
      </c>
      <c r="D4928" s="6">
        <v>30</v>
      </c>
      <c r="E4928" s="6">
        <v>20</v>
      </c>
      <c r="F4928" s="8">
        <v>1</v>
      </c>
    </row>
    <row r="4929" spans="1:6" x14ac:dyDescent="0.25">
      <c r="A4929" s="5">
        <v>20180716</v>
      </c>
      <c r="B4929" s="16">
        <v>201807</v>
      </c>
      <c r="C4929" s="7" t="s">
        <v>5042</v>
      </c>
      <c r="D4929" s="6">
        <v>35</v>
      </c>
      <c r="E4929" s="6">
        <v>13</v>
      </c>
      <c r="F4929" s="8">
        <v>1</v>
      </c>
    </row>
    <row r="4930" spans="1:6" x14ac:dyDescent="0.25">
      <c r="A4930" s="5">
        <v>20180716</v>
      </c>
      <c r="B4930" s="16">
        <v>201807</v>
      </c>
      <c r="C4930" s="7" t="s">
        <v>5084</v>
      </c>
      <c r="D4930" s="6">
        <v>2</v>
      </c>
      <c r="E4930" s="6">
        <v>106</v>
      </c>
      <c r="F4930" s="8">
        <v>1</v>
      </c>
    </row>
    <row r="4931" spans="1:6" x14ac:dyDescent="0.25">
      <c r="A4931" s="5">
        <v>20180716</v>
      </c>
      <c r="B4931" s="16">
        <v>201807</v>
      </c>
      <c r="C4931" s="7" t="s">
        <v>5106</v>
      </c>
      <c r="D4931" s="6">
        <v>106</v>
      </c>
      <c r="E4931" s="6">
        <v>0</v>
      </c>
      <c r="F4931" s="8">
        <v>1</v>
      </c>
    </row>
    <row r="4932" spans="1:6" x14ac:dyDescent="0.25">
      <c r="A4932" s="5">
        <v>20180716</v>
      </c>
      <c r="B4932" s="16">
        <v>201807</v>
      </c>
      <c r="C4932" s="7" t="s">
        <v>5107</v>
      </c>
      <c r="D4932" s="6">
        <v>108</v>
      </c>
      <c r="E4932" s="6">
        <v>0</v>
      </c>
      <c r="F4932" s="8">
        <v>1</v>
      </c>
    </row>
    <row r="4933" spans="1:6" x14ac:dyDescent="0.25">
      <c r="A4933" s="5">
        <v>20180716</v>
      </c>
      <c r="B4933" s="16">
        <v>201807</v>
      </c>
      <c r="C4933" s="7" t="s">
        <v>5141</v>
      </c>
      <c r="D4933" s="6">
        <v>72</v>
      </c>
      <c r="E4933" s="6">
        <v>0</v>
      </c>
      <c r="F4933" s="8">
        <v>1</v>
      </c>
    </row>
    <row r="4934" spans="1:6" x14ac:dyDescent="0.25">
      <c r="A4934" s="5">
        <v>20180716</v>
      </c>
      <c r="B4934" s="16">
        <v>201807</v>
      </c>
      <c r="C4934" s="7" t="s">
        <v>5152</v>
      </c>
      <c r="D4934" s="6">
        <v>65</v>
      </c>
      <c r="E4934" s="6">
        <v>0</v>
      </c>
      <c r="F4934" s="8">
        <v>1</v>
      </c>
    </row>
    <row r="4935" spans="1:6" x14ac:dyDescent="0.25">
      <c r="A4935" s="5">
        <v>20180716</v>
      </c>
      <c r="B4935" s="16">
        <v>201807</v>
      </c>
      <c r="C4935" s="7" t="s">
        <v>5197</v>
      </c>
      <c r="D4935" s="6">
        <v>0</v>
      </c>
      <c r="E4935" s="6">
        <v>96</v>
      </c>
      <c r="F4935" s="8">
        <v>1</v>
      </c>
    </row>
    <row r="4936" spans="1:6" x14ac:dyDescent="0.25">
      <c r="A4936" s="5">
        <v>20180716</v>
      </c>
      <c r="B4936" s="16">
        <v>201807</v>
      </c>
      <c r="C4936" s="7" t="s">
        <v>5215</v>
      </c>
      <c r="D4936" s="6">
        <v>0</v>
      </c>
      <c r="E4936" s="6">
        <v>104</v>
      </c>
      <c r="F4936" s="8">
        <v>1</v>
      </c>
    </row>
    <row r="4937" spans="1:6" x14ac:dyDescent="0.25">
      <c r="A4937" s="5">
        <v>20180716</v>
      </c>
      <c r="B4937" s="16">
        <v>201807</v>
      </c>
      <c r="C4937" s="7" t="s">
        <v>5219</v>
      </c>
      <c r="D4937" s="6">
        <v>0</v>
      </c>
      <c r="E4937" s="6">
        <v>113</v>
      </c>
      <c r="F4937" s="8">
        <v>1</v>
      </c>
    </row>
    <row r="4938" spans="1:6" x14ac:dyDescent="0.25">
      <c r="A4938" s="5">
        <v>20180716</v>
      </c>
      <c r="B4938" s="16">
        <v>201807</v>
      </c>
      <c r="C4938" s="7" t="s">
        <v>5228</v>
      </c>
      <c r="D4938" s="6">
        <v>0</v>
      </c>
      <c r="E4938" s="6">
        <v>114</v>
      </c>
      <c r="F4938" s="8">
        <v>1</v>
      </c>
    </row>
    <row r="4939" spans="1:6" x14ac:dyDescent="0.25">
      <c r="A4939" s="5">
        <v>20180717</v>
      </c>
      <c r="B4939" s="16">
        <v>201807</v>
      </c>
      <c r="C4939" s="7" t="s">
        <v>4693</v>
      </c>
      <c r="D4939" s="5">
        <v>127</v>
      </c>
      <c r="E4939" s="5">
        <v>0</v>
      </c>
      <c r="F4939" s="8">
        <v>1</v>
      </c>
    </row>
    <row r="4940" spans="1:6" x14ac:dyDescent="0.25">
      <c r="A4940" s="5">
        <v>20180717</v>
      </c>
      <c r="B4940" s="16">
        <v>201807</v>
      </c>
      <c r="C4940" s="7" t="s">
        <v>4695</v>
      </c>
      <c r="D4940" s="5">
        <v>124</v>
      </c>
      <c r="E4940" s="5">
        <v>0</v>
      </c>
      <c r="F4940" s="8">
        <v>1</v>
      </c>
    </row>
    <row r="4941" spans="1:6" x14ac:dyDescent="0.25">
      <c r="A4941" s="5">
        <v>20180717</v>
      </c>
      <c r="B4941" s="16">
        <v>201807</v>
      </c>
      <c r="C4941" s="7" t="s">
        <v>4773</v>
      </c>
      <c r="D4941" s="5">
        <v>0</v>
      </c>
      <c r="E4941" s="5">
        <v>125</v>
      </c>
      <c r="F4941" s="8">
        <v>1</v>
      </c>
    </row>
    <row r="4942" spans="1:6" x14ac:dyDescent="0.25">
      <c r="A4942" s="5">
        <v>20180717</v>
      </c>
      <c r="B4942" s="16">
        <v>201807</v>
      </c>
      <c r="C4942" s="7" t="s">
        <v>4809</v>
      </c>
      <c r="D4942" s="5">
        <v>0</v>
      </c>
      <c r="E4942" s="5">
        <v>115</v>
      </c>
      <c r="F4942" s="8">
        <v>1</v>
      </c>
    </row>
    <row r="4943" spans="1:6" x14ac:dyDescent="0.25">
      <c r="A4943" s="5">
        <v>20180717</v>
      </c>
      <c r="B4943" s="16">
        <v>201807</v>
      </c>
      <c r="C4943" s="7" t="s">
        <v>4878</v>
      </c>
      <c r="D4943" s="5">
        <v>111</v>
      </c>
      <c r="E4943" s="5">
        <v>0</v>
      </c>
      <c r="F4943" s="8">
        <v>1</v>
      </c>
    </row>
    <row r="4944" spans="1:6" x14ac:dyDescent="0.25">
      <c r="A4944" s="5">
        <v>20180717</v>
      </c>
      <c r="B4944" s="16">
        <v>201807</v>
      </c>
      <c r="C4944" s="7" t="s">
        <v>4905</v>
      </c>
      <c r="D4944" s="5">
        <v>47</v>
      </c>
      <c r="E4944" s="5">
        <v>24</v>
      </c>
      <c r="F4944" s="9">
        <v>1</v>
      </c>
    </row>
    <row r="4945" spans="1:6" x14ac:dyDescent="0.25">
      <c r="A4945" s="5">
        <v>20180717</v>
      </c>
      <c r="B4945" s="16">
        <v>201807</v>
      </c>
      <c r="C4945" s="7" t="s">
        <v>4963</v>
      </c>
      <c r="D4945" s="5">
        <v>19</v>
      </c>
      <c r="E4945" s="5">
        <v>63</v>
      </c>
      <c r="F4945" s="9">
        <v>1</v>
      </c>
    </row>
    <row r="4946" spans="1:6" x14ac:dyDescent="0.25">
      <c r="A4946" s="5">
        <v>20180717</v>
      </c>
      <c r="B4946" s="16">
        <v>201807</v>
      </c>
      <c r="C4946" s="7" t="s">
        <v>5002</v>
      </c>
      <c r="D4946" s="5">
        <v>37</v>
      </c>
      <c r="E4946" s="5">
        <v>19</v>
      </c>
      <c r="F4946" s="9">
        <v>1</v>
      </c>
    </row>
    <row r="4947" spans="1:6" x14ac:dyDescent="0.25">
      <c r="A4947" s="5">
        <v>20180717</v>
      </c>
      <c r="B4947" s="16">
        <v>201807</v>
      </c>
      <c r="C4947" s="7" t="s">
        <v>5010</v>
      </c>
      <c r="D4947" s="6">
        <v>3</v>
      </c>
      <c r="E4947" s="6">
        <v>3</v>
      </c>
      <c r="F4947" s="9">
        <v>1</v>
      </c>
    </row>
    <row r="4948" spans="1:6" x14ac:dyDescent="0.25">
      <c r="A4948" s="5">
        <v>20180717</v>
      </c>
      <c r="B4948" s="16">
        <v>201807</v>
      </c>
      <c r="C4948" s="7" t="s">
        <v>5020</v>
      </c>
      <c r="D4948" s="6">
        <v>34</v>
      </c>
      <c r="E4948" s="6">
        <v>9</v>
      </c>
      <c r="F4948" s="8">
        <v>1</v>
      </c>
    </row>
    <row r="4949" spans="1:6" x14ac:dyDescent="0.25">
      <c r="A4949" s="5">
        <v>20180717</v>
      </c>
      <c r="B4949" s="16">
        <v>201807</v>
      </c>
      <c r="C4949" s="7" t="s">
        <v>5062</v>
      </c>
      <c r="D4949" s="6">
        <v>25</v>
      </c>
      <c r="E4949" s="6">
        <v>0</v>
      </c>
      <c r="F4949" s="8">
        <v>1</v>
      </c>
    </row>
    <row r="4950" spans="1:6" x14ac:dyDescent="0.25">
      <c r="A4950" s="5">
        <v>20180717</v>
      </c>
      <c r="B4950" s="16">
        <v>201807</v>
      </c>
      <c r="C4950" s="7" t="s">
        <v>5085</v>
      </c>
      <c r="D4950" s="6">
        <v>2</v>
      </c>
      <c r="E4950" s="6">
        <v>107</v>
      </c>
      <c r="F4950" s="8">
        <v>1</v>
      </c>
    </row>
    <row r="4951" spans="1:6" x14ac:dyDescent="0.25">
      <c r="A4951" s="5">
        <v>20180717</v>
      </c>
      <c r="B4951" s="16">
        <v>201807</v>
      </c>
      <c r="C4951" s="7" t="s">
        <v>5108</v>
      </c>
      <c r="D4951" s="6">
        <v>109</v>
      </c>
      <c r="E4951" s="6">
        <v>0</v>
      </c>
      <c r="F4951" s="8">
        <v>1</v>
      </c>
    </row>
    <row r="4952" spans="1:6" x14ac:dyDescent="0.25">
      <c r="A4952" s="5">
        <v>20180717</v>
      </c>
      <c r="B4952" s="16">
        <v>201807</v>
      </c>
      <c r="C4952" s="7" t="s">
        <v>5140</v>
      </c>
      <c r="D4952" s="6">
        <v>72</v>
      </c>
      <c r="E4952" s="6">
        <v>0</v>
      </c>
      <c r="F4952" s="8">
        <v>1</v>
      </c>
    </row>
    <row r="4953" spans="1:6" x14ac:dyDescent="0.25">
      <c r="A4953" s="5">
        <v>20180717</v>
      </c>
      <c r="B4953" s="16">
        <v>201807</v>
      </c>
      <c r="C4953" s="7" t="s">
        <v>5143</v>
      </c>
      <c r="D4953" s="6">
        <v>58</v>
      </c>
      <c r="E4953" s="6">
        <v>0</v>
      </c>
      <c r="F4953" s="8">
        <v>1</v>
      </c>
    </row>
    <row r="4954" spans="1:6" x14ac:dyDescent="0.25">
      <c r="A4954" s="5">
        <v>20180717</v>
      </c>
      <c r="B4954" s="16">
        <v>201807</v>
      </c>
      <c r="C4954" s="7" t="s">
        <v>5172</v>
      </c>
      <c r="D4954" s="6">
        <v>0</v>
      </c>
      <c r="E4954" s="6">
        <v>113</v>
      </c>
      <c r="F4954" s="8">
        <v>1</v>
      </c>
    </row>
    <row r="4955" spans="1:6" x14ac:dyDescent="0.25">
      <c r="A4955" s="5">
        <v>20180717</v>
      </c>
      <c r="B4955" s="16">
        <v>201807</v>
      </c>
      <c r="C4955" s="7" t="s">
        <v>5174</v>
      </c>
      <c r="D4955" s="6">
        <v>0</v>
      </c>
      <c r="E4955" s="6">
        <v>112</v>
      </c>
      <c r="F4955" s="8">
        <v>1</v>
      </c>
    </row>
    <row r="4956" spans="1:6" x14ac:dyDescent="0.25">
      <c r="A4956" s="5">
        <v>20180717</v>
      </c>
      <c r="B4956" s="16">
        <v>201807</v>
      </c>
      <c r="C4956" s="7" t="s">
        <v>5204</v>
      </c>
      <c r="D4956" s="6">
        <v>0</v>
      </c>
      <c r="E4956" s="6">
        <v>94</v>
      </c>
      <c r="F4956" s="8">
        <v>1</v>
      </c>
    </row>
    <row r="4957" spans="1:6" x14ac:dyDescent="0.25">
      <c r="A4957" s="5">
        <v>20180717</v>
      </c>
      <c r="B4957" s="16">
        <v>201807</v>
      </c>
      <c r="C4957" s="7" t="s">
        <v>5208</v>
      </c>
      <c r="D4957" s="6">
        <v>0</v>
      </c>
      <c r="E4957" s="6">
        <v>85</v>
      </c>
      <c r="F4957" s="8">
        <v>1</v>
      </c>
    </row>
    <row r="4958" spans="1:6" x14ac:dyDescent="0.25">
      <c r="A4958" s="5">
        <v>20180718</v>
      </c>
      <c r="B4958" s="16">
        <v>201807</v>
      </c>
      <c r="C4958" s="7" t="s">
        <v>4641</v>
      </c>
      <c r="D4958" s="5">
        <v>127</v>
      </c>
      <c r="E4958" s="5">
        <v>0</v>
      </c>
      <c r="F4958" s="8">
        <v>1</v>
      </c>
    </row>
    <row r="4959" spans="1:6" x14ac:dyDescent="0.25">
      <c r="A4959" s="5">
        <v>20180718</v>
      </c>
      <c r="B4959" s="16">
        <v>201807</v>
      </c>
      <c r="C4959" s="7" t="s">
        <v>4642</v>
      </c>
      <c r="D4959" s="5">
        <v>127</v>
      </c>
      <c r="E4959" s="5">
        <v>0</v>
      </c>
      <c r="F4959" s="8">
        <v>1</v>
      </c>
    </row>
    <row r="4960" spans="1:6" x14ac:dyDescent="0.25">
      <c r="A4960" s="5">
        <v>20180718</v>
      </c>
      <c r="B4960" s="16">
        <v>201807</v>
      </c>
      <c r="C4960" s="7" t="s">
        <v>4655</v>
      </c>
      <c r="D4960" s="5">
        <v>125</v>
      </c>
      <c r="E4960" s="5">
        <v>0</v>
      </c>
      <c r="F4960" s="8">
        <v>1</v>
      </c>
    </row>
    <row r="4961" spans="1:6" x14ac:dyDescent="0.25">
      <c r="A4961" s="5">
        <v>20180718</v>
      </c>
      <c r="B4961" s="16">
        <v>201807</v>
      </c>
      <c r="C4961" s="7" t="s">
        <v>4696</v>
      </c>
      <c r="D4961" s="5">
        <v>125</v>
      </c>
      <c r="E4961" s="5">
        <v>0</v>
      </c>
      <c r="F4961" s="8">
        <v>1</v>
      </c>
    </row>
    <row r="4962" spans="1:6" x14ac:dyDescent="0.25">
      <c r="A4962" s="5">
        <v>20180718</v>
      </c>
      <c r="B4962" s="16">
        <v>201807</v>
      </c>
      <c r="C4962" s="7" t="s">
        <v>4724</v>
      </c>
      <c r="D4962" s="5">
        <v>0</v>
      </c>
      <c r="E4962" s="5">
        <v>126</v>
      </c>
      <c r="F4962" s="8">
        <v>1</v>
      </c>
    </row>
    <row r="4963" spans="1:6" x14ac:dyDescent="0.25">
      <c r="A4963" s="5">
        <v>20180718</v>
      </c>
      <c r="B4963" s="16">
        <v>201807</v>
      </c>
      <c r="C4963" s="7" t="s">
        <v>4813</v>
      </c>
      <c r="D4963" s="5">
        <v>112</v>
      </c>
      <c r="E4963" s="5">
        <v>0</v>
      </c>
      <c r="F4963" s="8">
        <v>1</v>
      </c>
    </row>
    <row r="4964" spans="1:6" x14ac:dyDescent="0.25">
      <c r="A4964" s="5">
        <v>20180718</v>
      </c>
      <c r="B4964" s="16">
        <v>201807</v>
      </c>
      <c r="C4964" s="7" t="s">
        <v>4842</v>
      </c>
      <c r="D4964" s="5">
        <v>113</v>
      </c>
      <c r="E4964" s="5">
        <v>0</v>
      </c>
      <c r="F4964" s="8">
        <v>1</v>
      </c>
    </row>
    <row r="4965" spans="1:6" x14ac:dyDescent="0.25">
      <c r="A4965" s="5">
        <v>20180718</v>
      </c>
      <c r="B4965" s="16">
        <v>201807</v>
      </c>
      <c r="C4965" s="7" t="s">
        <v>4874</v>
      </c>
      <c r="D4965" s="5">
        <v>113</v>
      </c>
      <c r="E4965" s="5">
        <v>0</v>
      </c>
      <c r="F4965" s="8">
        <v>1</v>
      </c>
    </row>
    <row r="4966" spans="1:6" x14ac:dyDescent="0.25">
      <c r="A4966" s="5">
        <v>20180718</v>
      </c>
      <c r="B4966" s="16">
        <v>201807</v>
      </c>
      <c r="C4966" s="7" t="s">
        <v>4883</v>
      </c>
      <c r="D4966" s="5">
        <v>113</v>
      </c>
      <c r="E4966" s="5">
        <v>0</v>
      </c>
      <c r="F4966" s="8">
        <v>1</v>
      </c>
    </row>
    <row r="4967" spans="1:6" x14ac:dyDescent="0.25">
      <c r="A4967" s="5">
        <v>20180718</v>
      </c>
      <c r="B4967" s="16">
        <v>201807</v>
      </c>
      <c r="C4967" s="7" t="s">
        <v>4893</v>
      </c>
      <c r="D4967" s="5">
        <v>113</v>
      </c>
      <c r="E4967" s="5">
        <v>0</v>
      </c>
      <c r="F4967" s="8">
        <v>1</v>
      </c>
    </row>
    <row r="4968" spans="1:6" x14ac:dyDescent="0.25">
      <c r="A4968" s="5">
        <v>20180718</v>
      </c>
      <c r="B4968" s="16">
        <v>201807</v>
      </c>
      <c r="C4968" s="7" t="s">
        <v>4906</v>
      </c>
      <c r="D4968" s="5">
        <v>92</v>
      </c>
      <c r="E4968" s="5">
        <v>11</v>
      </c>
      <c r="F4968" s="9">
        <v>1</v>
      </c>
    </row>
    <row r="4969" spans="1:6" x14ac:dyDescent="0.25">
      <c r="A4969" s="5">
        <v>20180718</v>
      </c>
      <c r="B4969" s="16">
        <v>201807</v>
      </c>
      <c r="C4969" s="7" t="s">
        <v>4940</v>
      </c>
      <c r="D4969" s="5">
        <v>31</v>
      </c>
      <c r="E4969" s="5">
        <v>40</v>
      </c>
      <c r="F4969" s="9">
        <v>1</v>
      </c>
    </row>
    <row r="4970" spans="1:6" x14ac:dyDescent="0.25">
      <c r="A4970" s="5">
        <v>20180718</v>
      </c>
      <c r="B4970" s="16">
        <v>201807</v>
      </c>
      <c r="C4970" s="7" t="s">
        <v>4942</v>
      </c>
      <c r="D4970" s="5">
        <v>69</v>
      </c>
      <c r="E4970" s="5">
        <v>21</v>
      </c>
      <c r="F4970" s="9">
        <v>1</v>
      </c>
    </row>
    <row r="4971" spans="1:6" x14ac:dyDescent="0.25">
      <c r="A4971" s="5">
        <v>20180718</v>
      </c>
      <c r="B4971" s="16">
        <v>201807</v>
      </c>
      <c r="C4971" s="7" t="s">
        <v>4964</v>
      </c>
      <c r="D4971" s="5">
        <v>23</v>
      </c>
      <c r="E4971" s="5">
        <v>21</v>
      </c>
      <c r="F4971" s="9">
        <v>1</v>
      </c>
    </row>
    <row r="4972" spans="1:6" x14ac:dyDescent="0.25">
      <c r="A4972" s="5">
        <v>20180718</v>
      </c>
      <c r="B4972" s="16">
        <v>201807</v>
      </c>
      <c r="C4972" s="7" t="s">
        <v>4965</v>
      </c>
      <c r="D4972" s="5">
        <v>25</v>
      </c>
      <c r="E4972" s="5">
        <v>62</v>
      </c>
      <c r="F4972" s="9">
        <v>1</v>
      </c>
    </row>
    <row r="4973" spans="1:6" x14ac:dyDescent="0.25">
      <c r="A4973" s="5">
        <v>20180718</v>
      </c>
      <c r="B4973" s="16">
        <v>201807</v>
      </c>
      <c r="C4973" s="7" t="s">
        <v>5043</v>
      </c>
      <c r="D4973" s="6">
        <v>34</v>
      </c>
      <c r="E4973" s="6">
        <v>15</v>
      </c>
      <c r="F4973" s="8">
        <v>1</v>
      </c>
    </row>
    <row r="4974" spans="1:6" x14ac:dyDescent="0.25">
      <c r="A4974" s="5">
        <v>20180718</v>
      </c>
      <c r="B4974" s="16">
        <v>201807</v>
      </c>
      <c r="C4974" s="7" t="s">
        <v>5109</v>
      </c>
      <c r="D4974" s="6">
        <v>109</v>
      </c>
      <c r="E4974" s="6">
        <v>0</v>
      </c>
      <c r="F4974" s="8">
        <v>1</v>
      </c>
    </row>
    <row r="4975" spans="1:6" x14ac:dyDescent="0.25">
      <c r="A4975" s="5">
        <v>20180718</v>
      </c>
      <c r="B4975" s="16">
        <v>201807</v>
      </c>
      <c r="C4975" s="7" t="s">
        <v>5127</v>
      </c>
      <c r="D4975" s="6">
        <v>2</v>
      </c>
      <c r="E4975" s="6">
        <v>96</v>
      </c>
      <c r="F4975" s="8">
        <v>1</v>
      </c>
    </row>
    <row r="4976" spans="1:6" x14ac:dyDescent="0.25">
      <c r="A4976" s="5">
        <v>20180718</v>
      </c>
      <c r="B4976" s="16">
        <v>201807</v>
      </c>
      <c r="C4976" s="7" t="s">
        <v>5132</v>
      </c>
      <c r="D4976" s="6">
        <v>98</v>
      </c>
      <c r="E4976" s="6">
        <v>0</v>
      </c>
      <c r="F4976" s="8">
        <v>1</v>
      </c>
    </row>
    <row r="4977" spans="1:6" x14ac:dyDescent="0.25">
      <c r="A4977" s="5">
        <v>20180718</v>
      </c>
      <c r="B4977" s="16">
        <v>201807</v>
      </c>
      <c r="C4977" s="7" t="s">
        <v>5142</v>
      </c>
      <c r="D4977" s="6">
        <v>72</v>
      </c>
      <c r="E4977" s="6">
        <v>0</v>
      </c>
      <c r="F4977" s="8">
        <v>1</v>
      </c>
    </row>
    <row r="4978" spans="1:6" x14ac:dyDescent="0.25">
      <c r="A4978" s="5">
        <v>20180718</v>
      </c>
      <c r="B4978" s="16">
        <v>201807</v>
      </c>
      <c r="C4978" s="7" t="s">
        <v>5158</v>
      </c>
      <c r="D4978" s="6">
        <v>0</v>
      </c>
      <c r="E4978" s="6">
        <v>112</v>
      </c>
      <c r="F4978" s="8">
        <v>1</v>
      </c>
    </row>
    <row r="4979" spans="1:6" x14ac:dyDescent="0.25">
      <c r="A4979" s="5">
        <v>20180719</v>
      </c>
      <c r="B4979" s="16">
        <v>201807</v>
      </c>
      <c r="C4979" s="7" t="s">
        <v>4618</v>
      </c>
      <c r="D4979" s="5">
        <v>114</v>
      </c>
      <c r="E4979" s="5">
        <v>0</v>
      </c>
      <c r="F4979" s="8">
        <v>1</v>
      </c>
    </row>
    <row r="4980" spans="1:6" x14ac:dyDescent="0.25">
      <c r="A4980" s="5">
        <v>20180719</v>
      </c>
      <c r="B4980" s="16">
        <v>201807</v>
      </c>
      <c r="C4980" s="7" t="s">
        <v>4653</v>
      </c>
      <c r="D4980" s="5">
        <v>124</v>
      </c>
      <c r="E4980" s="5">
        <v>0</v>
      </c>
      <c r="F4980" s="8">
        <v>1</v>
      </c>
    </row>
    <row r="4981" spans="1:6" x14ac:dyDescent="0.25">
      <c r="A4981" s="5">
        <v>20180719</v>
      </c>
      <c r="B4981" s="16">
        <v>201807</v>
      </c>
      <c r="C4981" s="7" t="s">
        <v>4654</v>
      </c>
      <c r="D4981" s="5">
        <v>124</v>
      </c>
      <c r="E4981" s="5">
        <v>0</v>
      </c>
      <c r="F4981" s="8">
        <v>1</v>
      </c>
    </row>
    <row r="4982" spans="1:6" x14ac:dyDescent="0.25">
      <c r="A4982" s="5">
        <v>20180719</v>
      </c>
      <c r="B4982" s="16">
        <v>201807</v>
      </c>
      <c r="C4982" s="7" t="s">
        <v>4659</v>
      </c>
      <c r="D4982" s="5">
        <v>125</v>
      </c>
      <c r="E4982" s="5">
        <v>0</v>
      </c>
      <c r="F4982" s="8">
        <v>1</v>
      </c>
    </row>
    <row r="4983" spans="1:6" x14ac:dyDescent="0.25">
      <c r="A4983" s="5">
        <v>20180719</v>
      </c>
      <c r="B4983" s="16">
        <v>201807</v>
      </c>
      <c r="C4983" s="7" t="s">
        <v>4801</v>
      </c>
      <c r="D4983" s="5">
        <v>0</v>
      </c>
      <c r="E4983" s="5">
        <v>125</v>
      </c>
      <c r="F4983" s="8">
        <v>1</v>
      </c>
    </row>
    <row r="4984" spans="1:6" x14ac:dyDescent="0.25">
      <c r="A4984" s="5">
        <v>20180719</v>
      </c>
      <c r="B4984" s="16">
        <v>201807</v>
      </c>
      <c r="C4984" s="7" t="s">
        <v>4819</v>
      </c>
      <c r="D4984" s="5">
        <v>111</v>
      </c>
      <c r="E4984" s="5">
        <v>0</v>
      </c>
      <c r="F4984" s="8">
        <v>1</v>
      </c>
    </row>
    <row r="4985" spans="1:6" x14ac:dyDescent="0.25">
      <c r="A4985" s="5">
        <v>20180719</v>
      </c>
      <c r="B4985" s="16">
        <v>201807</v>
      </c>
      <c r="C4985" s="7" t="s">
        <v>4871</v>
      </c>
      <c r="D4985" s="5">
        <v>114</v>
      </c>
      <c r="E4985" s="5">
        <v>0</v>
      </c>
      <c r="F4985" s="8">
        <v>1</v>
      </c>
    </row>
    <row r="4986" spans="1:6" x14ac:dyDescent="0.25">
      <c r="A4986" s="5">
        <v>20180719</v>
      </c>
      <c r="B4986" s="16">
        <v>201807</v>
      </c>
      <c r="C4986" s="7" t="s">
        <v>4907</v>
      </c>
      <c r="D4986" s="5">
        <v>55</v>
      </c>
      <c r="E4986" s="5">
        <v>26</v>
      </c>
      <c r="F4986" s="9">
        <v>1</v>
      </c>
    </row>
    <row r="4987" spans="1:6" x14ac:dyDescent="0.25">
      <c r="A4987" s="5">
        <v>20180719</v>
      </c>
      <c r="B4987" s="16">
        <v>201807</v>
      </c>
      <c r="C4987" s="7" t="s">
        <v>4927</v>
      </c>
      <c r="D4987" s="5">
        <v>34</v>
      </c>
      <c r="E4987" s="5">
        <v>12</v>
      </c>
      <c r="F4987" s="9">
        <v>1</v>
      </c>
    </row>
    <row r="4988" spans="1:6" x14ac:dyDescent="0.25">
      <c r="A4988" s="5">
        <v>20180719</v>
      </c>
      <c r="B4988" s="16">
        <v>201807</v>
      </c>
      <c r="C4988" s="7" t="s">
        <v>4966</v>
      </c>
      <c r="D4988" s="5">
        <v>36</v>
      </c>
      <c r="E4988" s="5">
        <v>62</v>
      </c>
      <c r="F4988" s="9">
        <v>1</v>
      </c>
    </row>
    <row r="4989" spans="1:6" x14ac:dyDescent="0.25">
      <c r="A4989" s="5">
        <v>20180719</v>
      </c>
      <c r="B4989" s="16">
        <v>201807</v>
      </c>
      <c r="C4989" s="7" t="s">
        <v>4988</v>
      </c>
      <c r="D4989" s="5">
        <v>4</v>
      </c>
      <c r="E4989" s="5">
        <v>81</v>
      </c>
      <c r="F4989" s="9">
        <v>1</v>
      </c>
    </row>
    <row r="4990" spans="1:6" x14ac:dyDescent="0.25">
      <c r="A4990" s="5">
        <v>20180719</v>
      </c>
      <c r="B4990" s="16">
        <v>201807</v>
      </c>
      <c r="C4990" s="7" t="s">
        <v>5003</v>
      </c>
      <c r="D4990" s="5">
        <v>31</v>
      </c>
      <c r="E4990" s="5">
        <v>34</v>
      </c>
      <c r="F4990" s="9">
        <v>1</v>
      </c>
    </row>
    <row r="4991" spans="1:6" x14ac:dyDescent="0.25">
      <c r="A4991" s="5">
        <v>20180719</v>
      </c>
      <c r="B4991" s="16">
        <v>201807</v>
      </c>
      <c r="C4991" s="7" t="s">
        <v>5004</v>
      </c>
      <c r="D4991" s="5">
        <v>8</v>
      </c>
      <c r="E4991" s="5">
        <v>39</v>
      </c>
      <c r="F4991" s="9">
        <v>1</v>
      </c>
    </row>
    <row r="4992" spans="1:6" x14ac:dyDescent="0.25">
      <c r="A4992" s="5">
        <v>20180719</v>
      </c>
      <c r="B4992" s="16">
        <v>201807</v>
      </c>
      <c r="C4992" s="7" t="s">
        <v>5044</v>
      </c>
      <c r="D4992" s="6">
        <v>40</v>
      </c>
      <c r="E4992" s="6">
        <v>12</v>
      </c>
      <c r="F4992" s="8">
        <v>1</v>
      </c>
    </row>
    <row r="4993" spans="1:6" x14ac:dyDescent="0.25">
      <c r="A4993" s="5">
        <v>20180719</v>
      </c>
      <c r="B4993" s="16">
        <v>201807</v>
      </c>
      <c r="C4993" s="7" t="s">
        <v>5056</v>
      </c>
      <c r="D4993" s="6">
        <v>24</v>
      </c>
      <c r="E4993" s="6">
        <v>11</v>
      </c>
      <c r="F4993" s="8">
        <v>1</v>
      </c>
    </row>
    <row r="4994" spans="1:6" x14ac:dyDescent="0.25">
      <c r="A4994" s="5">
        <v>20180719</v>
      </c>
      <c r="B4994" s="16">
        <v>201807</v>
      </c>
      <c r="C4994" s="7" t="s">
        <v>5086</v>
      </c>
      <c r="D4994" s="6">
        <v>2</v>
      </c>
      <c r="E4994" s="6">
        <v>107</v>
      </c>
      <c r="F4994" s="8">
        <v>1</v>
      </c>
    </row>
    <row r="4995" spans="1:6" x14ac:dyDescent="0.25">
      <c r="A4995" s="5">
        <v>20180719</v>
      </c>
      <c r="B4995" s="16">
        <v>201807</v>
      </c>
      <c r="C4995" s="7" t="s">
        <v>5111</v>
      </c>
      <c r="D4995" s="6">
        <v>109</v>
      </c>
      <c r="E4995" s="6">
        <v>0</v>
      </c>
      <c r="F4995" s="8">
        <v>1</v>
      </c>
    </row>
    <row r="4996" spans="1:6" x14ac:dyDescent="0.25">
      <c r="A4996" s="5">
        <v>20180719</v>
      </c>
      <c r="B4996" s="16">
        <v>201807</v>
      </c>
      <c r="C4996" s="7" t="s">
        <v>5173</v>
      </c>
      <c r="D4996" s="6">
        <v>0</v>
      </c>
      <c r="E4996" s="6">
        <v>113</v>
      </c>
      <c r="F4996" s="8">
        <v>1</v>
      </c>
    </row>
    <row r="4997" spans="1:6" x14ac:dyDescent="0.25">
      <c r="A4997" s="5">
        <v>20180719</v>
      </c>
      <c r="B4997" s="16">
        <v>201807</v>
      </c>
      <c r="C4997" s="7" t="s">
        <v>5198</v>
      </c>
      <c r="D4997" s="6">
        <v>0</v>
      </c>
      <c r="E4997" s="6">
        <v>96</v>
      </c>
      <c r="F4997" s="8">
        <v>1</v>
      </c>
    </row>
    <row r="4998" spans="1:6" x14ac:dyDescent="0.25">
      <c r="A4998" s="5">
        <v>20180719</v>
      </c>
      <c r="B4998" s="16">
        <v>201807</v>
      </c>
      <c r="C4998" s="7" t="s">
        <v>5216</v>
      </c>
      <c r="D4998" s="6">
        <v>0</v>
      </c>
      <c r="E4998" s="6">
        <v>70</v>
      </c>
      <c r="F4998" s="8">
        <v>1</v>
      </c>
    </row>
    <row r="4999" spans="1:6" x14ac:dyDescent="0.25">
      <c r="A4999" s="5">
        <v>20180719</v>
      </c>
      <c r="B4999" s="16">
        <v>201807</v>
      </c>
      <c r="C4999" s="7" t="s">
        <v>5229</v>
      </c>
      <c r="D4999" s="6">
        <v>0</v>
      </c>
      <c r="E4999" s="6">
        <v>115</v>
      </c>
      <c r="F4999" s="8">
        <v>1</v>
      </c>
    </row>
    <row r="5000" spans="1:6" x14ac:dyDescent="0.25">
      <c r="A5000" s="5">
        <v>20180720</v>
      </c>
      <c r="B5000" s="16">
        <v>201807</v>
      </c>
      <c r="C5000" s="7" t="s">
        <v>4656</v>
      </c>
      <c r="D5000" s="5">
        <v>125</v>
      </c>
      <c r="E5000" s="5">
        <v>0</v>
      </c>
      <c r="F5000" s="8">
        <v>1</v>
      </c>
    </row>
    <row r="5001" spans="1:6" x14ac:dyDescent="0.25">
      <c r="A5001" s="5">
        <v>20180720</v>
      </c>
      <c r="B5001" s="16">
        <v>201807</v>
      </c>
      <c r="C5001" s="7" t="s">
        <v>4698</v>
      </c>
      <c r="D5001" s="5">
        <v>125</v>
      </c>
      <c r="E5001" s="5">
        <v>0</v>
      </c>
      <c r="F5001" s="8">
        <v>1</v>
      </c>
    </row>
    <row r="5002" spans="1:6" x14ac:dyDescent="0.25">
      <c r="A5002" s="5">
        <v>20180720</v>
      </c>
      <c r="B5002" s="16">
        <v>201807</v>
      </c>
      <c r="C5002" s="7" t="s">
        <v>4699</v>
      </c>
      <c r="D5002" s="5">
        <v>125</v>
      </c>
      <c r="E5002" s="5">
        <v>0</v>
      </c>
      <c r="F5002" s="8">
        <v>1</v>
      </c>
    </row>
    <row r="5003" spans="1:6" x14ac:dyDescent="0.25">
      <c r="A5003" s="5">
        <v>20180720</v>
      </c>
      <c r="B5003" s="16">
        <v>201807</v>
      </c>
      <c r="C5003" s="7" t="s">
        <v>4772</v>
      </c>
      <c r="D5003" s="5">
        <v>0</v>
      </c>
      <c r="E5003" s="5">
        <v>125</v>
      </c>
      <c r="F5003" s="8">
        <v>1</v>
      </c>
    </row>
    <row r="5004" spans="1:6" x14ac:dyDescent="0.25">
      <c r="A5004" s="5">
        <v>20180720</v>
      </c>
      <c r="B5004" s="16">
        <v>201807</v>
      </c>
      <c r="C5004" s="7" t="s">
        <v>4776</v>
      </c>
      <c r="D5004" s="5">
        <v>0</v>
      </c>
      <c r="E5004" s="5">
        <v>125</v>
      </c>
      <c r="F5004" s="8">
        <v>1</v>
      </c>
    </row>
    <row r="5005" spans="1:6" x14ac:dyDescent="0.25">
      <c r="A5005" s="5">
        <v>20180720</v>
      </c>
      <c r="B5005" s="16">
        <v>201807</v>
      </c>
      <c r="C5005" s="7" t="s">
        <v>4778</v>
      </c>
      <c r="D5005" s="5">
        <v>0</v>
      </c>
      <c r="E5005" s="5">
        <v>123</v>
      </c>
      <c r="F5005" s="8">
        <v>1</v>
      </c>
    </row>
    <row r="5006" spans="1:6" x14ac:dyDescent="0.25">
      <c r="A5006" s="5">
        <v>20180720</v>
      </c>
      <c r="B5006" s="16">
        <v>201807</v>
      </c>
      <c r="C5006" s="7" t="s">
        <v>4799</v>
      </c>
      <c r="D5006" s="5">
        <v>0</v>
      </c>
      <c r="E5006" s="5">
        <v>125</v>
      </c>
      <c r="F5006" s="8">
        <v>1</v>
      </c>
    </row>
    <row r="5007" spans="1:6" x14ac:dyDescent="0.25">
      <c r="A5007" s="5">
        <v>20180720</v>
      </c>
      <c r="B5007" s="16">
        <v>201807</v>
      </c>
      <c r="C5007" s="7" t="s">
        <v>4800</v>
      </c>
      <c r="D5007" s="5">
        <v>1</v>
      </c>
      <c r="E5007" s="5">
        <v>120</v>
      </c>
      <c r="F5007" s="8">
        <v>1</v>
      </c>
    </row>
    <row r="5008" spans="1:6" x14ac:dyDescent="0.25">
      <c r="A5008" s="5">
        <v>20180720</v>
      </c>
      <c r="B5008" s="16">
        <v>201807</v>
      </c>
      <c r="C5008" s="7" t="s">
        <v>4810</v>
      </c>
      <c r="D5008" s="5">
        <v>0</v>
      </c>
      <c r="E5008" s="5">
        <v>108</v>
      </c>
      <c r="F5008" s="8">
        <v>1</v>
      </c>
    </row>
    <row r="5009" spans="1:6" x14ac:dyDescent="0.25">
      <c r="A5009" s="5">
        <v>20180720</v>
      </c>
      <c r="B5009" s="16">
        <v>201807</v>
      </c>
      <c r="C5009" s="7" t="s">
        <v>4873</v>
      </c>
      <c r="D5009" s="5">
        <v>112</v>
      </c>
      <c r="E5009" s="5">
        <v>0</v>
      </c>
      <c r="F5009" s="8">
        <v>1</v>
      </c>
    </row>
    <row r="5010" spans="1:6" x14ac:dyDescent="0.25">
      <c r="A5010" s="5">
        <v>20180720</v>
      </c>
      <c r="B5010" s="16">
        <v>201807</v>
      </c>
      <c r="C5010" s="7" t="s">
        <v>4890</v>
      </c>
      <c r="D5010" s="5">
        <v>113</v>
      </c>
      <c r="E5010" s="5">
        <v>0</v>
      </c>
      <c r="F5010" s="8">
        <v>1</v>
      </c>
    </row>
    <row r="5011" spans="1:6" x14ac:dyDescent="0.25">
      <c r="A5011" s="5">
        <v>20180720</v>
      </c>
      <c r="B5011" s="16">
        <v>201807</v>
      </c>
      <c r="C5011" s="7" t="s">
        <v>4928</v>
      </c>
      <c r="D5011" s="5">
        <v>74</v>
      </c>
      <c r="E5011" s="5">
        <v>14</v>
      </c>
      <c r="F5011" s="9">
        <v>1</v>
      </c>
    </row>
    <row r="5012" spans="1:6" x14ac:dyDescent="0.25">
      <c r="A5012" s="5">
        <v>20180720</v>
      </c>
      <c r="B5012" s="16">
        <v>201807</v>
      </c>
      <c r="C5012" s="7" t="s">
        <v>4943</v>
      </c>
      <c r="D5012" s="5">
        <v>20</v>
      </c>
      <c r="E5012" s="5">
        <v>43</v>
      </c>
      <c r="F5012" s="9">
        <v>1</v>
      </c>
    </row>
    <row r="5013" spans="1:6" x14ac:dyDescent="0.25">
      <c r="A5013" s="5">
        <v>20180720</v>
      </c>
      <c r="B5013" s="16">
        <v>201807</v>
      </c>
      <c r="C5013" s="7" t="s">
        <v>4992</v>
      </c>
      <c r="D5013" s="5">
        <v>25</v>
      </c>
      <c r="E5013" s="5">
        <v>56</v>
      </c>
      <c r="F5013" s="9">
        <v>1</v>
      </c>
    </row>
    <row r="5014" spans="1:6" x14ac:dyDescent="0.25">
      <c r="A5014" s="5">
        <v>20180720</v>
      </c>
      <c r="B5014" s="16">
        <v>201807</v>
      </c>
      <c r="C5014" s="7" t="s">
        <v>5021</v>
      </c>
      <c r="D5014" s="6">
        <v>46</v>
      </c>
      <c r="E5014" s="6">
        <v>18</v>
      </c>
      <c r="F5014" s="8">
        <v>1</v>
      </c>
    </row>
    <row r="5015" spans="1:6" x14ac:dyDescent="0.25">
      <c r="A5015" s="5">
        <v>20180720</v>
      </c>
      <c r="B5015" s="16">
        <v>201807</v>
      </c>
      <c r="C5015" s="7" t="s">
        <v>5045</v>
      </c>
      <c r="D5015" s="6">
        <v>38</v>
      </c>
      <c r="E5015" s="6">
        <v>11</v>
      </c>
      <c r="F5015" s="8">
        <v>1</v>
      </c>
    </row>
    <row r="5016" spans="1:6" x14ac:dyDescent="0.25">
      <c r="A5016" s="5">
        <v>20180720</v>
      </c>
      <c r="B5016" s="16">
        <v>201807</v>
      </c>
      <c r="C5016" s="7" t="s">
        <v>5060</v>
      </c>
      <c r="D5016" s="6">
        <v>7</v>
      </c>
      <c r="E5016" s="6">
        <v>22</v>
      </c>
      <c r="F5016" s="8">
        <v>1</v>
      </c>
    </row>
    <row r="5017" spans="1:6" x14ac:dyDescent="0.25">
      <c r="A5017" s="5">
        <v>20180720</v>
      </c>
      <c r="B5017" s="16">
        <v>201807</v>
      </c>
      <c r="C5017" s="7" t="s">
        <v>5110</v>
      </c>
      <c r="D5017" s="6">
        <v>109</v>
      </c>
      <c r="E5017" s="6">
        <v>0</v>
      </c>
      <c r="F5017" s="8">
        <v>1</v>
      </c>
    </row>
    <row r="5018" spans="1:6" x14ac:dyDescent="0.25">
      <c r="A5018" s="5">
        <v>20180720</v>
      </c>
      <c r="B5018" s="16">
        <v>201807</v>
      </c>
      <c r="C5018" s="7" t="s">
        <v>5144</v>
      </c>
      <c r="D5018" s="6">
        <v>73</v>
      </c>
      <c r="E5018" s="6">
        <v>0</v>
      </c>
      <c r="F5018" s="8">
        <v>1</v>
      </c>
    </row>
    <row r="5019" spans="1:6" x14ac:dyDescent="0.25">
      <c r="A5019" s="5">
        <v>20180720</v>
      </c>
      <c r="B5019" s="16">
        <v>201807</v>
      </c>
      <c r="C5019" s="7" t="s">
        <v>5218</v>
      </c>
      <c r="D5019" s="6">
        <v>0</v>
      </c>
      <c r="E5019" s="6">
        <v>113</v>
      </c>
      <c r="F5019" s="8">
        <v>1</v>
      </c>
    </row>
    <row r="5020" spans="1:6" x14ac:dyDescent="0.25">
      <c r="A5020" s="5">
        <v>20180721</v>
      </c>
      <c r="B5020" s="16">
        <v>201807</v>
      </c>
      <c r="C5020" s="7" t="s">
        <v>4657</v>
      </c>
      <c r="D5020" s="5">
        <v>123</v>
      </c>
      <c r="E5020" s="5">
        <v>0</v>
      </c>
      <c r="F5020" s="8">
        <v>1</v>
      </c>
    </row>
    <row r="5021" spans="1:6" x14ac:dyDescent="0.25">
      <c r="A5021" s="5">
        <v>20180721</v>
      </c>
      <c r="B5021" s="16">
        <v>201807</v>
      </c>
      <c r="C5021" s="7" t="s">
        <v>4658</v>
      </c>
      <c r="D5021" s="5">
        <v>125</v>
      </c>
      <c r="E5021" s="5">
        <v>0</v>
      </c>
      <c r="F5021" s="8">
        <v>1</v>
      </c>
    </row>
    <row r="5022" spans="1:6" x14ac:dyDescent="0.25">
      <c r="A5022" s="5">
        <v>20180721</v>
      </c>
      <c r="B5022" s="16">
        <v>201807</v>
      </c>
      <c r="C5022" s="7" t="s">
        <v>4697</v>
      </c>
      <c r="D5022" s="5">
        <v>126</v>
      </c>
      <c r="E5022" s="5">
        <v>0</v>
      </c>
      <c r="F5022" s="8">
        <v>1</v>
      </c>
    </row>
    <row r="5023" spans="1:6" x14ac:dyDescent="0.25">
      <c r="A5023" s="5">
        <v>20180721</v>
      </c>
      <c r="B5023" s="16">
        <v>201807</v>
      </c>
      <c r="C5023" s="7" t="s">
        <v>4717</v>
      </c>
      <c r="D5023" s="5">
        <v>0</v>
      </c>
      <c r="E5023" s="5">
        <v>125</v>
      </c>
      <c r="F5023" s="8">
        <v>1</v>
      </c>
    </row>
    <row r="5024" spans="1:6" x14ac:dyDescent="0.25">
      <c r="A5024" s="5">
        <v>20180721</v>
      </c>
      <c r="B5024" s="16">
        <v>201807</v>
      </c>
      <c r="C5024" s="7" t="s">
        <v>4775</v>
      </c>
      <c r="D5024" s="5">
        <v>0</v>
      </c>
      <c r="E5024" s="5">
        <v>125</v>
      </c>
      <c r="F5024" s="8">
        <v>1</v>
      </c>
    </row>
    <row r="5025" spans="1:6" x14ac:dyDescent="0.25">
      <c r="A5025" s="5">
        <v>20180721</v>
      </c>
      <c r="B5025" s="16">
        <v>201807</v>
      </c>
      <c r="C5025" s="7" t="s">
        <v>4777</v>
      </c>
      <c r="D5025" s="5">
        <v>0</v>
      </c>
      <c r="E5025" s="5">
        <v>125</v>
      </c>
      <c r="F5025" s="8">
        <v>1</v>
      </c>
    </row>
    <row r="5026" spans="1:6" x14ac:dyDescent="0.25">
      <c r="A5026" s="5">
        <v>20180721</v>
      </c>
      <c r="B5026" s="16">
        <v>201807</v>
      </c>
      <c r="C5026" s="7" t="s">
        <v>4782</v>
      </c>
      <c r="D5026" s="5">
        <v>0</v>
      </c>
      <c r="E5026" s="5">
        <v>125</v>
      </c>
      <c r="F5026" s="8">
        <v>1</v>
      </c>
    </row>
    <row r="5027" spans="1:6" x14ac:dyDescent="0.25">
      <c r="A5027" s="5">
        <v>20180721</v>
      </c>
      <c r="B5027" s="16">
        <v>201807</v>
      </c>
      <c r="C5027" s="7" t="s">
        <v>4827</v>
      </c>
      <c r="D5027" s="5">
        <v>107</v>
      </c>
      <c r="E5027" s="5">
        <v>0</v>
      </c>
      <c r="F5027" s="8">
        <v>1</v>
      </c>
    </row>
    <row r="5028" spans="1:6" x14ac:dyDescent="0.25">
      <c r="A5028" s="5">
        <v>20180721</v>
      </c>
      <c r="B5028" s="16">
        <v>201807</v>
      </c>
      <c r="C5028" s="7" t="s">
        <v>4869</v>
      </c>
      <c r="D5028" s="5">
        <v>112</v>
      </c>
      <c r="E5028" s="5">
        <v>0</v>
      </c>
      <c r="F5028" s="8">
        <v>1</v>
      </c>
    </row>
    <row r="5029" spans="1:6" x14ac:dyDescent="0.25">
      <c r="A5029" s="5">
        <v>20180721</v>
      </c>
      <c r="B5029" s="16">
        <v>201807</v>
      </c>
      <c r="C5029" s="7" t="s">
        <v>4908</v>
      </c>
      <c r="D5029" s="5">
        <v>49</v>
      </c>
      <c r="E5029" s="5">
        <v>28</v>
      </c>
      <c r="F5029" s="9">
        <v>1</v>
      </c>
    </row>
    <row r="5030" spans="1:6" x14ac:dyDescent="0.25">
      <c r="A5030" s="5">
        <v>20180721</v>
      </c>
      <c r="B5030" s="16">
        <v>201807</v>
      </c>
      <c r="C5030" s="7" t="s">
        <v>5022</v>
      </c>
      <c r="D5030" s="6">
        <v>40</v>
      </c>
      <c r="E5030" s="6">
        <v>5</v>
      </c>
      <c r="F5030" s="8">
        <v>1</v>
      </c>
    </row>
    <row r="5031" spans="1:6" x14ac:dyDescent="0.25">
      <c r="A5031" s="5">
        <v>20180721</v>
      </c>
      <c r="B5031" s="16">
        <v>201807</v>
      </c>
      <c r="C5031" s="7" t="s">
        <v>5046</v>
      </c>
      <c r="D5031" s="6">
        <v>38</v>
      </c>
      <c r="E5031" s="6">
        <v>11</v>
      </c>
      <c r="F5031" s="8">
        <v>1</v>
      </c>
    </row>
    <row r="5032" spans="1:6" x14ac:dyDescent="0.25">
      <c r="A5032" s="5">
        <v>20180721</v>
      </c>
      <c r="B5032" s="16">
        <v>201807</v>
      </c>
      <c r="C5032" s="7" t="s">
        <v>5065</v>
      </c>
      <c r="D5032" s="6">
        <v>30</v>
      </c>
      <c r="E5032" s="6">
        <v>0</v>
      </c>
      <c r="F5032" s="8">
        <v>1</v>
      </c>
    </row>
    <row r="5033" spans="1:6" x14ac:dyDescent="0.25">
      <c r="A5033" s="5">
        <v>20180721</v>
      </c>
      <c r="B5033" s="16">
        <v>201807</v>
      </c>
      <c r="C5033" s="7" t="s">
        <v>5087</v>
      </c>
      <c r="D5033" s="6">
        <v>2</v>
      </c>
      <c r="E5033" s="6">
        <v>107</v>
      </c>
      <c r="F5033" s="8">
        <v>1</v>
      </c>
    </row>
    <row r="5034" spans="1:6" x14ac:dyDescent="0.25">
      <c r="A5034" s="5">
        <v>20180721</v>
      </c>
      <c r="B5034" s="16">
        <v>201807</v>
      </c>
      <c r="C5034" s="7" t="s">
        <v>5095</v>
      </c>
      <c r="D5034" s="6">
        <v>105</v>
      </c>
      <c r="E5034" s="6">
        <v>0</v>
      </c>
      <c r="F5034" s="8">
        <v>1</v>
      </c>
    </row>
    <row r="5035" spans="1:6" x14ac:dyDescent="0.25">
      <c r="A5035" s="5">
        <v>20180721</v>
      </c>
      <c r="B5035" s="16">
        <v>201807</v>
      </c>
      <c r="C5035" s="7" t="s">
        <v>5112</v>
      </c>
      <c r="D5035" s="6">
        <v>109</v>
      </c>
      <c r="E5035" s="6">
        <v>0</v>
      </c>
      <c r="F5035" s="8">
        <v>1</v>
      </c>
    </row>
    <row r="5036" spans="1:6" x14ac:dyDescent="0.25">
      <c r="A5036" s="5">
        <v>20180721</v>
      </c>
      <c r="B5036" s="16">
        <v>201807</v>
      </c>
      <c r="C5036" s="7" t="s">
        <v>5135</v>
      </c>
      <c r="D5036" s="6">
        <v>34</v>
      </c>
      <c r="E5036" s="6">
        <v>26</v>
      </c>
      <c r="F5036" s="8">
        <v>1</v>
      </c>
    </row>
    <row r="5037" spans="1:6" x14ac:dyDescent="0.25">
      <c r="A5037" s="5">
        <v>20180721</v>
      </c>
      <c r="B5037" s="16">
        <v>201807</v>
      </c>
      <c r="C5037" s="7" t="s">
        <v>5166</v>
      </c>
      <c r="D5037" s="6">
        <v>0</v>
      </c>
      <c r="E5037" s="6">
        <v>115</v>
      </c>
      <c r="F5037" s="8">
        <v>1</v>
      </c>
    </row>
    <row r="5038" spans="1:6" x14ac:dyDescent="0.25">
      <c r="A5038" s="5">
        <v>20180721</v>
      </c>
      <c r="B5038" s="16">
        <v>201807</v>
      </c>
      <c r="C5038" s="7" t="s">
        <v>5212</v>
      </c>
      <c r="D5038" s="6">
        <v>0</v>
      </c>
      <c r="E5038" s="6">
        <v>111</v>
      </c>
      <c r="F5038" s="8">
        <v>1</v>
      </c>
    </row>
    <row r="5039" spans="1:6" x14ac:dyDescent="0.25">
      <c r="A5039" s="5">
        <v>20180722</v>
      </c>
      <c r="B5039" s="16">
        <v>201807</v>
      </c>
      <c r="C5039" s="7" t="s">
        <v>4619</v>
      </c>
      <c r="D5039" s="5">
        <v>115</v>
      </c>
      <c r="E5039" s="5">
        <v>0</v>
      </c>
      <c r="F5039" s="8">
        <v>1</v>
      </c>
    </row>
    <row r="5040" spans="1:6" x14ac:dyDescent="0.25">
      <c r="A5040" s="5">
        <v>20180722</v>
      </c>
      <c r="B5040" s="16">
        <v>201807</v>
      </c>
      <c r="C5040" s="7" t="s">
        <v>4700</v>
      </c>
      <c r="D5040" s="5">
        <v>125</v>
      </c>
      <c r="E5040" s="5">
        <v>0</v>
      </c>
      <c r="F5040" s="8">
        <v>1</v>
      </c>
    </row>
    <row r="5041" spans="1:6" x14ac:dyDescent="0.25">
      <c r="A5041" s="5">
        <v>20180722</v>
      </c>
      <c r="B5041" s="16">
        <v>201807</v>
      </c>
      <c r="C5041" s="7" t="s">
        <v>4725</v>
      </c>
      <c r="D5041" s="5">
        <v>0</v>
      </c>
      <c r="E5041" s="5">
        <v>125</v>
      </c>
      <c r="F5041" s="8">
        <v>1</v>
      </c>
    </row>
    <row r="5042" spans="1:6" x14ac:dyDescent="0.25">
      <c r="A5042" s="5">
        <v>20180722</v>
      </c>
      <c r="B5042" s="16">
        <v>201807</v>
      </c>
      <c r="C5042" s="7" t="s">
        <v>4780</v>
      </c>
      <c r="D5042" s="5">
        <v>0</v>
      </c>
      <c r="E5042" s="5">
        <v>125</v>
      </c>
      <c r="F5042" s="8">
        <v>1</v>
      </c>
    </row>
    <row r="5043" spans="1:6" x14ac:dyDescent="0.25">
      <c r="A5043" s="5">
        <v>20180722</v>
      </c>
      <c r="B5043" s="16">
        <v>201807</v>
      </c>
      <c r="C5043" s="7" t="s">
        <v>4781</v>
      </c>
      <c r="D5043" s="5">
        <v>0</v>
      </c>
      <c r="E5043" s="5">
        <v>125</v>
      </c>
      <c r="F5043" s="8">
        <v>1</v>
      </c>
    </row>
    <row r="5044" spans="1:6" x14ac:dyDescent="0.25">
      <c r="A5044" s="5">
        <v>20180722</v>
      </c>
      <c r="B5044" s="16">
        <v>201807</v>
      </c>
      <c r="C5044" s="7" t="s">
        <v>4837</v>
      </c>
      <c r="D5044" s="5">
        <v>100</v>
      </c>
      <c r="E5044" s="5">
        <v>0</v>
      </c>
      <c r="F5044" s="8">
        <v>1</v>
      </c>
    </row>
    <row r="5045" spans="1:6" x14ac:dyDescent="0.25">
      <c r="A5045" s="5">
        <v>20180722</v>
      </c>
      <c r="B5045" s="16">
        <v>201807</v>
      </c>
      <c r="C5045" s="7" t="s">
        <v>4843</v>
      </c>
      <c r="D5045" s="5">
        <v>107</v>
      </c>
      <c r="E5045" s="5">
        <v>0</v>
      </c>
      <c r="F5045" s="8">
        <v>1</v>
      </c>
    </row>
    <row r="5046" spans="1:6" x14ac:dyDescent="0.25">
      <c r="A5046" s="5">
        <v>20180722</v>
      </c>
      <c r="B5046" s="16">
        <v>201807</v>
      </c>
      <c r="C5046" s="7" t="s">
        <v>4855</v>
      </c>
      <c r="D5046" s="5">
        <v>98</v>
      </c>
      <c r="E5046" s="5">
        <v>0</v>
      </c>
      <c r="F5046" s="8">
        <v>1</v>
      </c>
    </row>
    <row r="5047" spans="1:6" x14ac:dyDescent="0.25">
      <c r="A5047" s="5">
        <v>20180722</v>
      </c>
      <c r="B5047" s="16">
        <v>201807</v>
      </c>
      <c r="C5047" s="7" t="s">
        <v>4909</v>
      </c>
      <c r="D5047" s="5">
        <v>57</v>
      </c>
      <c r="E5047" s="5">
        <v>23</v>
      </c>
      <c r="F5047" s="9">
        <v>1</v>
      </c>
    </row>
    <row r="5048" spans="1:6" x14ac:dyDescent="0.25">
      <c r="A5048" s="5">
        <v>20180722</v>
      </c>
      <c r="B5048" s="16">
        <v>201807</v>
      </c>
      <c r="C5048" s="7" t="s">
        <v>4968</v>
      </c>
      <c r="D5048" s="5">
        <v>20</v>
      </c>
      <c r="E5048" s="5">
        <v>76</v>
      </c>
      <c r="F5048" s="9">
        <v>1</v>
      </c>
    </row>
    <row r="5049" spans="1:6" x14ac:dyDescent="0.25">
      <c r="A5049" s="5">
        <v>20180722</v>
      </c>
      <c r="B5049" s="16">
        <v>201807</v>
      </c>
      <c r="C5049" s="7" t="s">
        <v>5011</v>
      </c>
      <c r="D5049" s="6">
        <v>9</v>
      </c>
      <c r="E5049" s="6">
        <v>4</v>
      </c>
      <c r="F5049" s="9">
        <v>1</v>
      </c>
    </row>
    <row r="5050" spans="1:6" x14ac:dyDescent="0.25">
      <c r="A5050" s="5">
        <v>20180722</v>
      </c>
      <c r="B5050" s="16">
        <v>201807</v>
      </c>
      <c r="C5050" s="7" t="s">
        <v>5023</v>
      </c>
      <c r="D5050" s="6">
        <v>16</v>
      </c>
      <c r="E5050" s="6">
        <v>5</v>
      </c>
      <c r="F5050" s="8">
        <v>1</v>
      </c>
    </row>
    <row r="5051" spans="1:6" x14ac:dyDescent="0.25">
      <c r="A5051" s="5">
        <v>20180722</v>
      </c>
      <c r="B5051" s="16">
        <v>201807</v>
      </c>
      <c r="C5051" s="7" t="s">
        <v>5047</v>
      </c>
      <c r="D5051" s="6">
        <v>22</v>
      </c>
      <c r="E5051" s="6">
        <v>15</v>
      </c>
      <c r="F5051" s="8">
        <v>1</v>
      </c>
    </row>
    <row r="5052" spans="1:6" x14ac:dyDescent="0.25">
      <c r="A5052" s="5">
        <v>20180722</v>
      </c>
      <c r="B5052" s="16">
        <v>201807</v>
      </c>
      <c r="C5052" s="7" t="s">
        <v>5113</v>
      </c>
      <c r="D5052" s="6">
        <v>109</v>
      </c>
      <c r="E5052" s="6">
        <v>0</v>
      </c>
      <c r="F5052" s="8">
        <v>1</v>
      </c>
    </row>
    <row r="5053" spans="1:6" x14ac:dyDescent="0.25">
      <c r="A5053" s="5">
        <v>20180722</v>
      </c>
      <c r="B5053" s="16">
        <v>201807</v>
      </c>
      <c r="C5053" s="7" t="s">
        <v>5121</v>
      </c>
      <c r="D5053" s="6">
        <v>33</v>
      </c>
      <c r="E5053" s="6">
        <v>0</v>
      </c>
      <c r="F5053" s="8">
        <v>1</v>
      </c>
    </row>
    <row r="5054" spans="1:6" x14ac:dyDescent="0.25">
      <c r="A5054" s="5">
        <v>20180722</v>
      </c>
      <c r="B5054" s="16">
        <v>201807</v>
      </c>
      <c r="C5054" s="7" t="s">
        <v>5194</v>
      </c>
      <c r="D5054" s="6">
        <v>0</v>
      </c>
      <c r="E5054" s="6">
        <v>115</v>
      </c>
      <c r="F5054" s="8">
        <v>1</v>
      </c>
    </row>
    <row r="5055" spans="1:6" x14ac:dyDescent="0.25">
      <c r="A5055" s="5">
        <v>20180723</v>
      </c>
      <c r="B5055" s="16">
        <v>201807</v>
      </c>
      <c r="C5055" s="7" t="s">
        <v>4643</v>
      </c>
      <c r="D5055" s="5">
        <v>126</v>
      </c>
      <c r="E5055" s="5">
        <v>0</v>
      </c>
      <c r="F5055" s="8">
        <v>1</v>
      </c>
    </row>
    <row r="5056" spans="1:6" x14ac:dyDescent="0.25">
      <c r="A5056" s="5">
        <v>20180723</v>
      </c>
      <c r="B5056" s="16">
        <v>201807</v>
      </c>
      <c r="C5056" s="7" t="s">
        <v>4660</v>
      </c>
      <c r="D5056" s="5">
        <v>125</v>
      </c>
      <c r="E5056" s="5">
        <v>0</v>
      </c>
      <c r="F5056" s="8">
        <v>1</v>
      </c>
    </row>
    <row r="5057" spans="1:6" x14ac:dyDescent="0.25">
      <c r="A5057" s="5">
        <v>20180723</v>
      </c>
      <c r="B5057" s="16">
        <v>201807</v>
      </c>
      <c r="C5057" s="7" t="s">
        <v>4701</v>
      </c>
      <c r="D5057" s="5">
        <v>125</v>
      </c>
      <c r="E5057" s="5">
        <v>0</v>
      </c>
      <c r="F5057" s="8">
        <v>1</v>
      </c>
    </row>
    <row r="5058" spans="1:6" x14ac:dyDescent="0.25">
      <c r="A5058" s="5">
        <v>20180723</v>
      </c>
      <c r="B5058" s="16">
        <v>201807</v>
      </c>
      <c r="C5058" s="7" t="s">
        <v>4702</v>
      </c>
      <c r="D5058" s="5">
        <v>125</v>
      </c>
      <c r="E5058" s="5">
        <v>0</v>
      </c>
      <c r="F5058" s="8">
        <v>1</v>
      </c>
    </row>
    <row r="5059" spans="1:6" x14ac:dyDescent="0.25">
      <c r="A5059" s="5">
        <v>20180723</v>
      </c>
      <c r="B5059" s="16">
        <v>201807</v>
      </c>
      <c r="C5059" s="7" t="s">
        <v>4726</v>
      </c>
      <c r="D5059" s="5">
        <v>0</v>
      </c>
      <c r="E5059" s="5">
        <v>125</v>
      </c>
      <c r="F5059" s="8">
        <v>1</v>
      </c>
    </row>
    <row r="5060" spans="1:6" x14ac:dyDescent="0.25">
      <c r="A5060" s="5">
        <v>20180723</v>
      </c>
      <c r="B5060" s="16">
        <v>201807</v>
      </c>
      <c r="C5060" s="7" t="s">
        <v>4783</v>
      </c>
      <c r="D5060" s="5">
        <v>0</v>
      </c>
      <c r="E5060" s="5">
        <v>125</v>
      </c>
      <c r="F5060" s="8">
        <v>1</v>
      </c>
    </row>
    <row r="5061" spans="1:6" x14ac:dyDescent="0.25">
      <c r="A5061" s="5">
        <v>20180723</v>
      </c>
      <c r="B5061" s="16">
        <v>201807</v>
      </c>
      <c r="C5061" s="7" t="s">
        <v>4816</v>
      </c>
      <c r="D5061" s="5">
        <v>113</v>
      </c>
      <c r="E5061" s="5">
        <v>0</v>
      </c>
      <c r="F5061" s="8">
        <v>1</v>
      </c>
    </row>
    <row r="5062" spans="1:6" x14ac:dyDescent="0.25">
      <c r="A5062" s="5">
        <v>20180723</v>
      </c>
      <c r="B5062" s="16">
        <v>201807</v>
      </c>
      <c r="C5062" s="7" t="s">
        <v>4944</v>
      </c>
      <c r="D5062" s="5">
        <v>19</v>
      </c>
      <c r="E5062" s="5">
        <v>53</v>
      </c>
      <c r="F5062" s="9">
        <v>1</v>
      </c>
    </row>
    <row r="5063" spans="1:6" x14ac:dyDescent="0.25">
      <c r="A5063" s="5">
        <v>20180723</v>
      </c>
      <c r="B5063" s="16">
        <v>201807</v>
      </c>
      <c r="C5063" s="7" t="s">
        <v>4967</v>
      </c>
      <c r="D5063" s="5">
        <v>36</v>
      </c>
      <c r="E5063" s="5">
        <v>74</v>
      </c>
      <c r="F5063" s="9">
        <v>1</v>
      </c>
    </row>
    <row r="5064" spans="1:6" x14ac:dyDescent="0.25">
      <c r="A5064" s="5">
        <v>20180723</v>
      </c>
      <c r="B5064" s="16">
        <v>201807</v>
      </c>
      <c r="C5064" s="7" t="s">
        <v>4969</v>
      </c>
      <c r="D5064" s="5">
        <v>19</v>
      </c>
      <c r="E5064" s="5">
        <v>73</v>
      </c>
      <c r="F5064" s="9">
        <v>1</v>
      </c>
    </row>
    <row r="5065" spans="1:6" x14ac:dyDescent="0.25">
      <c r="A5065" s="5">
        <v>20180723</v>
      </c>
      <c r="B5065" s="16">
        <v>201807</v>
      </c>
      <c r="C5065" s="7" t="s">
        <v>5006</v>
      </c>
      <c r="D5065" s="5">
        <v>34</v>
      </c>
      <c r="E5065" s="5">
        <v>40</v>
      </c>
      <c r="F5065" s="9">
        <v>1</v>
      </c>
    </row>
    <row r="5066" spans="1:6" x14ac:dyDescent="0.25">
      <c r="A5066" s="5">
        <v>20180723</v>
      </c>
      <c r="B5066" s="16">
        <v>201807</v>
      </c>
      <c r="C5066" s="7" t="s">
        <v>5024</v>
      </c>
      <c r="D5066" s="6">
        <v>44</v>
      </c>
      <c r="E5066" s="6">
        <v>4</v>
      </c>
      <c r="F5066" s="8">
        <v>1</v>
      </c>
    </row>
    <row r="5067" spans="1:6" x14ac:dyDescent="0.25">
      <c r="A5067" s="5">
        <v>20180723</v>
      </c>
      <c r="B5067" s="16">
        <v>201807</v>
      </c>
      <c r="C5067" s="7" t="s">
        <v>5068</v>
      </c>
      <c r="D5067" s="6">
        <v>114</v>
      </c>
      <c r="E5067" s="6">
        <v>0</v>
      </c>
      <c r="F5067" s="8">
        <v>1</v>
      </c>
    </row>
    <row r="5068" spans="1:6" x14ac:dyDescent="0.25">
      <c r="A5068" s="5">
        <v>20180723</v>
      </c>
      <c r="B5068" s="16">
        <v>201807</v>
      </c>
      <c r="C5068" s="7" t="s">
        <v>5088</v>
      </c>
      <c r="D5068" s="6">
        <v>2</v>
      </c>
      <c r="E5068" s="6">
        <v>106</v>
      </c>
      <c r="F5068" s="8">
        <v>1</v>
      </c>
    </row>
    <row r="5069" spans="1:6" x14ac:dyDescent="0.25">
      <c r="A5069" s="5">
        <v>20180723</v>
      </c>
      <c r="B5069" s="16">
        <v>201807</v>
      </c>
      <c r="C5069" s="7" t="s">
        <v>5089</v>
      </c>
      <c r="D5069" s="6">
        <v>2</v>
      </c>
      <c r="E5069" s="6">
        <v>106</v>
      </c>
      <c r="F5069" s="8">
        <v>1</v>
      </c>
    </row>
    <row r="5070" spans="1:6" x14ac:dyDescent="0.25">
      <c r="A5070" s="5">
        <v>20180723</v>
      </c>
      <c r="B5070" s="16">
        <v>201807</v>
      </c>
      <c r="C5070" s="7" t="s">
        <v>5114</v>
      </c>
      <c r="D5070" s="6">
        <v>108</v>
      </c>
      <c r="E5070" s="6">
        <v>0</v>
      </c>
      <c r="F5070" s="8">
        <v>1</v>
      </c>
    </row>
    <row r="5071" spans="1:6" x14ac:dyDescent="0.25">
      <c r="A5071" s="5">
        <v>20180723</v>
      </c>
      <c r="B5071" s="16">
        <v>201807</v>
      </c>
      <c r="C5071" s="7" t="s">
        <v>5145</v>
      </c>
      <c r="D5071" s="6">
        <v>72</v>
      </c>
      <c r="E5071" s="6">
        <v>0</v>
      </c>
      <c r="F5071" s="8">
        <v>1</v>
      </c>
    </row>
    <row r="5072" spans="1:6" x14ac:dyDescent="0.25">
      <c r="A5072" s="5">
        <v>20180723</v>
      </c>
      <c r="B5072" s="16">
        <v>201807</v>
      </c>
      <c r="C5072" s="7" t="s">
        <v>5146</v>
      </c>
      <c r="D5072" s="6">
        <v>71</v>
      </c>
      <c r="E5072" s="6">
        <v>0</v>
      </c>
      <c r="F5072" s="8">
        <v>1</v>
      </c>
    </row>
    <row r="5073" spans="1:6" x14ac:dyDescent="0.25">
      <c r="A5073" s="5">
        <v>20180723</v>
      </c>
      <c r="B5073" s="16">
        <v>201807</v>
      </c>
      <c r="C5073" s="7" t="s">
        <v>5190</v>
      </c>
      <c r="D5073" s="6">
        <v>0</v>
      </c>
      <c r="E5073" s="6">
        <v>115</v>
      </c>
      <c r="F5073" s="8">
        <v>1</v>
      </c>
    </row>
    <row r="5074" spans="1:6" x14ac:dyDescent="0.25">
      <c r="A5074" s="5">
        <v>20180723</v>
      </c>
      <c r="B5074" s="16">
        <v>201807</v>
      </c>
      <c r="C5074" s="7" t="s">
        <v>5199</v>
      </c>
      <c r="D5074" s="6">
        <v>0</v>
      </c>
      <c r="E5074" s="6">
        <v>96</v>
      </c>
      <c r="F5074" s="8">
        <v>1</v>
      </c>
    </row>
    <row r="5075" spans="1:6" x14ac:dyDescent="0.25">
      <c r="A5075" s="5">
        <v>20180723</v>
      </c>
      <c r="B5075" s="16">
        <v>201807</v>
      </c>
      <c r="C5075" s="7" t="s">
        <v>5225</v>
      </c>
      <c r="D5075" s="6">
        <v>0</v>
      </c>
      <c r="E5075" s="6">
        <v>115</v>
      </c>
      <c r="F5075" s="8">
        <v>1</v>
      </c>
    </row>
    <row r="5076" spans="1:6" x14ac:dyDescent="0.25">
      <c r="A5076" s="5">
        <v>20180723</v>
      </c>
      <c r="B5076" s="16">
        <v>201807</v>
      </c>
      <c r="C5076" s="7" t="s">
        <v>5226</v>
      </c>
      <c r="D5076" s="6">
        <v>0</v>
      </c>
      <c r="E5076" s="6">
        <v>113</v>
      </c>
      <c r="F5076" s="8">
        <v>1</v>
      </c>
    </row>
    <row r="5077" spans="1:6" x14ac:dyDescent="0.25">
      <c r="A5077" s="5">
        <v>20180724</v>
      </c>
      <c r="B5077" s="16">
        <v>201807</v>
      </c>
      <c r="C5077" s="7" t="s">
        <v>4662</v>
      </c>
      <c r="D5077" s="5">
        <v>123</v>
      </c>
      <c r="E5077" s="5">
        <v>0</v>
      </c>
      <c r="F5077" s="8">
        <v>1</v>
      </c>
    </row>
    <row r="5078" spans="1:6" x14ac:dyDescent="0.25">
      <c r="A5078" s="5">
        <v>20180724</v>
      </c>
      <c r="B5078" s="16">
        <v>201807</v>
      </c>
      <c r="C5078" s="7" t="s">
        <v>4739</v>
      </c>
      <c r="D5078" s="5">
        <v>0</v>
      </c>
      <c r="E5078" s="5">
        <v>125</v>
      </c>
      <c r="F5078" s="8">
        <v>1</v>
      </c>
    </row>
    <row r="5079" spans="1:6" x14ac:dyDescent="0.25">
      <c r="A5079" s="5">
        <v>20180724</v>
      </c>
      <c r="B5079" s="16">
        <v>201807</v>
      </c>
      <c r="C5079" s="7" t="s">
        <v>4740</v>
      </c>
      <c r="D5079" s="5">
        <v>0</v>
      </c>
      <c r="E5079" s="5">
        <v>125</v>
      </c>
      <c r="F5079" s="8">
        <v>1</v>
      </c>
    </row>
    <row r="5080" spans="1:6" x14ac:dyDescent="0.25">
      <c r="A5080" s="5">
        <v>20180724</v>
      </c>
      <c r="B5080" s="16">
        <v>201807</v>
      </c>
      <c r="C5080" s="7" t="s">
        <v>4743</v>
      </c>
      <c r="D5080" s="5">
        <v>0</v>
      </c>
      <c r="E5080" s="5">
        <v>125</v>
      </c>
      <c r="F5080" s="8">
        <v>1</v>
      </c>
    </row>
    <row r="5081" spans="1:6" x14ac:dyDescent="0.25">
      <c r="A5081" s="5">
        <v>20180724</v>
      </c>
      <c r="B5081" s="16">
        <v>201807</v>
      </c>
      <c r="C5081" s="7" t="s">
        <v>4747</v>
      </c>
      <c r="D5081" s="5">
        <v>0</v>
      </c>
      <c r="E5081" s="5">
        <v>125</v>
      </c>
      <c r="F5081" s="8">
        <v>1</v>
      </c>
    </row>
    <row r="5082" spans="1:6" x14ac:dyDescent="0.25">
      <c r="A5082" s="5">
        <v>20180724</v>
      </c>
      <c r="B5082" s="16">
        <v>201807</v>
      </c>
      <c r="C5082" s="7" t="s">
        <v>4804</v>
      </c>
      <c r="D5082" s="5">
        <v>0</v>
      </c>
      <c r="E5082" s="5">
        <v>115</v>
      </c>
      <c r="F5082" s="8">
        <v>1</v>
      </c>
    </row>
    <row r="5083" spans="1:6" x14ac:dyDescent="0.25">
      <c r="A5083" s="5">
        <v>20180724</v>
      </c>
      <c r="B5083" s="16">
        <v>201807</v>
      </c>
      <c r="C5083" s="7" t="s">
        <v>4848</v>
      </c>
      <c r="D5083" s="5">
        <v>111</v>
      </c>
      <c r="E5083" s="5">
        <v>0</v>
      </c>
      <c r="F5083" s="8">
        <v>1</v>
      </c>
    </row>
    <row r="5084" spans="1:6" x14ac:dyDescent="0.25">
      <c r="A5084" s="5">
        <v>20180724</v>
      </c>
      <c r="B5084" s="16">
        <v>201807</v>
      </c>
      <c r="C5084" s="7" t="s">
        <v>4863</v>
      </c>
      <c r="D5084" s="5">
        <v>111</v>
      </c>
      <c r="E5084" s="5">
        <v>0</v>
      </c>
      <c r="F5084" s="8">
        <v>1</v>
      </c>
    </row>
    <row r="5085" spans="1:6" x14ac:dyDescent="0.25">
      <c r="A5085" s="5">
        <v>20180724</v>
      </c>
      <c r="B5085" s="16">
        <v>201807</v>
      </c>
      <c r="C5085" s="7" t="s">
        <v>4880</v>
      </c>
      <c r="D5085" s="5">
        <v>111</v>
      </c>
      <c r="E5085" s="5">
        <v>0</v>
      </c>
      <c r="F5085" s="8">
        <v>1</v>
      </c>
    </row>
    <row r="5086" spans="1:6" x14ac:dyDescent="0.25">
      <c r="A5086" s="5">
        <v>20180724</v>
      </c>
      <c r="B5086" s="16">
        <v>201807</v>
      </c>
      <c r="C5086" s="7" t="s">
        <v>4881</v>
      </c>
      <c r="D5086" s="5">
        <v>110</v>
      </c>
      <c r="E5086" s="5">
        <v>0</v>
      </c>
      <c r="F5086" s="8">
        <v>1</v>
      </c>
    </row>
    <row r="5087" spans="1:6" x14ac:dyDescent="0.25">
      <c r="A5087" s="5">
        <v>20180724</v>
      </c>
      <c r="B5087" s="16">
        <v>201807</v>
      </c>
      <c r="C5087" s="7" t="s">
        <v>4910</v>
      </c>
      <c r="D5087" s="5">
        <v>78</v>
      </c>
      <c r="E5087" s="5">
        <v>13</v>
      </c>
      <c r="F5087" s="9">
        <v>1</v>
      </c>
    </row>
    <row r="5088" spans="1:6" x14ac:dyDescent="0.25">
      <c r="A5088" s="5">
        <v>20180724</v>
      </c>
      <c r="B5088" s="16">
        <v>201807</v>
      </c>
      <c r="C5088" s="7" t="s">
        <v>4912</v>
      </c>
      <c r="D5088" s="5">
        <v>43</v>
      </c>
      <c r="E5088" s="5">
        <v>8</v>
      </c>
      <c r="F5088" s="9">
        <v>1</v>
      </c>
    </row>
    <row r="5089" spans="1:6" x14ac:dyDescent="0.25">
      <c r="A5089" s="5">
        <v>20180724</v>
      </c>
      <c r="B5089" s="16">
        <v>201807</v>
      </c>
      <c r="C5089" s="7" t="s">
        <v>5005</v>
      </c>
      <c r="D5089" s="5">
        <v>41</v>
      </c>
      <c r="E5089" s="5">
        <v>24</v>
      </c>
      <c r="F5089" s="9">
        <v>1</v>
      </c>
    </row>
    <row r="5090" spans="1:6" x14ac:dyDescent="0.25">
      <c r="A5090" s="5">
        <v>20180724</v>
      </c>
      <c r="B5090" s="16">
        <v>201807</v>
      </c>
      <c r="C5090" s="7" t="s">
        <v>5025</v>
      </c>
      <c r="D5090" s="6">
        <v>18</v>
      </c>
      <c r="E5090" s="6">
        <v>8</v>
      </c>
      <c r="F5090" s="8">
        <v>1</v>
      </c>
    </row>
    <row r="5091" spans="1:6" x14ac:dyDescent="0.25">
      <c r="A5091" s="5">
        <v>20180724</v>
      </c>
      <c r="B5091" s="16">
        <v>201807</v>
      </c>
      <c r="C5091" s="7" t="s">
        <v>5091</v>
      </c>
      <c r="D5091" s="6">
        <v>2</v>
      </c>
      <c r="E5091" s="6">
        <v>107</v>
      </c>
      <c r="F5091" s="8">
        <v>1</v>
      </c>
    </row>
    <row r="5092" spans="1:6" x14ac:dyDescent="0.25">
      <c r="A5092" s="5">
        <v>20180724</v>
      </c>
      <c r="B5092" s="16">
        <v>201807</v>
      </c>
      <c r="C5092" s="7" t="s">
        <v>5147</v>
      </c>
      <c r="D5092" s="6">
        <v>72</v>
      </c>
      <c r="E5092" s="6">
        <v>0</v>
      </c>
      <c r="F5092" s="8">
        <v>1</v>
      </c>
    </row>
    <row r="5093" spans="1:6" x14ac:dyDescent="0.25">
      <c r="A5093" s="5">
        <v>20180724</v>
      </c>
      <c r="B5093" s="16">
        <v>201807</v>
      </c>
      <c r="C5093" s="7" t="s">
        <v>5171</v>
      </c>
      <c r="D5093" s="6">
        <v>0</v>
      </c>
      <c r="E5093" s="6">
        <v>113</v>
      </c>
      <c r="F5093" s="8">
        <v>1</v>
      </c>
    </row>
    <row r="5094" spans="1:6" x14ac:dyDescent="0.25">
      <c r="A5094" s="5">
        <v>20180724</v>
      </c>
      <c r="B5094" s="16">
        <v>201807</v>
      </c>
      <c r="C5094" s="7" t="s">
        <v>5180</v>
      </c>
      <c r="D5094" s="6">
        <v>0</v>
      </c>
      <c r="E5094" s="6">
        <v>115</v>
      </c>
      <c r="F5094" s="8">
        <v>1</v>
      </c>
    </row>
    <row r="5095" spans="1:6" x14ac:dyDescent="0.25">
      <c r="A5095" s="5">
        <v>20180724</v>
      </c>
      <c r="B5095" s="16">
        <v>201807</v>
      </c>
      <c r="C5095" s="7" t="s">
        <v>5186</v>
      </c>
      <c r="D5095" s="6">
        <v>0</v>
      </c>
      <c r="E5095" s="6">
        <v>115</v>
      </c>
      <c r="F5095" s="8">
        <v>1</v>
      </c>
    </row>
    <row r="5096" spans="1:6" x14ac:dyDescent="0.25">
      <c r="A5096" s="5">
        <v>20180725</v>
      </c>
      <c r="B5096" s="16">
        <v>201807</v>
      </c>
      <c r="C5096" s="7" t="s">
        <v>4620</v>
      </c>
      <c r="D5096" s="5">
        <v>112</v>
      </c>
      <c r="E5096" s="5">
        <v>0</v>
      </c>
      <c r="F5096" s="8">
        <v>1</v>
      </c>
    </row>
    <row r="5097" spans="1:6" x14ac:dyDescent="0.25">
      <c r="A5097" s="5">
        <v>20180725</v>
      </c>
      <c r="B5097" s="16">
        <v>201807</v>
      </c>
      <c r="C5097" s="7" t="s">
        <v>4661</v>
      </c>
      <c r="D5097" s="5">
        <v>119</v>
      </c>
      <c r="E5097" s="5">
        <v>0</v>
      </c>
      <c r="F5097" s="8">
        <v>1</v>
      </c>
    </row>
    <row r="5098" spans="1:6" x14ac:dyDescent="0.25">
      <c r="A5098" s="5">
        <v>20180725</v>
      </c>
      <c r="B5098" s="16">
        <v>201807</v>
      </c>
      <c r="C5098" s="7" t="s">
        <v>4663</v>
      </c>
      <c r="D5098" s="5">
        <v>122</v>
      </c>
      <c r="E5098" s="5">
        <v>0</v>
      </c>
      <c r="F5098" s="8">
        <v>1</v>
      </c>
    </row>
    <row r="5099" spans="1:6" x14ac:dyDescent="0.25">
      <c r="A5099" s="5">
        <v>20180725</v>
      </c>
      <c r="B5099" s="16">
        <v>201807</v>
      </c>
      <c r="C5099" s="7" t="s">
        <v>4703</v>
      </c>
      <c r="D5099" s="5">
        <v>121</v>
      </c>
      <c r="E5099" s="5">
        <v>0</v>
      </c>
      <c r="F5099" s="8">
        <v>1</v>
      </c>
    </row>
    <row r="5100" spans="1:6" x14ac:dyDescent="0.25">
      <c r="A5100" s="5">
        <v>20180725</v>
      </c>
      <c r="B5100" s="16">
        <v>201807</v>
      </c>
      <c r="C5100" s="7" t="s">
        <v>4706</v>
      </c>
      <c r="D5100" s="5">
        <v>124</v>
      </c>
      <c r="E5100" s="5">
        <v>0</v>
      </c>
      <c r="F5100" s="8">
        <v>1</v>
      </c>
    </row>
    <row r="5101" spans="1:6" x14ac:dyDescent="0.25">
      <c r="A5101" s="5">
        <v>20180725</v>
      </c>
      <c r="B5101" s="16">
        <v>201807</v>
      </c>
      <c r="C5101" s="7" t="s">
        <v>4738</v>
      </c>
      <c r="D5101" s="5">
        <v>0</v>
      </c>
      <c r="E5101" s="5">
        <v>125</v>
      </c>
      <c r="F5101" s="8">
        <v>1</v>
      </c>
    </row>
    <row r="5102" spans="1:6" x14ac:dyDescent="0.25">
      <c r="A5102" s="5">
        <v>20180725</v>
      </c>
      <c r="B5102" s="16">
        <v>201807</v>
      </c>
      <c r="C5102" s="7" t="s">
        <v>4744</v>
      </c>
      <c r="D5102" s="5">
        <v>0</v>
      </c>
      <c r="E5102" s="5">
        <v>125</v>
      </c>
      <c r="F5102" s="8">
        <v>1</v>
      </c>
    </row>
    <row r="5103" spans="1:6" x14ac:dyDescent="0.25">
      <c r="A5103" s="5">
        <v>20180725</v>
      </c>
      <c r="B5103" s="16">
        <v>201807</v>
      </c>
      <c r="C5103" s="7" t="s">
        <v>4779</v>
      </c>
      <c r="D5103" s="5">
        <v>0</v>
      </c>
      <c r="E5103" s="5">
        <v>125</v>
      </c>
      <c r="F5103" s="8">
        <v>1</v>
      </c>
    </row>
    <row r="5104" spans="1:6" x14ac:dyDescent="0.25">
      <c r="A5104" s="5">
        <v>20180725</v>
      </c>
      <c r="B5104" s="16">
        <v>201807</v>
      </c>
      <c r="C5104" s="7" t="s">
        <v>4784</v>
      </c>
      <c r="D5104" s="5">
        <v>0</v>
      </c>
      <c r="E5104" s="5">
        <v>123</v>
      </c>
      <c r="F5104" s="8">
        <v>1</v>
      </c>
    </row>
    <row r="5105" spans="1:6" x14ac:dyDescent="0.25">
      <c r="A5105" s="5">
        <v>20180725</v>
      </c>
      <c r="B5105" s="16">
        <v>201807</v>
      </c>
      <c r="C5105" s="7" t="s">
        <v>4786</v>
      </c>
      <c r="D5105" s="5">
        <v>0</v>
      </c>
      <c r="E5105" s="5">
        <v>125</v>
      </c>
      <c r="F5105" s="8">
        <v>1</v>
      </c>
    </row>
    <row r="5106" spans="1:6" x14ac:dyDescent="0.25">
      <c r="A5106" s="5">
        <v>20180725</v>
      </c>
      <c r="B5106" s="16">
        <v>201807</v>
      </c>
      <c r="C5106" s="7" t="s">
        <v>4832</v>
      </c>
      <c r="D5106" s="5">
        <v>114</v>
      </c>
      <c r="E5106" s="5">
        <v>0</v>
      </c>
      <c r="F5106" s="8">
        <v>1</v>
      </c>
    </row>
    <row r="5107" spans="1:6" x14ac:dyDescent="0.25">
      <c r="A5107" s="5">
        <v>20180725</v>
      </c>
      <c r="B5107" s="16">
        <v>201807</v>
      </c>
      <c r="C5107" s="7" t="s">
        <v>4847</v>
      </c>
      <c r="D5107" s="5">
        <v>110</v>
      </c>
      <c r="E5107" s="5">
        <v>0</v>
      </c>
      <c r="F5107" s="8">
        <v>1</v>
      </c>
    </row>
    <row r="5108" spans="1:6" x14ac:dyDescent="0.25">
      <c r="A5108" s="5">
        <v>20180725</v>
      </c>
      <c r="B5108" s="16">
        <v>201807</v>
      </c>
      <c r="C5108" s="7" t="s">
        <v>4875</v>
      </c>
      <c r="D5108" s="5">
        <v>112</v>
      </c>
      <c r="E5108" s="5">
        <v>0</v>
      </c>
      <c r="F5108" s="8">
        <v>1</v>
      </c>
    </row>
    <row r="5109" spans="1:6" x14ac:dyDescent="0.25">
      <c r="A5109" s="5">
        <v>20180725</v>
      </c>
      <c r="B5109" s="16">
        <v>201807</v>
      </c>
      <c r="C5109" s="7" t="s">
        <v>4886</v>
      </c>
      <c r="D5109" s="5">
        <v>114</v>
      </c>
      <c r="E5109" s="5">
        <v>0</v>
      </c>
      <c r="F5109" s="8">
        <v>1</v>
      </c>
    </row>
    <row r="5110" spans="1:6" x14ac:dyDescent="0.25">
      <c r="A5110" s="5">
        <v>20180725</v>
      </c>
      <c r="B5110" s="16">
        <v>201807</v>
      </c>
      <c r="C5110" s="7" t="s">
        <v>4895</v>
      </c>
      <c r="D5110" s="5">
        <v>113</v>
      </c>
      <c r="E5110" s="5">
        <v>0</v>
      </c>
      <c r="F5110" s="8">
        <v>1</v>
      </c>
    </row>
    <row r="5111" spans="1:6" x14ac:dyDescent="0.25">
      <c r="A5111" s="5">
        <v>20180725</v>
      </c>
      <c r="B5111" s="16">
        <v>201807</v>
      </c>
      <c r="C5111" s="7" t="s">
        <v>4929</v>
      </c>
      <c r="D5111" s="5">
        <v>65</v>
      </c>
      <c r="E5111" s="5">
        <v>27</v>
      </c>
      <c r="F5111" s="9">
        <v>1</v>
      </c>
    </row>
    <row r="5112" spans="1:6" x14ac:dyDescent="0.25">
      <c r="A5112" s="5">
        <v>20180725</v>
      </c>
      <c r="B5112" s="16">
        <v>201807</v>
      </c>
      <c r="C5112" s="7" t="s">
        <v>4970</v>
      </c>
      <c r="D5112" s="5">
        <v>21</v>
      </c>
      <c r="E5112" s="5">
        <v>28</v>
      </c>
      <c r="F5112" s="9">
        <v>1</v>
      </c>
    </row>
    <row r="5113" spans="1:6" x14ac:dyDescent="0.25">
      <c r="A5113" s="5">
        <v>20180725</v>
      </c>
      <c r="B5113" s="16">
        <v>201807</v>
      </c>
      <c r="C5113" s="7" t="s">
        <v>4981</v>
      </c>
      <c r="D5113" s="5">
        <v>13</v>
      </c>
      <c r="E5113" s="5">
        <v>49</v>
      </c>
      <c r="F5113" s="9">
        <v>1</v>
      </c>
    </row>
    <row r="5114" spans="1:6" x14ac:dyDescent="0.25">
      <c r="A5114" s="5">
        <v>20180725</v>
      </c>
      <c r="B5114" s="16">
        <v>201807</v>
      </c>
      <c r="C5114" s="7" t="s">
        <v>4982</v>
      </c>
      <c r="D5114" s="5">
        <v>27</v>
      </c>
      <c r="E5114" s="5">
        <v>75</v>
      </c>
      <c r="F5114" s="9">
        <v>1</v>
      </c>
    </row>
    <row r="5115" spans="1:6" x14ac:dyDescent="0.25">
      <c r="A5115" s="5">
        <v>20180725</v>
      </c>
      <c r="B5115" s="16">
        <v>201807</v>
      </c>
      <c r="C5115" s="7" t="s">
        <v>5124</v>
      </c>
      <c r="D5115" s="6">
        <v>98</v>
      </c>
      <c r="E5115" s="6">
        <v>0</v>
      </c>
      <c r="F5115" s="8">
        <v>1</v>
      </c>
    </row>
    <row r="5116" spans="1:6" x14ac:dyDescent="0.25">
      <c r="A5116" s="5">
        <v>20180725</v>
      </c>
      <c r="B5116" s="16">
        <v>201807</v>
      </c>
      <c r="C5116" s="7" t="s">
        <v>5200</v>
      </c>
      <c r="D5116" s="6">
        <v>0</v>
      </c>
      <c r="E5116" s="6">
        <v>94</v>
      </c>
      <c r="F5116" s="8">
        <v>1</v>
      </c>
    </row>
    <row r="5117" spans="1:6" x14ac:dyDescent="0.25">
      <c r="A5117" s="5">
        <v>20180725</v>
      </c>
      <c r="B5117" s="16">
        <v>201807</v>
      </c>
      <c r="C5117" s="7" t="s">
        <v>5210</v>
      </c>
      <c r="D5117" s="6">
        <v>0</v>
      </c>
      <c r="E5117" s="6">
        <v>94</v>
      </c>
      <c r="F5117" s="8">
        <v>1</v>
      </c>
    </row>
    <row r="5118" spans="1:6" x14ac:dyDescent="0.25">
      <c r="A5118" s="5">
        <v>20180726</v>
      </c>
      <c r="B5118" s="16">
        <v>201807</v>
      </c>
      <c r="C5118" s="7" t="s">
        <v>4636</v>
      </c>
      <c r="D5118" s="5">
        <v>125</v>
      </c>
      <c r="E5118" s="5">
        <v>0</v>
      </c>
      <c r="F5118" s="8">
        <v>1</v>
      </c>
    </row>
    <row r="5119" spans="1:6" x14ac:dyDescent="0.25">
      <c r="A5119" s="5">
        <v>20180726</v>
      </c>
      <c r="B5119" s="16">
        <v>201807</v>
      </c>
      <c r="C5119" s="7" t="s">
        <v>4705</v>
      </c>
      <c r="D5119" s="5">
        <v>122</v>
      </c>
      <c r="E5119" s="5">
        <v>0</v>
      </c>
      <c r="F5119" s="8">
        <v>1</v>
      </c>
    </row>
    <row r="5120" spans="1:6" x14ac:dyDescent="0.25">
      <c r="A5120" s="5">
        <v>20180726</v>
      </c>
      <c r="B5120" s="16">
        <v>201807</v>
      </c>
      <c r="C5120" s="7" t="s">
        <v>4707</v>
      </c>
      <c r="D5120" s="5">
        <v>125</v>
      </c>
      <c r="E5120" s="5">
        <v>0</v>
      </c>
      <c r="F5120" s="8">
        <v>1</v>
      </c>
    </row>
    <row r="5121" spans="1:6" x14ac:dyDescent="0.25">
      <c r="A5121" s="5">
        <v>20180726</v>
      </c>
      <c r="B5121" s="16">
        <v>201807</v>
      </c>
      <c r="C5121" s="7" t="s">
        <v>4741</v>
      </c>
      <c r="D5121" s="5">
        <v>0</v>
      </c>
      <c r="E5121" s="5">
        <v>123</v>
      </c>
      <c r="F5121" s="8">
        <v>1</v>
      </c>
    </row>
    <row r="5122" spans="1:6" x14ac:dyDescent="0.25">
      <c r="A5122" s="5">
        <v>20180726</v>
      </c>
      <c r="B5122" s="16">
        <v>201807</v>
      </c>
      <c r="C5122" s="7" t="s">
        <v>4742</v>
      </c>
      <c r="D5122" s="5">
        <v>0</v>
      </c>
      <c r="E5122" s="5">
        <v>125</v>
      </c>
      <c r="F5122" s="8">
        <v>1</v>
      </c>
    </row>
    <row r="5123" spans="1:6" x14ac:dyDescent="0.25">
      <c r="A5123" s="5">
        <v>20180726</v>
      </c>
      <c r="B5123" s="16">
        <v>201807</v>
      </c>
      <c r="C5123" s="7" t="s">
        <v>4745</v>
      </c>
      <c r="D5123" s="5">
        <v>0</v>
      </c>
      <c r="E5123" s="5">
        <v>125</v>
      </c>
      <c r="F5123" s="8">
        <v>1</v>
      </c>
    </row>
    <row r="5124" spans="1:6" x14ac:dyDescent="0.25">
      <c r="A5124" s="5">
        <v>20180726</v>
      </c>
      <c r="B5124" s="16">
        <v>201807</v>
      </c>
      <c r="C5124" s="7" t="s">
        <v>4805</v>
      </c>
      <c r="D5124" s="5">
        <v>0</v>
      </c>
      <c r="E5124" s="5">
        <v>115</v>
      </c>
      <c r="F5124" s="8">
        <v>1</v>
      </c>
    </row>
    <row r="5125" spans="1:6" x14ac:dyDescent="0.25">
      <c r="A5125" s="5">
        <v>20180726</v>
      </c>
      <c r="B5125" s="16">
        <v>201807</v>
      </c>
      <c r="C5125" s="7" t="s">
        <v>4865</v>
      </c>
      <c r="D5125" s="5">
        <v>113</v>
      </c>
      <c r="E5125" s="5">
        <v>0</v>
      </c>
      <c r="F5125" s="8">
        <v>1</v>
      </c>
    </row>
    <row r="5126" spans="1:6" x14ac:dyDescent="0.25">
      <c r="A5126" s="5">
        <v>20180726</v>
      </c>
      <c r="B5126" s="16">
        <v>201807</v>
      </c>
      <c r="C5126" s="7" t="s">
        <v>4911</v>
      </c>
      <c r="D5126" s="5">
        <v>57</v>
      </c>
      <c r="E5126" s="5">
        <v>4</v>
      </c>
      <c r="F5126" s="9">
        <v>1</v>
      </c>
    </row>
    <row r="5127" spans="1:6" x14ac:dyDescent="0.25">
      <c r="A5127" s="5">
        <v>20180726</v>
      </c>
      <c r="B5127" s="16">
        <v>201807</v>
      </c>
      <c r="C5127" s="7" t="s">
        <v>4945</v>
      </c>
      <c r="D5127" s="5">
        <v>41</v>
      </c>
      <c r="E5127" s="5">
        <v>18</v>
      </c>
      <c r="F5127" s="9">
        <v>1</v>
      </c>
    </row>
    <row r="5128" spans="1:6" x14ac:dyDescent="0.25">
      <c r="A5128" s="5">
        <v>20180726</v>
      </c>
      <c r="B5128" s="16">
        <v>201807</v>
      </c>
      <c r="C5128" s="7" t="s">
        <v>4971</v>
      </c>
      <c r="D5128" s="5">
        <v>25</v>
      </c>
      <c r="E5128" s="5">
        <v>52</v>
      </c>
      <c r="F5128" s="9">
        <v>1</v>
      </c>
    </row>
    <row r="5129" spans="1:6" x14ac:dyDescent="0.25">
      <c r="A5129" s="5">
        <v>20180726</v>
      </c>
      <c r="B5129" s="16">
        <v>201807</v>
      </c>
      <c r="C5129" s="7" t="s">
        <v>5048</v>
      </c>
      <c r="D5129" s="6">
        <v>34</v>
      </c>
      <c r="E5129" s="6">
        <v>16</v>
      </c>
      <c r="F5129" s="8">
        <v>1</v>
      </c>
    </row>
    <row r="5130" spans="1:6" x14ac:dyDescent="0.25">
      <c r="A5130" s="5">
        <v>20180726</v>
      </c>
      <c r="B5130" s="16">
        <v>201807</v>
      </c>
      <c r="C5130" s="7" t="s">
        <v>5057</v>
      </c>
      <c r="D5130" s="6">
        <v>19</v>
      </c>
      <c r="E5130" s="6">
        <v>11</v>
      </c>
      <c r="F5130" s="8">
        <v>1</v>
      </c>
    </row>
    <row r="5131" spans="1:6" x14ac:dyDescent="0.25">
      <c r="A5131" s="5">
        <v>20180726</v>
      </c>
      <c r="B5131" s="16">
        <v>201807</v>
      </c>
      <c r="C5131" s="7" t="s">
        <v>5061</v>
      </c>
      <c r="D5131" s="6">
        <v>10</v>
      </c>
      <c r="E5131" s="6">
        <v>18</v>
      </c>
      <c r="F5131" s="8">
        <v>1</v>
      </c>
    </row>
    <row r="5132" spans="1:6" x14ac:dyDescent="0.25">
      <c r="A5132" s="5">
        <v>20180726</v>
      </c>
      <c r="B5132" s="16">
        <v>201807</v>
      </c>
      <c r="C5132" s="7" t="s">
        <v>5115</v>
      </c>
      <c r="D5132" s="6">
        <v>107</v>
      </c>
      <c r="E5132" s="6">
        <v>0</v>
      </c>
      <c r="F5132" s="8">
        <v>1</v>
      </c>
    </row>
    <row r="5133" spans="1:6" x14ac:dyDescent="0.25">
      <c r="A5133" s="5">
        <v>20180726</v>
      </c>
      <c r="B5133" s="16">
        <v>201807</v>
      </c>
      <c r="C5133" s="7" t="s">
        <v>5177</v>
      </c>
      <c r="D5133" s="6">
        <v>0</v>
      </c>
      <c r="E5133" s="6">
        <v>115</v>
      </c>
      <c r="F5133" s="8">
        <v>1</v>
      </c>
    </row>
    <row r="5134" spans="1:6" x14ac:dyDescent="0.25">
      <c r="A5134" s="5">
        <v>20180726</v>
      </c>
      <c r="B5134" s="16">
        <v>201807</v>
      </c>
      <c r="C5134" s="7" t="s">
        <v>5213</v>
      </c>
      <c r="D5134" s="6">
        <v>0</v>
      </c>
      <c r="E5134" s="6">
        <v>115</v>
      </c>
      <c r="F5134" s="8">
        <v>1</v>
      </c>
    </row>
    <row r="5135" spans="1:6" x14ac:dyDescent="0.25">
      <c r="A5135" s="5">
        <v>20180726</v>
      </c>
      <c r="B5135" s="16">
        <v>201807</v>
      </c>
      <c r="C5135" s="7" t="s">
        <v>5222</v>
      </c>
      <c r="D5135" s="6">
        <v>0</v>
      </c>
      <c r="E5135" s="6">
        <v>115</v>
      </c>
      <c r="F5135" s="8">
        <v>1</v>
      </c>
    </row>
    <row r="5136" spans="1:6" x14ac:dyDescent="0.25">
      <c r="A5136" s="5">
        <v>20180727</v>
      </c>
      <c r="B5136" s="16">
        <v>201807</v>
      </c>
      <c r="C5136" s="7" t="s">
        <v>4635</v>
      </c>
      <c r="D5136" s="5">
        <v>123</v>
      </c>
      <c r="E5136" s="5">
        <v>0</v>
      </c>
      <c r="F5136" s="8">
        <v>1</v>
      </c>
    </row>
    <row r="5137" spans="1:6" x14ac:dyDescent="0.25">
      <c r="A5137" s="5">
        <v>20180727</v>
      </c>
      <c r="B5137" s="16">
        <v>201807</v>
      </c>
      <c r="C5137" s="7" t="s">
        <v>4644</v>
      </c>
      <c r="D5137" s="5">
        <v>125</v>
      </c>
      <c r="E5137" s="5">
        <v>0</v>
      </c>
      <c r="F5137" s="8">
        <v>1</v>
      </c>
    </row>
    <row r="5138" spans="1:6" x14ac:dyDescent="0.25">
      <c r="A5138" s="5">
        <v>20180727</v>
      </c>
      <c r="B5138" s="16">
        <v>201807</v>
      </c>
      <c r="C5138" s="7" t="s">
        <v>4664</v>
      </c>
      <c r="D5138" s="5">
        <v>125</v>
      </c>
      <c r="E5138" s="5">
        <v>0</v>
      </c>
      <c r="F5138" s="8">
        <v>1</v>
      </c>
    </row>
    <row r="5139" spans="1:6" x14ac:dyDescent="0.25">
      <c r="A5139" s="5">
        <v>20180727</v>
      </c>
      <c r="B5139" s="16">
        <v>201807</v>
      </c>
      <c r="C5139" s="7" t="s">
        <v>4704</v>
      </c>
      <c r="D5139" s="5">
        <v>125</v>
      </c>
      <c r="E5139" s="5">
        <v>0</v>
      </c>
      <c r="F5139" s="8">
        <v>1</v>
      </c>
    </row>
    <row r="5140" spans="1:6" x14ac:dyDescent="0.25">
      <c r="A5140" s="5">
        <v>20180727</v>
      </c>
      <c r="B5140" s="16">
        <v>201807</v>
      </c>
      <c r="C5140" s="7" t="s">
        <v>4711</v>
      </c>
      <c r="D5140" s="5">
        <v>125</v>
      </c>
      <c r="E5140" s="5">
        <v>0</v>
      </c>
      <c r="F5140" s="8">
        <v>1</v>
      </c>
    </row>
    <row r="5141" spans="1:6" x14ac:dyDescent="0.25">
      <c r="A5141" s="5">
        <v>20180727</v>
      </c>
      <c r="B5141" s="16">
        <v>201807</v>
      </c>
      <c r="C5141" s="7" t="s">
        <v>4727</v>
      </c>
      <c r="D5141" s="5">
        <v>0</v>
      </c>
      <c r="E5141" s="5">
        <v>125</v>
      </c>
      <c r="F5141" s="8">
        <v>1</v>
      </c>
    </row>
    <row r="5142" spans="1:6" x14ac:dyDescent="0.25">
      <c r="A5142" s="5">
        <v>20180727</v>
      </c>
      <c r="B5142" s="16">
        <v>201807</v>
      </c>
      <c r="C5142" s="7" t="s">
        <v>4746</v>
      </c>
      <c r="D5142" s="5">
        <v>0</v>
      </c>
      <c r="E5142" s="5">
        <v>125</v>
      </c>
      <c r="F5142" s="8">
        <v>1</v>
      </c>
    </row>
    <row r="5143" spans="1:6" x14ac:dyDescent="0.25">
      <c r="A5143" s="5">
        <v>20180727</v>
      </c>
      <c r="B5143" s="16">
        <v>201807</v>
      </c>
      <c r="C5143" s="7" t="s">
        <v>4823</v>
      </c>
      <c r="D5143" s="5">
        <v>110</v>
      </c>
      <c r="E5143" s="5">
        <v>0</v>
      </c>
      <c r="F5143" s="8">
        <v>1</v>
      </c>
    </row>
    <row r="5144" spans="1:6" x14ac:dyDescent="0.25">
      <c r="A5144" s="5">
        <v>20180727</v>
      </c>
      <c r="B5144" s="16">
        <v>201807</v>
      </c>
      <c r="C5144" s="7" t="s">
        <v>4838</v>
      </c>
      <c r="D5144" s="5">
        <v>100</v>
      </c>
      <c r="E5144" s="5">
        <v>0</v>
      </c>
      <c r="F5144" s="8">
        <v>1</v>
      </c>
    </row>
    <row r="5145" spans="1:6" x14ac:dyDescent="0.25">
      <c r="A5145" s="5">
        <v>20180727</v>
      </c>
      <c r="B5145" s="16">
        <v>201807</v>
      </c>
      <c r="C5145" s="7" t="s">
        <v>4867</v>
      </c>
      <c r="D5145" s="5">
        <v>116</v>
      </c>
      <c r="E5145" s="5">
        <v>0</v>
      </c>
      <c r="F5145" s="8">
        <v>1</v>
      </c>
    </row>
    <row r="5146" spans="1:6" x14ac:dyDescent="0.25">
      <c r="A5146" s="5">
        <v>20180727</v>
      </c>
      <c r="B5146" s="16">
        <v>201807</v>
      </c>
      <c r="C5146" s="7" t="s">
        <v>4913</v>
      </c>
      <c r="D5146" s="5">
        <v>45</v>
      </c>
      <c r="E5146" s="5">
        <v>54</v>
      </c>
      <c r="F5146" s="9">
        <v>1</v>
      </c>
    </row>
    <row r="5147" spans="1:6" x14ac:dyDescent="0.25">
      <c r="A5147" s="5">
        <v>20180727</v>
      </c>
      <c r="B5147" s="16">
        <v>201807</v>
      </c>
      <c r="C5147" s="7" t="s">
        <v>4914</v>
      </c>
      <c r="D5147" s="5">
        <v>52</v>
      </c>
      <c r="E5147" s="5">
        <v>34</v>
      </c>
      <c r="F5147" s="9">
        <v>1</v>
      </c>
    </row>
    <row r="5148" spans="1:6" x14ac:dyDescent="0.25">
      <c r="A5148" s="5">
        <v>20180727</v>
      </c>
      <c r="B5148" s="16">
        <v>201807</v>
      </c>
      <c r="C5148" s="7" t="s">
        <v>4946</v>
      </c>
      <c r="D5148" s="5">
        <v>38</v>
      </c>
      <c r="E5148" s="5">
        <v>52</v>
      </c>
      <c r="F5148" s="9">
        <v>1</v>
      </c>
    </row>
    <row r="5149" spans="1:6" x14ac:dyDescent="0.25">
      <c r="A5149" s="5">
        <v>20180727</v>
      </c>
      <c r="B5149" s="16">
        <v>201807</v>
      </c>
      <c r="C5149" s="7" t="s">
        <v>4972</v>
      </c>
      <c r="D5149" s="5">
        <v>42</v>
      </c>
      <c r="E5149" s="5">
        <v>43</v>
      </c>
      <c r="F5149" s="9">
        <v>1</v>
      </c>
    </row>
    <row r="5150" spans="1:6" x14ac:dyDescent="0.25">
      <c r="A5150" s="5">
        <v>20180727</v>
      </c>
      <c r="B5150" s="16">
        <v>201807</v>
      </c>
      <c r="C5150" s="7" t="s">
        <v>4973</v>
      </c>
      <c r="D5150" s="5">
        <v>22</v>
      </c>
      <c r="E5150" s="5">
        <v>17</v>
      </c>
      <c r="F5150" s="9">
        <v>1</v>
      </c>
    </row>
    <row r="5151" spans="1:6" x14ac:dyDescent="0.25">
      <c r="A5151" s="5">
        <v>20180727</v>
      </c>
      <c r="B5151" s="16">
        <v>201807</v>
      </c>
      <c r="C5151" s="7" t="s">
        <v>4980</v>
      </c>
      <c r="D5151" s="5">
        <v>36</v>
      </c>
      <c r="E5151" s="5">
        <v>39</v>
      </c>
      <c r="F5151" s="9">
        <v>1</v>
      </c>
    </row>
    <row r="5152" spans="1:6" x14ac:dyDescent="0.25">
      <c r="A5152" s="5">
        <v>20180727</v>
      </c>
      <c r="B5152" s="16">
        <v>201807</v>
      </c>
      <c r="C5152" s="7" t="s">
        <v>5049</v>
      </c>
      <c r="D5152" s="6">
        <v>28</v>
      </c>
      <c r="E5152" s="6">
        <v>10</v>
      </c>
      <c r="F5152" s="8">
        <v>1</v>
      </c>
    </row>
    <row r="5153" spans="1:6" x14ac:dyDescent="0.25">
      <c r="A5153" s="5">
        <v>20180727</v>
      </c>
      <c r="B5153" s="16">
        <v>201807</v>
      </c>
      <c r="C5153" s="7" t="s">
        <v>5090</v>
      </c>
      <c r="D5153" s="6">
        <v>2</v>
      </c>
      <c r="E5153" s="6">
        <v>104</v>
      </c>
      <c r="F5153" s="8">
        <v>1</v>
      </c>
    </row>
    <row r="5154" spans="1:6" x14ac:dyDescent="0.25">
      <c r="A5154" s="5">
        <v>20180727</v>
      </c>
      <c r="B5154" s="16">
        <v>201807</v>
      </c>
      <c r="C5154" s="7" t="s">
        <v>5183</v>
      </c>
      <c r="D5154" s="6">
        <v>0</v>
      </c>
      <c r="E5154" s="6">
        <v>115</v>
      </c>
      <c r="F5154" s="8">
        <v>1</v>
      </c>
    </row>
    <row r="5155" spans="1:6" x14ac:dyDescent="0.25">
      <c r="A5155" s="5">
        <v>20180728</v>
      </c>
      <c r="B5155" s="16">
        <v>201807</v>
      </c>
      <c r="C5155" s="7" t="s">
        <v>4645</v>
      </c>
      <c r="D5155" s="5">
        <v>125</v>
      </c>
      <c r="E5155" s="5">
        <v>0</v>
      </c>
      <c r="F5155" s="8">
        <v>1</v>
      </c>
    </row>
    <row r="5156" spans="1:6" x14ac:dyDescent="0.25">
      <c r="A5156" s="5">
        <v>20180728</v>
      </c>
      <c r="B5156" s="16">
        <v>201807</v>
      </c>
      <c r="C5156" s="7" t="s">
        <v>4665</v>
      </c>
      <c r="D5156" s="5">
        <v>127</v>
      </c>
      <c r="E5156" s="5">
        <v>0</v>
      </c>
      <c r="F5156" s="8">
        <v>1</v>
      </c>
    </row>
    <row r="5157" spans="1:6" x14ac:dyDescent="0.25">
      <c r="A5157" s="5">
        <v>20180728</v>
      </c>
      <c r="B5157" s="16">
        <v>201807</v>
      </c>
      <c r="C5157" s="7" t="s">
        <v>4667</v>
      </c>
      <c r="D5157" s="5">
        <v>125</v>
      </c>
      <c r="E5157" s="5">
        <v>0</v>
      </c>
      <c r="F5157" s="8">
        <v>1</v>
      </c>
    </row>
    <row r="5158" spans="1:6" x14ac:dyDescent="0.25">
      <c r="A5158" s="5">
        <v>20180728</v>
      </c>
      <c r="B5158" s="16">
        <v>201807</v>
      </c>
      <c r="C5158" s="7" t="s">
        <v>4708</v>
      </c>
      <c r="D5158" s="5">
        <v>127</v>
      </c>
      <c r="E5158" s="5">
        <v>0</v>
      </c>
      <c r="F5158" s="8">
        <v>1</v>
      </c>
    </row>
    <row r="5159" spans="1:6" x14ac:dyDescent="0.25">
      <c r="A5159" s="5">
        <v>20180728</v>
      </c>
      <c r="B5159" s="16">
        <v>201807</v>
      </c>
      <c r="C5159" s="7" t="s">
        <v>4710</v>
      </c>
      <c r="D5159" s="5">
        <v>125</v>
      </c>
      <c r="E5159" s="5">
        <v>0</v>
      </c>
      <c r="F5159" s="8">
        <v>1</v>
      </c>
    </row>
    <row r="5160" spans="1:6" x14ac:dyDescent="0.25">
      <c r="A5160" s="5">
        <v>20180728</v>
      </c>
      <c r="B5160" s="16">
        <v>201807</v>
      </c>
      <c r="C5160" s="7" t="s">
        <v>4748</v>
      </c>
      <c r="D5160" s="5">
        <v>0</v>
      </c>
      <c r="E5160" s="5">
        <v>125</v>
      </c>
      <c r="F5160" s="8">
        <v>1</v>
      </c>
    </row>
    <row r="5161" spans="1:6" x14ac:dyDescent="0.25">
      <c r="A5161" s="5">
        <v>20180728</v>
      </c>
      <c r="B5161" s="16">
        <v>201807</v>
      </c>
      <c r="C5161" s="7" t="s">
        <v>4787</v>
      </c>
      <c r="D5161" s="5">
        <v>0</v>
      </c>
      <c r="E5161" s="5">
        <v>125</v>
      </c>
      <c r="F5161" s="8">
        <v>1</v>
      </c>
    </row>
    <row r="5162" spans="1:6" x14ac:dyDescent="0.25">
      <c r="A5162" s="5">
        <v>20180728</v>
      </c>
      <c r="B5162" s="16">
        <v>201807</v>
      </c>
      <c r="C5162" s="7" t="s">
        <v>4788</v>
      </c>
      <c r="D5162" s="5">
        <v>0</v>
      </c>
      <c r="E5162" s="5">
        <v>125</v>
      </c>
      <c r="F5162" s="8">
        <v>1</v>
      </c>
    </row>
    <row r="5163" spans="1:6" x14ac:dyDescent="0.25">
      <c r="A5163" s="5">
        <v>20180728</v>
      </c>
      <c r="B5163" s="16">
        <v>201807</v>
      </c>
      <c r="C5163" s="7" t="s">
        <v>4887</v>
      </c>
      <c r="D5163" s="5">
        <v>115</v>
      </c>
      <c r="E5163" s="5">
        <v>0</v>
      </c>
      <c r="F5163" s="8">
        <v>1</v>
      </c>
    </row>
    <row r="5164" spans="1:6" x14ac:dyDescent="0.25">
      <c r="A5164" s="5">
        <v>20180728</v>
      </c>
      <c r="B5164" s="16">
        <v>201807</v>
      </c>
      <c r="C5164" s="7" t="s">
        <v>4984</v>
      </c>
      <c r="D5164" s="5">
        <v>42</v>
      </c>
      <c r="E5164" s="5">
        <v>42</v>
      </c>
      <c r="F5164" s="9">
        <v>1</v>
      </c>
    </row>
    <row r="5165" spans="1:6" x14ac:dyDescent="0.25">
      <c r="A5165" s="5">
        <v>20180728</v>
      </c>
      <c r="B5165" s="16">
        <v>201807</v>
      </c>
      <c r="C5165" s="7" t="s">
        <v>5008</v>
      </c>
      <c r="D5165" s="5">
        <v>40</v>
      </c>
      <c r="E5165" s="5">
        <v>41</v>
      </c>
      <c r="F5165" s="9">
        <v>1</v>
      </c>
    </row>
    <row r="5166" spans="1:6" x14ac:dyDescent="0.25">
      <c r="A5166" s="5">
        <v>20180728</v>
      </c>
      <c r="B5166" s="16">
        <v>201807</v>
      </c>
      <c r="C5166" s="7" t="s">
        <v>5026</v>
      </c>
      <c r="D5166" s="6">
        <v>49</v>
      </c>
      <c r="E5166" s="6">
        <v>12</v>
      </c>
      <c r="F5166" s="8">
        <v>1</v>
      </c>
    </row>
    <row r="5167" spans="1:6" x14ac:dyDescent="0.25">
      <c r="A5167" s="5">
        <v>20180728</v>
      </c>
      <c r="B5167" s="16">
        <v>201807</v>
      </c>
      <c r="C5167" s="7" t="s">
        <v>5027</v>
      </c>
      <c r="D5167" s="6">
        <v>17</v>
      </c>
      <c r="E5167" s="6">
        <v>18</v>
      </c>
      <c r="F5167" s="8">
        <v>1</v>
      </c>
    </row>
    <row r="5168" spans="1:6" x14ac:dyDescent="0.25">
      <c r="A5168" s="5">
        <v>20180728</v>
      </c>
      <c r="B5168" s="16">
        <v>201807</v>
      </c>
      <c r="C5168" s="7" t="s">
        <v>5050</v>
      </c>
      <c r="D5168" s="6">
        <v>14</v>
      </c>
      <c r="E5168" s="6">
        <v>33</v>
      </c>
      <c r="F5168" s="8">
        <v>1</v>
      </c>
    </row>
    <row r="5169" spans="1:6" x14ac:dyDescent="0.25">
      <c r="A5169" s="5">
        <v>20180728</v>
      </c>
      <c r="B5169" s="16">
        <v>201807</v>
      </c>
      <c r="C5169" s="7" t="s">
        <v>5051</v>
      </c>
      <c r="D5169" s="6">
        <v>33</v>
      </c>
      <c r="E5169" s="6">
        <v>10</v>
      </c>
      <c r="F5169" s="8">
        <v>1</v>
      </c>
    </row>
    <row r="5170" spans="1:6" x14ac:dyDescent="0.25">
      <c r="A5170" s="5">
        <v>20180728</v>
      </c>
      <c r="B5170" s="16">
        <v>201807</v>
      </c>
      <c r="C5170" s="7" t="s">
        <v>5066</v>
      </c>
      <c r="D5170" s="6">
        <v>30</v>
      </c>
      <c r="E5170" s="6">
        <v>0</v>
      </c>
      <c r="F5170" s="8">
        <v>1</v>
      </c>
    </row>
    <row r="5171" spans="1:6" x14ac:dyDescent="0.25">
      <c r="A5171" s="5">
        <v>20180728</v>
      </c>
      <c r="B5171" s="16">
        <v>201807</v>
      </c>
      <c r="C5171" s="7" t="s">
        <v>5070</v>
      </c>
      <c r="D5171" s="6">
        <v>2</v>
      </c>
      <c r="E5171" s="6">
        <v>94</v>
      </c>
      <c r="F5171" s="8">
        <v>1</v>
      </c>
    </row>
    <row r="5172" spans="1:6" x14ac:dyDescent="0.25">
      <c r="A5172" s="5">
        <v>20180728</v>
      </c>
      <c r="B5172" s="16">
        <v>201807</v>
      </c>
      <c r="C5172" s="7" t="s">
        <v>5092</v>
      </c>
      <c r="D5172" s="6">
        <v>2</v>
      </c>
      <c r="E5172" s="6">
        <v>107</v>
      </c>
      <c r="F5172" s="8">
        <v>1</v>
      </c>
    </row>
    <row r="5173" spans="1:6" x14ac:dyDescent="0.25">
      <c r="A5173" s="5">
        <v>20180728</v>
      </c>
      <c r="B5173" s="16">
        <v>201807</v>
      </c>
      <c r="C5173" s="7" t="s">
        <v>5116</v>
      </c>
      <c r="D5173" s="6">
        <v>106</v>
      </c>
      <c r="E5173" s="6">
        <v>0</v>
      </c>
      <c r="F5173" s="8">
        <v>1</v>
      </c>
    </row>
    <row r="5174" spans="1:6" x14ac:dyDescent="0.25">
      <c r="A5174" s="5">
        <v>20180728</v>
      </c>
      <c r="B5174" s="16">
        <v>201807</v>
      </c>
      <c r="C5174" s="7" t="s">
        <v>5154</v>
      </c>
      <c r="D5174" s="6">
        <v>0</v>
      </c>
      <c r="E5174" s="6">
        <v>115</v>
      </c>
      <c r="F5174" s="8">
        <v>1</v>
      </c>
    </row>
    <row r="5175" spans="1:6" x14ac:dyDescent="0.25">
      <c r="A5175" s="5">
        <v>20180728</v>
      </c>
      <c r="B5175" s="16">
        <v>201807</v>
      </c>
      <c r="C5175" s="7" t="s">
        <v>5156</v>
      </c>
      <c r="D5175" s="6">
        <v>0</v>
      </c>
      <c r="E5175" s="6">
        <v>115</v>
      </c>
      <c r="F5175" s="8">
        <v>1</v>
      </c>
    </row>
    <row r="5176" spans="1:6" ht="12.75" customHeight="1" x14ac:dyDescent="0.25">
      <c r="A5176" s="5">
        <v>20180728</v>
      </c>
      <c r="B5176" s="16">
        <v>201807</v>
      </c>
      <c r="C5176" s="7" t="s">
        <v>5220</v>
      </c>
      <c r="D5176" s="6">
        <v>0</v>
      </c>
      <c r="E5176" s="6">
        <v>116</v>
      </c>
      <c r="F5176" s="8">
        <v>1</v>
      </c>
    </row>
    <row r="5177" spans="1:6" ht="12.75" customHeight="1" x14ac:dyDescent="0.25">
      <c r="A5177" s="5">
        <v>20180729</v>
      </c>
      <c r="B5177" s="16">
        <v>201807</v>
      </c>
      <c r="C5177" s="7" t="s">
        <v>4621</v>
      </c>
      <c r="D5177" s="5">
        <v>115</v>
      </c>
      <c r="E5177" s="5">
        <v>0</v>
      </c>
      <c r="F5177" s="8">
        <v>1</v>
      </c>
    </row>
    <row r="5178" spans="1:6" ht="12.75" customHeight="1" x14ac:dyDescent="0.25">
      <c r="A5178" s="5">
        <v>20180729</v>
      </c>
      <c r="B5178" s="16">
        <v>201807</v>
      </c>
      <c r="C5178" s="7" t="s">
        <v>4666</v>
      </c>
      <c r="D5178" s="5">
        <v>125</v>
      </c>
      <c r="E5178" s="5">
        <v>0</v>
      </c>
      <c r="F5178" s="8">
        <v>1</v>
      </c>
    </row>
    <row r="5179" spans="1:6" ht="12.75" customHeight="1" x14ac:dyDescent="0.25">
      <c r="A5179" s="5">
        <v>20180729</v>
      </c>
      <c r="B5179" s="16">
        <v>201807</v>
      </c>
      <c r="C5179" s="7" t="s">
        <v>4668</v>
      </c>
      <c r="D5179" s="5">
        <v>126</v>
      </c>
      <c r="E5179" s="5">
        <v>0</v>
      </c>
      <c r="F5179" s="8">
        <v>1</v>
      </c>
    </row>
    <row r="5180" spans="1:6" ht="12.75" customHeight="1" x14ac:dyDescent="0.25">
      <c r="A5180" s="5">
        <v>20180729</v>
      </c>
      <c r="B5180" s="16">
        <v>201807</v>
      </c>
      <c r="C5180" s="7" t="s">
        <v>4785</v>
      </c>
      <c r="D5180" s="5">
        <v>0</v>
      </c>
      <c r="E5180" s="5">
        <v>125</v>
      </c>
      <c r="F5180" s="8">
        <v>1</v>
      </c>
    </row>
    <row r="5181" spans="1:6" ht="12.75" customHeight="1" x14ac:dyDescent="0.25">
      <c r="A5181" s="5">
        <v>20180729</v>
      </c>
      <c r="B5181" s="16">
        <v>201807</v>
      </c>
      <c r="C5181" s="7" t="s">
        <v>4789</v>
      </c>
      <c r="D5181" s="5">
        <v>0</v>
      </c>
      <c r="E5181" s="5">
        <v>125</v>
      </c>
      <c r="F5181" s="8">
        <v>1</v>
      </c>
    </row>
    <row r="5182" spans="1:6" ht="12.75" customHeight="1" x14ac:dyDescent="0.25">
      <c r="A5182" s="5">
        <v>20180729</v>
      </c>
      <c r="B5182" s="16">
        <v>201807</v>
      </c>
      <c r="C5182" s="7" t="s">
        <v>4790</v>
      </c>
      <c r="D5182" s="5">
        <v>0</v>
      </c>
      <c r="E5182" s="5">
        <v>125</v>
      </c>
      <c r="F5182" s="8">
        <v>1</v>
      </c>
    </row>
    <row r="5183" spans="1:6" ht="12.75" customHeight="1" x14ac:dyDescent="0.25">
      <c r="A5183" s="5">
        <v>20180729</v>
      </c>
      <c r="B5183" s="16">
        <v>201807</v>
      </c>
      <c r="C5183" s="7" t="s">
        <v>4839</v>
      </c>
      <c r="D5183" s="5">
        <v>98</v>
      </c>
      <c r="E5183" s="5">
        <v>0</v>
      </c>
      <c r="F5183" s="8">
        <v>1</v>
      </c>
    </row>
    <row r="5184" spans="1:6" ht="12.75" customHeight="1" x14ac:dyDescent="0.25">
      <c r="A5184" s="5">
        <v>20180729</v>
      </c>
      <c r="B5184" s="16">
        <v>201807</v>
      </c>
      <c r="C5184" s="7" t="s">
        <v>4841</v>
      </c>
      <c r="D5184" s="5">
        <v>113</v>
      </c>
      <c r="E5184" s="5">
        <v>0</v>
      </c>
      <c r="F5184" s="8">
        <v>1</v>
      </c>
    </row>
    <row r="5185" spans="1:6" ht="12.75" customHeight="1" x14ac:dyDescent="0.25">
      <c r="A5185" s="5">
        <v>20180729</v>
      </c>
      <c r="B5185" s="16">
        <v>201807</v>
      </c>
      <c r="C5185" s="7" t="s">
        <v>4856</v>
      </c>
      <c r="D5185" s="5">
        <v>98</v>
      </c>
      <c r="E5185" s="5">
        <v>0</v>
      </c>
      <c r="F5185" s="8">
        <v>1</v>
      </c>
    </row>
    <row r="5186" spans="1:6" ht="12.75" customHeight="1" x14ac:dyDescent="0.25">
      <c r="A5186" s="5">
        <v>20180729</v>
      </c>
      <c r="B5186" s="16">
        <v>201807</v>
      </c>
      <c r="C5186" s="7" t="s">
        <v>4891</v>
      </c>
      <c r="D5186" s="5">
        <v>108</v>
      </c>
      <c r="E5186" s="5">
        <v>0</v>
      </c>
      <c r="F5186" s="8">
        <v>1</v>
      </c>
    </row>
    <row r="5187" spans="1:6" ht="12.75" customHeight="1" x14ac:dyDescent="0.25">
      <c r="A5187" s="5">
        <v>20180729</v>
      </c>
      <c r="B5187" s="16">
        <v>201807</v>
      </c>
      <c r="C5187" s="7" t="s">
        <v>4915</v>
      </c>
      <c r="D5187" s="5">
        <v>25</v>
      </c>
      <c r="E5187" s="5">
        <v>36</v>
      </c>
      <c r="F5187" s="9">
        <v>1</v>
      </c>
    </row>
    <row r="5188" spans="1:6" ht="12.75" customHeight="1" x14ac:dyDescent="0.25">
      <c r="A5188" s="5">
        <v>20180729</v>
      </c>
      <c r="B5188" s="16">
        <v>201807</v>
      </c>
      <c r="C5188" s="7" t="s">
        <v>4930</v>
      </c>
      <c r="D5188" s="5">
        <v>62</v>
      </c>
      <c r="E5188" s="5">
        <v>3</v>
      </c>
      <c r="F5188" s="9">
        <v>1</v>
      </c>
    </row>
    <row r="5189" spans="1:6" ht="12.75" customHeight="1" x14ac:dyDescent="0.25">
      <c r="A5189" s="5">
        <v>20180729</v>
      </c>
      <c r="B5189" s="16">
        <v>201807</v>
      </c>
      <c r="C5189" s="7" t="s">
        <v>4974</v>
      </c>
      <c r="D5189" s="5">
        <v>30</v>
      </c>
      <c r="E5189" s="5">
        <v>50</v>
      </c>
      <c r="F5189" s="9">
        <v>1</v>
      </c>
    </row>
    <row r="5190" spans="1:6" ht="12.75" customHeight="1" x14ac:dyDescent="0.25">
      <c r="A5190" s="5">
        <v>20180729</v>
      </c>
      <c r="B5190" s="16">
        <v>201807</v>
      </c>
      <c r="C5190" s="7" t="s">
        <v>4983</v>
      </c>
      <c r="D5190" s="5">
        <v>15</v>
      </c>
      <c r="E5190" s="5">
        <v>34</v>
      </c>
      <c r="F5190" s="9">
        <v>1</v>
      </c>
    </row>
    <row r="5191" spans="1:6" ht="12.75" customHeight="1" x14ac:dyDescent="0.25">
      <c r="A5191" s="5">
        <v>20180729</v>
      </c>
      <c r="B5191" s="16">
        <v>201807</v>
      </c>
      <c r="C5191" s="7" t="s">
        <v>5028</v>
      </c>
      <c r="D5191" s="6">
        <v>27</v>
      </c>
      <c r="E5191" s="6">
        <v>14</v>
      </c>
      <c r="F5191" s="8">
        <v>1</v>
      </c>
    </row>
    <row r="5192" spans="1:6" ht="12.75" customHeight="1" x14ac:dyDescent="0.25">
      <c r="A5192" s="5">
        <v>20180729</v>
      </c>
      <c r="B5192" s="16">
        <v>201807</v>
      </c>
      <c r="C5192" s="7" t="s">
        <v>5052</v>
      </c>
      <c r="D5192" s="6">
        <v>15</v>
      </c>
      <c r="E5192" s="6">
        <v>1</v>
      </c>
      <c r="F5192" s="8">
        <v>1</v>
      </c>
    </row>
    <row r="5193" spans="1:6" ht="12.75" customHeight="1" x14ac:dyDescent="0.25">
      <c r="A5193" s="5">
        <v>20180729</v>
      </c>
      <c r="B5193" s="16">
        <v>201807</v>
      </c>
      <c r="C5193" s="7" t="s">
        <v>5093</v>
      </c>
      <c r="D5193" s="6">
        <v>2</v>
      </c>
      <c r="E5193" s="6">
        <v>107</v>
      </c>
      <c r="F5193" s="8">
        <v>1</v>
      </c>
    </row>
    <row r="5194" spans="1:6" ht="12.75" customHeight="1" x14ac:dyDescent="0.25">
      <c r="A5194" s="5">
        <v>20180729</v>
      </c>
      <c r="B5194" s="16">
        <v>201807</v>
      </c>
      <c r="C5194" s="7" t="s">
        <v>5094</v>
      </c>
      <c r="D5194" s="6">
        <v>3</v>
      </c>
      <c r="E5194" s="6">
        <v>107</v>
      </c>
      <c r="F5194" s="8">
        <v>1</v>
      </c>
    </row>
    <row r="5195" spans="1:6" ht="12.75" customHeight="1" x14ac:dyDescent="0.25">
      <c r="A5195" s="5">
        <v>20180729</v>
      </c>
      <c r="B5195" s="16">
        <v>201807</v>
      </c>
      <c r="C5195" s="7" t="s">
        <v>5117</v>
      </c>
      <c r="D5195" s="6">
        <v>102</v>
      </c>
      <c r="E5195" s="6">
        <v>0</v>
      </c>
      <c r="F5195" s="8">
        <v>1</v>
      </c>
    </row>
    <row r="5196" spans="1:6" ht="12.75" customHeight="1" x14ac:dyDescent="0.25">
      <c r="A5196" s="5">
        <v>20180729</v>
      </c>
      <c r="B5196" s="16">
        <v>201807</v>
      </c>
      <c r="C5196" s="7" t="s">
        <v>5118</v>
      </c>
      <c r="D5196" s="6">
        <v>102</v>
      </c>
      <c r="E5196" s="6">
        <v>0</v>
      </c>
      <c r="F5196" s="8">
        <v>1</v>
      </c>
    </row>
    <row r="5197" spans="1:6" ht="12.75" customHeight="1" x14ac:dyDescent="0.25">
      <c r="A5197" s="5">
        <v>20180729</v>
      </c>
      <c r="B5197" s="16">
        <v>201807</v>
      </c>
      <c r="C5197" s="7" t="s">
        <v>5128</v>
      </c>
      <c r="D5197" s="6">
        <v>2</v>
      </c>
      <c r="E5197" s="6">
        <v>98</v>
      </c>
      <c r="F5197" s="8">
        <v>1</v>
      </c>
    </row>
    <row r="5198" spans="1:6" ht="12.75" customHeight="1" x14ac:dyDescent="0.25">
      <c r="A5198" s="5">
        <v>20180729</v>
      </c>
      <c r="B5198" s="16">
        <v>201807</v>
      </c>
      <c r="C5198" s="7" t="s">
        <v>5161</v>
      </c>
      <c r="D5198" s="6">
        <v>0</v>
      </c>
      <c r="E5198" s="6">
        <v>115</v>
      </c>
      <c r="F5198" s="8">
        <v>1</v>
      </c>
    </row>
    <row r="5199" spans="1:6" ht="12.75" customHeight="1" x14ac:dyDescent="0.25">
      <c r="A5199" s="5">
        <v>20180729</v>
      </c>
      <c r="B5199" s="16">
        <v>201807</v>
      </c>
      <c r="C5199" s="7" t="s">
        <v>5201</v>
      </c>
      <c r="D5199" s="6">
        <v>0</v>
      </c>
      <c r="E5199" s="6">
        <v>95</v>
      </c>
      <c r="F5199" s="8">
        <v>1</v>
      </c>
    </row>
    <row r="5200" spans="1:6" ht="12.75" customHeight="1" x14ac:dyDescent="0.25">
      <c r="A5200" s="5">
        <v>20180729</v>
      </c>
      <c r="B5200" s="16">
        <v>201807</v>
      </c>
      <c r="C5200" s="7" t="s">
        <v>5209</v>
      </c>
      <c r="D5200" s="6">
        <v>0</v>
      </c>
      <c r="E5200" s="6">
        <v>89</v>
      </c>
      <c r="F5200" s="8">
        <v>1</v>
      </c>
    </row>
    <row r="5201" spans="1:6" ht="12.75" customHeight="1" x14ac:dyDescent="0.25">
      <c r="A5201" s="5">
        <v>20180730</v>
      </c>
      <c r="B5201" s="16">
        <v>201807</v>
      </c>
      <c r="C5201" s="7" t="s">
        <v>4670</v>
      </c>
      <c r="D5201" s="5">
        <v>125</v>
      </c>
      <c r="E5201" s="5">
        <v>0</v>
      </c>
      <c r="F5201" s="8">
        <v>1</v>
      </c>
    </row>
    <row r="5202" spans="1:6" ht="12.75" customHeight="1" x14ac:dyDescent="0.25">
      <c r="A5202" s="5">
        <v>20180730</v>
      </c>
      <c r="B5202" s="16">
        <v>201807</v>
      </c>
      <c r="C5202" s="7" t="s">
        <v>4709</v>
      </c>
      <c r="D5202" s="5">
        <v>127</v>
      </c>
      <c r="E5202" s="5">
        <v>0</v>
      </c>
      <c r="F5202" s="8">
        <v>1</v>
      </c>
    </row>
    <row r="5203" spans="1:6" ht="12.75" customHeight="1" x14ac:dyDescent="0.25">
      <c r="A5203" s="5">
        <v>20180730</v>
      </c>
      <c r="B5203" s="16">
        <v>201807</v>
      </c>
      <c r="C5203" s="7" t="s">
        <v>4712</v>
      </c>
      <c r="D5203" s="5">
        <v>127</v>
      </c>
      <c r="E5203" s="5">
        <v>0</v>
      </c>
      <c r="F5203" s="8">
        <v>1</v>
      </c>
    </row>
    <row r="5204" spans="1:6" ht="12.75" customHeight="1" x14ac:dyDescent="0.25">
      <c r="A5204" s="5">
        <v>20180730</v>
      </c>
      <c r="B5204" s="16">
        <v>201807</v>
      </c>
      <c r="C5204" s="7" t="s">
        <v>4749</v>
      </c>
      <c r="D5204" s="5">
        <v>0</v>
      </c>
      <c r="E5204" s="5">
        <v>125</v>
      </c>
      <c r="F5204" s="8">
        <v>1</v>
      </c>
    </row>
    <row r="5205" spans="1:6" ht="12.75" customHeight="1" x14ac:dyDescent="0.25">
      <c r="A5205" s="5">
        <v>20180730</v>
      </c>
      <c r="B5205" s="16">
        <v>201807</v>
      </c>
      <c r="C5205" s="7" t="s">
        <v>4791</v>
      </c>
      <c r="D5205" s="5">
        <v>0</v>
      </c>
      <c r="E5205" s="5">
        <v>125</v>
      </c>
      <c r="F5205" s="8">
        <v>1</v>
      </c>
    </row>
    <row r="5206" spans="1:6" ht="12.75" customHeight="1" x14ac:dyDescent="0.25">
      <c r="A5206" s="5">
        <v>20180730</v>
      </c>
      <c r="B5206" s="16">
        <v>201807</v>
      </c>
      <c r="C5206" s="7" t="s">
        <v>4806</v>
      </c>
      <c r="D5206" s="5">
        <v>1</v>
      </c>
      <c r="E5206" s="5">
        <v>114</v>
      </c>
      <c r="F5206" s="8">
        <v>1</v>
      </c>
    </row>
    <row r="5207" spans="1:6" ht="12.75" customHeight="1" x14ac:dyDescent="0.25">
      <c r="A5207" s="5">
        <v>20180730</v>
      </c>
      <c r="B5207" s="16">
        <v>201807</v>
      </c>
      <c r="C5207" s="7" t="s">
        <v>4857</v>
      </c>
      <c r="D5207" s="5">
        <v>96</v>
      </c>
      <c r="E5207" s="5">
        <v>0</v>
      </c>
      <c r="F5207" s="8">
        <v>1</v>
      </c>
    </row>
    <row r="5208" spans="1:6" ht="12.75" customHeight="1" x14ac:dyDescent="0.25">
      <c r="A5208" s="5">
        <v>20180730</v>
      </c>
      <c r="B5208" s="16">
        <v>201807</v>
      </c>
      <c r="C5208" s="7" t="s">
        <v>4948</v>
      </c>
      <c r="D5208" s="5">
        <v>36</v>
      </c>
      <c r="E5208" s="5">
        <v>28</v>
      </c>
      <c r="F5208" s="9">
        <v>1</v>
      </c>
    </row>
    <row r="5209" spans="1:6" ht="12.75" customHeight="1" x14ac:dyDescent="0.25">
      <c r="A5209" s="5">
        <v>20180730</v>
      </c>
      <c r="B5209" s="16">
        <v>201807</v>
      </c>
      <c r="C5209" s="7" t="s">
        <v>4975</v>
      </c>
      <c r="D5209" s="5">
        <v>43</v>
      </c>
      <c r="E5209" s="5">
        <v>59</v>
      </c>
      <c r="F5209" s="9">
        <v>1</v>
      </c>
    </row>
    <row r="5210" spans="1:6" ht="12.75" customHeight="1" x14ac:dyDescent="0.25">
      <c r="A5210" s="5">
        <v>20180730</v>
      </c>
      <c r="B5210" s="16">
        <v>201807</v>
      </c>
      <c r="C5210" s="7" t="s">
        <v>4985</v>
      </c>
      <c r="D5210" s="5">
        <v>19</v>
      </c>
      <c r="E5210" s="5">
        <v>36</v>
      </c>
      <c r="F5210" s="9">
        <v>1</v>
      </c>
    </row>
    <row r="5211" spans="1:6" ht="12.75" customHeight="1" x14ac:dyDescent="0.25">
      <c r="A5211" s="5">
        <v>20180730</v>
      </c>
      <c r="B5211" s="16">
        <v>201807</v>
      </c>
      <c r="C5211" s="7" t="s">
        <v>4986</v>
      </c>
      <c r="D5211" s="5">
        <v>32</v>
      </c>
      <c r="E5211" s="5">
        <v>48</v>
      </c>
      <c r="F5211" s="9">
        <v>1</v>
      </c>
    </row>
    <row r="5212" spans="1:6" ht="12.75" customHeight="1" x14ac:dyDescent="0.25">
      <c r="A5212" s="5">
        <v>20180730</v>
      </c>
      <c r="B5212" s="16">
        <v>201807</v>
      </c>
      <c r="C5212" s="7" t="s">
        <v>5029</v>
      </c>
      <c r="D5212" s="6">
        <v>20</v>
      </c>
      <c r="E5212" s="6">
        <v>14</v>
      </c>
      <c r="F5212" s="8">
        <v>1</v>
      </c>
    </row>
    <row r="5213" spans="1:6" ht="12.75" customHeight="1" x14ac:dyDescent="0.25">
      <c r="A5213" s="5">
        <v>20180730</v>
      </c>
      <c r="B5213" s="16">
        <v>201807</v>
      </c>
      <c r="C5213" s="7" t="s">
        <v>5119</v>
      </c>
      <c r="D5213" s="6">
        <v>102</v>
      </c>
      <c r="E5213" s="6">
        <v>0</v>
      </c>
      <c r="F5213" s="8">
        <v>1</v>
      </c>
    </row>
    <row r="5214" spans="1:6" ht="12.75" customHeight="1" x14ac:dyDescent="0.25">
      <c r="A5214" s="5">
        <v>20180730</v>
      </c>
      <c r="B5214" s="16">
        <v>201807</v>
      </c>
      <c r="C5214" s="7" t="s">
        <v>5153</v>
      </c>
      <c r="D5214" s="6">
        <v>72</v>
      </c>
      <c r="E5214" s="6">
        <v>0</v>
      </c>
      <c r="F5214" s="8">
        <v>1</v>
      </c>
    </row>
    <row r="5215" spans="1:6" ht="12.75" customHeight="1" x14ac:dyDescent="0.25">
      <c r="A5215" s="5">
        <v>20180730</v>
      </c>
      <c r="B5215" s="16">
        <v>201807</v>
      </c>
      <c r="C5215" s="7" t="s">
        <v>5187</v>
      </c>
      <c r="D5215" s="6">
        <v>0</v>
      </c>
      <c r="E5215" s="6">
        <v>106</v>
      </c>
      <c r="F5215" s="8">
        <v>1</v>
      </c>
    </row>
    <row r="5216" spans="1:6" ht="12.75" customHeight="1" x14ac:dyDescent="0.25">
      <c r="A5216" s="5">
        <v>20180731</v>
      </c>
      <c r="B5216" s="16">
        <v>201807</v>
      </c>
      <c r="C5216" s="7" t="s">
        <v>4646</v>
      </c>
      <c r="D5216" s="5">
        <v>123</v>
      </c>
      <c r="E5216" s="5">
        <v>0</v>
      </c>
      <c r="F5216" s="8">
        <v>1</v>
      </c>
    </row>
    <row r="5217" spans="1:6" ht="12.75" customHeight="1" x14ac:dyDescent="0.25">
      <c r="A5217" s="5">
        <v>20180731</v>
      </c>
      <c r="B5217" s="16">
        <v>201807</v>
      </c>
      <c r="C5217" s="7" t="s">
        <v>4669</v>
      </c>
      <c r="D5217" s="5">
        <v>124</v>
      </c>
      <c r="E5217" s="5">
        <v>0</v>
      </c>
      <c r="F5217" s="8">
        <v>1</v>
      </c>
    </row>
    <row r="5218" spans="1:6" ht="12.75" customHeight="1" x14ac:dyDescent="0.25">
      <c r="A5218" s="5">
        <v>20180731</v>
      </c>
      <c r="B5218" s="16">
        <v>201807</v>
      </c>
      <c r="C5218" s="7" t="s">
        <v>4671</v>
      </c>
      <c r="D5218" s="5">
        <v>123</v>
      </c>
      <c r="E5218" s="5">
        <v>0</v>
      </c>
      <c r="F5218" s="8">
        <v>1</v>
      </c>
    </row>
    <row r="5219" spans="1:6" ht="12.75" customHeight="1" x14ac:dyDescent="0.25">
      <c r="A5219" s="5">
        <v>20180731</v>
      </c>
      <c r="B5219" s="16">
        <v>201807</v>
      </c>
      <c r="C5219" s="7" t="s">
        <v>4672</v>
      </c>
      <c r="D5219" s="5">
        <v>125</v>
      </c>
      <c r="E5219" s="5">
        <v>0</v>
      </c>
      <c r="F5219" s="8">
        <v>1</v>
      </c>
    </row>
    <row r="5220" spans="1:6" ht="12.75" customHeight="1" x14ac:dyDescent="0.25">
      <c r="A5220" s="5">
        <v>20180731</v>
      </c>
      <c r="B5220" s="16">
        <v>201807</v>
      </c>
      <c r="C5220" s="7" t="s">
        <v>4713</v>
      </c>
      <c r="D5220" s="5">
        <v>125</v>
      </c>
      <c r="E5220" s="5">
        <v>0</v>
      </c>
      <c r="F5220" s="8">
        <v>1</v>
      </c>
    </row>
    <row r="5221" spans="1:6" ht="12.75" customHeight="1" x14ac:dyDescent="0.25">
      <c r="A5221" s="5">
        <v>20180731</v>
      </c>
      <c r="B5221" s="16">
        <v>201807</v>
      </c>
      <c r="C5221" s="7" t="s">
        <v>4718</v>
      </c>
      <c r="D5221" s="5">
        <v>0</v>
      </c>
      <c r="E5221" s="5">
        <v>125</v>
      </c>
      <c r="F5221" s="8">
        <v>1</v>
      </c>
    </row>
    <row r="5222" spans="1:6" ht="12.75" customHeight="1" x14ac:dyDescent="0.25">
      <c r="A5222" s="5">
        <v>20180731</v>
      </c>
      <c r="B5222" s="16">
        <v>201807</v>
      </c>
      <c r="C5222" s="7" t="s">
        <v>4719</v>
      </c>
      <c r="D5222" s="5">
        <v>0</v>
      </c>
      <c r="E5222" s="5">
        <v>125</v>
      </c>
      <c r="F5222" s="8">
        <v>1</v>
      </c>
    </row>
    <row r="5223" spans="1:6" ht="12.75" customHeight="1" x14ac:dyDescent="0.25">
      <c r="A5223" s="5">
        <v>20180731</v>
      </c>
      <c r="B5223" s="16">
        <v>201807</v>
      </c>
      <c r="C5223" s="7" t="s">
        <v>4728</v>
      </c>
      <c r="D5223" s="5">
        <v>0</v>
      </c>
      <c r="E5223" s="5">
        <v>125</v>
      </c>
      <c r="F5223" s="8">
        <v>1</v>
      </c>
    </row>
    <row r="5224" spans="1:6" ht="12.75" customHeight="1" x14ac:dyDescent="0.25">
      <c r="A5224" s="5">
        <v>20180731</v>
      </c>
      <c r="B5224" s="16">
        <v>201807</v>
      </c>
      <c r="C5224" s="7" t="s">
        <v>4750</v>
      </c>
      <c r="D5224" s="5">
        <v>0</v>
      </c>
      <c r="E5224" s="5">
        <v>124</v>
      </c>
      <c r="F5224" s="8">
        <v>1</v>
      </c>
    </row>
    <row r="5225" spans="1:6" ht="12.75" customHeight="1" x14ac:dyDescent="0.25">
      <c r="A5225" s="5">
        <v>20180731</v>
      </c>
      <c r="B5225" s="16">
        <v>201807</v>
      </c>
      <c r="C5225" s="7" t="s">
        <v>4751</v>
      </c>
      <c r="D5225" s="5">
        <v>0</v>
      </c>
      <c r="E5225" s="5">
        <v>125</v>
      </c>
      <c r="F5225" s="8">
        <v>1</v>
      </c>
    </row>
    <row r="5226" spans="1:6" ht="12.75" customHeight="1" x14ac:dyDescent="0.25">
      <c r="A5226" s="5">
        <v>20180731</v>
      </c>
      <c r="B5226" s="16">
        <v>201807</v>
      </c>
      <c r="C5226" s="7" t="s">
        <v>5517</v>
      </c>
      <c r="D5226" s="5">
        <v>24</v>
      </c>
      <c r="E5226" s="5">
        <v>55</v>
      </c>
      <c r="F5226" s="9">
        <v>1</v>
      </c>
    </row>
    <row r="5227" spans="1:6" x14ac:dyDescent="0.25">
      <c r="A5227" s="5">
        <v>20180731</v>
      </c>
      <c r="B5227" s="16">
        <v>201807</v>
      </c>
      <c r="C5227" s="7" t="s">
        <v>4932</v>
      </c>
      <c r="D5227" s="5">
        <v>43</v>
      </c>
      <c r="E5227" s="5">
        <v>16</v>
      </c>
      <c r="F5227" s="9">
        <v>1</v>
      </c>
    </row>
    <row r="5228" spans="1:6" x14ac:dyDescent="0.25">
      <c r="A5228" s="5">
        <v>20180731</v>
      </c>
      <c r="B5228" s="16">
        <v>201807</v>
      </c>
      <c r="C5228" s="7" t="s">
        <v>4977</v>
      </c>
      <c r="D5228" s="5">
        <v>31</v>
      </c>
      <c r="E5228" s="5">
        <v>71</v>
      </c>
      <c r="F5228" s="9">
        <v>1</v>
      </c>
    </row>
    <row r="5229" spans="1:6" x14ac:dyDescent="0.25">
      <c r="A5229" s="5">
        <v>20180731</v>
      </c>
      <c r="B5229" s="16">
        <v>201807</v>
      </c>
      <c r="C5229" s="7" t="s">
        <v>4987</v>
      </c>
      <c r="D5229" s="5">
        <v>5</v>
      </c>
      <c r="E5229" s="5">
        <v>38</v>
      </c>
      <c r="F5229" s="9">
        <v>1</v>
      </c>
    </row>
    <row r="5230" spans="1:6" ht="12.75" customHeight="1" x14ac:dyDescent="0.25">
      <c r="A5230" s="5">
        <v>20180731</v>
      </c>
      <c r="B5230" s="16">
        <v>201807</v>
      </c>
      <c r="C5230" s="7" t="s">
        <v>5031</v>
      </c>
      <c r="D5230" s="6">
        <v>27</v>
      </c>
      <c r="E5230" s="6">
        <v>12</v>
      </c>
      <c r="F5230" s="8">
        <v>1</v>
      </c>
    </row>
    <row r="5231" spans="1:6" ht="12.75" customHeight="1" x14ac:dyDescent="0.25">
      <c r="A5231" s="5">
        <v>20180731</v>
      </c>
      <c r="B5231" s="16">
        <v>201807</v>
      </c>
      <c r="C5231" s="7" t="s">
        <v>5120</v>
      </c>
      <c r="D5231" s="6">
        <v>109</v>
      </c>
      <c r="E5231" s="6">
        <v>0</v>
      </c>
      <c r="F5231" s="8">
        <v>1</v>
      </c>
    </row>
    <row r="5232" spans="1:6" ht="12.75" customHeight="1" x14ac:dyDescent="0.25">
      <c r="A5232" s="5">
        <v>20180731</v>
      </c>
      <c r="B5232" s="16">
        <v>201807</v>
      </c>
      <c r="C5232" s="7" t="s">
        <v>5123</v>
      </c>
      <c r="D5232" s="6">
        <v>98</v>
      </c>
      <c r="E5232" s="6">
        <v>0</v>
      </c>
      <c r="F5232" s="8">
        <v>1</v>
      </c>
    </row>
    <row r="5233" spans="1:6" ht="12.75" customHeight="1" x14ac:dyDescent="0.25">
      <c r="A5233" s="5">
        <v>20180731</v>
      </c>
      <c r="B5233" s="16">
        <v>201807</v>
      </c>
      <c r="C5233" s="7" t="s">
        <v>5148</v>
      </c>
      <c r="D5233" s="6">
        <v>72</v>
      </c>
      <c r="E5233" s="6">
        <v>0</v>
      </c>
      <c r="F5233" s="8">
        <v>1</v>
      </c>
    </row>
    <row r="5234" spans="1:6" ht="12.75" customHeight="1" x14ac:dyDescent="0.25">
      <c r="A5234" s="5">
        <v>20180801</v>
      </c>
      <c r="B5234" s="16">
        <v>201808</v>
      </c>
      <c r="C5234" s="7" t="s">
        <v>5233</v>
      </c>
      <c r="D5234" s="5">
        <v>115</v>
      </c>
      <c r="E5234" s="5">
        <v>0</v>
      </c>
      <c r="F5234" s="8">
        <v>1</v>
      </c>
    </row>
    <row r="5235" spans="1:6" ht="12.75" customHeight="1" x14ac:dyDescent="0.25">
      <c r="A5235" s="5">
        <v>20180801</v>
      </c>
      <c r="B5235" s="16">
        <v>201808</v>
      </c>
      <c r="C5235" s="7" t="s">
        <v>5270</v>
      </c>
      <c r="D5235" s="5">
        <v>119</v>
      </c>
      <c r="E5235" s="5">
        <v>0</v>
      </c>
      <c r="F5235" s="8">
        <v>1</v>
      </c>
    </row>
    <row r="5236" spans="1:6" ht="12.75" customHeight="1" x14ac:dyDescent="0.25">
      <c r="A5236" s="5">
        <v>20180801</v>
      </c>
      <c r="B5236" s="16">
        <v>201808</v>
      </c>
      <c r="C5236" s="7" t="s">
        <v>5300</v>
      </c>
      <c r="D5236" s="5">
        <v>127</v>
      </c>
      <c r="E5236" s="5">
        <v>0</v>
      </c>
      <c r="F5236" s="8">
        <v>1</v>
      </c>
    </row>
    <row r="5237" spans="1:6" ht="12.75" customHeight="1" x14ac:dyDescent="0.25">
      <c r="A5237" s="5">
        <v>20180801</v>
      </c>
      <c r="B5237" s="16">
        <v>201808</v>
      </c>
      <c r="C5237" s="7" t="s">
        <v>5301</v>
      </c>
      <c r="D5237" s="5">
        <v>125</v>
      </c>
      <c r="E5237" s="5">
        <v>0</v>
      </c>
      <c r="F5237" s="8">
        <v>1</v>
      </c>
    </row>
    <row r="5238" spans="1:6" x14ac:dyDescent="0.25">
      <c r="A5238" s="5">
        <v>20180801</v>
      </c>
      <c r="B5238" s="16">
        <v>201808</v>
      </c>
      <c r="C5238" s="7" t="s">
        <v>5302</v>
      </c>
      <c r="D5238" s="5">
        <v>123</v>
      </c>
      <c r="E5238" s="5">
        <v>0</v>
      </c>
      <c r="F5238" s="8">
        <v>1</v>
      </c>
    </row>
    <row r="5239" spans="1:6" x14ac:dyDescent="0.25">
      <c r="A5239" s="5">
        <v>20180801</v>
      </c>
      <c r="B5239" s="16">
        <v>201808</v>
      </c>
      <c r="C5239" s="7" t="s">
        <v>5360</v>
      </c>
      <c r="D5239" s="5">
        <v>0</v>
      </c>
      <c r="E5239" s="5">
        <v>125</v>
      </c>
      <c r="F5239" s="8">
        <v>1</v>
      </c>
    </row>
    <row r="5240" spans="1:6" x14ac:dyDescent="0.25">
      <c r="A5240" s="5">
        <v>20180801</v>
      </c>
      <c r="B5240" s="16">
        <v>201808</v>
      </c>
      <c r="C5240" s="7" t="s">
        <v>5392</v>
      </c>
      <c r="D5240" s="5">
        <v>0</v>
      </c>
      <c r="E5240" s="5">
        <v>125</v>
      </c>
      <c r="F5240" s="8">
        <v>1</v>
      </c>
    </row>
    <row r="5241" spans="1:6" x14ac:dyDescent="0.25">
      <c r="A5241" s="5">
        <v>20180801</v>
      </c>
      <c r="B5241" s="16">
        <v>201808</v>
      </c>
      <c r="C5241" s="7" t="s">
        <v>5393</v>
      </c>
      <c r="D5241" s="5">
        <v>0</v>
      </c>
      <c r="E5241" s="5">
        <v>125</v>
      </c>
      <c r="F5241" s="8">
        <v>1</v>
      </c>
    </row>
    <row r="5242" spans="1:6" x14ac:dyDescent="0.25">
      <c r="A5242" s="5">
        <v>20180801</v>
      </c>
      <c r="B5242" s="16">
        <v>201808</v>
      </c>
      <c r="C5242" s="7" t="s">
        <v>5395</v>
      </c>
      <c r="D5242" s="5">
        <v>0</v>
      </c>
      <c r="E5242" s="5">
        <v>125</v>
      </c>
      <c r="F5242" s="8">
        <v>1</v>
      </c>
    </row>
    <row r="5243" spans="1:6" x14ac:dyDescent="0.25">
      <c r="A5243" s="5">
        <v>20180801</v>
      </c>
      <c r="B5243" s="16">
        <v>201808</v>
      </c>
      <c r="C5243" s="7" t="s">
        <v>5485</v>
      </c>
      <c r="D5243" s="5">
        <v>112</v>
      </c>
      <c r="E5243" s="5">
        <v>0</v>
      </c>
      <c r="F5243" s="8">
        <v>1</v>
      </c>
    </row>
    <row r="5244" spans="1:6" x14ac:dyDescent="0.25">
      <c r="A5244" s="5">
        <v>20180801</v>
      </c>
      <c r="B5244" s="16">
        <v>201808</v>
      </c>
      <c r="C5244" s="7" t="s">
        <v>5519</v>
      </c>
      <c r="D5244" s="5">
        <v>65</v>
      </c>
      <c r="E5244" s="5">
        <v>0</v>
      </c>
      <c r="F5244" s="9">
        <v>1</v>
      </c>
    </row>
    <row r="5245" spans="1:6" x14ac:dyDescent="0.25">
      <c r="A5245" s="5">
        <v>20180801</v>
      </c>
      <c r="B5245" s="16">
        <v>201808</v>
      </c>
      <c r="C5245" s="7" t="s">
        <v>5554</v>
      </c>
      <c r="D5245" s="5">
        <v>33</v>
      </c>
      <c r="E5245" s="5">
        <v>39</v>
      </c>
      <c r="F5245" s="9">
        <v>1</v>
      </c>
    </row>
    <row r="5246" spans="1:6" x14ac:dyDescent="0.25">
      <c r="A5246" s="5">
        <v>20180801</v>
      </c>
      <c r="B5246" s="16">
        <v>201808</v>
      </c>
      <c r="C5246" s="7" t="s">
        <v>5560</v>
      </c>
      <c r="D5246" s="5">
        <v>36</v>
      </c>
      <c r="E5246" s="5">
        <v>29</v>
      </c>
      <c r="F5246" s="9">
        <v>1</v>
      </c>
    </row>
    <row r="5247" spans="1:6" x14ac:dyDescent="0.25">
      <c r="A5247" s="5">
        <v>20180801</v>
      </c>
      <c r="B5247" s="16">
        <v>201808</v>
      </c>
      <c r="C5247" s="7" t="s">
        <v>5586</v>
      </c>
      <c r="D5247" s="5">
        <v>38</v>
      </c>
      <c r="E5247" s="5">
        <v>43</v>
      </c>
      <c r="F5247" s="9">
        <v>1</v>
      </c>
    </row>
    <row r="5248" spans="1:6" x14ac:dyDescent="0.25">
      <c r="A5248" s="5">
        <v>20180801</v>
      </c>
      <c r="B5248" s="16">
        <v>201808</v>
      </c>
      <c r="C5248" s="7" t="s">
        <v>5669</v>
      </c>
      <c r="D5248" s="5">
        <v>42</v>
      </c>
      <c r="E5248" s="5">
        <v>14</v>
      </c>
      <c r="F5248" s="8">
        <v>1</v>
      </c>
    </row>
    <row r="5249" spans="1:6" x14ac:dyDescent="0.25">
      <c r="A5249" s="5">
        <v>20180801</v>
      </c>
      <c r="B5249" s="16">
        <v>201808</v>
      </c>
      <c r="C5249" s="7" t="s">
        <v>5691</v>
      </c>
      <c r="D5249" s="5">
        <v>2</v>
      </c>
      <c r="E5249" s="5">
        <v>107</v>
      </c>
      <c r="F5249" s="8">
        <v>1</v>
      </c>
    </row>
    <row r="5250" spans="1:6" x14ac:dyDescent="0.25">
      <c r="A5250" s="5">
        <v>20180801</v>
      </c>
      <c r="B5250" s="16">
        <v>201808</v>
      </c>
      <c r="C5250" s="7" t="s">
        <v>5773</v>
      </c>
      <c r="D5250" s="5">
        <v>0</v>
      </c>
      <c r="E5250" s="5">
        <v>115</v>
      </c>
      <c r="F5250" s="8">
        <v>1</v>
      </c>
    </row>
    <row r="5251" spans="1:6" x14ac:dyDescent="0.25">
      <c r="A5251" s="5">
        <v>20180801</v>
      </c>
      <c r="B5251" s="16">
        <v>201808</v>
      </c>
      <c r="C5251" s="7" t="s">
        <v>5796</v>
      </c>
      <c r="D5251" s="5">
        <v>0</v>
      </c>
      <c r="E5251" s="5">
        <v>115</v>
      </c>
      <c r="F5251" s="8">
        <v>1</v>
      </c>
    </row>
    <row r="5252" spans="1:6" x14ac:dyDescent="0.25">
      <c r="A5252" s="5">
        <v>20180802</v>
      </c>
      <c r="B5252" s="16">
        <v>201808</v>
      </c>
      <c r="C5252" s="7" t="s">
        <v>5271</v>
      </c>
      <c r="D5252" s="5">
        <v>125</v>
      </c>
      <c r="E5252" s="5">
        <v>0</v>
      </c>
      <c r="F5252" s="8">
        <v>1</v>
      </c>
    </row>
    <row r="5253" spans="1:6" x14ac:dyDescent="0.25">
      <c r="A5253" s="5">
        <v>20180802</v>
      </c>
      <c r="B5253" s="16">
        <v>201808</v>
      </c>
      <c r="C5253" s="7" t="s">
        <v>5272</v>
      </c>
      <c r="D5253" s="5">
        <v>124</v>
      </c>
      <c r="E5253" s="5">
        <v>0</v>
      </c>
      <c r="F5253" s="8">
        <v>1</v>
      </c>
    </row>
    <row r="5254" spans="1:6" x14ac:dyDescent="0.25">
      <c r="A5254" s="5">
        <v>20180802</v>
      </c>
      <c r="B5254" s="16">
        <v>201808</v>
      </c>
      <c r="C5254" s="7" t="s">
        <v>5303</v>
      </c>
      <c r="D5254" s="5">
        <v>123</v>
      </c>
      <c r="E5254" s="5">
        <v>0</v>
      </c>
      <c r="F5254" s="8">
        <v>1</v>
      </c>
    </row>
    <row r="5255" spans="1:6" ht="12.75" customHeight="1" x14ac:dyDescent="0.25">
      <c r="A5255" s="5">
        <v>20180802</v>
      </c>
      <c r="B5255" s="16">
        <v>201808</v>
      </c>
      <c r="C5255" s="7" t="s">
        <v>5347</v>
      </c>
      <c r="D5255" s="5">
        <v>0</v>
      </c>
      <c r="E5255" s="5">
        <v>125</v>
      </c>
      <c r="F5255" s="8">
        <v>1</v>
      </c>
    </row>
    <row r="5256" spans="1:6" ht="12.75" customHeight="1" x14ac:dyDescent="0.25">
      <c r="A5256" s="5">
        <v>20180802</v>
      </c>
      <c r="B5256" s="16">
        <v>201808</v>
      </c>
      <c r="C5256" s="7" t="s">
        <v>5362</v>
      </c>
      <c r="D5256" s="5">
        <v>0</v>
      </c>
      <c r="E5256" s="5">
        <v>125</v>
      </c>
      <c r="F5256" s="8">
        <v>1</v>
      </c>
    </row>
    <row r="5257" spans="1:6" x14ac:dyDescent="0.25">
      <c r="A5257" s="5">
        <v>20180802</v>
      </c>
      <c r="B5257" s="16">
        <v>201808</v>
      </c>
      <c r="C5257" s="7" t="s">
        <v>5394</v>
      </c>
      <c r="D5257" s="5">
        <v>0</v>
      </c>
      <c r="E5257" s="5">
        <v>125</v>
      </c>
      <c r="F5257" s="8">
        <v>1</v>
      </c>
    </row>
    <row r="5258" spans="1:6" x14ac:dyDescent="0.25">
      <c r="A5258" s="5">
        <v>20180802</v>
      </c>
      <c r="B5258" s="16">
        <v>201808</v>
      </c>
      <c r="C5258" s="7" t="s">
        <v>5441</v>
      </c>
      <c r="D5258" s="5">
        <v>0</v>
      </c>
      <c r="E5258" s="5">
        <v>113</v>
      </c>
      <c r="F5258" s="8">
        <v>1</v>
      </c>
    </row>
    <row r="5259" spans="1:6" x14ac:dyDescent="0.25">
      <c r="A5259" s="5">
        <v>20180802</v>
      </c>
      <c r="B5259" s="16">
        <v>201808</v>
      </c>
      <c r="C5259" s="7" t="s">
        <v>5461</v>
      </c>
      <c r="D5259" s="5">
        <v>109</v>
      </c>
      <c r="E5259" s="5">
        <v>0</v>
      </c>
      <c r="F5259" s="8">
        <v>1</v>
      </c>
    </row>
    <row r="5260" spans="1:6" x14ac:dyDescent="0.25">
      <c r="A5260" s="5">
        <v>20180802</v>
      </c>
      <c r="B5260" s="16">
        <v>201808</v>
      </c>
      <c r="C5260" s="7" t="s">
        <v>5479</v>
      </c>
      <c r="D5260" s="5">
        <v>99</v>
      </c>
      <c r="E5260" s="5">
        <v>0</v>
      </c>
      <c r="F5260" s="8">
        <v>1</v>
      </c>
    </row>
    <row r="5261" spans="1:6" x14ac:dyDescent="0.25">
      <c r="A5261" s="5">
        <v>20180802</v>
      </c>
      <c r="B5261" s="16">
        <v>201808</v>
      </c>
      <c r="C5261" s="7" t="s">
        <v>5521</v>
      </c>
      <c r="D5261" s="5">
        <v>64</v>
      </c>
      <c r="E5261" s="5">
        <v>24</v>
      </c>
      <c r="F5261" s="9">
        <v>1</v>
      </c>
    </row>
    <row r="5262" spans="1:6" x14ac:dyDescent="0.25">
      <c r="A5262" s="5">
        <v>20180802</v>
      </c>
      <c r="B5262" s="16">
        <v>201808</v>
      </c>
      <c r="C5262" s="7" t="s">
        <v>5617</v>
      </c>
      <c r="D5262" s="5">
        <v>26</v>
      </c>
      <c r="E5262" s="5">
        <v>41</v>
      </c>
      <c r="F5262" s="9">
        <v>1</v>
      </c>
    </row>
    <row r="5263" spans="1:6" x14ac:dyDescent="0.25">
      <c r="A5263" s="5">
        <v>20180802</v>
      </c>
      <c r="B5263" s="16">
        <v>201808</v>
      </c>
      <c r="C5263" s="7" t="s">
        <v>5648</v>
      </c>
      <c r="D5263" s="5">
        <v>41</v>
      </c>
      <c r="E5263" s="5">
        <v>5</v>
      </c>
      <c r="F5263" s="8">
        <v>1</v>
      </c>
    </row>
    <row r="5264" spans="1:6" x14ac:dyDescent="0.25">
      <c r="A5264" s="5">
        <v>20180802</v>
      </c>
      <c r="B5264" s="16">
        <v>201808</v>
      </c>
      <c r="C5264" s="7" t="s">
        <v>5714</v>
      </c>
      <c r="D5264" s="5">
        <v>108</v>
      </c>
      <c r="E5264" s="5">
        <v>1</v>
      </c>
      <c r="F5264" s="8">
        <v>1</v>
      </c>
    </row>
    <row r="5265" spans="1:6" x14ac:dyDescent="0.25">
      <c r="A5265" s="5">
        <v>20180802</v>
      </c>
      <c r="B5265" s="16">
        <v>201808</v>
      </c>
      <c r="C5265" s="7" t="s">
        <v>5715</v>
      </c>
      <c r="D5265" s="5">
        <v>109</v>
      </c>
      <c r="E5265" s="5">
        <v>0</v>
      </c>
      <c r="F5265" s="8">
        <v>1</v>
      </c>
    </row>
    <row r="5266" spans="1:6" x14ac:dyDescent="0.25">
      <c r="A5266" s="5">
        <v>20180802</v>
      </c>
      <c r="B5266" s="16">
        <v>201808</v>
      </c>
      <c r="C5266" s="7" t="s">
        <v>5716</v>
      </c>
      <c r="D5266" s="5">
        <v>102</v>
      </c>
      <c r="E5266" s="5">
        <v>0</v>
      </c>
      <c r="F5266" s="8">
        <v>1</v>
      </c>
    </row>
    <row r="5267" spans="1:6" x14ac:dyDescent="0.25">
      <c r="A5267" s="5">
        <v>20180802</v>
      </c>
      <c r="B5267" s="16">
        <v>201808</v>
      </c>
      <c r="C5267" s="7" t="s">
        <v>5747</v>
      </c>
      <c r="D5267" s="5">
        <v>2</v>
      </c>
      <c r="E5267" s="5">
        <v>92</v>
      </c>
      <c r="F5267" s="8">
        <v>1</v>
      </c>
    </row>
    <row r="5268" spans="1:6" x14ac:dyDescent="0.25">
      <c r="A5268" s="5">
        <v>20180802</v>
      </c>
      <c r="B5268" s="16">
        <v>201808</v>
      </c>
      <c r="C5268" s="7" t="s">
        <v>5792</v>
      </c>
      <c r="D5268" s="5">
        <v>0</v>
      </c>
      <c r="E5268" s="5">
        <v>115</v>
      </c>
      <c r="F5268" s="8">
        <v>1</v>
      </c>
    </row>
    <row r="5269" spans="1:6" x14ac:dyDescent="0.25">
      <c r="A5269" s="5">
        <v>20180802</v>
      </c>
      <c r="B5269" s="16">
        <v>201808</v>
      </c>
      <c r="C5269" s="7" t="s">
        <v>5795</v>
      </c>
      <c r="D5269" s="5">
        <v>0</v>
      </c>
      <c r="E5269" s="5">
        <v>115</v>
      </c>
      <c r="F5269" s="8">
        <v>1</v>
      </c>
    </row>
    <row r="5270" spans="1:6" x14ac:dyDescent="0.25">
      <c r="A5270" s="5">
        <v>20180803</v>
      </c>
      <c r="B5270" s="16">
        <v>201808</v>
      </c>
      <c r="C5270" s="7" t="s">
        <v>5273</v>
      </c>
      <c r="D5270" s="5">
        <v>125</v>
      </c>
      <c r="E5270" s="5">
        <v>0</v>
      </c>
      <c r="F5270" s="8">
        <v>1</v>
      </c>
    </row>
    <row r="5271" spans="1:6" x14ac:dyDescent="0.25">
      <c r="A5271" s="5">
        <v>20180803</v>
      </c>
      <c r="B5271" s="16">
        <v>201808</v>
      </c>
      <c r="C5271" s="7" t="s">
        <v>5304</v>
      </c>
      <c r="D5271" s="5">
        <v>124</v>
      </c>
      <c r="E5271" s="5">
        <v>0</v>
      </c>
      <c r="F5271" s="8">
        <v>1</v>
      </c>
    </row>
    <row r="5272" spans="1:6" x14ac:dyDescent="0.25">
      <c r="A5272" s="5">
        <v>20180803</v>
      </c>
      <c r="B5272" s="16">
        <v>201808</v>
      </c>
      <c r="C5272" s="7" t="s">
        <v>5364</v>
      </c>
      <c r="D5272" s="5">
        <v>0</v>
      </c>
      <c r="E5272" s="5">
        <v>125</v>
      </c>
      <c r="F5272" s="8">
        <v>1</v>
      </c>
    </row>
    <row r="5273" spans="1:6" x14ac:dyDescent="0.25">
      <c r="A5273" s="5">
        <v>20180803</v>
      </c>
      <c r="B5273" s="16">
        <v>201808</v>
      </c>
      <c r="C5273" s="7" t="s">
        <v>5399</v>
      </c>
      <c r="D5273" s="5">
        <v>0</v>
      </c>
      <c r="E5273" s="5">
        <v>125</v>
      </c>
      <c r="F5273" s="8">
        <v>1</v>
      </c>
    </row>
    <row r="5274" spans="1:6" x14ac:dyDescent="0.25">
      <c r="A5274" s="5">
        <v>20180803</v>
      </c>
      <c r="B5274" s="16">
        <v>201808</v>
      </c>
      <c r="C5274" s="7" t="s">
        <v>5452</v>
      </c>
      <c r="D5274" s="5">
        <v>106</v>
      </c>
      <c r="E5274" s="5">
        <v>0</v>
      </c>
      <c r="F5274" s="8">
        <v>1</v>
      </c>
    </row>
    <row r="5275" spans="1:6" x14ac:dyDescent="0.25">
      <c r="A5275" s="5">
        <v>20180803</v>
      </c>
      <c r="B5275" s="16">
        <v>201808</v>
      </c>
      <c r="C5275" s="7" t="s">
        <v>5469</v>
      </c>
      <c r="D5275" s="5">
        <v>99</v>
      </c>
      <c r="E5275" s="5">
        <v>0</v>
      </c>
      <c r="F5275" s="8">
        <v>1</v>
      </c>
    </row>
    <row r="5276" spans="1:6" x14ac:dyDescent="0.25">
      <c r="A5276" s="5">
        <v>20180803</v>
      </c>
      <c r="B5276" s="16">
        <v>201808</v>
      </c>
      <c r="C5276" s="7" t="s">
        <v>5490</v>
      </c>
      <c r="D5276" s="5">
        <v>115</v>
      </c>
      <c r="E5276" s="5">
        <v>0</v>
      </c>
      <c r="F5276" s="8">
        <v>1</v>
      </c>
    </row>
    <row r="5277" spans="1:6" x14ac:dyDescent="0.25">
      <c r="A5277" s="5">
        <v>20180803</v>
      </c>
      <c r="B5277" s="16">
        <v>201808</v>
      </c>
      <c r="C5277" s="7" t="s">
        <v>5494</v>
      </c>
      <c r="D5277" s="5">
        <v>112</v>
      </c>
      <c r="E5277" s="5">
        <v>0</v>
      </c>
      <c r="F5277" s="8">
        <v>1</v>
      </c>
    </row>
    <row r="5278" spans="1:6" x14ac:dyDescent="0.25">
      <c r="A5278" s="5">
        <v>20180803</v>
      </c>
      <c r="B5278" s="16">
        <v>201808</v>
      </c>
      <c r="C5278" s="7" t="s">
        <v>5520</v>
      </c>
      <c r="D5278" s="5">
        <v>47</v>
      </c>
      <c r="E5278" s="5">
        <v>20</v>
      </c>
      <c r="F5278" s="9">
        <v>1</v>
      </c>
    </row>
    <row r="5279" spans="1:6" x14ac:dyDescent="0.25">
      <c r="A5279" s="5">
        <v>20180803</v>
      </c>
      <c r="B5279" s="16">
        <v>201808</v>
      </c>
      <c r="C5279" s="7" t="s">
        <v>5539</v>
      </c>
      <c r="D5279" s="5">
        <v>58</v>
      </c>
      <c r="E5279" s="5">
        <v>19</v>
      </c>
      <c r="F5279" s="9">
        <v>1</v>
      </c>
    </row>
    <row r="5280" spans="1:6" x14ac:dyDescent="0.25">
      <c r="A5280" s="5">
        <v>20180803</v>
      </c>
      <c r="B5280" s="16">
        <v>201808</v>
      </c>
      <c r="C5280" s="7" t="s">
        <v>5558</v>
      </c>
      <c r="D5280" s="5">
        <v>34</v>
      </c>
      <c r="E5280" s="5">
        <v>33</v>
      </c>
      <c r="F5280" s="9">
        <v>1</v>
      </c>
    </row>
    <row r="5281" spans="1:6" x14ac:dyDescent="0.25">
      <c r="A5281" s="5">
        <v>20180803</v>
      </c>
      <c r="B5281" s="16">
        <v>201808</v>
      </c>
      <c r="C5281" s="7" t="s">
        <v>5618</v>
      </c>
      <c r="D5281" s="5">
        <v>39</v>
      </c>
      <c r="E5281" s="5">
        <v>29</v>
      </c>
      <c r="F5281" s="9">
        <v>1</v>
      </c>
    </row>
    <row r="5282" spans="1:6" x14ac:dyDescent="0.25">
      <c r="A5282" s="5">
        <v>20180803</v>
      </c>
      <c r="B5282" s="16">
        <v>201808</v>
      </c>
      <c r="C5282" s="7" t="s">
        <v>5647</v>
      </c>
      <c r="D5282" s="5">
        <v>24</v>
      </c>
      <c r="E5282" s="5">
        <v>4</v>
      </c>
      <c r="F5282" s="8">
        <v>1</v>
      </c>
    </row>
    <row r="5283" spans="1:6" x14ac:dyDescent="0.25">
      <c r="A5283" s="5">
        <v>20180803</v>
      </c>
      <c r="B5283" s="16">
        <v>201808</v>
      </c>
      <c r="C5283" s="7" t="s">
        <v>5692</v>
      </c>
      <c r="D5283" s="5">
        <v>2</v>
      </c>
      <c r="E5283" s="5">
        <v>107</v>
      </c>
      <c r="F5283" s="8">
        <v>1</v>
      </c>
    </row>
    <row r="5284" spans="1:6" x14ac:dyDescent="0.25">
      <c r="A5284" s="5">
        <v>20180803</v>
      </c>
      <c r="B5284" s="16">
        <v>201808</v>
      </c>
      <c r="C5284" s="7" t="s">
        <v>5693</v>
      </c>
      <c r="D5284" s="5">
        <v>2</v>
      </c>
      <c r="E5284" s="5">
        <v>106</v>
      </c>
      <c r="F5284" s="8">
        <v>1</v>
      </c>
    </row>
    <row r="5285" spans="1:6" x14ac:dyDescent="0.25">
      <c r="A5285" s="5">
        <v>20180803</v>
      </c>
      <c r="B5285" s="16">
        <v>201808</v>
      </c>
      <c r="C5285" s="7" t="s">
        <v>5754</v>
      </c>
      <c r="D5285" s="5">
        <v>71</v>
      </c>
      <c r="E5285" s="5">
        <v>0</v>
      </c>
      <c r="F5285" s="8">
        <v>1</v>
      </c>
    </row>
    <row r="5286" spans="1:6" x14ac:dyDescent="0.25">
      <c r="A5286" s="5">
        <v>20180803</v>
      </c>
      <c r="B5286" s="16">
        <v>201808</v>
      </c>
      <c r="C5286" s="7" t="s">
        <v>5759</v>
      </c>
      <c r="D5286" s="5">
        <v>70</v>
      </c>
      <c r="E5286" s="5">
        <v>0</v>
      </c>
      <c r="F5286" s="8">
        <v>1</v>
      </c>
    </row>
    <row r="5287" spans="1:6" x14ac:dyDescent="0.25">
      <c r="A5287" s="5">
        <v>20180804</v>
      </c>
      <c r="B5287" s="16">
        <v>201808</v>
      </c>
      <c r="C5287" s="7" t="s">
        <v>5305</v>
      </c>
      <c r="D5287" s="5">
        <v>125</v>
      </c>
      <c r="E5287" s="5">
        <v>0</v>
      </c>
      <c r="F5287" s="8">
        <v>1</v>
      </c>
    </row>
    <row r="5288" spans="1:6" x14ac:dyDescent="0.25">
      <c r="A5288" s="5">
        <v>20180804</v>
      </c>
      <c r="B5288" s="16">
        <v>201808</v>
      </c>
      <c r="C5288" s="7" t="s">
        <v>5348</v>
      </c>
      <c r="D5288" s="5">
        <v>0</v>
      </c>
      <c r="E5288" s="5">
        <v>125</v>
      </c>
      <c r="F5288" s="8">
        <v>1</v>
      </c>
    </row>
    <row r="5289" spans="1:6" x14ac:dyDescent="0.25">
      <c r="A5289" s="5">
        <v>20180804</v>
      </c>
      <c r="B5289" s="16">
        <v>201808</v>
      </c>
      <c r="C5289" s="7" t="s">
        <v>5365</v>
      </c>
      <c r="D5289" s="5">
        <v>0</v>
      </c>
      <c r="E5289" s="5">
        <v>125</v>
      </c>
      <c r="F5289" s="8">
        <v>1</v>
      </c>
    </row>
    <row r="5290" spans="1:6" x14ac:dyDescent="0.25">
      <c r="A5290" s="5">
        <v>20180804</v>
      </c>
      <c r="B5290" s="16">
        <v>201808</v>
      </c>
      <c r="C5290" s="7" t="s">
        <v>5396</v>
      </c>
      <c r="D5290" s="5">
        <v>0</v>
      </c>
      <c r="E5290" s="5">
        <v>123</v>
      </c>
      <c r="F5290" s="8">
        <v>1</v>
      </c>
    </row>
    <row r="5291" spans="1:6" x14ac:dyDescent="0.25">
      <c r="A5291" s="5">
        <v>20180804</v>
      </c>
      <c r="B5291" s="16">
        <v>201808</v>
      </c>
      <c r="C5291" s="7" t="s">
        <v>5398</v>
      </c>
      <c r="D5291" s="5">
        <v>0</v>
      </c>
      <c r="E5291" s="5">
        <v>125</v>
      </c>
      <c r="F5291" s="8">
        <v>1</v>
      </c>
    </row>
    <row r="5292" spans="1:6" x14ac:dyDescent="0.25">
      <c r="A5292" s="5">
        <v>20180804</v>
      </c>
      <c r="B5292" s="16">
        <v>201808</v>
      </c>
      <c r="C5292" s="7" t="s">
        <v>5400</v>
      </c>
      <c r="D5292" s="5">
        <v>0</v>
      </c>
      <c r="E5292" s="5">
        <v>125</v>
      </c>
      <c r="F5292" s="8">
        <v>1</v>
      </c>
    </row>
    <row r="5293" spans="1:6" x14ac:dyDescent="0.25">
      <c r="A5293" s="5">
        <v>20180804</v>
      </c>
      <c r="B5293" s="16">
        <v>201808</v>
      </c>
      <c r="C5293" s="7" t="s">
        <v>5481</v>
      </c>
      <c r="D5293" s="5">
        <v>113</v>
      </c>
      <c r="E5293" s="5">
        <v>0</v>
      </c>
      <c r="F5293" s="8">
        <v>1</v>
      </c>
    </row>
    <row r="5294" spans="1:6" x14ac:dyDescent="0.25">
      <c r="A5294" s="5">
        <v>20180804</v>
      </c>
      <c r="B5294" s="16">
        <v>201808</v>
      </c>
      <c r="C5294" s="7" t="s">
        <v>5522</v>
      </c>
      <c r="D5294" s="5">
        <v>19</v>
      </c>
      <c r="E5294" s="5">
        <v>53</v>
      </c>
      <c r="F5294" s="9">
        <v>1</v>
      </c>
    </row>
    <row r="5295" spans="1:6" x14ac:dyDescent="0.25">
      <c r="A5295" s="5">
        <v>20180804</v>
      </c>
      <c r="B5295" s="16">
        <v>201808</v>
      </c>
      <c r="C5295" s="7" t="s">
        <v>5527</v>
      </c>
      <c r="D5295" s="5">
        <v>43</v>
      </c>
      <c r="E5295" s="5">
        <v>30</v>
      </c>
      <c r="F5295" s="9">
        <v>1</v>
      </c>
    </row>
    <row r="5296" spans="1:6" x14ac:dyDescent="0.25">
      <c r="A5296" s="5">
        <v>20180804</v>
      </c>
      <c r="B5296" s="16">
        <v>201808</v>
      </c>
      <c r="C5296" s="7" t="s">
        <v>5559</v>
      </c>
      <c r="D5296" s="5">
        <v>27</v>
      </c>
      <c r="E5296" s="5">
        <v>41</v>
      </c>
      <c r="F5296" s="9">
        <v>1</v>
      </c>
    </row>
    <row r="5297" spans="1:6" x14ac:dyDescent="0.25">
      <c r="A5297" s="5">
        <v>20180804</v>
      </c>
      <c r="B5297" s="16">
        <v>201808</v>
      </c>
      <c r="C5297" s="7" t="s">
        <v>5562</v>
      </c>
      <c r="D5297" s="5">
        <v>26</v>
      </c>
      <c r="E5297" s="5">
        <v>40</v>
      </c>
      <c r="F5297" s="9">
        <v>1</v>
      </c>
    </row>
    <row r="5298" spans="1:6" x14ac:dyDescent="0.25">
      <c r="A5298" s="5">
        <v>20180804</v>
      </c>
      <c r="B5298" s="16">
        <v>201808</v>
      </c>
      <c r="C5298" s="7" t="s">
        <v>5590</v>
      </c>
      <c r="D5298" s="5">
        <v>22</v>
      </c>
      <c r="E5298" s="5">
        <v>43</v>
      </c>
      <c r="F5298" s="9">
        <v>1</v>
      </c>
    </row>
    <row r="5299" spans="1:6" x14ac:dyDescent="0.25">
      <c r="A5299" s="5">
        <v>20180804</v>
      </c>
      <c r="B5299" s="16">
        <v>201808</v>
      </c>
      <c r="C5299" s="7" t="s">
        <v>5628</v>
      </c>
      <c r="D5299" s="5">
        <v>43</v>
      </c>
      <c r="E5299" s="5">
        <v>1</v>
      </c>
      <c r="F5299" s="8">
        <v>1</v>
      </c>
    </row>
    <row r="5300" spans="1:6" x14ac:dyDescent="0.25">
      <c r="A5300" s="5">
        <v>20180804</v>
      </c>
      <c r="B5300" s="16">
        <v>201808</v>
      </c>
      <c r="C5300" s="7" t="s">
        <v>5649</v>
      </c>
      <c r="D5300" s="5">
        <v>41</v>
      </c>
      <c r="E5300" s="5">
        <v>6</v>
      </c>
      <c r="F5300" s="8">
        <v>1</v>
      </c>
    </row>
    <row r="5301" spans="1:6" x14ac:dyDescent="0.25">
      <c r="A5301" s="5">
        <v>20180804</v>
      </c>
      <c r="B5301" s="16">
        <v>201808</v>
      </c>
      <c r="C5301" s="7" t="s">
        <v>5650</v>
      </c>
      <c r="D5301" s="5">
        <v>33</v>
      </c>
      <c r="E5301" s="5">
        <v>24</v>
      </c>
      <c r="F5301" s="8">
        <v>1</v>
      </c>
    </row>
    <row r="5302" spans="1:6" x14ac:dyDescent="0.25">
      <c r="A5302" s="5">
        <v>20180804</v>
      </c>
      <c r="B5302" s="16">
        <v>201808</v>
      </c>
      <c r="C5302" s="7" t="s">
        <v>5686</v>
      </c>
      <c r="D5302" s="5">
        <v>74</v>
      </c>
      <c r="E5302" s="5">
        <v>0</v>
      </c>
      <c r="F5302" s="8">
        <v>1</v>
      </c>
    </row>
    <row r="5303" spans="1:6" x14ac:dyDescent="0.25">
      <c r="A5303" s="5">
        <v>20180804</v>
      </c>
      <c r="B5303" s="16">
        <v>201808</v>
      </c>
      <c r="C5303" s="7" t="s">
        <v>5695</v>
      </c>
      <c r="D5303" s="5">
        <v>2</v>
      </c>
      <c r="E5303" s="5">
        <v>105</v>
      </c>
      <c r="F5303" s="8">
        <v>1</v>
      </c>
    </row>
    <row r="5304" spans="1:6" x14ac:dyDescent="0.25">
      <c r="A5304" s="5">
        <v>20180804</v>
      </c>
      <c r="B5304" s="16">
        <v>201808</v>
      </c>
      <c r="C5304" s="7" t="s">
        <v>5736</v>
      </c>
      <c r="D5304" s="5">
        <v>97</v>
      </c>
      <c r="E5304" s="5">
        <v>0</v>
      </c>
      <c r="F5304" s="8">
        <v>1</v>
      </c>
    </row>
    <row r="5305" spans="1:6" x14ac:dyDescent="0.25">
      <c r="A5305" s="5">
        <v>20180804</v>
      </c>
      <c r="B5305" s="16">
        <v>201808</v>
      </c>
      <c r="C5305" s="7" t="s">
        <v>5740</v>
      </c>
      <c r="D5305" s="5">
        <v>97</v>
      </c>
      <c r="E5305" s="5">
        <v>0</v>
      </c>
      <c r="F5305" s="8">
        <v>1</v>
      </c>
    </row>
    <row r="5306" spans="1:6" x14ac:dyDescent="0.25">
      <c r="A5306" s="5">
        <v>20180804</v>
      </c>
      <c r="B5306" s="16">
        <v>201808</v>
      </c>
      <c r="C5306" s="7" t="s">
        <v>5743</v>
      </c>
      <c r="D5306" s="5">
        <v>0</v>
      </c>
      <c r="E5306" s="5">
        <v>45</v>
      </c>
      <c r="F5306" s="8">
        <v>1</v>
      </c>
    </row>
    <row r="5307" spans="1:6" x14ac:dyDescent="0.25">
      <c r="A5307" s="5">
        <v>20180804</v>
      </c>
      <c r="B5307" s="16">
        <v>201808</v>
      </c>
      <c r="C5307" s="7" t="s">
        <v>5764</v>
      </c>
      <c r="D5307" s="5">
        <v>0</v>
      </c>
      <c r="E5307" s="5">
        <v>115</v>
      </c>
      <c r="F5307" s="8">
        <v>1</v>
      </c>
    </row>
    <row r="5308" spans="1:6" x14ac:dyDescent="0.25">
      <c r="A5308" s="5">
        <v>20180805</v>
      </c>
      <c r="B5308" s="16">
        <v>201808</v>
      </c>
      <c r="C5308" s="7" t="s">
        <v>5256</v>
      </c>
      <c r="D5308" s="5">
        <v>125</v>
      </c>
      <c r="E5308" s="5">
        <v>0</v>
      </c>
      <c r="F5308" s="8">
        <v>1</v>
      </c>
    </row>
    <row r="5309" spans="1:6" x14ac:dyDescent="0.25">
      <c r="A5309" s="5">
        <v>20180805</v>
      </c>
      <c r="B5309" s="16">
        <v>201808</v>
      </c>
      <c r="C5309" s="7" t="s">
        <v>5257</v>
      </c>
      <c r="D5309" s="5">
        <v>127</v>
      </c>
      <c r="E5309" s="5">
        <v>0</v>
      </c>
      <c r="F5309" s="8">
        <v>1</v>
      </c>
    </row>
    <row r="5310" spans="1:6" x14ac:dyDescent="0.25">
      <c r="A5310" s="5">
        <v>20180805</v>
      </c>
      <c r="B5310" s="16">
        <v>201808</v>
      </c>
      <c r="C5310" s="7" t="s">
        <v>5274</v>
      </c>
      <c r="D5310" s="5">
        <v>125</v>
      </c>
      <c r="E5310" s="5">
        <v>0</v>
      </c>
      <c r="F5310" s="8">
        <v>1</v>
      </c>
    </row>
    <row r="5311" spans="1:6" x14ac:dyDescent="0.25">
      <c r="A5311" s="5">
        <v>20180805</v>
      </c>
      <c r="B5311" s="16">
        <v>201808</v>
      </c>
      <c r="C5311" s="7" t="s">
        <v>5307</v>
      </c>
      <c r="D5311" s="5">
        <v>125</v>
      </c>
      <c r="E5311" s="5">
        <v>0</v>
      </c>
      <c r="F5311" s="8">
        <v>1</v>
      </c>
    </row>
    <row r="5312" spans="1:6" x14ac:dyDescent="0.25">
      <c r="A5312" s="5">
        <v>20180805</v>
      </c>
      <c r="B5312" s="16">
        <v>201808</v>
      </c>
      <c r="C5312" s="7" t="s">
        <v>5366</v>
      </c>
      <c r="D5312" s="5">
        <v>0</v>
      </c>
      <c r="E5312" s="5">
        <v>125</v>
      </c>
      <c r="F5312" s="8">
        <v>1</v>
      </c>
    </row>
    <row r="5313" spans="1:6" x14ac:dyDescent="0.25">
      <c r="A5313" s="5">
        <v>20180805</v>
      </c>
      <c r="B5313" s="16">
        <v>201808</v>
      </c>
      <c r="C5313" s="7" t="s">
        <v>5367</v>
      </c>
      <c r="D5313" s="5">
        <v>0</v>
      </c>
      <c r="E5313" s="5">
        <v>125</v>
      </c>
      <c r="F5313" s="8">
        <v>1</v>
      </c>
    </row>
    <row r="5314" spans="1:6" ht="15" customHeight="1" x14ac:dyDescent="0.25">
      <c r="A5314" s="5">
        <v>20180805</v>
      </c>
      <c r="B5314" s="16">
        <v>201808</v>
      </c>
      <c r="C5314" s="7" t="s">
        <v>5442</v>
      </c>
      <c r="D5314" s="5">
        <v>0</v>
      </c>
      <c r="E5314" s="5">
        <v>109</v>
      </c>
      <c r="F5314" s="8">
        <v>1</v>
      </c>
    </row>
    <row r="5315" spans="1:6" ht="15" customHeight="1" x14ac:dyDescent="0.25">
      <c r="A5315" s="5">
        <v>20180805</v>
      </c>
      <c r="B5315" s="16">
        <v>201808</v>
      </c>
      <c r="C5315" s="7" t="s">
        <v>5456</v>
      </c>
      <c r="D5315" s="5">
        <v>115</v>
      </c>
      <c r="E5315" s="5">
        <v>0</v>
      </c>
      <c r="F5315" s="8">
        <v>1</v>
      </c>
    </row>
    <row r="5316" spans="1:6" ht="15" customHeight="1" x14ac:dyDescent="0.25">
      <c r="A5316" s="5">
        <v>20180805</v>
      </c>
      <c r="B5316" s="16">
        <v>201808</v>
      </c>
      <c r="C5316" s="7" t="s">
        <v>5465</v>
      </c>
      <c r="D5316" s="5">
        <v>110</v>
      </c>
      <c r="E5316" s="5">
        <v>0</v>
      </c>
      <c r="F5316" s="8">
        <v>1</v>
      </c>
    </row>
    <row r="5317" spans="1:6" ht="15" customHeight="1" x14ac:dyDescent="0.25">
      <c r="A5317" s="5">
        <v>20180805</v>
      </c>
      <c r="B5317" s="16">
        <v>201808</v>
      </c>
      <c r="C5317" s="7" t="s">
        <v>5487</v>
      </c>
      <c r="D5317" s="5">
        <v>110</v>
      </c>
      <c r="E5317" s="5">
        <v>0</v>
      </c>
      <c r="F5317" s="8">
        <v>1</v>
      </c>
    </row>
    <row r="5318" spans="1:6" ht="15" customHeight="1" x14ac:dyDescent="0.25">
      <c r="A5318" s="5">
        <v>20180805</v>
      </c>
      <c r="B5318" s="16">
        <v>201808</v>
      </c>
      <c r="C5318" s="7" t="s">
        <v>5540</v>
      </c>
      <c r="D5318" s="5">
        <v>39</v>
      </c>
      <c r="E5318" s="5">
        <v>52</v>
      </c>
      <c r="F5318" s="9">
        <v>1</v>
      </c>
    </row>
    <row r="5319" spans="1:6" ht="15" customHeight="1" x14ac:dyDescent="0.25">
      <c r="A5319" s="5">
        <v>20180805</v>
      </c>
      <c r="B5319" s="16">
        <v>201808</v>
      </c>
      <c r="C5319" s="7" t="s">
        <v>5561</v>
      </c>
      <c r="D5319" s="5">
        <v>39</v>
      </c>
      <c r="E5319" s="5">
        <v>32</v>
      </c>
      <c r="F5319" s="9">
        <v>1</v>
      </c>
    </row>
    <row r="5320" spans="1:6" ht="15" customHeight="1" x14ac:dyDescent="0.25">
      <c r="A5320" s="5">
        <v>20180805</v>
      </c>
      <c r="B5320" s="16">
        <v>201808</v>
      </c>
      <c r="C5320" s="7" t="s">
        <v>5563</v>
      </c>
      <c r="D5320" s="5">
        <v>24</v>
      </c>
      <c r="E5320" s="5">
        <v>42</v>
      </c>
      <c r="F5320" s="9">
        <v>1</v>
      </c>
    </row>
    <row r="5321" spans="1:6" ht="15" customHeight="1" x14ac:dyDescent="0.25">
      <c r="A5321" s="5">
        <v>20180805</v>
      </c>
      <c r="B5321" s="16">
        <v>201808</v>
      </c>
      <c r="C5321" s="7" t="s">
        <v>5588</v>
      </c>
      <c r="D5321" s="5">
        <v>33</v>
      </c>
      <c r="E5321" s="5">
        <v>64</v>
      </c>
      <c r="F5321" s="9">
        <v>1</v>
      </c>
    </row>
    <row r="5322" spans="1:6" ht="15" customHeight="1" x14ac:dyDescent="0.25">
      <c r="A5322" s="5">
        <v>20180805</v>
      </c>
      <c r="B5322" s="16">
        <v>201808</v>
      </c>
      <c r="C5322" s="7" t="s">
        <v>5591</v>
      </c>
      <c r="D5322" s="5">
        <v>29</v>
      </c>
      <c r="E5322" s="5">
        <v>58</v>
      </c>
      <c r="F5322" s="9">
        <v>1</v>
      </c>
    </row>
    <row r="5323" spans="1:6" ht="15" customHeight="1" x14ac:dyDescent="0.25">
      <c r="A5323" s="5">
        <v>20180805</v>
      </c>
      <c r="B5323" s="16">
        <v>201808</v>
      </c>
      <c r="C5323" s="7" t="s">
        <v>5651</v>
      </c>
      <c r="D5323" s="5">
        <v>33</v>
      </c>
      <c r="E5323" s="5">
        <v>11</v>
      </c>
      <c r="F5323" s="8">
        <v>1</v>
      </c>
    </row>
    <row r="5324" spans="1:6" ht="15" customHeight="1" x14ac:dyDescent="0.25">
      <c r="A5324" s="5">
        <v>20180805</v>
      </c>
      <c r="B5324" s="16">
        <v>201808</v>
      </c>
      <c r="C5324" s="7" t="s">
        <v>5675</v>
      </c>
      <c r="D5324" s="5">
        <v>14</v>
      </c>
      <c r="E5324" s="5">
        <v>18</v>
      </c>
      <c r="F5324" s="8">
        <v>1</v>
      </c>
    </row>
    <row r="5325" spans="1:6" ht="15" customHeight="1" x14ac:dyDescent="0.25">
      <c r="A5325" s="5">
        <v>20180805</v>
      </c>
      <c r="B5325" s="16">
        <v>201808</v>
      </c>
      <c r="C5325" s="7" t="s">
        <v>5679</v>
      </c>
      <c r="D5325" s="5">
        <v>14</v>
      </c>
      <c r="E5325" s="5">
        <v>0</v>
      </c>
      <c r="F5325" s="8">
        <v>1</v>
      </c>
    </row>
    <row r="5326" spans="1:6" ht="15" customHeight="1" x14ac:dyDescent="0.25">
      <c r="A5326" s="5">
        <v>20180806</v>
      </c>
      <c r="B5326" s="16">
        <v>201808</v>
      </c>
      <c r="C5326" s="7" t="s">
        <v>5250</v>
      </c>
      <c r="D5326" s="5">
        <v>123</v>
      </c>
      <c r="E5326" s="5">
        <v>0</v>
      </c>
      <c r="F5326" s="8">
        <v>1</v>
      </c>
    </row>
    <row r="5327" spans="1:6" ht="15" customHeight="1" x14ac:dyDescent="0.25">
      <c r="A5327" s="5">
        <v>20180806</v>
      </c>
      <c r="B5327" s="16">
        <v>201808</v>
      </c>
      <c r="C5327" s="7" t="s">
        <v>5276</v>
      </c>
      <c r="D5327" s="5">
        <v>125</v>
      </c>
      <c r="E5327" s="5">
        <v>0</v>
      </c>
      <c r="F5327" s="8">
        <v>1</v>
      </c>
    </row>
    <row r="5328" spans="1:6" ht="15" customHeight="1" x14ac:dyDescent="0.25">
      <c r="A5328" s="5">
        <v>20180806</v>
      </c>
      <c r="B5328" s="16">
        <v>201808</v>
      </c>
      <c r="C5328" s="7" t="s">
        <v>5306</v>
      </c>
      <c r="D5328" s="5">
        <v>123</v>
      </c>
      <c r="E5328" s="5">
        <v>0</v>
      </c>
      <c r="F5328" s="8">
        <v>1</v>
      </c>
    </row>
    <row r="5329" spans="1:6" ht="15" customHeight="1" x14ac:dyDescent="0.25">
      <c r="A5329" s="5">
        <v>20180806</v>
      </c>
      <c r="B5329" s="16">
        <v>201808</v>
      </c>
      <c r="C5329" s="7" t="s">
        <v>5308</v>
      </c>
      <c r="D5329" s="5">
        <v>125</v>
      </c>
      <c r="E5329" s="5">
        <v>0</v>
      </c>
      <c r="F5329" s="8">
        <v>1</v>
      </c>
    </row>
    <row r="5330" spans="1:6" ht="15" customHeight="1" x14ac:dyDescent="0.25">
      <c r="A5330" s="5">
        <v>20180806</v>
      </c>
      <c r="B5330" s="16">
        <v>201808</v>
      </c>
      <c r="C5330" s="7" t="s">
        <v>5361</v>
      </c>
      <c r="D5330" s="5">
        <v>0</v>
      </c>
      <c r="E5330" s="5">
        <v>125</v>
      </c>
      <c r="F5330" s="8">
        <v>1</v>
      </c>
    </row>
    <row r="5331" spans="1:6" ht="15" customHeight="1" x14ac:dyDescent="0.25">
      <c r="A5331" s="5">
        <v>20180806</v>
      </c>
      <c r="B5331" s="16">
        <v>201808</v>
      </c>
      <c r="C5331" s="7" t="s">
        <v>5363</v>
      </c>
      <c r="D5331" s="5">
        <v>0</v>
      </c>
      <c r="E5331" s="5">
        <v>116</v>
      </c>
      <c r="F5331" s="8">
        <v>1</v>
      </c>
    </row>
    <row r="5332" spans="1:6" ht="15" customHeight="1" x14ac:dyDescent="0.25">
      <c r="A5332" s="5">
        <v>20180806</v>
      </c>
      <c r="B5332" s="16">
        <v>201808</v>
      </c>
      <c r="C5332" s="7" t="s">
        <v>5369</v>
      </c>
      <c r="D5332" s="5">
        <v>0</v>
      </c>
      <c r="E5332" s="5">
        <v>125</v>
      </c>
      <c r="F5332" s="8">
        <v>1</v>
      </c>
    </row>
    <row r="5333" spans="1:6" ht="15" customHeight="1" x14ac:dyDescent="0.25">
      <c r="A5333" s="5">
        <v>20180806</v>
      </c>
      <c r="B5333" s="16">
        <v>201808</v>
      </c>
      <c r="C5333" s="7" t="s">
        <v>5401</v>
      </c>
      <c r="D5333" s="5">
        <v>0</v>
      </c>
      <c r="E5333" s="5">
        <v>125</v>
      </c>
      <c r="F5333" s="8">
        <v>1</v>
      </c>
    </row>
    <row r="5334" spans="1:6" ht="15" customHeight="1" x14ac:dyDescent="0.25">
      <c r="A5334" s="5">
        <v>20180806</v>
      </c>
      <c r="B5334" s="16">
        <v>201808</v>
      </c>
      <c r="C5334" s="7" t="s">
        <v>5501</v>
      </c>
      <c r="D5334" s="5">
        <v>114</v>
      </c>
      <c r="E5334" s="5">
        <v>0</v>
      </c>
      <c r="F5334" s="8">
        <v>1</v>
      </c>
    </row>
    <row r="5335" spans="1:6" ht="15" customHeight="1" x14ac:dyDescent="0.25">
      <c r="A5335" s="5">
        <v>20180806</v>
      </c>
      <c r="B5335" s="16">
        <v>201808</v>
      </c>
      <c r="C5335" s="7" t="s">
        <v>5523</v>
      </c>
      <c r="D5335" s="5">
        <v>66</v>
      </c>
      <c r="E5335" s="5">
        <v>34</v>
      </c>
      <c r="F5335" s="9">
        <v>1</v>
      </c>
    </row>
    <row r="5336" spans="1:6" ht="15" customHeight="1" x14ac:dyDescent="0.25">
      <c r="A5336" s="5">
        <v>20180806</v>
      </c>
      <c r="B5336" s="16">
        <v>201808</v>
      </c>
      <c r="C5336" s="7" t="s">
        <v>5528</v>
      </c>
      <c r="D5336" s="5">
        <v>67</v>
      </c>
      <c r="E5336" s="5">
        <v>25</v>
      </c>
      <c r="F5336" s="9">
        <v>1</v>
      </c>
    </row>
    <row r="5337" spans="1:6" ht="15" customHeight="1" x14ac:dyDescent="0.25">
      <c r="A5337" s="5">
        <v>20180806</v>
      </c>
      <c r="B5337" s="16">
        <v>201808</v>
      </c>
      <c r="C5337" s="7" t="s">
        <v>5589</v>
      </c>
      <c r="D5337" s="5">
        <v>24</v>
      </c>
      <c r="E5337" s="5">
        <v>46</v>
      </c>
      <c r="F5337" s="9">
        <v>1</v>
      </c>
    </row>
    <row r="5338" spans="1:6" ht="15" customHeight="1" x14ac:dyDescent="0.25">
      <c r="A5338" s="5">
        <v>20180806</v>
      </c>
      <c r="B5338" s="16">
        <v>201808</v>
      </c>
      <c r="C5338" s="7" t="s">
        <v>5629</v>
      </c>
      <c r="D5338" s="5">
        <v>22</v>
      </c>
      <c r="E5338" s="5">
        <v>6</v>
      </c>
      <c r="F5338" s="8">
        <v>1</v>
      </c>
    </row>
    <row r="5339" spans="1:6" ht="15" customHeight="1" x14ac:dyDescent="0.25">
      <c r="A5339" s="5">
        <v>20180806</v>
      </c>
      <c r="B5339" s="16">
        <v>201808</v>
      </c>
      <c r="C5339" s="7" t="s">
        <v>5630</v>
      </c>
      <c r="D5339" s="5">
        <v>22</v>
      </c>
      <c r="E5339" s="5">
        <v>4</v>
      </c>
      <c r="F5339" s="8">
        <v>1</v>
      </c>
    </row>
    <row r="5340" spans="1:6" ht="15" customHeight="1" x14ac:dyDescent="0.25">
      <c r="A5340" s="5">
        <v>20180806</v>
      </c>
      <c r="B5340" s="16">
        <v>201808</v>
      </c>
      <c r="C5340" s="7" t="s">
        <v>5687</v>
      </c>
      <c r="D5340" s="5">
        <v>114</v>
      </c>
      <c r="E5340" s="5">
        <v>0</v>
      </c>
      <c r="F5340" s="8">
        <v>1</v>
      </c>
    </row>
    <row r="5341" spans="1:6" ht="15" customHeight="1" x14ac:dyDescent="0.25">
      <c r="A5341" s="5">
        <v>20180806</v>
      </c>
      <c r="B5341" s="16">
        <v>201808</v>
      </c>
      <c r="C5341" s="7" t="s">
        <v>5694</v>
      </c>
      <c r="D5341" s="5">
        <v>2</v>
      </c>
      <c r="E5341" s="5">
        <v>100</v>
      </c>
      <c r="F5341" s="8">
        <v>1</v>
      </c>
    </row>
    <row r="5342" spans="1:6" ht="15" customHeight="1" x14ac:dyDescent="0.25">
      <c r="A5342" s="5">
        <v>20180806</v>
      </c>
      <c r="B5342" s="16">
        <v>201808</v>
      </c>
      <c r="C5342" s="7" t="s">
        <v>5696</v>
      </c>
      <c r="D5342" s="5">
        <v>2</v>
      </c>
      <c r="E5342" s="5">
        <v>107</v>
      </c>
      <c r="F5342" s="8">
        <v>1</v>
      </c>
    </row>
    <row r="5343" spans="1:6" ht="15" customHeight="1" x14ac:dyDescent="0.25">
      <c r="A5343" s="5">
        <v>20180806</v>
      </c>
      <c r="B5343" s="16">
        <v>201808</v>
      </c>
      <c r="C5343" s="7" t="s">
        <v>5741</v>
      </c>
      <c r="D5343" s="5">
        <v>2</v>
      </c>
      <c r="E5343" s="5">
        <v>101</v>
      </c>
      <c r="F5343" s="8">
        <v>1</v>
      </c>
    </row>
    <row r="5344" spans="1:6" ht="15" customHeight="1" x14ac:dyDescent="0.25">
      <c r="A5344" s="5">
        <v>20180806</v>
      </c>
      <c r="B5344" s="16">
        <v>201808</v>
      </c>
      <c r="C5344" s="7" t="s">
        <v>5753</v>
      </c>
      <c r="D5344" s="5">
        <v>29</v>
      </c>
      <c r="E5344" s="5">
        <v>9</v>
      </c>
      <c r="F5344" s="8">
        <v>1</v>
      </c>
    </row>
    <row r="5345" spans="1:6" ht="15" customHeight="1" x14ac:dyDescent="0.25">
      <c r="A5345" s="5">
        <v>20180806</v>
      </c>
      <c r="B5345" s="16">
        <v>201808</v>
      </c>
      <c r="C5345" s="7" t="s">
        <v>5755</v>
      </c>
      <c r="D5345" s="5">
        <v>60</v>
      </c>
      <c r="E5345" s="5">
        <v>0</v>
      </c>
      <c r="F5345" s="8">
        <v>1</v>
      </c>
    </row>
    <row r="5346" spans="1:6" ht="15" customHeight="1" x14ac:dyDescent="0.25">
      <c r="A5346" s="5">
        <v>20180807</v>
      </c>
      <c r="B5346" s="16">
        <v>201808</v>
      </c>
      <c r="C5346" s="7" t="s">
        <v>5234</v>
      </c>
      <c r="D5346" s="5">
        <v>113</v>
      </c>
      <c r="E5346" s="5">
        <v>0</v>
      </c>
      <c r="F5346" s="8">
        <v>1</v>
      </c>
    </row>
    <row r="5347" spans="1:6" ht="15" customHeight="1" x14ac:dyDescent="0.25">
      <c r="A5347" s="5">
        <v>20180807</v>
      </c>
      <c r="B5347" s="16">
        <v>201808</v>
      </c>
      <c r="C5347" s="7" t="s">
        <v>5237</v>
      </c>
      <c r="D5347" s="5">
        <v>125</v>
      </c>
      <c r="E5347" s="5">
        <v>0</v>
      </c>
      <c r="F5347" s="8">
        <v>1</v>
      </c>
    </row>
    <row r="5348" spans="1:6" ht="15" customHeight="1" x14ac:dyDescent="0.25">
      <c r="A5348" s="5">
        <v>20180807</v>
      </c>
      <c r="B5348" s="16">
        <v>201808</v>
      </c>
      <c r="C5348" s="7" t="s">
        <v>5258</v>
      </c>
      <c r="D5348" s="5">
        <v>126</v>
      </c>
      <c r="E5348" s="5">
        <v>0</v>
      </c>
      <c r="F5348" s="8">
        <v>1</v>
      </c>
    </row>
    <row r="5349" spans="1:6" x14ac:dyDescent="0.25">
      <c r="A5349" s="5">
        <v>20180807</v>
      </c>
      <c r="B5349" s="16">
        <v>201808</v>
      </c>
      <c r="C5349" s="7" t="s">
        <v>5275</v>
      </c>
      <c r="D5349" s="5">
        <v>125</v>
      </c>
      <c r="E5349" s="5">
        <v>0</v>
      </c>
      <c r="F5349" s="8">
        <v>1</v>
      </c>
    </row>
    <row r="5350" spans="1:6" ht="12.75" customHeight="1" x14ac:dyDescent="0.25">
      <c r="A5350" s="5">
        <v>20180807</v>
      </c>
      <c r="B5350" s="16">
        <v>201808</v>
      </c>
      <c r="C5350" s="7" t="s">
        <v>5368</v>
      </c>
      <c r="D5350" s="5">
        <v>0</v>
      </c>
      <c r="E5350" s="5">
        <v>125</v>
      </c>
      <c r="F5350" s="8">
        <v>1</v>
      </c>
    </row>
    <row r="5351" spans="1:6" ht="12.75" customHeight="1" x14ac:dyDescent="0.25">
      <c r="A5351" s="5">
        <v>20180807</v>
      </c>
      <c r="B5351" s="16">
        <v>201808</v>
      </c>
      <c r="C5351" s="7" t="s">
        <v>5397</v>
      </c>
      <c r="D5351" s="5">
        <v>0</v>
      </c>
      <c r="E5351" s="5">
        <v>126</v>
      </c>
      <c r="F5351" s="8">
        <v>1</v>
      </c>
    </row>
    <row r="5352" spans="1:6" ht="12.75" customHeight="1" x14ac:dyDescent="0.25">
      <c r="A5352" s="5">
        <v>20180807</v>
      </c>
      <c r="B5352" s="16">
        <v>201808</v>
      </c>
      <c r="C5352" s="7" t="s">
        <v>5404</v>
      </c>
      <c r="D5352" s="5">
        <v>0</v>
      </c>
      <c r="E5352" s="5">
        <v>125</v>
      </c>
      <c r="F5352" s="8">
        <v>1</v>
      </c>
    </row>
    <row r="5353" spans="1:6" ht="15" customHeight="1" x14ac:dyDescent="0.25">
      <c r="A5353" s="5">
        <v>20180807</v>
      </c>
      <c r="B5353" s="16">
        <v>201808</v>
      </c>
      <c r="C5353" s="7" t="s">
        <v>5455</v>
      </c>
      <c r="D5353" s="5">
        <v>113</v>
      </c>
      <c r="E5353" s="5">
        <v>1</v>
      </c>
      <c r="F5353" s="8">
        <v>1</v>
      </c>
    </row>
    <row r="5354" spans="1:6" ht="15" customHeight="1" x14ac:dyDescent="0.25">
      <c r="A5354" s="5">
        <v>20180807</v>
      </c>
      <c r="B5354" s="16">
        <v>201808</v>
      </c>
      <c r="C5354" s="7" t="s">
        <v>5488</v>
      </c>
      <c r="D5354" s="5">
        <v>113</v>
      </c>
      <c r="E5354" s="5">
        <v>0</v>
      </c>
      <c r="F5354" s="8">
        <v>1</v>
      </c>
    </row>
    <row r="5355" spans="1:6" ht="15" customHeight="1" x14ac:dyDescent="0.25">
      <c r="A5355" s="5">
        <v>20180807</v>
      </c>
      <c r="B5355" s="16">
        <v>201808</v>
      </c>
      <c r="C5355" s="7" t="s">
        <v>5541</v>
      </c>
      <c r="D5355" s="5">
        <v>19</v>
      </c>
      <c r="E5355" s="5">
        <v>26</v>
      </c>
      <c r="F5355" s="9">
        <v>1</v>
      </c>
    </row>
    <row r="5356" spans="1:6" ht="15" customHeight="1" x14ac:dyDescent="0.25">
      <c r="A5356" s="5">
        <v>20180807</v>
      </c>
      <c r="B5356" s="16">
        <v>201808</v>
      </c>
      <c r="C5356" s="7" t="s">
        <v>5542</v>
      </c>
      <c r="D5356" s="5">
        <v>13</v>
      </c>
      <c r="E5356" s="5">
        <v>63</v>
      </c>
      <c r="F5356" s="9">
        <v>1</v>
      </c>
    </row>
    <row r="5357" spans="1:6" ht="15" customHeight="1" x14ac:dyDescent="0.25">
      <c r="A5357" s="5">
        <v>20180807</v>
      </c>
      <c r="B5357" s="16">
        <v>201808</v>
      </c>
      <c r="C5357" s="7" t="s">
        <v>5593</v>
      </c>
      <c r="D5357" s="5">
        <v>6</v>
      </c>
      <c r="E5357" s="5">
        <v>63</v>
      </c>
      <c r="F5357" s="9">
        <v>1</v>
      </c>
    </row>
    <row r="5358" spans="1:6" ht="15" customHeight="1" x14ac:dyDescent="0.25">
      <c r="A5358" s="5">
        <v>20180807</v>
      </c>
      <c r="B5358" s="16">
        <v>201808</v>
      </c>
      <c r="C5358" s="7" t="s">
        <v>5631</v>
      </c>
      <c r="D5358" s="5">
        <v>25</v>
      </c>
      <c r="E5358" s="5">
        <v>4</v>
      </c>
      <c r="F5358" s="8">
        <v>1</v>
      </c>
    </row>
    <row r="5359" spans="1:6" ht="15" customHeight="1" x14ac:dyDescent="0.25">
      <c r="A5359" s="5">
        <v>20180807</v>
      </c>
      <c r="B5359" s="16">
        <v>201808</v>
      </c>
      <c r="C5359" s="7" t="s">
        <v>5678</v>
      </c>
      <c r="D5359" s="5">
        <v>29</v>
      </c>
      <c r="E5359" s="5">
        <v>0</v>
      </c>
      <c r="F5359" s="8">
        <v>1</v>
      </c>
    </row>
    <row r="5360" spans="1:6" ht="15" customHeight="1" x14ac:dyDescent="0.25">
      <c r="A5360" s="5">
        <v>20180807</v>
      </c>
      <c r="B5360" s="16">
        <v>201808</v>
      </c>
      <c r="C5360" s="7" t="s">
        <v>5772</v>
      </c>
      <c r="D5360" s="5">
        <v>0</v>
      </c>
      <c r="E5360" s="5">
        <v>115</v>
      </c>
      <c r="F5360" s="8">
        <v>1</v>
      </c>
    </row>
    <row r="5361" spans="1:6" ht="15" customHeight="1" x14ac:dyDescent="0.25">
      <c r="A5361" s="5">
        <v>20180807</v>
      </c>
      <c r="B5361" s="16">
        <v>201808</v>
      </c>
      <c r="C5361" s="7" t="s">
        <v>5782</v>
      </c>
      <c r="D5361" s="5">
        <v>0</v>
      </c>
      <c r="E5361" s="5">
        <v>115</v>
      </c>
      <c r="F5361" s="8">
        <v>1</v>
      </c>
    </row>
    <row r="5362" spans="1:6" ht="15" customHeight="1" x14ac:dyDescent="0.25">
      <c r="A5362" s="5">
        <v>20180807</v>
      </c>
      <c r="B5362" s="16">
        <v>201808</v>
      </c>
      <c r="C5362" s="7" t="s">
        <v>5808</v>
      </c>
      <c r="D5362" s="5">
        <v>0</v>
      </c>
      <c r="E5362" s="5">
        <v>86</v>
      </c>
      <c r="F5362" s="8">
        <v>1</v>
      </c>
    </row>
    <row r="5363" spans="1:6" ht="15" customHeight="1" x14ac:dyDescent="0.25">
      <c r="A5363" s="5">
        <v>20180808</v>
      </c>
      <c r="B5363" s="16">
        <v>201808</v>
      </c>
      <c r="C5363" s="7" t="s">
        <v>5247</v>
      </c>
      <c r="D5363" s="5">
        <v>110</v>
      </c>
      <c r="E5363" s="5">
        <v>0</v>
      </c>
      <c r="F5363" s="8">
        <v>1</v>
      </c>
    </row>
    <row r="5364" spans="1:6" x14ac:dyDescent="0.25">
      <c r="A5364" s="5">
        <v>20180808</v>
      </c>
      <c r="B5364" s="16">
        <v>201808</v>
      </c>
      <c r="C5364" s="7" t="s">
        <v>5402</v>
      </c>
      <c r="D5364" s="5">
        <v>0</v>
      </c>
      <c r="E5364" s="5">
        <v>124</v>
      </c>
      <c r="F5364" s="8">
        <v>1</v>
      </c>
    </row>
    <row r="5365" spans="1:6" x14ac:dyDescent="0.25">
      <c r="A5365" s="5">
        <v>20180808</v>
      </c>
      <c r="B5365" s="16">
        <v>201808</v>
      </c>
      <c r="C5365" s="7" t="s">
        <v>5403</v>
      </c>
      <c r="D5365" s="5">
        <v>0</v>
      </c>
      <c r="E5365" s="5">
        <v>125</v>
      </c>
      <c r="F5365" s="8">
        <v>1</v>
      </c>
    </row>
    <row r="5366" spans="1:6" x14ac:dyDescent="0.25">
      <c r="A5366" s="5">
        <v>20180808</v>
      </c>
      <c r="B5366" s="16">
        <v>201808</v>
      </c>
      <c r="C5366" s="7" t="s">
        <v>5406</v>
      </c>
      <c r="D5366" s="5">
        <v>0</v>
      </c>
      <c r="E5366" s="5">
        <v>125</v>
      </c>
      <c r="F5366" s="8">
        <v>1</v>
      </c>
    </row>
    <row r="5367" spans="1:6" x14ac:dyDescent="0.25">
      <c r="A5367" s="5">
        <v>20180808</v>
      </c>
      <c r="B5367" s="16">
        <v>201808</v>
      </c>
      <c r="C5367" s="7" t="s">
        <v>5457</v>
      </c>
      <c r="D5367" s="5">
        <v>114</v>
      </c>
      <c r="E5367" s="5">
        <v>0</v>
      </c>
      <c r="F5367" s="8">
        <v>1</v>
      </c>
    </row>
    <row r="5368" spans="1:6" x14ac:dyDescent="0.25">
      <c r="A5368" s="5">
        <v>20180808</v>
      </c>
      <c r="B5368" s="16">
        <v>201808</v>
      </c>
      <c r="C5368" s="7" t="s">
        <v>5491</v>
      </c>
      <c r="D5368" s="5">
        <v>115</v>
      </c>
      <c r="E5368" s="5">
        <v>0</v>
      </c>
      <c r="F5368" s="8">
        <v>1</v>
      </c>
    </row>
    <row r="5369" spans="1:6" x14ac:dyDescent="0.25">
      <c r="A5369" s="5">
        <v>20180808</v>
      </c>
      <c r="B5369" s="16">
        <v>201808</v>
      </c>
      <c r="C5369" s="7" t="s">
        <v>5565</v>
      </c>
      <c r="D5369" s="5">
        <v>48</v>
      </c>
      <c r="E5369" s="5">
        <v>60</v>
      </c>
      <c r="F5369" s="9">
        <v>1</v>
      </c>
    </row>
    <row r="5370" spans="1:6" x14ac:dyDescent="0.25">
      <c r="A5370" s="5">
        <v>20180808</v>
      </c>
      <c r="B5370" s="16">
        <v>201808</v>
      </c>
      <c r="C5370" s="7" t="s">
        <v>5592</v>
      </c>
      <c r="D5370" s="5">
        <v>39</v>
      </c>
      <c r="E5370" s="5">
        <v>39</v>
      </c>
      <c r="F5370" s="9">
        <v>1</v>
      </c>
    </row>
    <row r="5371" spans="1:6" x14ac:dyDescent="0.25">
      <c r="A5371" s="5">
        <v>20180808</v>
      </c>
      <c r="B5371" s="16">
        <v>201808</v>
      </c>
      <c r="C5371" s="7" t="s">
        <v>5717</v>
      </c>
      <c r="D5371" s="5">
        <v>108</v>
      </c>
      <c r="E5371" s="5">
        <v>0</v>
      </c>
      <c r="F5371" s="8">
        <v>1</v>
      </c>
    </row>
    <row r="5372" spans="1:6" x14ac:dyDescent="0.25">
      <c r="A5372" s="5">
        <v>20180808</v>
      </c>
      <c r="B5372" s="16">
        <v>201808</v>
      </c>
      <c r="C5372" s="7" t="s">
        <v>5742</v>
      </c>
      <c r="D5372" s="5">
        <v>98</v>
      </c>
      <c r="E5372" s="5">
        <v>0</v>
      </c>
      <c r="F5372" s="8">
        <v>1</v>
      </c>
    </row>
    <row r="5373" spans="1:6" x14ac:dyDescent="0.25">
      <c r="A5373" s="5">
        <v>20180808</v>
      </c>
      <c r="B5373" s="16">
        <v>201808</v>
      </c>
      <c r="C5373" s="7" t="s">
        <v>5768</v>
      </c>
      <c r="D5373" s="5">
        <v>0</v>
      </c>
      <c r="E5373" s="5">
        <v>115</v>
      </c>
      <c r="F5373" s="8">
        <v>1</v>
      </c>
    </row>
    <row r="5374" spans="1:6" x14ac:dyDescent="0.25">
      <c r="A5374" s="5">
        <v>20180808</v>
      </c>
      <c r="B5374" s="16">
        <v>201808</v>
      </c>
      <c r="C5374" s="7" t="s">
        <v>5802</v>
      </c>
      <c r="D5374" s="5">
        <v>0</v>
      </c>
      <c r="E5374" s="5">
        <v>96</v>
      </c>
      <c r="F5374" s="8">
        <v>1</v>
      </c>
    </row>
    <row r="5375" spans="1:6" x14ac:dyDescent="0.25">
      <c r="A5375" s="5">
        <v>20180808</v>
      </c>
      <c r="B5375" s="16">
        <v>201808</v>
      </c>
      <c r="C5375" s="7" t="s">
        <v>5803</v>
      </c>
      <c r="D5375" s="5">
        <v>0</v>
      </c>
      <c r="E5375" s="5">
        <v>94</v>
      </c>
      <c r="F5375" s="8">
        <v>1</v>
      </c>
    </row>
    <row r="5376" spans="1:6" x14ac:dyDescent="0.25">
      <c r="A5376" s="5">
        <v>20180809</v>
      </c>
      <c r="B5376" s="16">
        <v>201808</v>
      </c>
      <c r="C5376" s="7" t="s">
        <v>5278</v>
      </c>
      <c r="D5376" s="5">
        <v>126</v>
      </c>
      <c r="E5376" s="5">
        <v>0</v>
      </c>
      <c r="F5376" s="8">
        <v>1</v>
      </c>
    </row>
    <row r="5377" spans="1:6" x14ac:dyDescent="0.25">
      <c r="A5377" s="5">
        <v>20180809</v>
      </c>
      <c r="B5377" s="16">
        <v>201808</v>
      </c>
      <c r="C5377" s="7" t="s">
        <v>5309</v>
      </c>
      <c r="D5377" s="5">
        <v>127</v>
      </c>
      <c r="E5377" s="5">
        <v>0</v>
      </c>
      <c r="F5377" s="8">
        <v>1</v>
      </c>
    </row>
    <row r="5378" spans="1:6" x14ac:dyDescent="0.25">
      <c r="A5378" s="5">
        <v>20180809</v>
      </c>
      <c r="B5378" s="16">
        <v>201808</v>
      </c>
      <c r="C5378" s="7" t="s">
        <v>5311</v>
      </c>
      <c r="D5378" s="5">
        <v>125</v>
      </c>
      <c r="E5378" s="5">
        <v>0</v>
      </c>
      <c r="F5378" s="8">
        <v>1</v>
      </c>
    </row>
    <row r="5379" spans="1:6" x14ac:dyDescent="0.25">
      <c r="A5379" s="5">
        <v>20180809</v>
      </c>
      <c r="B5379" s="16">
        <v>201808</v>
      </c>
      <c r="C5379" s="7" t="s">
        <v>5370</v>
      </c>
      <c r="D5379" s="5">
        <v>0</v>
      </c>
      <c r="E5379" s="5">
        <v>125</v>
      </c>
      <c r="F5379" s="8">
        <v>1</v>
      </c>
    </row>
    <row r="5380" spans="1:6" x14ac:dyDescent="0.25">
      <c r="A5380" s="5">
        <v>20180809</v>
      </c>
      <c r="B5380" s="16">
        <v>201808</v>
      </c>
      <c r="C5380" s="7" t="s">
        <v>5371</v>
      </c>
      <c r="D5380" s="5">
        <v>0</v>
      </c>
      <c r="E5380" s="5">
        <v>121</v>
      </c>
      <c r="F5380" s="8">
        <v>1</v>
      </c>
    </row>
    <row r="5381" spans="1:6" x14ac:dyDescent="0.25">
      <c r="A5381" s="5">
        <v>20180809</v>
      </c>
      <c r="B5381" s="16">
        <v>201808</v>
      </c>
      <c r="C5381" s="7" t="s">
        <v>5484</v>
      </c>
      <c r="D5381" s="5">
        <v>111</v>
      </c>
      <c r="E5381" s="5">
        <v>0</v>
      </c>
      <c r="F5381" s="8">
        <v>1</v>
      </c>
    </row>
    <row r="5382" spans="1:6" x14ac:dyDescent="0.25">
      <c r="A5382" s="5">
        <v>20180809</v>
      </c>
      <c r="B5382" s="16">
        <v>201808</v>
      </c>
      <c r="C5382" s="7" t="s">
        <v>5543</v>
      </c>
      <c r="D5382" s="5">
        <v>59</v>
      </c>
      <c r="E5382" s="5">
        <v>15</v>
      </c>
      <c r="F5382" s="9">
        <v>1</v>
      </c>
    </row>
    <row r="5383" spans="1:6" x14ac:dyDescent="0.25">
      <c r="A5383" s="5">
        <v>20180809</v>
      </c>
      <c r="B5383" s="16">
        <v>201808</v>
      </c>
      <c r="C5383" s="7" t="s">
        <v>5564</v>
      </c>
      <c r="D5383" s="5">
        <v>35</v>
      </c>
      <c r="E5383" s="5">
        <v>34</v>
      </c>
      <c r="F5383" s="9">
        <v>1</v>
      </c>
    </row>
    <row r="5384" spans="1:6" x14ac:dyDescent="0.25">
      <c r="A5384" s="5">
        <v>20180809</v>
      </c>
      <c r="B5384" s="16">
        <v>201808</v>
      </c>
      <c r="C5384" s="7" t="s">
        <v>5594</v>
      </c>
      <c r="D5384" s="5">
        <v>23</v>
      </c>
      <c r="E5384" s="5">
        <v>46</v>
      </c>
      <c r="F5384" s="9">
        <v>1</v>
      </c>
    </row>
    <row r="5385" spans="1:6" x14ac:dyDescent="0.25">
      <c r="A5385" s="5">
        <v>20180809</v>
      </c>
      <c r="B5385" s="16">
        <v>201808</v>
      </c>
      <c r="C5385" s="7" t="s">
        <v>5619</v>
      </c>
      <c r="D5385" s="5">
        <v>38</v>
      </c>
      <c r="E5385" s="5">
        <v>36</v>
      </c>
      <c r="F5385" s="9">
        <v>1</v>
      </c>
    </row>
    <row r="5386" spans="1:6" x14ac:dyDescent="0.25">
      <c r="A5386" s="5">
        <v>20180809</v>
      </c>
      <c r="B5386" s="16">
        <v>201808</v>
      </c>
      <c r="C5386" s="7" t="s">
        <v>5626</v>
      </c>
      <c r="D5386" s="6">
        <v>7</v>
      </c>
      <c r="E5386" s="6">
        <v>5</v>
      </c>
      <c r="F5386" s="9">
        <v>1</v>
      </c>
    </row>
    <row r="5387" spans="1:6" x14ac:dyDescent="0.25">
      <c r="A5387" s="5">
        <v>20180809</v>
      </c>
      <c r="B5387" s="16">
        <v>201808</v>
      </c>
      <c r="C5387" s="7" t="s">
        <v>5652</v>
      </c>
      <c r="D5387" s="5">
        <v>39</v>
      </c>
      <c r="E5387" s="5">
        <v>11</v>
      </c>
      <c r="F5387" s="8">
        <v>1</v>
      </c>
    </row>
    <row r="5388" spans="1:6" x14ac:dyDescent="0.25">
      <c r="A5388" s="5">
        <v>20180809</v>
      </c>
      <c r="B5388" s="16">
        <v>201808</v>
      </c>
      <c r="C5388" s="7" t="s">
        <v>5697</v>
      </c>
      <c r="D5388" s="5">
        <v>2</v>
      </c>
      <c r="E5388" s="5">
        <v>107</v>
      </c>
      <c r="F5388" s="8">
        <v>1</v>
      </c>
    </row>
    <row r="5389" spans="1:6" x14ac:dyDescent="0.25">
      <c r="A5389" s="5">
        <v>20180809</v>
      </c>
      <c r="B5389" s="16">
        <v>201808</v>
      </c>
      <c r="C5389" s="7" t="s">
        <v>5698</v>
      </c>
      <c r="D5389" s="5">
        <v>2</v>
      </c>
      <c r="E5389" s="5">
        <v>107</v>
      </c>
      <c r="F5389" s="8">
        <v>1</v>
      </c>
    </row>
    <row r="5390" spans="1:6" x14ac:dyDescent="0.25">
      <c r="A5390" s="5">
        <v>20180809</v>
      </c>
      <c r="B5390" s="16">
        <v>201808</v>
      </c>
      <c r="C5390" s="7" t="s">
        <v>5756</v>
      </c>
      <c r="D5390" s="5">
        <v>72</v>
      </c>
      <c r="E5390" s="5">
        <v>0</v>
      </c>
      <c r="F5390" s="8">
        <v>1</v>
      </c>
    </row>
    <row r="5391" spans="1:6" x14ac:dyDescent="0.25">
      <c r="A5391" s="5">
        <v>20180809</v>
      </c>
      <c r="B5391" s="16">
        <v>201808</v>
      </c>
      <c r="C5391" s="7" t="s">
        <v>5771</v>
      </c>
      <c r="D5391" s="5">
        <v>0</v>
      </c>
      <c r="E5391" s="5">
        <v>115</v>
      </c>
      <c r="F5391" s="8">
        <v>1</v>
      </c>
    </row>
    <row r="5392" spans="1:6" x14ac:dyDescent="0.25">
      <c r="A5392" s="5">
        <v>20180809</v>
      </c>
      <c r="B5392" s="16">
        <v>201808</v>
      </c>
      <c r="C5392" s="7" t="s">
        <v>5779</v>
      </c>
      <c r="D5392" s="5">
        <v>0</v>
      </c>
      <c r="E5392" s="5">
        <v>115</v>
      </c>
      <c r="F5392" s="8">
        <v>1</v>
      </c>
    </row>
    <row r="5393" spans="1:6" x14ac:dyDescent="0.25">
      <c r="A5393" s="5">
        <v>20180810</v>
      </c>
      <c r="B5393" s="16">
        <v>201808</v>
      </c>
      <c r="C5393" s="7" t="s">
        <v>5236</v>
      </c>
      <c r="D5393" s="5">
        <v>108</v>
      </c>
      <c r="E5393" s="5">
        <v>0</v>
      </c>
      <c r="F5393" s="8">
        <v>1</v>
      </c>
    </row>
    <row r="5394" spans="1:6" x14ac:dyDescent="0.25">
      <c r="A5394" s="5">
        <v>20180810</v>
      </c>
      <c r="B5394" s="16">
        <v>201808</v>
      </c>
      <c r="C5394" s="7" t="s">
        <v>5238</v>
      </c>
      <c r="D5394" s="5">
        <v>125</v>
      </c>
      <c r="E5394" s="5">
        <v>0</v>
      </c>
      <c r="F5394" s="8">
        <v>1</v>
      </c>
    </row>
    <row r="5395" spans="1:6" x14ac:dyDescent="0.25">
      <c r="A5395" s="5">
        <v>20180810</v>
      </c>
      <c r="B5395" s="16">
        <v>201808</v>
      </c>
      <c r="C5395" s="7" t="s">
        <v>5239</v>
      </c>
      <c r="D5395" s="5">
        <v>124</v>
      </c>
      <c r="E5395" s="5">
        <v>0</v>
      </c>
      <c r="F5395" s="8">
        <v>1</v>
      </c>
    </row>
    <row r="5396" spans="1:6" x14ac:dyDescent="0.25">
      <c r="A5396" s="5">
        <v>20180810</v>
      </c>
      <c r="B5396" s="16">
        <v>201808</v>
      </c>
      <c r="C5396" s="7" t="s">
        <v>5259</v>
      </c>
      <c r="D5396" s="5">
        <v>125</v>
      </c>
      <c r="E5396" s="5">
        <v>0</v>
      </c>
      <c r="F5396" s="8">
        <v>1</v>
      </c>
    </row>
    <row r="5397" spans="1:6" x14ac:dyDescent="0.25">
      <c r="A5397" s="5">
        <v>20180810</v>
      </c>
      <c r="B5397" s="16">
        <v>201808</v>
      </c>
      <c r="C5397" s="7" t="s">
        <v>5277</v>
      </c>
      <c r="D5397" s="5">
        <v>122</v>
      </c>
      <c r="E5397" s="5">
        <v>0</v>
      </c>
      <c r="F5397" s="8">
        <v>1</v>
      </c>
    </row>
    <row r="5398" spans="1:6" x14ac:dyDescent="0.25">
      <c r="A5398" s="5">
        <v>20180810</v>
      </c>
      <c r="B5398" s="16">
        <v>201808</v>
      </c>
      <c r="C5398" s="7" t="s">
        <v>5314</v>
      </c>
      <c r="D5398" s="5">
        <v>127</v>
      </c>
      <c r="E5398" s="5">
        <v>0</v>
      </c>
      <c r="F5398" s="8">
        <v>1</v>
      </c>
    </row>
    <row r="5399" spans="1:6" x14ac:dyDescent="0.25">
      <c r="A5399" s="5">
        <v>20180810</v>
      </c>
      <c r="B5399" s="16">
        <v>201808</v>
      </c>
      <c r="C5399" s="7" t="s">
        <v>5349</v>
      </c>
      <c r="D5399" s="5">
        <v>0</v>
      </c>
      <c r="E5399" s="5">
        <v>125</v>
      </c>
      <c r="F5399" s="8">
        <v>1</v>
      </c>
    </row>
    <row r="5400" spans="1:6" x14ac:dyDescent="0.25">
      <c r="A5400" s="5">
        <v>20180810</v>
      </c>
      <c r="B5400" s="16">
        <v>201808</v>
      </c>
      <c r="C5400" s="7" t="s">
        <v>5372</v>
      </c>
      <c r="D5400" s="5">
        <v>0</v>
      </c>
      <c r="E5400" s="5">
        <v>125</v>
      </c>
      <c r="F5400" s="8">
        <v>1</v>
      </c>
    </row>
    <row r="5401" spans="1:6" x14ac:dyDescent="0.25">
      <c r="A5401" s="5">
        <v>20180810</v>
      </c>
      <c r="B5401" s="16">
        <v>201808</v>
      </c>
      <c r="C5401" s="7" t="s">
        <v>5373</v>
      </c>
      <c r="D5401" s="5">
        <v>0</v>
      </c>
      <c r="E5401" s="5">
        <v>125</v>
      </c>
      <c r="F5401" s="8">
        <v>1</v>
      </c>
    </row>
    <row r="5402" spans="1:6" x14ac:dyDescent="0.25">
      <c r="A5402" s="5">
        <v>20180810</v>
      </c>
      <c r="B5402" s="16">
        <v>201808</v>
      </c>
      <c r="C5402" s="7" t="s">
        <v>5409</v>
      </c>
      <c r="D5402" s="5">
        <v>0</v>
      </c>
      <c r="E5402" s="5">
        <v>125</v>
      </c>
      <c r="F5402" s="8">
        <v>1</v>
      </c>
    </row>
    <row r="5403" spans="1:6" x14ac:dyDescent="0.25">
      <c r="A5403" s="5">
        <v>20180810</v>
      </c>
      <c r="B5403" s="16">
        <v>201808</v>
      </c>
      <c r="C5403" s="7" t="s">
        <v>5504</v>
      </c>
      <c r="D5403" s="5">
        <v>56</v>
      </c>
      <c r="E5403" s="5">
        <v>8</v>
      </c>
      <c r="F5403" s="9">
        <v>1</v>
      </c>
    </row>
    <row r="5404" spans="1:6" x14ac:dyDescent="0.25">
      <c r="A5404" s="5">
        <v>20180810</v>
      </c>
      <c r="B5404" s="16">
        <v>201808</v>
      </c>
      <c r="C5404" s="7" t="s">
        <v>5544</v>
      </c>
      <c r="D5404" s="5">
        <v>33</v>
      </c>
      <c r="E5404" s="5">
        <v>37</v>
      </c>
      <c r="F5404" s="9">
        <v>1</v>
      </c>
    </row>
    <row r="5405" spans="1:6" x14ac:dyDescent="0.25">
      <c r="A5405" s="5">
        <v>20180810</v>
      </c>
      <c r="B5405" s="16">
        <v>201808</v>
      </c>
      <c r="C5405" s="7" t="s">
        <v>5566</v>
      </c>
      <c r="D5405" s="5">
        <v>35</v>
      </c>
      <c r="E5405" s="5">
        <v>37</v>
      </c>
      <c r="F5405" s="9">
        <v>1</v>
      </c>
    </row>
    <row r="5406" spans="1:6" x14ac:dyDescent="0.25">
      <c r="A5406" s="5">
        <v>20180810</v>
      </c>
      <c r="B5406" s="16">
        <v>201808</v>
      </c>
      <c r="C5406" s="7" t="s">
        <v>5596</v>
      </c>
      <c r="D5406" s="5">
        <v>14</v>
      </c>
      <c r="E5406" s="5">
        <v>55</v>
      </c>
      <c r="F5406" s="9">
        <v>1</v>
      </c>
    </row>
    <row r="5407" spans="1:6" x14ac:dyDescent="0.25">
      <c r="A5407" s="5">
        <v>20180810</v>
      </c>
      <c r="B5407" s="16">
        <v>201808</v>
      </c>
      <c r="C5407" s="7" t="s">
        <v>5632</v>
      </c>
      <c r="D5407" s="5">
        <v>22</v>
      </c>
      <c r="E5407" s="5">
        <v>0</v>
      </c>
      <c r="F5407" s="8">
        <v>1</v>
      </c>
    </row>
    <row r="5408" spans="1:6" x14ac:dyDescent="0.25">
      <c r="A5408" s="5">
        <v>20180810</v>
      </c>
      <c r="B5408" s="16">
        <v>201808</v>
      </c>
      <c r="C5408" s="7" t="s">
        <v>5653</v>
      </c>
      <c r="D5408" s="5">
        <v>40</v>
      </c>
      <c r="E5408" s="5">
        <v>6</v>
      </c>
      <c r="F5408" s="8">
        <v>1</v>
      </c>
    </row>
    <row r="5409" spans="1:6" x14ac:dyDescent="0.25">
      <c r="A5409" s="5">
        <v>20180810</v>
      </c>
      <c r="B5409" s="16">
        <v>201808</v>
      </c>
      <c r="C5409" s="7" t="s">
        <v>5654</v>
      </c>
      <c r="D5409" s="5">
        <v>34</v>
      </c>
      <c r="E5409" s="5">
        <v>19</v>
      </c>
      <c r="F5409" s="8">
        <v>1</v>
      </c>
    </row>
    <row r="5410" spans="1:6" x14ac:dyDescent="0.25">
      <c r="A5410" s="5">
        <v>20180810</v>
      </c>
      <c r="B5410" s="16">
        <v>201808</v>
      </c>
      <c r="C5410" s="7" t="s">
        <v>5682</v>
      </c>
      <c r="D5410" s="5">
        <v>28</v>
      </c>
      <c r="E5410" s="5">
        <v>0</v>
      </c>
      <c r="F5410" s="8">
        <v>1</v>
      </c>
    </row>
    <row r="5411" spans="1:6" x14ac:dyDescent="0.25">
      <c r="A5411" s="5">
        <v>20180810</v>
      </c>
      <c r="B5411" s="16">
        <v>201808</v>
      </c>
      <c r="C5411" s="7" t="s">
        <v>5718</v>
      </c>
      <c r="D5411" s="5">
        <v>102</v>
      </c>
      <c r="E5411" s="5">
        <v>0</v>
      </c>
      <c r="F5411" s="8">
        <v>1</v>
      </c>
    </row>
    <row r="5412" spans="1:6" x14ac:dyDescent="0.25">
      <c r="A5412" s="5">
        <v>20180810</v>
      </c>
      <c r="B5412" s="16">
        <v>201808</v>
      </c>
      <c r="C5412" s="7" t="s">
        <v>5745</v>
      </c>
      <c r="D5412" s="5">
        <v>2</v>
      </c>
      <c r="E5412" s="5">
        <v>93</v>
      </c>
      <c r="F5412" s="8">
        <v>1</v>
      </c>
    </row>
    <row r="5413" spans="1:6" x14ac:dyDescent="0.25">
      <c r="A5413" s="5">
        <v>20180810</v>
      </c>
      <c r="B5413" s="16">
        <v>201808</v>
      </c>
      <c r="C5413" s="7" t="s">
        <v>5757</v>
      </c>
      <c r="D5413" s="5">
        <v>72</v>
      </c>
      <c r="E5413" s="5">
        <v>0</v>
      </c>
      <c r="F5413" s="8">
        <v>1</v>
      </c>
    </row>
    <row r="5414" spans="1:6" x14ac:dyDescent="0.25">
      <c r="A5414" s="5">
        <v>20180810</v>
      </c>
      <c r="B5414" s="16">
        <v>201808</v>
      </c>
      <c r="C5414" s="7" t="s">
        <v>5760</v>
      </c>
      <c r="D5414" s="5">
        <v>0</v>
      </c>
      <c r="E5414" s="5">
        <v>112</v>
      </c>
      <c r="F5414" s="8">
        <v>1</v>
      </c>
    </row>
    <row r="5415" spans="1:6" x14ac:dyDescent="0.25">
      <c r="A5415" s="5">
        <v>20180810</v>
      </c>
      <c r="B5415" s="16">
        <v>201808</v>
      </c>
      <c r="C5415" s="7" t="s">
        <v>5824</v>
      </c>
      <c r="D5415" s="5">
        <v>0</v>
      </c>
      <c r="E5415" s="5">
        <v>113</v>
      </c>
      <c r="F5415" s="8">
        <v>1</v>
      </c>
    </row>
    <row r="5416" spans="1:6" x14ac:dyDescent="0.25">
      <c r="A5416" s="5">
        <v>20180811</v>
      </c>
      <c r="B5416" s="16">
        <v>201808</v>
      </c>
      <c r="C5416" s="7" t="s">
        <v>5282</v>
      </c>
      <c r="D5416" s="5">
        <v>127</v>
      </c>
      <c r="E5416" s="5">
        <v>0</v>
      </c>
      <c r="F5416" s="8">
        <v>1</v>
      </c>
    </row>
    <row r="5417" spans="1:6" x14ac:dyDescent="0.25">
      <c r="A5417" s="5">
        <v>20180811</v>
      </c>
      <c r="B5417" s="16">
        <v>201808</v>
      </c>
      <c r="C5417" s="7" t="s">
        <v>5310</v>
      </c>
      <c r="D5417" s="5">
        <v>126</v>
      </c>
      <c r="E5417" s="5">
        <v>0</v>
      </c>
      <c r="F5417" s="8">
        <v>1</v>
      </c>
    </row>
    <row r="5418" spans="1:6" x14ac:dyDescent="0.25">
      <c r="A5418" s="5">
        <v>20180811</v>
      </c>
      <c r="B5418" s="16">
        <v>201808</v>
      </c>
      <c r="C5418" s="7" t="s">
        <v>5312</v>
      </c>
      <c r="D5418" s="5">
        <v>127</v>
      </c>
      <c r="E5418" s="5">
        <v>0</v>
      </c>
      <c r="F5418" s="8">
        <v>1</v>
      </c>
    </row>
    <row r="5419" spans="1:6" x14ac:dyDescent="0.25">
      <c r="A5419" s="5">
        <v>20180811</v>
      </c>
      <c r="B5419" s="16">
        <v>201808</v>
      </c>
      <c r="C5419" s="7" t="s">
        <v>5313</v>
      </c>
      <c r="D5419" s="5">
        <v>125</v>
      </c>
      <c r="E5419" s="5">
        <v>0</v>
      </c>
      <c r="F5419" s="8">
        <v>1</v>
      </c>
    </row>
    <row r="5420" spans="1:6" x14ac:dyDescent="0.25">
      <c r="A5420" s="5">
        <v>20180811</v>
      </c>
      <c r="B5420" s="16">
        <v>201808</v>
      </c>
      <c r="C5420" s="7" t="s">
        <v>5316</v>
      </c>
      <c r="D5420" s="5">
        <v>123</v>
      </c>
      <c r="E5420" s="5">
        <v>0</v>
      </c>
      <c r="F5420" s="8">
        <v>1</v>
      </c>
    </row>
    <row r="5421" spans="1:6" x14ac:dyDescent="0.25">
      <c r="A5421" s="5">
        <v>20180811</v>
      </c>
      <c r="B5421" s="16">
        <v>201808</v>
      </c>
      <c r="C5421" s="7" t="s">
        <v>5341</v>
      </c>
      <c r="D5421" s="5">
        <v>0</v>
      </c>
      <c r="E5421" s="5">
        <v>123</v>
      </c>
      <c r="F5421" s="8">
        <v>1</v>
      </c>
    </row>
    <row r="5422" spans="1:6" x14ac:dyDescent="0.25">
      <c r="A5422" s="5">
        <v>20180811</v>
      </c>
      <c r="B5422" s="16">
        <v>201808</v>
      </c>
      <c r="C5422" s="7" t="s">
        <v>5350</v>
      </c>
      <c r="D5422" s="5">
        <v>0</v>
      </c>
      <c r="E5422" s="5">
        <v>125</v>
      </c>
      <c r="F5422" s="8">
        <v>1</v>
      </c>
    </row>
    <row r="5423" spans="1:6" x14ac:dyDescent="0.25">
      <c r="A5423" s="5">
        <v>20180811</v>
      </c>
      <c r="B5423" s="16">
        <v>201808</v>
      </c>
      <c r="C5423" s="7" t="s">
        <v>5405</v>
      </c>
      <c r="D5423" s="5">
        <v>0</v>
      </c>
      <c r="E5423" s="5">
        <v>123</v>
      </c>
      <c r="F5423" s="8">
        <v>1</v>
      </c>
    </row>
    <row r="5424" spans="1:6" x14ac:dyDescent="0.25">
      <c r="A5424" s="5">
        <v>20180811</v>
      </c>
      <c r="B5424" s="16">
        <v>201808</v>
      </c>
      <c r="C5424" s="7" t="s">
        <v>5407</v>
      </c>
      <c r="D5424" s="5">
        <v>0</v>
      </c>
      <c r="E5424" s="5">
        <v>117</v>
      </c>
      <c r="F5424" s="8">
        <v>1</v>
      </c>
    </row>
    <row r="5425" spans="1:6" x14ac:dyDescent="0.25">
      <c r="A5425" s="5">
        <v>20180811</v>
      </c>
      <c r="B5425" s="16">
        <v>201808</v>
      </c>
      <c r="C5425" s="7" t="s">
        <v>5408</v>
      </c>
      <c r="D5425" s="5">
        <v>0</v>
      </c>
      <c r="E5425" s="5">
        <v>123</v>
      </c>
      <c r="F5425" s="8">
        <v>1</v>
      </c>
    </row>
    <row r="5426" spans="1:6" x14ac:dyDescent="0.25">
      <c r="A5426" s="5">
        <v>20180811</v>
      </c>
      <c r="B5426" s="16">
        <v>201808</v>
      </c>
      <c r="C5426" s="7" t="s">
        <v>5451</v>
      </c>
      <c r="D5426" s="5">
        <v>113</v>
      </c>
      <c r="E5426" s="5">
        <v>0</v>
      </c>
      <c r="F5426" s="8">
        <v>1</v>
      </c>
    </row>
    <row r="5427" spans="1:6" x14ac:dyDescent="0.25">
      <c r="A5427" s="5">
        <v>20180811</v>
      </c>
      <c r="B5427" s="16">
        <v>201808</v>
      </c>
      <c r="C5427" s="7" t="s">
        <v>5483</v>
      </c>
      <c r="D5427" s="5">
        <v>115</v>
      </c>
      <c r="E5427" s="5">
        <v>0</v>
      </c>
      <c r="F5427" s="8">
        <v>1</v>
      </c>
    </row>
    <row r="5428" spans="1:6" x14ac:dyDescent="0.25">
      <c r="A5428" s="5">
        <v>20180811</v>
      </c>
      <c r="B5428" s="16">
        <v>201808</v>
      </c>
      <c r="C5428" s="7" t="s">
        <v>5505</v>
      </c>
      <c r="D5428" s="5">
        <v>74</v>
      </c>
      <c r="E5428" s="5">
        <v>19</v>
      </c>
      <c r="F5428" s="9">
        <v>1</v>
      </c>
    </row>
    <row r="5429" spans="1:6" x14ac:dyDescent="0.25">
      <c r="A5429" s="5">
        <v>20180811</v>
      </c>
      <c r="B5429" s="16">
        <v>201808</v>
      </c>
      <c r="C5429" s="7" t="s">
        <v>5506</v>
      </c>
      <c r="D5429" s="5">
        <v>56</v>
      </c>
      <c r="E5429" s="5">
        <v>22</v>
      </c>
      <c r="F5429" s="9">
        <v>1</v>
      </c>
    </row>
    <row r="5430" spans="1:6" x14ac:dyDescent="0.25">
      <c r="A5430" s="5">
        <v>20180811</v>
      </c>
      <c r="B5430" s="16">
        <v>201808</v>
      </c>
      <c r="C5430" s="7" t="s">
        <v>5567</v>
      </c>
      <c r="D5430" s="5">
        <v>22</v>
      </c>
      <c r="E5430" s="5">
        <v>41</v>
      </c>
      <c r="F5430" s="9">
        <v>1</v>
      </c>
    </row>
    <row r="5431" spans="1:6" x14ac:dyDescent="0.25">
      <c r="A5431" s="5">
        <v>20180811</v>
      </c>
      <c r="B5431" s="16">
        <v>201808</v>
      </c>
      <c r="C5431" s="7" t="s">
        <v>5595</v>
      </c>
      <c r="D5431" s="5">
        <v>9</v>
      </c>
      <c r="E5431" s="5">
        <v>47</v>
      </c>
      <c r="F5431" s="9">
        <v>1</v>
      </c>
    </row>
    <row r="5432" spans="1:6" x14ac:dyDescent="0.25">
      <c r="A5432" s="5">
        <v>20180811</v>
      </c>
      <c r="B5432" s="16">
        <v>201808</v>
      </c>
      <c r="C5432" s="7" t="s">
        <v>5620</v>
      </c>
      <c r="D5432" s="5">
        <v>26</v>
      </c>
      <c r="E5432" s="5">
        <v>22</v>
      </c>
      <c r="F5432" s="9">
        <v>1</v>
      </c>
    </row>
    <row r="5433" spans="1:6" x14ac:dyDescent="0.25">
      <c r="A5433" s="5">
        <v>20180811</v>
      </c>
      <c r="B5433" s="16">
        <v>201808</v>
      </c>
      <c r="C5433" s="7" t="s">
        <v>5633</v>
      </c>
      <c r="D5433" s="5">
        <v>30</v>
      </c>
      <c r="E5433" s="5">
        <v>9</v>
      </c>
      <c r="F5433" s="8">
        <v>1</v>
      </c>
    </row>
    <row r="5434" spans="1:6" x14ac:dyDescent="0.25">
      <c r="A5434" s="5">
        <v>20180811</v>
      </c>
      <c r="B5434" s="16">
        <v>201808</v>
      </c>
      <c r="C5434" s="7" t="s">
        <v>5673</v>
      </c>
      <c r="D5434" s="5">
        <v>26</v>
      </c>
      <c r="E5434" s="5">
        <v>9</v>
      </c>
      <c r="F5434" s="8">
        <v>1</v>
      </c>
    </row>
    <row r="5435" spans="1:6" x14ac:dyDescent="0.25">
      <c r="A5435" s="5">
        <v>20180811</v>
      </c>
      <c r="B5435" s="16">
        <v>201808</v>
      </c>
      <c r="C5435" s="7" t="s">
        <v>5758</v>
      </c>
      <c r="D5435" s="5">
        <v>72</v>
      </c>
      <c r="E5435" s="5">
        <v>0</v>
      </c>
      <c r="F5435" s="8">
        <v>1</v>
      </c>
    </row>
    <row r="5436" spans="1:6" x14ac:dyDescent="0.25">
      <c r="A5436" s="5">
        <v>20180811</v>
      </c>
      <c r="B5436" s="16">
        <v>201808</v>
      </c>
      <c r="C5436" s="7" t="s">
        <v>5817</v>
      </c>
      <c r="D5436" s="5">
        <v>0</v>
      </c>
      <c r="E5436" s="5">
        <v>114</v>
      </c>
      <c r="F5436" s="8">
        <v>1</v>
      </c>
    </row>
    <row r="5437" spans="1:6" x14ac:dyDescent="0.25">
      <c r="A5437" s="5">
        <v>20180811</v>
      </c>
      <c r="B5437" s="16">
        <v>201808</v>
      </c>
      <c r="C5437" s="7" t="s">
        <v>5831</v>
      </c>
      <c r="D5437" s="5">
        <v>0</v>
      </c>
      <c r="E5437" s="5">
        <v>114</v>
      </c>
      <c r="F5437" s="8">
        <v>1</v>
      </c>
    </row>
    <row r="5438" spans="1:6" x14ac:dyDescent="0.25">
      <c r="A5438" s="5">
        <v>20180812</v>
      </c>
      <c r="B5438" s="16">
        <v>201808</v>
      </c>
      <c r="C5438" s="7" t="s">
        <v>5279</v>
      </c>
      <c r="D5438" s="5">
        <v>127</v>
      </c>
      <c r="E5438" s="5">
        <v>0</v>
      </c>
      <c r="F5438" s="8">
        <v>1</v>
      </c>
    </row>
    <row r="5439" spans="1:6" x14ac:dyDescent="0.25">
      <c r="A5439" s="5">
        <v>20180812</v>
      </c>
      <c r="B5439" s="16">
        <v>201808</v>
      </c>
      <c r="C5439" s="7" t="s">
        <v>5315</v>
      </c>
      <c r="D5439" s="5">
        <v>125</v>
      </c>
      <c r="E5439" s="5">
        <v>0</v>
      </c>
      <c r="F5439" s="8">
        <v>1</v>
      </c>
    </row>
    <row r="5440" spans="1:6" x14ac:dyDescent="0.25">
      <c r="A5440" s="5">
        <v>20180812</v>
      </c>
      <c r="B5440" s="16">
        <v>201808</v>
      </c>
      <c r="C5440" s="7" t="s">
        <v>5351</v>
      </c>
      <c r="D5440" s="5">
        <v>0</v>
      </c>
      <c r="E5440" s="5">
        <v>125</v>
      </c>
      <c r="F5440" s="8">
        <v>1</v>
      </c>
    </row>
    <row r="5441" spans="1:6" x14ac:dyDescent="0.25">
      <c r="A5441" s="5">
        <v>20180812</v>
      </c>
      <c r="B5441" s="16">
        <v>201808</v>
      </c>
      <c r="C5441" s="7" t="s">
        <v>5374</v>
      </c>
      <c r="D5441" s="5">
        <v>0</v>
      </c>
      <c r="E5441" s="5">
        <v>125</v>
      </c>
      <c r="F5441" s="8">
        <v>1</v>
      </c>
    </row>
    <row r="5442" spans="1:6" x14ac:dyDescent="0.25">
      <c r="A5442" s="5">
        <v>20180812</v>
      </c>
      <c r="B5442" s="16">
        <v>201808</v>
      </c>
      <c r="C5442" s="7" t="s">
        <v>5375</v>
      </c>
      <c r="D5442" s="5">
        <v>0</v>
      </c>
      <c r="E5442" s="5">
        <v>125</v>
      </c>
      <c r="F5442" s="8">
        <v>1</v>
      </c>
    </row>
    <row r="5443" spans="1:6" x14ac:dyDescent="0.25">
      <c r="A5443" s="5">
        <v>20180812</v>
      </c>
      <c r="B5443" s="16">
        <v>201808</v>
      </c>
      <c r="C5443" s="7" t="s">
        <v>5410</v>
      </c>
      <c r="D5443" s="5">
        <v>0</v>
      </c>
      <c r="E5443" s="5">
        <v>125</v>
      </c>
      <c r="F5443" s="8">
        <v>1</v>
      </c>
    </row>
    <row r="5444" spans="1:6" x14ac:dyDescent="0.25">
      <c r="A5444" s="5">
        <v>20180812</v>
      </c>
      <c r="B5444" s="16">
        <v>201808</v>
      </c>
      <c r="C5444" s="7" t="s">
        <v>5502</v>
      </c>
      <c r="D5444" s="5">
        <v>112</v>
      </c>
      <c r="E5444" s="5">
        <v>0</v>
      </c>
      <c r="F5444" s="8">
        <v>1</v>
      </c>
    </row>
    <row r="5445" spans="1:6" x14ac:dyDescent="0.25">
      <c r="A5445" s="5">
        <v>20180812</v>
      </c>
      <c r="B5445" s="16">
        <v>201808</v>
      </c>
      <c r="C5445" s="7" t="s">
        <v>5503</v>
      </c>
      <c r="D5445" s="5">
        <v>40</v>
      </c>
      <c r="E5445" s="5">
        <v>14</v>
      </c>
      <c r="F5445" s="9">
        <v>1</v>
      </c>
    </row>
    <row r="5446" spans="1:6" x14ac:dyDescent="0.25">
      <c r="A5446" s="5">
        <v>20180812</v>
      </c>
      <c r="B5446" s="16">
        <v>201808</v>
      </c>
      <c r="C5446" s="7" t="s">
        <v>5530</v>
      </c>
      <c r="D5446" s="5">
        <v>62</v>
      </c>
      <c r="E5446" s="5">
        <v>13</v>
      </c>
      <c r="F5446" s="9">
        <v>1</v>
      </c>
    </row>
    <row r="5447" spans="1:6" x14ac:dyDescent="0.25">
      <c r="A5447" s="5">
        <v>20180812</v>
      </c>
      <c r="B5447" s="16">
        <v>201808</v>
      </c>
      <c r="C5447" s="7" t="s">
        <v>5545</v>
      </c>
      <c r="D5447" s="5">
        <v>59</v>
      </c>
      <c r="E5447" s="5">
        <v>23</v>
      </c>
      <c r="F5447" s="9">
        <v>1</v>
      </c>
    </row>
    <row r="5448" spans="1:6" x14ac:dyDescent="0.25">
      <c r="A5448" s="5">
        <v>20180812</v>
      </c>
      <c r="B5448" s="16">
        <v>201808</v>
      </c>
      <c r="C5448" s="7" t="s">
        <v>5634</v>
      </c>
      <c r="D5448" s="5">
        <v>21</v>
      </c>
      <c r="E5448" s="5">
        <v>2</v>
      </c>
      <c r="F5448" s="8">
        <v>1</v>
      </c>
    </row>
    <row r="5449" spans="1:6" x14ac:dyDescent="0.25">
      <c r="A5449" s="5">
        <v>20180812</v>
      </c>
      <c r="B5449" s="16">
        <v>201808</v>
      </c>
      <c r="C5449" s="7" t="s">
        <v>5655</v>
      </c>
      <c r="D5449" s="5">
        <v>19</v>
      </c>
      <c r="E5449" s="5">
        <v>5</v>
      </c>
      <c r="F5449" s="8">
        <v>1</v>
      </c>
    </row>
    <row r="5450" spans="1:6" x14ac:dyDescent="0.25">
      <c r="A5450" s="5">
        <v>20180812</v>
      </c>
      <c r="B5450" s="16">
        <v>201808</v>
      </c>
      <c r="C5450" s="7" t="s">
        <v>5656</v>
      </c>
      <c r="D5450" s="5">
        <v>7</v>
      </c>
      <c r="E5450" s="5">
        <v>3</v>
      </c>
      <c r="F5450" s="8">
        <v>1</v>
      </c>
    </row>
    <row r="5451" spans="1:6" x14ac:dyDescent="0.25">
      <c r="A5451" s="5">
        <v>20180812</v>
      </c>
      <c r="B5451" s="16">
        <v>201808</v>
      </c>
      <c r="C5451" s="7" t="s">
        <v>5719</v>
      </c>
      <c r="D5451" s="5">
        <v>102</v>
      </c>
      <c r="E5451" s="5">
        <v>0</v>
      </c>
      <c r="F5451" s="8">
        <v>1</v>
      </c>
    </row>
    <row r="5452" spans="1:6" x14ac:dyDescent="0.25">
      <c r="A5452" s="5">
        <v>20180812</v>
      </c>
      <c r="B5452" s="16">
        <v>201808</v>
      </c>
      <c r="C5452" s="7" t="s">
        <v>5720</v>
      </c>
      <c r="D5452" s="5">
        <v>102</v>
      </c>
      <c r="E5452" s="5">
        <v>0</v>
      </c>
      <c r="F5452" s="8">
        <v>1</v>
      </c>
    </row>
    <row r="5453" spans="1:6" x14ac:dyDescent="0.25">
      <c r="A5453" s="5">
        <v>20180812</v>
      </c>
      <c r="B5453" s="16">
        <v>201808</v>
      </c>
      <c r="C5453" s="7" t="s">
        <v>5746</v>
      </c>
      <c r="D5453" s="5">
        <v>2</v>
      </c>
      <c r="E5453" s="5">
        <v>94</v>
      </c>
      <c r="F5453" s="8">
        <v>1</v>
      </c>
    </row>
    <row r="5454" spans="1:6" x14ac:dyDescent="0.25">
      <c r="A5454" s="5">
        <v>20180812</v>
      </c>
      <c r="B5454" s="16">
        <v>201808</v>
      </c>
      <c r="C5454" s="7" t="s">
        <v>5748</v>
      </c>
      <c r="D5454" s="5">
        <v>35</v>
      </c>
      <c r="E5454" s="5">
        <v>10</v>
      </c>
      <c r="F5454" s="8">
        <v>1</v>
      </c>
    </row>
    <row r="5455" spans="1:6" x14ac:dyDescent="0.25">
      <c r="A5455" s="5">
        <v>20180812</v>
      </c>
      <c r="B5455" s="16">
        <v>201808</v>
      </c>
      <c r="C5455" s="7" t="s">
        <v>5763</v>
      </c>
      <c r="D5455" s="5">
        <v>0</v>
      </c>
      <c r="E5455" s="5">
        <v>115</v>
      </c>
      <c r="F5455" s="8">
        <v>1</v>
      </c>
    </row>
    <row r="5456" spans="1:6" x14ac:dyDescent="0.25">
      <c r="A5456" s="5">
        <v>20180812</v>
      </c>
      <c r="B5456" s="16">
        <v>201808</v>
      </c>
      <c r="C5456" s="7" t="s">
        <v>5798</v>
      </c>
      <c r="D5456" s="5">
        <v>0</v>
      </c>
      <c r="E5456" s="5">
        <v>115</v>
      </c>
      <c r="F5456" s="8">
        <v>1</v>
      </c>
    </row>
    <row r="5457" spans="1:6" x14ac:dyDescent="0.25">
      <c r="A5457" s="5">
        <v>20180812</v>
      </c>
      <c r="B5457" s="16">
        <v>201808</v>
      </c>
      <c r="C5457" s="7" t="s">
        <v>5806</v>
      </c>
      <c r="D5457" s="5">
        <v>0</v>
      </c>
      <c r="E5457" s="5">
        <v>87</v>
      </c>
      <c r="F5457" s="8">
        <v>1</v>
      </c>
    </row>
    <row r="5458" spans="1:6" x14ac:dyDescent="0.25">
      <c r="A5458" s="5">
        <v>20180812</v>
      </c>
      <c r="B5458" s="16">
        <v>201808</v>
      </c>
      <c r="C5458" s="7" t="s">
        <v>5809</v>
      </c>
      <c r="D5458" s="5">
        <v>0</v>
      </c>
      <c r="E5458" s="5">
        <v>91</v>
      </c>
      <c r="F5458" s="8">
        <v>1</v>
      </c>
    </row>
    <row r="5459" spans="1:6" x14ac:dyDescent="0.25">
      <c r="A5459" s="5">
        <v>20180812</v>
      </c>
      <c r="B5459" s="16">
        <v>201808</v>
      </c>
      <c r="C5459" s="7" t="s">
        <v>5827</v>
      </c>
      <c r="D5459" s="5">
        <v>0</v>
      </c>
      <c r="E5459" s="5">
        <v>115</v>
      </c>
      <c r="F5459" s="8">
        <v>1</v>
      </c>
    </row>
    <row r="5460" spans="1:6" x14ac:dyDescent="0.25">
      <c r="A5460" s="5">
        <v>20180813</v>
      </c>
      <c r="B5460" s="16">
        <v>201808</v>
      </c>
      <c r="C5460" s="7" t="s">
        <v>5284</v>
      </c>
      <c r="D5460" s="5">
        <v>125</v>
      </c>
      <c r="E5460" s="5">
        <v>0</v>
      </c>
      <c r="F5460" s="8">
        <v>1</v>
      </c>
    </row>
    <row r="5461" spans="1:6" x14ac:dyDescent="0.25">
      <c r="A5461" s="5">
        <v>20180813</v>
      </c>
      <c r="B5461" s="16">
        <v>201808</v>
      </c>
      <c r="C5461" s="7" t="s">
        <v>5317</v>
      </c>
      <c r="D5461" s="5">
        <v>125</v>
      </c>
      <c r="E5461" s="5">
        <v>0</v>
      </c>
      <c r="F5461" s="8">
        <v>1</v>
      </c>
    </row>
    <row r="5462" spans="1:6" x14ac:dyDescent="0.25">
      <c r="A5462" s="5">
        <v>20180813</v>
      </c>
      <c r="B5462" s="16">
        <v>201808</v>
      </c>
      <c r="C5462" s="7" t="s">
        <v>5318</v>
      </c>
      <c r="D5462" s="5">
        <v>127</v>
      </c>
      <c r="E5462" s="5">
        <v>0</v>
      </c>
      <c r="F5462" s="8">
        <v>1</v>
      </c>
    </row>
    <row r="5463" spans="1:6" x14ac:dyDescent="0.25">
      <c r="A5463" s="5">
        <v>20180813</v>
      </c>
      <c r="B5463" s="16">
        <v>201808</v>
      </c>
      <c r="C5463" s="7" t="s">
        <v>5321</v>
      </c>
      <c r="D5463" s="5">
        <v>122</v>
      </c>
      <c r="E5463" s="5">
        <v>0</v>
      </c>
      <c r="F5463" s="8">
        <v>1</v>
      </c>
    </row>
    <row r="5464" spans="1:6" x14ac:dyDescent="0.25">
      <c r="A5464" s="5">
        <v>20180813</v>
      </c>
      <c r="B5464" s="16">
        <v>201808</v>
      </c>
      <c r="C5464" s="7" t="s">
        <v>5443</v>
      </c>
      <c r="D5464" s="5">
        <v>0</v>
      </c>
      <c r="E5464" s="5">
        <v>113</v>
      </c>
      <c r="F5464" s="8">
        <v>1</v>
      </c>
    </row>
    <row r="5465" spans="1:6" x14ac:dyDescent="0.25">
      <c r="A5465" s="5">
        <v>20180813</v>
      </c>
      <c r="B5465" s="16">
        <v>201808</v>
      </c>
      <c r="C5465" s="7" t="s">
        <v>5466</v>
      </c>
      <c r="D5465" s="5">
        <v>100</v>
      </c>
      <c r="E5465" s="5">
        <v>0</v>
      </c>
      <c r="F5465" s="8">
        <v>1</v>
      </c>
    </row>
    <row r="5466" spans="1:6" x14ac:dyDescent="0.25">
      <c r="A5466" s="5">
        <v>20180813</v>
      </c>
      <c r="B5466" s="16">
        <v>201808</v>
      </c>
      <c r="C5466" s="7" t="s">
        <v>5475</v>
      </c>
      <c r="D5466" s="5">
        <v>110</v>
      </c>
      <c r="E5466" s="5">
        <v>0</v>
      </c>
      <c r="F5466" s="8">
        <v>1</v>
      </c>
    </row>
    <row r="5467" spans="1:6" x14ac:dyDescent="0.25">
      <c r="A5467" s="5">
        <v>20180813</v>
      </c>
      <c r="B5467" s="16">
        <v>201808</v>
      </c>
      <c r="C5467" s="7" t="s">
        <v>5476</v>
      </c>
      <c r="D5467" s="5">
        <v>115</v>
      </c>
      <c r="E5467" s="5">
        <v>0</v>
      </c>
      <c r="F5467" s="8">
        <v>1</v>
      </c>
    </row>
    <row r="5468" spans="1:6" x14ac:dyDescent="0.25">
      <c r="A5468" s="5">
        <v>20180813</v>
      </c>
      <c r="B5468" s="16">
        <v>201808</v>
      </c>
      <c r="C5468" s="7" t="s">
        <v>5499</v>
      </c>
      <c r="D5468" s="5">
        <v>112</v>
      </c>
      <c r="E5468" s="5">
        <v>0</v>
      </c>
      <c r="F5468" s="8">
        <v>1</v>
      </c>
    </row>
    <row r="5469" spans="1:6" x14ac:dyDescent="0.25">
      <c r="A5469" s="5">
        <v>20180813</v>
      </c>
      <c r="B5469" s="16">
        <v>201808</v>
      </c>
      <c r="C5469" s="7" t="s">
        <v>5531</v>
      </c>
      <c r="D5469" s="5">
        <v>73</v>
      </c>
      <c r="E5469" s="5">
        <v>8</v>
      </c>
      <c r="F5469" s="9">
        <v>1</v>
      </c>
    </row>
    <row r="5470" spans="1:6" x14ac:dyDescent="0.25">
      <c r="A5470" s="5">
        <v>20180813</v>
      </c>
      <c r="B5470" s="16">
        <v>201808</v>
      </c>
      <c r="C5470" s="7" t="s">
        <v>5568</v>
      </c>
      <c r="D5470" s="5">
        <v>27</v>
      </c>
      <c r="E5470" s="5">
        <v>65</v>
      </c>
      <c r="F5470" s="9">
        <v>1</v>
      </c>
    </row>
    <row r="5471" spans="1:6" x14ac:dyDescent="0.25">
      <c r="A5471" s="5">
        <v>20180813</v>
      </c>
      <c r="B5471" s="16">
        <v>201808</v>
      </c>
      <c r="C5471" s="7" t="s">
        <v>5569</v>
      </c>
      <c r="D5471" s="5">
        <v>63</v>
      </c>
      <c r="E5471" s="5">
        <v>39</v>
      </c>
      <c r="F5471" s="9">
        <v>1</v>
      </c>
    </row>
    <row r="5472" spans="1:6" x14ac:dyDescent="0.25">
      <c r="A5472" s="5">
        <v>20180813</v>
      </c>
      <c r="B5472" s="16">
        <v>201808</v>
      </c>
      <c r="C5472" s="7" t="s">
        <v>5597</v>
      </c>
      <c r="D5472" s="5">
        <v>30</v>
      </c>
      <c r="E5472" s="5">
        <v>41</v>
      </c>
      <c r="F5472" s="9">
        <v>1</v>
      </c>
    </row>
    <row r="5473" spans="1:6" x14ac:dyDescent="0.25">
      <c r="A5473" s="5">
        <v>20180813</v>
      </c>
      <c r="B5473" s="16">
        <v>201808</v>
      </c>
      <c r="C5473" s="7" t="s">
        <v>5635</v>
      </c>
      <c r="D5473" s="5">
        <v>17</v>
      </c>
      <c r="E5473" s="5">
        <v>14</v>
      </c>
      <c r="F5473" s="8">
        <v>1</v>
      </c>
    </row>
    <row r="5474" spans="1:6" x14ac:dyDescent="0.25">
      <c r="A5474" s="5">
        <v>20180813</v>
      </c>
      <c r="B5474" s="16">
        <v>201808</v>
      </c>
      <c r="C5474" s="7" t="s">
        <v>5721</v>
      </c>
      <c r="D5474" s="5">
        <v>109</v>
      </c>
      <c r="E5474" s="5">
        <v>0</v>
      </c>
      <c r="F5474" s="8">
        <v>1</v>
      </c>
    </row>
    <row r="5475" spans="1:6" x14ac:dyDescent="0.25">
      <c r="A5475" s="5">
        <v>20180813</v>
      </c>
      <c r="B5475" s="16">
        <v>201808</v>
      </c>
      <c r="C5475" s="7" t="s">
        <v>5722</v>
      </c>
      <c r="D5475" s="5">
        <v>109</v>
      </c>
      <c r="E5475" s="5">
        <v>0</v>
      </c>
      <c r="F5475" s="8">
        <v>1</v>
      </c>
    </row>
    <row r="5476" spans="1:6" x14ac:dyDescent="0.25">
      <c r="A5476" s="5">
        <v>20180813</v>
      </c>
      <c r="B5476" s="16">
        <v>201808</v>
      </c>
      <c r="C5476" s="7" t="s">
        <v>5724</v>
      </c>
      <c r="D5476" s="5">
        <v>109</v>
      </c>
      <c r="E5476" s="5">
        <v>0</v>
      </c>
      <c r="F5476" s="8">
        <v>1</v>
      </c>
    </row>
    <row r="5477" spans="1:6" x14ac:dyDescent="0.25">
      <c r="A5477" s="5">
        <v>20180813</v>
      </c>
      <c r="B5477" s="16">
        <v>201808</v>
      </c>
      <c r="C5477" s="7" t="s">
        <v>5738</v>
      </c>
      <c r="D5477" s="5">
        <v>0</v>
      </c>
      <c r="E5477" s="5">
        <v>68</v>
      </c>
      <c r="F5477" s="8">
        <v>1</v>
      </c>
    </row>
    <row r="5478" spans="1:6" x14ac:dyDescent="0.25">
      <c r="A5478" s="5">
        <v>20180813</v>
      </c>
      <c r="B5478" s="16">
        <v>201808</v>
      </c>
      <c r="C5478" s="7" t="s">
        <v>5790</v>
      </c>
      <c r="D5478" s="5">
        <v>0</v>
      </c>
      <c r="E5478" s="5">
        <v>116</v>
      </c>
      <c r="F5478" s="8">
        <v>1</v>
      </c>
    </row>
    <row r="5479" spans="1:6" x14ac:dyDescent="0.25">
      <c r="A5479" s="5">
        <v>20180813</v>
      </c>
      <c r="B5479" s="16">
        <v>201808</v>
      </c>
      <c r="C5479" s="7" t="s">
        <v>5826</v>
      </c>
      <c r="D5479" s="5">
        <v>0</v>
      </c>
      <c r="E5479" s="5">
        <v>112</v>
      </c>
      <c r="F5479" s="8">
        <v>1</v>
      </c>
    </row>
    <row r="5480" spans="1:6" x14ac:dyDescent="0.25">
      <c r="A5480" s="5">
        <v>20180814</v>
      </c>
      <c r="B5480" s="16">
        <v>201808</v>
      </c>
      <c r="C5480" s="7" t="s">
        <v>5240</v>
      </c>
      <c r="D5480" s="5">
        <v>126</v>
      </c>
      <c r="E5480" s="5">
        <v>0</v>
      </c>
      <c r="F5480" s="8">
        <v>1</v>
      </c>
    </row>
    <row r="5481" spans="1:6" x14ac:dyDescent="0.25">
      <c r="A5481" s="5">
        <v>20180814</v>
      </c>
      <c r="B5481" s="16">
        <v>201808</v>
      </c>
      <c r="C5481" s="7" t="s">
        <v>5251</v>
      </c>
      <c r="D5481" s="5">
        <v>125</v>
      </c>
      <c r="E5481" s="5">
        <v>0</v>
      </c>
      <c r="F5481" s="8">
        <v>1</v>
      </c>
    </row>
    <row r="5482" spans="1:6" x14ac:dyDescent="0.25">
      <c r="A5482" s="5">
        <v>20180814</v>
      </c>
      <c r="B5482" s="16">
        <v>201808</v>
      </c>
      <c r="C5482" s="7" t="s">
        <v>5280</v>
      </c>
      <c r="D5482" s="5">
        <v>117</v>
      </c>
      <c r="E5482" s="5">
        <v>0</v>
      </c>
      <c r="F5482" s="8">
        <v>1</v>
      </c>
    </row>
    <row r="5483" spans="1:6" x14ac:dyDescent="0.25">
      <c r="A5483" s="5">
        <v>20180814</v>
      </c>
      <c r="B5483" s="16">
        <v>201808</v>
      </c>
      <c r="C5483" s="7" t="s">
        <v>5283</v>
      </c>
      <c r="D5483" s="5">
        <v>126</v>
      </c>
      <c r="E5483" s="5">
        <v>0</v>
      </c>
      <c r="F5483" s="8">
        <v>1</v>
      </c>
    </row>
    <row r="5484" spans="1:6" x14ac:dyDescent="0.25">
      <c r="A5484" s="5">
        <v>20180814</v>
      </c>
      <c r="B5484" s="16">
        <v>201808</v>
      </c>
      <c r="C5484" s="7" t="s">
        <v>5322</v>
      </c>
      <c r="D5484" s="5">
        <v>126</v>
      </c>
      <c r="E5484" s="5">
        <v>1</v>
      </c>
      <c r="F5484" s="8">
        <v>1</v>
      </c>
    </row>
    <row r="5485" spans="1:6" x14ac:dyDescent="0.25">
      <c r="A5485" s="5">
        <v>20180814</v>
      </c>
      <c r="B5485" s="16">
        <v>201808</v>
      </c>
      <c r="C5485" s="7" t="s">
        <v>5352</v>
      </c>
      <c r="D5485" s="5">
        <v>0</v>
      </c>
      <c r="E5485" s="5">
        <v>124</v>
      </c>
      <c r="F5485" s="8">
        <v>1</v>
      </c>
    </row>
    <row r="5486" spans="1:6" x14ac:dyDescent="0.25">
      <c r="A5486" s="5">
        <v>20180814</v>
      </c>
      <c r="B5486" s="16">
        <v>201808</v>
      </c>
      <c r="C5486" s="7" t="s">
        <v>5411</v>
      </c>
      <c r="D5486" s="5">
        <v>0</v>
      </c>
      <c r="E5486" s="5">
        <v>125</v>
      </c>
      <c r="F5486" s="8">
        <v>1</v>
      </c>
    </row>
    <row r="5487" spans="1:6" x14ac:dyDescent="0.25">
      <c r="A5487" s="5">
        <v>20180814</v>
      </c>
      <c r="B5487" s="16">
        <v>201808</v>
      </c>
      <c r="C5487" s="7" t="s">
        <v>5446</v>
      </c>
      <c r="D5487" s="5">
        <v>0</v>
      </c>
      <c r="E5487" s="5">
        <v>114</v>
      </c>
      <c r="F5487" s="8">
        <v>1</v>
      </c>
    </row>
    <row r="5488" spans="1:6" x14ac:dyDescent="0.25">
      <c r="A5488" s="5">
        <v>20180814</v>
      </c>
      <c r="B5488" s="16">
        <v>201808</v>
      </c>
      <c r="C5488" s="7" t="s">
        <v>5509</v>
      </c>
      <c r="D5488" s="5">
        <v>56</v>
      </c>
      <c r="E5488" s="5">
        <v>37</v>
      </c>
      <c r="F5488" s="9">
        <v>1</v>
      </c>
    </row>
    <row r="5489" spans="1:6" x14ac:dyDescent="0.25">
      <c r="A5489" s="5">
        <v>20180814</v>
      </c>
      <c r="B5489" s="16">
        <v>201808</v>
      </c>
      <c r="C5489" s="7" t="s">
        <v>5546</v>
      </c>
      <c r="D5489" s="5">
        <v>36</v>
      </c>
      <c r="E5489" s="5">
        <v>16</v>
      </c>
      <c r="F5489" s="9">
        <v>1</v>
      </c>
    </row>
    <row r="5490" spans="1:6" x14ac:dyDescent="0.25">
      <c r="A5490" s="5">
        <v>20180814</v>
      </c>
      <c r="B5490" s="16">
        <v>201808</v>
      </c>
      <c r="C5490" s="7" t="s">
        <v>5570</v>
      </c>
      <c r="D5490" s="5">
        <v>40</v>
      </c>
      <c r="E5490" s="5">
        <v>44</v>
      </c>
      <c r="F5490" s="9">
        <v>1</v>
      </c>
    </row>
    <row r="5491" spans="1:6" x14ac:dyDescent="0.25">
      <c r="A5491" s="5">
        <v>20180814</v>
      </c>
      <c r="B5491" s="16">
        <v>201808</v>
      </c>
      <c r="C5491" s="7" t="s">
        <v>5598</v>
      </c>
      <c r="D5491" s="5">
        <v>10</v>
      </c>
      <c r="E5491" s="5">
        <v>55</v>
      </c>
      <c r="F5491" s="9">
        <v>1</v>
      </c>
    </row>
    <row r="5492" spans="1:6" x14ac:dyDescent="0.25">
      <c r="A5492" s="5">
        <v>20180814</v>
      </c>
      <c r="B5492" s="16">
        <v>201808</v>
      </c>
      <c r="C5492" s="7" t="s">
        <v>5599</v>
      </c>
      <c r="D5492" s="5">
        <v>32</v>
      </c>
      <c r="E5492" s="5">
        <v>30</v>
      </c>
      <c r="F5492" s="9">
        <v>1</v>
      </c>
    </row>
    <row r="5493" spans="1:6" x14ac:dyDescent="0.25">
      <c r="A5493" s="5">
        <v>20180814</v>
      </c>
      <c r="B5493" s="16">
        <v>201808</v>
      </c>
      <c r="C5493" s="7" t="s">
        <v>5621</v>
      </c>
      <c r="D5493" s="5">
        <v>33</v>
      </c>
      <c r="E5493" s="5">
        <v>29</v>
      </c>
      <c r="F5493" s="9">
        <v>1</v>
      </c>
    </row>
    <row r="5494" spans="1:6" x14ac:dyDescent="0.25">
      <c r="A5494" s="5">
        <v>20180814</v>
      </c>
      <c r="B5494" s="16">
        <v>201808</v>
      </c>
      <c r="C5494" s="7" t="s">
        <v>5627</v>
      </c>
      <c r="D5494" s="6">
        <v>7</v>
      </c>
      <c r="E5494" s="6">
        <v>5</v>
      </c>
      <c r="F5494" s="9">
        <v>1</v>
      </c>
    </row>
    <row r="5495" spans="1:6" x14ac:dyDescent="0.25">
      <c r="A5495" s="5">
        <v>20180814</v>
      </c>
      <c r="B5495" s="16">
        <v>201808</v>
      </c>
      <c r="C5495" s="7" t="s">
        <v>5636</v>
      </c>
      <c r="D5495" s="5">
        <v>23</v>
      </c>
      <c r="E5495" s="5">
        <v>3</v>
      </c>
      <c r="F5495" s="8">
        <v>1</v>
      </c>
    </row>
    <row r="5496" spans="1:6" x14ac:dyDescent="0.25">
      <c r="A5496" s="5">
        <v>20180814</v>
      </c>
      <c r="B5496" s="16">
        <v>201808</v>
      </c>
      <c r="C5496" s="7" t="s">
        <v>5699</v>
      </c>
      <c r="D5496" s="5">
        <v>2</v>
      </c>
      <c r="E5496" s="5">
        <v>100</v>
      </c>
      <c r="F5496" s="8">
        <v>1</v>
      </c>
    </row>
    <row r="5497" spans="1:6" x14ac:dyDescent="0.25">
      <c r="A5497" s="5">
        <v>20180814</v>
      </c>
      <c r="B5497" s="16">
        <v>201808</v>
      </c>
      <c r="C5497" s="7" t="s">
        <v>5723</v>
      </c>
      <c r="D5497" s="5">
        <v>109</v>
      </c>
      <c r="E5497" s="5">
        <v>0</v>
      </c>
      <c r="F5497" s="8">
        <v>1</v>
      </c>
    </row>
    <row r="5498" spans="1:6" x14ac:dyDescent="0.25">
      <c r="A5498" s="5">
        <v>20180814</v>
      </c>
      <c r="B5498" s="16">
        <v>201808</v>
      </c>
      <c r="C5498" s="7" t="s">
        <v>5765</v>
      </c>
      <c r="D5498" s="5">
        <v>0</v>
      </c>
      <c r="E5498" s="5">
        <v>113</v>
      </c>
      <c r="F5498" s="8">
        <v>1</v>
      </c>
    </row>
    <row r="5499" spans="1:6" x14ac:dyDescent="0.25">
      <c r="A5499" s="5">
        <v>20180814</v>
      </c>
      <c r="B5499" s="16">
        <v>201808</v>
      </c>
      <c r="C5499" s="7" t="s">
        <v>5786</v>
      </c>
      <c r="D5499" s="5">
        <v>0</v>
      </c>
      <c r="E5499" s="5">
        <v>115</v>
      </c>
      <c r="F5499" s="8">
        <v>1</v>
      </c>
    </row>
    <row r="5500" spans="1:6" x14ac:dyDescent="0.25">
      <c r="A5500" s="5">
        <v>20180814</v>
      </c>
      <c r="B5500" s="16">
        <v>201808</v>
      </c>
      <c r="C5500" s="7" t="s">
        <v>5810</v>
      </c>
      <c r="D5500" s="5">
        <v>0</v>
      </c>
      <c r="E5500" s="5">
        <v>92</v>
      </c>
      <c r="F5500" s="8">
        <v>1</v>
      </c>
    </row>
    <row r="5501" spans="1:6" x14ac:dyDescent="0.25">
      <c r="A5501" s="5">
        <v>20180815</v>
      </c>
      <c r="B5501" s="16">
        <v>201808</v>
      </c>
      <c r="C5501" s="7" t="s">
        <v>5281</v>
      </c>
      <c r="D5501" s="5">
        <v>125</v>
      </c>
      <c r="E5501" s="5">
        <v>0</v>
      </c>
      <c r="F5501" s="8">
        <v>1</v>
      </c>
    </row>
    <row r="5502" spans="1:6" x14ac:dyDescent="0.25">
      <c r="A5502" s="5">
        <v>20180815</v>
      </c>
      <c r="B5502" s="16">
        <v>201808</v>
      </c>
      <c r="C5502" s="7" t="s">
        <v>5320</v>
      </c>
      <c r="D5502" s="5">
        <v>125</v>
      </c>
      <c r="E5502" s="5">
        <v>0</v>
      </c>
      <c r="F5502" s="8">
        <v>1</v>
      </c>
    </row>
    <row r="5503" spans="1:6" x14ac:dyDescent="0.25">
      <c r="A5503" s="5">
        <v>20180815</v>
      </c>
      <c r="B5503" s="16">
        <v>201808</v>
      </c>
      <c r="C5503" s="7" t="s">
        <v>5376</v>
      </c>
      <c r="D5503" s="5">
        <v>0</v>
      </c>
      <c r="E5503" s="5">
        <v>125</v>
      </c>
      <c r="F5503" s="8">
        <v>1</v>
      </c>
    </row>
    <row r="5504" spans="1:6" x14ac:dyDescent="0.25">
      <c r="A5504" s="5">
        <v>20180815</v>
      </c>
      <c r="B5504" s="16">
        <v>201808</v>
      </c>
      <c r="C5504" s="7" t="s">
        <v>5377</v>
      </c>
      <c r="D5504" s="5">
        <v>0</v>
      </c>
      <c r="E5504" s="5">
        <v>125</v>
      </c>
      <c r="F5504" s="8">
        <v>1</v>
      </c>
    </row>
    <row r="5505" spans="1:6" x14ac:dyDescent="0.25">
      <c r="A5505" s="5">
        <v>20180815</v>
      </c>
      <c r="B5505" s="16">
        <v>201808</v>
      </c>
      <c r="C5505" s="7" t="s">
        <v>5454</v>
      </c>
      <c r="D5505" s="5">
        <v>113</v>
      </c>
      <c r="E5505" s="5">
        <v>0</v>
      </c>
      <c r="F5505" s="8">
        <v>1</v>
      </c>
    </row>
    <row r="5506" spans="1:6" x14ac:dyDescent="0.25">
      <c r="A5506" s="5">
        <v>20180815</v>
      </c>
      <c r="B5506" s="16">
        <v>201808</v>
      </c>
      <c r="C5506" s="7" t="s">
        <v>5482</v>
      </c>
      <c r="D5506" s="5">
        <v>114</v>
      </c>
      <c r="E5506" s="5">
        <v>0</v>
      </c>
      <c r="F5506" s="8">
        <v>1</v>
      </c>
    </row>
    <row r="5507" spans="1:6" x14ac:dyDescent="0.25">
      <c r="A5507" s="5">
        <v>20180815</v>
      </c>
      <c r="B5507" s="16">
        <v>201808</v>
      </c>
      <c r="C5507" s="7" t="s">
        <v>5508</v>
      </c>
      <c r="D5507" s="5">
        <v>63</v>
      </c>
      <c r="E5507" s="5">
        <v>32</v>
      </c>
      <c r="F5507" s="9">
        <v>1</v>
      </c>
    </row>
    <row r="5508" spans="1:6" x14ac:dyDescent="0.25">
      <c r="A5508" s="5">
        <v>20180815</v>
      </c>
      <c r="B5508" s="16">
        <v>201808</v>
      </c>
      <c r="C5508" s="7" t="s">
        <v>5600</v>
      </c>
      <c r="D5508" s="5">
        <v>22</v>
      </c>
      <c r="E5508" s="5">
        <v>46</v>
      </c>
      <c r="F5508" s="9">
        <v>1</v>
      </c>
    </row>
    <row r="5509" spans="1:6" x14ac:dyDescent="0.25">
      <c r="A5509" s="5">
        <v>20180815</v>
      </c>
      <c r="B5509" s="16">
        <v>201808</v>
      </c>
      <c r="C5509" s="7" t="s">
        <v>5657</v>
      </c>
      <c r="D5509" s="5">
        <v>38</v>
      </c>
      <c r="E5509" s="5">
        <v>12</v>
      </c>
      <c r="F5509" s="8">
        <v>1</v>
      </c>
    </row>
    <row r="5510" spans="1:6" x14ac:dyDescent="0.25">
      <c r="A5510" s="5">
        <v>20180815</v>
      </c>
      <c r="B5510" s="16">
        <v>201808</v>
      </c>
      <c r="C5510" s="7" t="s">
        <v>5670</v>
      </c>
      <c r="D5510" s="5">
        <v>10</v>
      </c>
      <c r="E5510" s="5">
        <v>19</v>
      </c>
      <c r="F5510" s="8">
        <v>1</v>
      </c>
    </row>
    <row r="5511" spans="1:6" x14ac:dyDescent="0.25">
      <c r="A5511" s="5">
        <v>20180815</v>
      </c>
      <c r="B5511" s="16">
        <v>201808</v>
      </c>
      <c r="C5511" s="7" t="s">
        <v>5681</v>
      </c>
      <c r="D5511" s="5">
        <v>35</v>
      </c>
      <c r="E5511" s="5">
        <v>0</v>
      </c>
      <c r="F5511" s="8">
        <v>1</v>
      </c>
    </row>
    <row r="5512" spans="1:6" x14ac:dyDescent="0.25">
      <c r="A5512" s="5">
        <v>20180815</v>
      </c>
      <c r="B5512" s="16">
        <v>201808</v>
      </c>
      <c r="C5512" s="7" t="s">
        <v>5761</v>
      </c>
      <c r="D5512" s="5">
        <v>0</v>
      </c>
      <c r="E5512" s="5">
        <v>115</v>
      </c>
      <c r="F5512" s="8">
        <v>1</v>
      </c>
    </row>
    <row r="5513" spans="1:6" x14ac:dyDescent="0.25">
      <c r="A5513" s="5">
        <v>20180816</v>
      </c>
      <c r="B5513" s="16">
        <v>201808</v>
      </c>
      <c r="C5513" s="7" t="s">
        <v>5252</v>
      </c>
      <c r="D5513" s="5">
        <v>125</v>
      </c>
      <c r="E5513" s="5">
        <v>0</v>
      </c>
      <c r="F5513" s="8">
        <v>1</v>
      </c>
    </row>
    <row r="5514" spans="1:6" x14ac:dyDescent="0.25">
      <c r="A5514" s="5">
        <v>20180816</v>
      </c>
      <c r="B5514" s="16">
        <v>201808</v>
      </c>
      <c r="C5514" s="7" t="s">
        <v>5260</v>
      </c>
      <c r="D5514" s="5">
        <v>124</v>
      </c>
      <c r="E5514" s="5">
        <v>0</v>
      </c>
      <c r="F5514" s="8">
        <v>1</v>
      </c>
    </row>
    <row r="5515" spans="1:6" x14ac:dyDescent="0.25">
      <c r="A5515" s="5">
        <v>20180816</v>
      </c>
      <c r="B5515" s="16">
        <v>201808</v>
      </c>
      <c r="C5515" s="7" t="s">
        <v>5285</v>
      </c>
      <c r="D5515" s="5">
        <v>125</v>
      </c>
      <c r="E5515" s="5">
        <v>0</v>
      </c>
      <c r="F5515" s="8">
        <v>1</v>
      </c>
    </row>
    <row r="5516" spans="1:6" x14ac:dyDescent="0.25">
      <c r="A5516" s="5">
        <v>20180816</v>
      </c>
      <c r="B5516" s="16">
        <v>201808</v>
      </c>
      <c r="C5516" s="7" t="s">
        <v>5413</v>
      </c>
      <c r="D5516" s="5">
        <v>0</v>
      </c>
      <c r="E5516" s="5">
        <v>125</v>
      </c>
      <c r="F5516" s="8">
        <v>1</v>
      </c>
    </row>
    <row r="5517" spans="1:6" x14ac:dyDescent="0.25">
      <c r="A5517" s="5">
        <v>20180816</v>
      </c>
      <c r="B5517" s="16">
        <v>201808</v>
      </c>
      <c r="C5517" s="7" t="s">
        <v>5416</v>
      </c>
      <c r="D5517" s="5">
        <v>0</v>
      </c>
      <c r="E5517" s="5">
        <v>126</v>
      </c>
      <c r="F5517" s="8">
        <v>1</v>
      </c>
    </row>
    <row r="5518" spans="1:6" x14ac:dyDescent="0.25">
      <c r="A5518" s="5">
        <v>20180816</v>
      </c>
      <c r="B5518" s="16">
        <v>201808</v>
      </c>
      <c r="C5518" s="7" t="s">
        <v>5464</v>
      </c>
      <c r="D5518" s="5">
        <v>114</v>
      </c>
      <c r="E5518" s="5">
        <v>0</v>
      </c>
      <c r="F5518" s="8">
        <v>1</v>
      </c>
    </row>
    <row r="5519" spans="1:6" x14ac:dyDescent="0.25">
      <c r="A5519" s="5">
        <v>20180816</v>
      </c>
      <c r="B5519" s="16">
        <v>201808</v>
      </c>
      <c r="C5519" s="7" t="s">
        <v>5493</v>
      </c>
      <c r="D5519" s="5">
        <v>113</v>
      </c>
      <c r="E5519" s="5">
        <v>0</v>
      </c>
      <c r="F5519" s="8">
        <v>1</v>
      </c>
    </row>
    <row r="5520" spans="1:6" x14ac:dyDescent="0.25">
      <c r="A5520" s="5">
        <v>20180816</v>
      </c>
      <c r="B5520" s="16">
        <v>201808</v>
      </c>
      <c r="C5520" s="7" t="s">
        <v>5529</v>
      </c>
      <c r="D5520" s="5">
        <v>63</v>
      </c>
      <c r="E5520" s="5">
        <v>19</v>
      </c>
      <c r="F5520" s="9">
        <v>1</v>
      </c>
    </row>
    <row r="5521" spans="1:6" x14ac:dyDescent="0.25">
      <c r="A5521" s="5">
        <v>20180816</v>
      </c>
      <c r="B5521" s="16">
        <v>201808</v>
      </c>
      <c r="C5521" s="7" t="s">
        <v>5532</v>
      </c>
      <c r="D5521" s="5">
        <v>69</v>
      </c>
      <c r="E5521" s="5">
        <v>25</v>
      </c>
      <c r="F5521" s="9">
        <v>1</v>
      </c>
    </row>
    <row r="5522" spans="1:6" x14ac:dyDescent="0.25">
      <c r="A5522" s="5">
        <v>20180816</v>
      </c>
      <c r="B5522" s="16">
        <v>201808</v>
      </c>
      <c r="C5522" s="7" t="s">
        <v>5547</v>
      </c>
      <c r="D5522" s="5">
        <v>32</v>
      </c>
      <c r="E5522" s="5">
        <v>26</v>
      </c>
      <c r="F5522" s="9">
        <v>1</v>
      </c>
    </row>
    <row r="5523" spans="1:6" x14ac:dyDescent="0.25">
      <c r="A5523" s="5">
        <v>20180816</v>
      </c>
      <c r="B5523" s="16">
        <v>201808</v>
      </c>
      <c r="C5523" s="7" t="s">
        <v>5571</v>
      </c>
      <c r="D5523" s="5">
        <v>51</v>
      </c>
      <c r="E5523" s="5">
        <v>21</v>
      </c>
      <c r="F5523" s="9">
        <v>1</v>
      </c>
    </row>
    <row r="5524" spans="1:6" x14ac:dyDescent="0.25">
      <c r="A5524" s="5">
        <v>20180816</v>
      </c>
      <c r="B5524" s="16">
        <v>201808</v>
      </c>
      <c r="C5524" s="7" t="s">
        <v>5658</v>
      </c>
      <c r="D5524" s="5">
        <v>38</v>
      </c>
      <c r="E5524" s="5">
        <v>11</v>
      </c>
      <c r="F5524" s="8">
        <v>1</v>
      </c>
    </row>
    <row r="5525" spans="1:6" x14ac:dyDescent="0.25">
      <c r="A5525" s="5">
        <v>20180816</v>
      </c>
      <c r="B5525" s="16">
        <v>201808</v>
      </c>
      <c r="C5525" s="7" t="s">
        <v>5700</v>
      </c>
      <c r="D5525" s="5">
        <v>2</v>
      </c>
      <c r="E5525" s="5">
        <v>100</v>
      </c>
      <c r="F5525" s="8">
        <v>1</v>
      </c>
    </row>
    <row r="5526" spans="1:6" x14ac:dyDescent="0.25">
      <c r="A5526" s="5">
        <v>20180816</v>
      </c>
      <c r="B5526" s="16">
        <v>201808</v>
      </c>
      <c r="C5526" s="7" t="s">
        <v>5744</v>
      </c>
      <c r="D5526" s="5">
        <v>2</v>
      </c>
      <c r="E5526" s="5">
        <v>89</v>
      </c>
      <c r="F5526" s="8">
        <v>1</v>
      </c>
    </row>
    <row r="5527" spans="1:6" x14ac:dyDescent="0.25">
      <c r="A5527" s="5">
        <v>20180816</v>
      </c>
      <c r="B5527" s="16">
        <v>201808</v>
      </c>
      <c r="C5527" s="7" t="s">
        <v>5769</v>
      </c>
      <c r="D5527" s="5">
        <v>0</v>
      </c>
      <c r="E5527" s="5">
        <v>115</v>
      </c>
      <c r="F5527" s="8">
        <v>1</v>
      </c>
    </row>
    <row r="5528" spans="1:6" x14ac:dyDescent="0.25">
      <c r="A5528" s="5">
        <v>20180816</v>
      </c>
      <c r="B5528" s="16">
        <v>201808</v>
      </c>
      <c r="C5528" s="7" t="s">
        <v>5775</v>
      </c>
      <c r="D5528" s="5">
        <v>0</v>
      </c>
      <c r="E5528" s="5">
        <v>115</v>
      </c>
      <c r="F5528" s="8">
        <v>1</v>
      </c>
    </row>
    <row r="5529" spans="1:6" x14ac:dyDescent="0.25">
      <c r="A5529" s="5">
        <v>20180816</v>
      </c>
      <c r="B5529" s="16">
        <v>201808</v>
      </c>
      <c r="C5529" s="7" t="s">
        <v>5789</v>
      </c>
      <c r="D5529" s="5">
        <v>0</v>
      </c>
      <c r="E5529" s="5">
        <v>115</v>
      </c>
      <c r="F5529" s="8">
        <v>1</v>
      </c>
    </row>
    <row r="5530" spans="1:6" x14ac:dyDescent="0.25">
      <c r="A5530" s="5">
        <v>20180816</v>
      </c>
      <c r="B5530" s="16">
        <v>201808</v>
      </c>
      <c r="C5530" s="7" t="s">
        <v>5828</v>
      </c>
      <c r="D5530" s="5">
        <v>0</v>
      </c>
      <c r="E5530" s="5">
        <v>114</v>
      </c>
      <c r="F5530" s="8">
        <v>1</v>
      </c>
    </row>
    <row r="5531" spans="1:6" x14ac:dyDescent="0.25">
      <c r="A5531" s="5">
        <v>20180817</v>
      </c>
      <c r="B5531" s="16">
        <v>201808</v>
      </c>
      <c r="C5531" s="7" t="s">
        <v>5253</v>
      </c>
      <c r="D5531" s="5">
        <v>124</v>
      </c>
      <c r="E5531" s="5">
        <v>0</v>
      </c>
      <c r="F5531" s="8">
        <v>1</v>
      </c>
    </row>
    <row r="5532" spans="1:6" x14ac:dyDescent="0.25">
      <c r="A5532" s="5">
        <v>20180817</v>
      </c>
      <c r="B5532" s="16">
        <v>201808</v>
      </c>
      <c r="C5532" s="7" t="s">
        <v>5262</v>
      </c>
      <c r="D5532" s="5">
        <v>125</v>
      </c>
      <c r="E5532" s="5">
        <v>0</v>
      </c>
      <c r="F5532" s="8">
        <v>1</v>
      </c>
    </row>
    <row r="5533" spans="1:6" x14ac:dyDescent="0.25">
      <c r="A5533" s="5">
        <v>20180817</v>
      </c>
      <c r="B5533" s="16">
        <v>201808</v>
      </c>
      <c r="C5533" s="7" t="s">
        <v>5286</v>
      </c>
      <c r="D5533" s="5">
        <v>125</v>
      </c>
      <c r="E5533" s="5">
        <v>0</v>
      </c>
      <c r="F5533" s="8">
        <v>1</v>
      </c>
    </row>
    <row r="5534" spans="1:6" x14ac:dyDescent="0.25">
      <c r="A5534" s="5">
        <v>20180817</v>
      </c>
      <c r="B5534" s="16">
        <v>201808</v>
      </c>
      <c r="C5534" s="7" t="s">
        <v>5319</v>
      </c>
      <c r="D5534" s="5">
        <v>125</v>
      </c>
      <c r="E5534" s="5">
        <v>0</v>
      </c>
      <c r="F5534" s="8">
        <v>1</v>
      </c>
    </row>
    <row r="5535" spans="1:6" x14ac:dyDescent="0.25">
      <c r="A5535" s="5">
        <v>20180817</v>
      </c>
      <c r="B5535" s="16">
        <v>201808</v>
      </c>
      <c r="C5535" s="7" t="s">
        <v>5323</v>
      </c>
      <c r="D5535" s="5">
        <v>125</v>
      </c>
      <c r="E5535" s="5">
        <v>0</v>
      </c>
      <c r="F5535" s="8">
        <v>1</v>
      </c>
    </row>
    <row r="5536" spans="1:6" x14ac:dyDescent="0.25">
      <c r="A5536" s="5">
        <v>20180817</v>
      </c>
      <c r="B5536" s="16">
        <v>201808</v>
      </c>
      <c r="C5536" s="7" t="s">
        <v>5412</v>
      </c>
      <c r="D5536" s="5">
        <v>0</v>
      </c>
      <c r="E5536" s="5">
        <v>123</v>
      </c>
      <c r="F5536" s="8">
        <v>1</v>
      </c>
    </row>
    <row r="5537" spans="1:6" x14ac:dyDescent="0.25">
      <c r="A5537" s="5">
        <v>20180817</v>
      </c>
      <c r="B5537" s="16">
        <v>201808</v>
      </c>
      <c r="C5537" s="7" t="s">
        <v>5415</v>
      </c>
      <c r="D5537" s="5">
        <v>0</v>
      </c>
      <c r="E5537" s="5">
        <v>125</v>
      </c>
      <c r="F5537" s="8">
        <v>1</v>
      </c>
    </row>
    <row r="5538" spans="1:6" x14ac:dyDescent="0.25">
      <c r="A5538" s="5">
        <v>20180817</v>
      </c>
      <c r="B5538" s="16">
        <v>201808</v>
      </c>
      <c r="C5538" s="7" t="s">
        <v>5435</v>
      </c>
      <c r="D5538" s="5">
        <v>0</v>
      </c>
      <c r="E5538" s="5">
        <v>125</v>
      </c>
      <c r="F5538" s="8">
        <v>1</v>
      </c>
    </row>
    <row r="5539" spans="1:6" x14ac:dyDescent="0.25">
      <c r="A5539" s="5">
        <v>20180817</v>
      </c>
      <c r="B5539" s="16">
        <v>201808</v>
      </c>
      <c r="C5539" s="7" t="s">
        <v>5445</v>
      </c>
      <c r="D5539" s="5">
        <v>0</v>
      </c>
      <c r="E5539" s="5">
        <v>110</v>
      </c>
      <c r="F5539" s="8">
        <v>1</v>
      </c>
    </row>
    <row r="5540" spans="1:6" x14ac:dyDescent="0.25">
      <c r="A5540" s="5">
        <v>20180817</v>
      </c>
      <c r="B5540" s="16">
        <v>201808</v>
      </c>
      <c r="C5540" s="7" t="s">
        <v>5467</v>
      </c>
      <c r="D5540" s="5">
        <v>100</v>
      </c>
      <c r="E5540" s="5">
        <v>0</v>
      </c>
      <c r="F5540" s="8">
        <v>1</v>
      </c>
    </row>
    <row r="5541" spans="1:6" x14ac:dyDescent="0.25">
      <c r="A5541" s="5">
        <v>20180817</v>
      </c>
      <c r="B5541" s="16">
        <v>201808</v>
      </c>
      <c r="C5541" s="7" t="s">
        <v>5510</v>
      </c>
      <c r="D5541" s="5">
        <v>59</v>
      </c>
      <c r="E5541" s="5">
        <v>20</v>
      </c>
      <c r="F5541" s="9">
        <v>1</v>
      </c>
    </row>
    <row r="5542" spans="1:6" x14ac:dyDescent="0.25">
      <c r="A5542" s="5">
        <v>20180817</v>
      </c>
      <c r="B5542" s="16">
        <v>201808</v>
      </c>
      <c r="C5542" s="7" t="s">
        <v>5548</v>
      </c>
      <c r="D5542" s="5">
        <v>39</v>
      </c>
      <c r="E5542" s="5">
        <v>44</v>
      </c>
      <c r="F5542" s="9">
        <v>1</v>
      </c>
    </row>
    <row r="5543" spans="1:6" x14ac:dyDescent="0.25">
      <c r="A5543" s="5">
        <v>20180817</v>
      </c>
      <c r="B5543" s="16">
        <v>201808</v>
      </c>
      <c r="C5543" s="7" t="s">
        <v>5601</v>
      </c>
      <c r="D5543" s="5">
        <v>18</v>
      </c>
      <c r="E5543" s="5">
        <v>31</v>
      </c>
      <c r="F5543" s="9">
        <v>1</v>
      </c>
    </row>
    <row r="5544" spans="1:6" x14ac:dyDescent="0.25">
      <c r="A5544" s="5">
        <v>20180817</v>
      </c>
      <c r="B5544" s="16">
        <v>201808</v>
      </c>
      <c r="C5544" s="7" t="s">
        <v>5602</v>
      </c>
      <c r="D5544" s="5">
        <v>23</v>
      </c>
      <c r="E5544" s="5">
        <v>37</v>
      </c>
      <c r="F5544" s="9">
        <v>1</v>
      </c>
    </row>
    <row r="5545" spans="1:6" x14ac:dyDescent="0.25">
      <c r="A5545" s="5">
        <v>20180817</v>
      </c>
      <c r="B5545" s="16">
        <v>201808</v>
      </c>
      <c r="C5545" s="7" t="s">
        <v>5637</v>
      </c>
      <c r="D5545" s="5">
        <v>26</v>
      </c>
      <c r="E5545" s="5">
        <v>2</v>
      </c>
      <c r="F5545" s="8">
        <v>1</v>
      </c>
    </row>
    <row r="5546" spans="1:6" x14ac:dyDescent="0.25">
      <c r="A5546" s="5">
        <v>20180817</v>
      </c>
      <c r="B5546" s="16">
        <v>201808</v>
      </c>
      <c r="C5546" s="7" t="s">
        <v>5683</v>
      </c>
      <c r="D5546" s="5">
        <v>34</v>
      </c>
      <c r="E5546" s="5">
        <v>0</v>
      </c>
      <c r="F5546" s="8">
        <v>1</v>
      </c>
    </row>
    <row r="5547" spans="1:6" x14ac:dyDescent="0.25">
      <c r="A5547" s="5">
        <v>20180817</v>
      </c>
      <c r="B5547" s="16">
        <v>201808</v>
      </c>
      <c r="C5547" s="7" t="s">
        <v>5689</v>
      </c>
      <c r="D5547" s="5">
        <v>2</v>
      </c>
      <c r="E5547" s="5">
        <v>94</v>
      </c>
      <c r="F5547" s="8">
        <v>1</v>
      </c>
    </row>
    <row r="5548" spans="1:6" x14ac:dyDescent="0.25">
      <c r="A5548" s="5">
        <v>20180817</v>
      </c>
      <c r="B5548" s="16">
        <v>201808</v>
      </c>
      <c r="C5548" s="7" t="s">
        <v>5777</v>
      </c>
      <c r="D5548" s="5">
        <v>0</v>
      </c>
      <c r="E5548" s="5">
        <v>115</v>
      </c>
      <c r="F5548" s="8">
        <v>1</v>
      </c>
    </row>
    <row r="5549" spans="1:6" x14ac:dyDescent="0.25">
      <c r="A5549" s="5">
        <v>20180817</v>
      </c>
      <c r="B5549" s="16">
        <v>201808</v>
      </c>
      <c r="C5549" s="7" t="s">
        <v>5821</v>
      </c>
      <c r="D5549" s="5">
        <v>0</v>
      </c>
      <c r="E5549" s="5">
        <v>115</v>
      </c>
      <c r="F5549" s="8">
        <v>1</v>
      </c>
    </row>
    <row r="5550" spans="1:6" x14ac:dyDescent="0.25">
      <c r="A5550" s="5">
        <v>20180818</v>
      </c>
      <c r="B5550" s="16">
        <v>201808</v>
      </c>
      <c r="C5550" s="7" t="s">
        <v>5261</v>
      </c>
      <c r="D5550" s="5">
        <v>125</v>
      </c>
      <c r="E5550" s="5">
        <v>0</v>
      </c>
      <c r="F5550" s="8">
        <v>1</v>
      </c>
    </row>
    <row r="5551" spans="1:6" x14ac:dyDescent="0.25">
      <c r="A5551" s="5">
        <v>20180818</v>
      </c>
      <c r="B5551" s="16">
        <v>201808</v>
      </c>
      <c r="C5551" s="7" t="s">
        <v>5263</v>
      </c>
      <c r="D5551" s="5">
        <v>126</v>
      </c>
      <c r="E5551" s="5">
        <v>0</v>
      </c>
      <c r="F5551" s="8">
        <v>1</v>
      </c>
    </row>
    <row r="5552" spans="1:6" x14ac:dyDescent="0.25">
      <c r="A5552" s="5">
        <v>20180818</v>
      </c>
      <c r="B5552" s="16">
        <v>201808</v>
      </c>
      <c r="C5552" s="7" t="s">
        <v>5324</v>
      </c>
      <c r="D5552" s="5">
        <v>127</v>
      </c>
      <c r="E5552" s="5">
        <v>0</v>
      </c>
      <c r="F5552" s="8">
        <v>1</v>
      </c>
    </row>
    <row r="5553" spans="1:6" x14ac:dyDescent="0.25">
      <c r="A5553" s="5">
        <v>20180818</v>
      </c>
      <c r="B5553" s="16">
        <v>201808</v>
      </c>
      <c r="C5553" s="7" t="s">
        <v>5342</v>
      </c>
      <c r="D5553" s="5">
        <v>0</v>
      </c>
      <c r="E5553" s="5">
        <v>125</v>
      </c>
      <c r="F5553" s="8">
        <v>1</v>
      </c>
    </row>
    <row r="5554" spans="1:6" x14ac:dyDescent="0.25">
      <c r="A5554" s="5">
        <v>20180818</v>
      </c>
      <c r="B5554" s="16">
        <v>201808</v>
      </c>
      <c r="C5554" s="7" t="s">
        <v>5414</v>
      </c>
      <c r="D5554" s="5">
        <v>0</v>
      </c>
      <c r="E5554" s="5">
        <v>125</v>
      </c>
      <c r="F5554" s="8">
        <v>1</v>
      </c>
    </row>
    <row r="5555" spans="1:6" x14ac:dyDescent="0.25">
      <c r="A5555" s="5">
        <v>20180818</v>
      </c>
      <c r="B5555" s="16">
        <v>201808</v>
      </c>
      <c r="C5555" s="7" t="s">
        <v>5418</v>
      </c>
      <c r="D5555" s="5">
        <v>0</v>
      </c>
      <c r="E5555" s="5">
        <v>120</v>
      </c>
      <c r="F5555" s="8">
        <v>1</v>
      </c>
    </row>
    <row r="5556" spans="1:6" x14ac:dyDescent="0.25">
      <c r="A5556" s="5">
        <v>20180818</v>
      </c>
      <c r="B5556" s="16">
        <v>201808</v>
      </c>
      <c r="C5556" s="7" t="s">
        <v>5436</v>
      </c>
      <c r="D5556" s="5">
        <v>0</v>
      </c>
      <c r="E5556" s="5">
        <v>125</v>
      </c>
      <c r="F5556" s="8">
        <v>1</v>
      </c>
    </row>
    <row r="5557" spans="1:6" x14ac:dyDescent="0.25">
      <c r="A5557" s="5">
        <v>20180818</v>
      </c>
      <c r="B5557" s="16">
        <v>201808</v>
      </c>
      <c r="C5557" s="7" t="s">
        <v>5437</v>
      </c>
      <c r="D5557" s="5">
        <v>0</v>
      </c>
      <c r="E5557" s="5">
        <v>125</v>
      </c>
      <c r="F5557" s="8">
        <v>1</v>
      </c>
    </row>
    <row r="5558" spans="1:6" x14ac:dyDescent="0.25">
      <c r="A5558" s="5">
        <v>20180818</v>
      </c>
      <c r="B5558" s="16">
        <v>201808</v>
      </c>
      <c r="C5558" s="7" t="s">
        <v>5459</v>
      </c>
      <c r="D5558" s="5">
        <v>114</v>
      </c>
      <c r="E5558" s="5">
        <v>0</v>
      </c>
      <c r="F5558" s="8">
        <v>1</v>
      </c>
    </row>
    <row r="5559" spans="1:6" x14ac:dyDescent="0.25">
      <c r="A5559" s="5">
        <v>20180818</v>
      </c>
      <c r="B5559" s="16">
        <v>201808</v>
      </c>
      <c r="C5559" s="7" t="s">
        <v>5507</v>
      </c>
      <c r="D5559" s="5">
        <v>30</v>
      </c>
      <c r="E5559" s="5">
        <v>11</v>
      </c>
      <c r="F5559" s="9">
        <v>1</v>
      </c>
    </row>
    <row r="5560" spans="1:6" x14ac:dyDescent="0.25">
      <c r="A5560" s="5">
        <v>20180818</v>
      </c>
      <c r="B5560" s="16">
        <v>201808</v>
      </c>
      <c r="C5560" s="7" t="s">
        <v>5572</v>
      </c>
      <c r="D5560" s="5">
        <v>30</v>
      </c>
      <c r="E5560" s="5">
        <v>40</v>
      </c>
      <c r="F5560" s="9">
        <v>1</v>
      </c>
    </row>
    <row r="5561" spans="1:6" x14ac:dyDescent="0.25">
      <c r="A5561" s="5">
        <v>20180818</v>
      </c>
      <c r="B5561" s="16">
        <v>201808</v>
      </c>
      <c r="C5561" s="7" t="s">
        <v>5638</v>
      </c>
      <c r="D5561" s="5">
        <v>29</v>
      </c>
      <c r="E5561" s="5">
        <v>5</v>
      </c>
      <c r="F5561" s="8">
        <v>1</v>
      </c>
    </row>
    <row r="5562" spans="1:6" x14ac:dyDescent="0.25">
      <c r="A5562" s="5">
        <v>20180818</v>
      </c>
      <c r="B5562" s="16">
        <v>201808</v>
      </c>
      <c r="C5562" s="7" t="s">
        <v>5659</v>
      </c>
      <c r="D5562" s="5">
        <v>17</v>
      </c>
      <c r="E5562" s="5">
        <v>1</v>
      </c>
      <c r="F5562" s="8">
        <v>1</v>
      </c>
    </row>
    <row r="5563" spans="1:6" x14ac:dyDescent="0.25">
      <c r="A5563" s="5">
        <v>20180818</v>
      </c>
      <c r="B5563" s="16">
        <v>201808</v>
      </c>
      <c r="C5563" s="7" t="s">
        <v>5660</v>
      </c>
      <c r="D5563" s="5">
        <v>11</v>
      </c>
      <c r="E5563" s="5">
        <v>8</v>
      </c>
      <c r="F5563" s="8">
        <v>1</v>
      </c>
    </row>
    <row r="5564" spans="1:6" x14ac:dyDescent="0.25">
      <c r="A5564" s="5">
        <v>20180818</v>
      </c>
      <c r="B5564" s="16">
        <v>201808</v>
      </c>
      <c r="C5564" s="7" t="s">
        <v>5701</v>
      </c>
      <c r="D5564" s="5">
        <v>2</v>
      </c>
      <c r="E5564" s="5">
        <v>106</v>
      </c>
      <c r="F5564" s="8">
        <v>1</v>
      </c>
    </row>
    <row r="5565" spans="1:6" x14ac:dyDescent="0.25">
      <c r="A5565" s="5">
        <v>20180818</v>
      </c>
      <c r="B5565" s="16">
        <v>201808</v>
      </c>
      <c r="C5565" s="7" t="s">
        <v>5702</v>
      </c>
      <c r="D5565" s="5">
        <v>2</v>
      </c>
      <c r="E5565" s="5">
        <v>103</v>
      </c>
      <c r="F5565" s="8">
        <v>1</v>
      </c>
    </row>
    <row r="5566" spans="1:6" x14ac:dyDescent="0.25">
      <c r="A5566" s="5">
        <v>20180818</v>
      </c>
      <c r="B5566" s="16">
        <v>201808</v>
      </c>
      <c r="C5566" s="7" t="s">
        <v>5703</v>
      </c>
      <c r="D5566" s="5">
        <v>2</v>
      </c>
      <c r="E5566" s="5">
        <v>100</v>
      </c>
      <c r="F5566" s="8">
        <v>1</v>
      </c>
    </row>
    <row r="5567" spans="1:6" x14ac:dyDescent="0.25">
      <c r="A5567" s="5">
        <v>20180818</v>
      </c>
      <c r="B5567" s="16">
        <v>201808</v>
      </c>
      <c r="C5567" s="7" t="s">
        <v>5725</v>
      </c>
      <c r="D5567" s="5">
        <v>105</v>
      </c>
      <c r="E5567" s="5">
        <v>0</v>
      </c>
      <c r="F5567" s="8">
        <v>1</v>
      </c>
    </row>
    <row r="5568" spans="1:6" x14ac:dyDescent="0.25">
      <c r="A5568" s="5">
        <v>20180818</v>
      </c>
      <c r="B5568" s="16">
        <v>201808</v>
      </c>
      <c r="C5568" s="7" t="s">
        <v>5749</v>
      </c>
      <c r="D5568" s="5">
        <v>27</v>
      </c>
      <c r="E5568" s="5">
        <v>9</v>
      </c>
      <c r="F5568" s="8">
        <v>1</v>
      </c>
    </row>
    <row r="5569" spans="1:6" x14ac:dyDescent="0.25">
      <c r="A5569" s="5">
        <v>20180818</v>
      </c>
      <c r="B5569" s="16">
        <v>201808</v>
      </c>
      <c r="C5569" s="7" t="s">
        <v>5762</v>
      </c>
      <c r="D5569" s="5">
        <v>0</v>
      </c>
      <c r="E5569" s="5">
        <v>115</v>
      </c>
      <c r="F5569" s="8">
        <v>1</v>
      </c>
    </row>
    <row r="5570" spans="1:6" x14ac:dyDescent="0.25">
      <c r="A5570" s="5">
        <v>20180819</v>
      </c>
      <c r="B5570" s="16">
        <v>201808</v>
      </c>
      <c r="C5570" s="7" t="s">
        <v>5235</v>
      </c>
      <c r="D5570" s="5">
        <v>116</v>
      </c>
      <c r="E5570" s="5">
        <v>0</v>
      </c>
      <c r="F5570" s="8">
        <v>1</v>
      </c>
    </row>
    <row r="5571" spans="1:6" x14ac:dyDescent="0.25">
      <c r="A5571" s="5">
        <v>20180819</v>
      </c>
      <c r="B5571" s="16">
        <v>201808</v>
      </c>
      <c r="C5571" s="7" t="s">
        <v>5241</v>
      </c>
      <c r="D5571" s="5">
        <v>123</v>
      </c>
      <c r="E5571" s="5">
        <v>0</v>
      </c>
      <c r="F5571" s="8">
        <v>1</v>
      </c>
    </row>
    <row r="5572" spans="1:6" x14ac:dyDescent="0.25">
      <c r="A5572" s="5">
        <v>20180819</v>
      </c>
      <c r="B5572" s="16">
        <v>201808</v>
      </c>
      <c r="C5572" s="7" t="s">
        <v>5325</v>
      </c>
      <c r="D5572" s="5">
        <v>118</v>
      </c>
      <c r="E5572" s="5">
        <v>0</v>
      </c>
      <c r="F5572" s="8">
        <v>1</v>
      </c>
    </row>
    <row r="5573" spans="1:6" x14ac:dyDescent="0.25">
      <c r="A5573" s="5">
        <v>20180819</v>
      </c>
      <c r="B5573" s="16">
        <v>201808</v>
      </c>
      <c r="C5573" s="7" t="s">
        <v>5326</v>
      </c>
      <c r="D5573" s="5">
        <v>126</v>
      </c>
      <c r="E5573" s="5">
        <v>0</v>
      </c>
      <c r="F5573" s="8">
        <v>1</v>
      </c>
    </row>
    <row r="5574" spans="1:6" x14ac:dyDescent="0.25">
      <c r="A5574" s="5">
        <v>20180819</v>
      </c>
      <c r="B5574" s="16">
        <v>201808</v>
      </c>
      <c r="C5574" s="7" t="s">
        <v>5353</v>
      </c>
      <c r="D5574" s="5">
        <v>0</v>
      </c>
      <c r="E5574" s="5">
        <v>124</v>
      </c>
      <c r="F5574" s="8">
        <v>1</v>
      </c>
    </row>
    <row r="5575" spans="1:6" x14ac:dyDescent="0.25">
      <c r="A5575" s="5">
        <v>20180819</v>
      </c>
      <c r="B5575" s="16">
        <v>201808</v>
      </c>
      <c r="C5575" s="7" t="s">
        <v>5462</v>
      </c>
      <c r="D5575" s="5">
        <v>115</v>
      </c>
      <c r="E5575" s="5">
        <v>0</v>
      </c>
      <c r="F5575" s="8">
        <v>1</v>
      </c>
    </row>
    <row r="5576" spans="1:6" x14ac:dyDescent="0.25">
      <c r="A5576" s="5">
        <v>20180819</v>
      </c>
      <c r="B5576" s="16">
        <v>201808</v>
      </c>
      <c r="C5576" s="7" t="s">
        <v>5471</v>
      </c>
      <c r="D5576" s="5">
        <v>113</v>
      </c>
      <c r="E5576" s="5">
        <v>0</v>
      </c>
      <c r="F5576" s="8">
        <v>1</v>
      </c>
    </row>
    <row r="5577" spans="1:6" x14ac:dyDescent="0.25">
      <c r="A5577" s="5">
        <v>20180819</v>
      </c>
      <c r="B5577" s="16">
        <v>201808</v>
      </c>
      <c r="C5577" s="7" t="s">
        <v>5472</v>
      </c>
      <c r="D5577" s="5">
        <v>100</v>
      </c>
      <c r="E5577" s="5">
        <v>0</v>
      </c>
      <c r="F5577" s="8">
        <v>1</v>
      </c>
    </row>
    <row r="5578" spans="1:6" x14ac:dyDescent="0.25">
      <c r="A5578" s="5">
        <v>20180819</v>
      </c>
      <c r="B5578" s="16">
        <v>201808</v>
      </c>
      <c r="C5578" s="7" t="s">
        <v>5477</v>
      </c>
      <c r="D5578" s="5">
        <v>95</v>
      </c>
      <c r="E5578" s="5">
        <v>0</v>
      </c>
      <c r="F5578" s="8">
        <v>1</v>
      </c>
    </row>
    <row r="5579" spans="1:6" x14ac:dyDescent="0.25">
      <c r="A5579" s="5">
        <v>20180819</v>
      </c>
      <c r="B5579" s="16">
        <v>201808</v>
      </c>
      <c r="C5579" s="7" t="s">
        <v>5511</v>
      </c>
      <c r="D5579" s="5">
        <v>52</v>
      </c>
      <c r="E5579" s="5">
        <v>17</v>
      </c>
      <c r="F5579" s="9">
        <v>1</v>
      </c>
    </row>
    <row r="5580" spans="1:6" x14ac:dyDescent="0.25">
      <c r="A5580" s="5">
        <v>20180819</v>
      </c>
      <c r="B5580" s="16">
        <v>201808</v>
      </c>
      <c r="C5580" s="7" t="s">
        <v>5524</v>
      </c>
      <c r="D5580" s="5">
        <v>60</v>
      </c>
      <c r="E5580" s="5">
        <v>18</v>
      </c>
      <c r="F5580" s="9">
        <v>1</v>
      </c>
    </row>
    <row r="5581" spans="1:6" x14ac:dyDescent="0.25">
      <c r="A5581" s="5">
        <v>20180819</v>
      </c>
      <c r="B5581" s="16">
        <v>201808</v>
      </c>
      <c r="C5581" s="7" t="s">
        <v>5550</v>
      </c>
      <c r="D5581" s="5">
        <v>37</v>
      </c>
      <c r="E5581" s="5">
        <v>35</v>
      </c>
      <c r="F5581" s="9">
        <v>1</v>
      </c>
    </row>
    <row r="5582" spans="1:6" x14ac:dyDescent="0.25">
      <c r="A5582" s="5">
        <v>20180819</v>
      </c>
      <c r="B5582" s="16">
        <v>201808</v>
      </c>
      <c r="C5582" s="7" t="s">
        <v>5573</v>
      </c>
      <c r="D5582" s="5">
        <v>29</v>
      </c>
      <c r="E5582" s="5">
        <v>42</v>
      </c>
      <c r="F5582" s="9">
        <v>1</v>
      </c>
    </row>
    <row r="5583" spans="1:6" x14ac:dyDescent="0.25">
      <c r="A5583" s="5">
        <v>20180819</v>
      </c>
      <c r="B5583" s="16">
        <v>201808</v>
      </c>
      <c r="C5583" s="7" t="s">
        <v>5574</v>
      </c>
      <c r="D5583" s="5">
        <v>30</v>
      </c>
      <c r="E5583" s="5">
        <v>55</v>
      </c>
      <c r="F5583" s="9">
        <v>1</v>
      </c>
    </row>
    <row r="5584" spans="1:6" x14ac:dyDescent="0.25">
      <c r="A5584" s="5">
        <v>20180819</v>
      </c>
      <c r="B5584" s="16">
        <v>201808</v>
      </c>
      <c r="C5584" s="7" t="s">
        <v>5604</v>
      </c>
      <c r="D5584" s="5">
        <v>19</v>
      </c>
      <c r="E5584" s="5">
        <v>72</v>
      </c>
      <c r="F5584" s="9">
        <v>1</v>
      </c>
    </row>
    <row r="5585" spans="1:6" x14ac:dyDescent="0.25">
      <c r="A5585" s="5">
        <v>20180819</v>
      </c>
      <c r="B5585" s="16">
        <v>201808</v>
      </c>
      <c r="C5585" s="7" t="s">
        <v>5622</v>
      </c>
      <c r="D5585" s="5">
        <v>19</v>
      </c>
      <c r="E5585" s="5">
        <v>21</v>
      </c>
      <c r="F5585" s="9">
        <v>1</v>
      </c>
    </row>
    <row r="5586" spans="1:6" x14ac:dyDescent="0.25">
      <c r="A5586" s="5">
        <v>20180819</v>
      </c>
      <c r="B5586" s="16">
        <v>201808</v>
      </c>
      <c r="C5586" s="7" t="s">
        <v>5639</v>
      </c>
      <c r="D5586" s="5">
        <v>17</v>
      </c>
      <c r="E5586" s="5">
        <v>4</v>
      </c>
      <c r="F5586" s="8">
        <v>1</v>
      </c>
    </row>
    <row r="5587" spans="1:6" x14ac:dyDescent="0.25">
      <c r="A5587" s="5">
        <v>20180819</v>
      </c>
      <c r="B5587" s="16">
        <v>201808</v>
      </c>
      <c r="C5587" s="7" t="s">
        <v>5661</v>
      </c>
      <c r="D5587" s="5">
        <v>30</v>
      </c>
      <c r="E5587" s="5">
        <v>2</v>
      </c>
      <c r="F5587" s="8">
        <v>1</v>
      </c>
    </row>
    <row r="5588" spans="1:6" x14ac:dyDescent="0.25">
      <c r="A5588" s="5">
        <v>20180819</v>
      </c>
      <c r="B5588" s="16">
        <v>201808</v>
      </c>
      <c r="C5588" s="7" t="s">
        <v>5674</v>
      </c>
      <c r="D5588" s="5">
        <v>14</v>
      </c>
      <c r="E5588" s="5">
        <v>15</v>
      </c>
      <c r="F5588" s="8">
        <v>1</v>
      </c>
    </row>
    <row r="5589" spans="1:6" x14ac:dyDescent="0.25">
      <c r="A5589" s="5">
        <v>20180819</v>
      </c>
      <c r="B5589" s="16">
        <v>201808</v>
      </c>
      <c r="C5589" s="7" t="s">
        <v>5690</v>
      </c>
      <c r="D5589" s="5">
        <v>2</v>
      </c>
      <c r="E5589" s="5">
        <v>106</v>
      </c>
      <c r="F5589" s="8">
        <v>1</v>
      </c>
    </row>
    <row r="5590" spans="1:6" x14ac:dyDescent="0.25">
      <c r="A5590" s="5">
        <v>20180819</v>
      </c>
      <c r="B5590" s="16">
        <v>201808</v>
      </c>
      <c r="C5590" s="7" t="s">
        <v>5704</v>
      </c>
      <c r="D5590" s="5">
        <v>2</v>
      </c>
      <c r="E5590" s="5">
        <v>106</v>
      </c>
      <c r="F5590" s="8">
        <v>1</v>
      </c>
    </row>
    <row r="5591" spans="1:6" x14ac:dyDescent="0.25">
      <c r="A5591" s="5">
        <v>20180819</v>
      </c>
      <c r="B5591" s="16">
        <v>201808</v>
      </c>
      <c r="C5591" s="7" t="s">
        <v>5726</v>
      </c>
      <c r="D5591" s="5">
        <v>108</v>
      </c>
      <c r="E5591" s="5">
        <v>0</v>
      </c>
      <c r="F5591" s="8">
        <v>1</v>
      </c>
    </row>
    <row r="5592" spans="1:6" x14ac:dyDescent="0.25">
      <c r="A5592" s="5">
        <v>20180819</v>
      </c>
      <c r="B5592" s="16">
        <v>201808</v>
      </c>
      <c r="C5592" s="7" t="s">
        <v>5766</v>
      </c>
      <c r="D5592" s="5">
        <v>0</v>
      </c>
      <c r="E5592" s="5">
        <v>115</v>
      </c>
      <c r="F5592" s="8">
        <v>1</v>
      </c>
    </row>
    <row r="5593" spans="1:6" x14ac:dyDescent="0.25">
      <c r="A5593" s="5">
        <v>20180819</v>
      </c>
      <c r="B5593" s="16">
        <v>201808</v>
      </c>
      <c r="C5593" s="7" t="s">
        <v>5780</v>
      </c>
      <c r="D5593" s="5">
        <v>0</v>
      </c>
      <c r="E5593" s="5">
        <v>115</v>
      </c>
      <c r="F5593" s="8">
        <v>1</v>
      </c>
    </row>
    <row r="5594" spans="1:6" x14ac:dyDescent="0.25">
      <c r="A5594" s="5">
        <v>20180819</v>
      </c>
      <c r="B5594" s="16">
        <v>201808</v>
      </c>
      <c r="C5594" s="7" t="s">
        <v>5793</v>
      </c>
      <c r="D5594" s="5">
        <v>0</v>
      </c>
      <c r="E5594" s="5">
        <v>115</v>
      </c>
      <c r="F5594" s="8">
        <v>1</v>
      </c>
    </row>
    <row r="5595" spans="1:6" x14ac:dyDescent="0.25">
      <c r="A5595" s="5">
        <v>20180819</v>
      </c>
      <c r="B5595" s="16">
        <v>201808</v>
      </c>
      <c r="C5595" s="7" t="s">
        <v>5804</v>
      </c>
      <c r="D5595" s="5">
        <v>0</v>
      </c>
      <c r="E5595" s="5">
        <v>100</v>
      </c>
      <c r="F5595" s="8">
        <v>1</v>
      </c>
    </row>
    <row r="5596" spans="1:6" x14ac:dyDescent="0.25">
      <c r="A5596" s="5">
        <v>20180819</v>
      </c>
      <c r="B5596" s="16">
        <v>201808</v>
      </c>
      <c r="C5596" s="7" t="s">
        <v>5814</v>
      </c>
      <c r="D5596" s="5">
        <v>0</v>
      </c>
      <c r="E5596" s="5">
        <v>99</v>
      </c>
      <c r="F5596" s="8">
        <v>1</v>
      </c>
    </row>
    <row r="5597" spans="1:6" x14ac:dyDescent="0.25">
      <c r="A5597" s="5">
        <v>20180819</v>
      </c>
      <c r="B5597" s="16">
        <v>201808</v>
      </c>
      <c r="C5597" s="7" t="s">
        <v>5830</v>
      </c>
      <c r="D5597" s="5">
        <v>0</v>
      </c>
      <c r="E5597" s="5">
        <v>112</v>
      </c>
      <c r="F5597" s="8">
        <v>1</v>
      </c>
    </row>
    <row r="5598" spans="1:6" x14ac:dyDescent="0.25">
      <c r="A5598" s="5">
        <v>20180820</v>
      </c>
      <c r="B5598" s="16">
        <v>201808</v>
      </c>
      <c r="C5598" s="7" t="s">
        <v>5287</v>
      </c>
      <c r="D5598" s="5">
        <v>125</v>
      </c>
      <c r="E5598" s="5">
        <v>0</v>
      </c>
      <c r="F5598" s="8">
        <v>1</v>
      </c>
    </row>
    <row r="5599" spans="1:6" x14ac:dyDescent="0.25">
      <c r="A5599" s="5">
        <v>20180820</v>
      </c>
      <c r="B5599" s="16">
        <v>201808</v>
      </c>
      <c r="C5599" s="7" t="s">
        <v>5289</v>
      </c>
      <c r="D5599" s="5">
        <v>125</v>
      </c>
      <c r="E5599" s="5">
        <v>0</v>
      </c>
      <c r="F5599" s="8">
        <v>1</v>
      </c>
    </row>
    <row r="5600" spans="1:6" x14ac:dyDescent="0.25">
      <c r="A5600" s="5">
        <v>20180820</v>
      </c>
      <c r="B5600" s="16">
        <v>201808</v>
      </c>
      <c r="C5600" s="7" t="s">
        <v>5343</v>
      </c>
      <c r="D5600" s="5">
        <v>0</v>
      </c>
      <c r="E5600" s="5">
        <v>124</v>
      </c>
      <c r="F5600" s="8">
        <v>1</v>
      </c>
    </row>
    <row r="5601" spans="1:6" x14ac:dyDescent="0.25">
      <c r="A5601" s="5">
        <v>20180820</v>
      </c>
      <c r="B5601" s="16">
        <v>201808</v>
      </c>
      <c r="C5601" s="7" t="s">
        <v>5417</v>
      </c>
      <c r="D5601" s="5">
        <v>0</v>
      </c>
      <c r="E5601" s="5">
        <v>125</v>
      </c>
      <c r="F5601" s="8">
        <v>1</v>
      </c>
    </row>
    <row r="5602" spans="1:6" x14ac:dyDescent="0.25">
      <c r="A5602" s="5">
        <v>20180820</v>
      </c>
      <c r="B5602" s="16">
        <v>201808</v>
      </c>
      <c r="C5602" s="7" t="s">
        <v>5419</v>
      </c>
      <c r="D5602" s="5">
        <v>0</v>
      </c>
      <c r="E5602" s="5">
        <v>125</v>
      </c>
      <c r="F5602" s="8">
        <v>1</v>
      </c>
    </row>
    <row r="5603" spans="1:6" x14ac:dyDescent="0.25">
      <c r="A5603" s="5">
        <v>20180820</v>
      </c>
      <c r="B5603" s="16">
        <v>201808</v>
      </c>
      <c r="C5603" s="7" t="s">
        <v>5473</v>
      </c>
      <c r="D5603" s="5">
        <v>100</v>
      </c>
      <c r="E5603" s="5">
        <v>0</v>
      </c>
      <c r="F5603" s="8">
        <v>1</v>
      </c>
    </row>
    <row r="5604" spans="1:6" x14ac:dyDescent="0.25">
      <c r="A5604" s="5">
        <v>20180820</v>
      </c>
      <c r="B5604" s="16">
        <v>201808</v>
      </c>
      <c r="C5604" s="7" t="s">
        <v>5533</v>
      </c>
      <c r="D5604" s="5">
        <v>47</v>
      </c>
      <c r="E5604" s="5">
        <v>21</v>
      </c>
      <c r="F5604" s="9">
        <v>1</v>
      </c>
    </row>
    <row r="5605" spans="1:6" x14ac:dyDescent="0.25">
      <c r="A5605" s="5">
        <v>20180820</v>
      </c>
      <c r="B5605" s="16">
        <v>201808</v>
      </c>
      <c r="C5605" s="7" t="s">
        <v>5549</v>
      </c>
      <c r="D5605" s="5">
        <v>40</v>
      </c>
      <c r="E5605" s="5">
        <v>29</v>
      </c>
      <c r="F5605" s="9">
        <v>1</v>
      </c>
    </row>
    <row r="5606" spans="1:6" x14ac:dyDescent="0.25">
      <c r="A5606" s="5">
        <v>20180820</v>
      </c>
      <c r="B5606" s="16">
        <v>201808</v>
      </c>
      <c r="C5606" s="7" t="s">
        <v>5575</v>
      </c>
      <c r="D5606" s="5">
        <v>32</v>
      </c>
      <c r="E5606" s="5">
        <v>66</v>
      </c>
      <c r="F5606" s="9">
        <v>1</v>
      </c>
    </row>
    <row r="5607" spans="1:6" x14ac:dyDescent="0.25">
      <c r="A5607" s="5">
        <v>20180820</v>
      </c>
      <c r="B5607" s="16">
        <v>201808</v>
      </c>
      <c r="C5607" s="7" t="s">
        <v>5603</v>
      </c>
      <c r="D5607" s="5">
        <v>7</v>
      </c>
      <c r="E5607" s="5">
        <v>62</v>
      </c>
      <c r="F5607" s="9">
        <v>1</v>
      </c>
    </row>
    <row r="5608" spans="1:6" x14ac:dyDescent="0.25">
      <c r="A5608" s="5">
        <v>20180820</v>
      </c>
      <c r="B5608" s="16">
        <v>201808</v>
      </c>
      <c r="C5608" s="7" t="s">
        <v>5640</v>
      </c>
      <c r="D5608" s="5">
        <v>24</v>
      </c>
      <c r="E5608" s="5">
        <v>4</v>
      </c>
      <c r="F5608" s="8">
        <v>1</v>
      </c>
    </row>
    <row r="5609" spans="1:6" x14ac:dyDescent="0.25">
      <c r="A5609" s="5">
        <v>20180820</v>
      </c>
      <c r="B5609" s="16">
        <v>201808</v>
      </c>
      <c r="C5609" s="7" t="s">
        <v>5706</v>
      </c>
      <c r="D5609" s="5">
        <v>2</v>
      </c>
      <c r="E5609" s="5">
        <v>107</v>
      </c>
      <c r="F5609" s="8">
        <v>1</v>
      </c>
    </row>
    <row r="5610" spans="1:6" x14ac:dyDescent="0.25">
      <c r="A5610" s="5">
        <v>20180820</v>
      </c>
      <c r="B5610" s="16">
        <v>201808</v>
      </c>
      <c r="C5610" s="7" t="s">
        <v>5797</v>
      </c>
      <c r="D5610" s="5">
        <v>0</v>
      </c>
      <c r="E5610" s="5">
        <v>115</v>
      </c>
      <c r="F5610" s="8">
        <v>1</v>
      </c>
    </row>
    <row r="5611" spans="1:6" x14ac:dyDescent="0.25">
      <c r="A5611" s="5">
        <v>20180820</v>
      </c>
      <c r="B5611" s="16">
        <v>201808</v>
      </c>
      <c r="C5611" s="7" t="s">
        <v>5822</v>
      </c>
      <c r="D5611" s="5">
        <v>0</v>
      </c>
      <c r="E5611" s="5">
        <v>115</v>
      </c>
      <c r="F5611" s="8">
        <v>1</v>
      </c>
    </row>
    <row r="5612" spans="1:6" x14ac:dyDescent="0.25">
      <c r="A5612" s="5">
        <v>20180821</v>
      </c>
      <c r="B5612" s="16">
        <v>201808</v>
      </c>
      <c r="C5612" s="7" t="s">
        <v>5248</v>
      </c>
      <c r="D5612" s="5">
        <v>116</v>
      </c>
      <c r="E5612" s="5">
        <v>0</v>
      </c>
      <c r="F5612" s="8">
        <v>1</v>
      </c>
    </row>
    <row r="5613" spans="1:6" x14ac:dyDescent="0.25">
      <c r="A5613" s="5">
        <v>20180821</v>
      </c>
      <c r="B5613" s="16">
        <v>201808</v>
      </c>
      <c r="C5613" s="7" t="s">
        <v>5327</v>
      </c>
      <c r="D5613" s="5">
        <v>125</v>
      </c>
      <c r="E5613" s="5">
        <v>0</v>
      </c>
      <c r="F5613" s="8">
        <v>1</v>
      </c>
    </row>
    <row r="5614" spans="1:6" x14ac:dyDescent="0.25">
      <c r="A5614" s="5">
        <v>20180821</v>
      </c>
      <c r="B5614" s="16">
        <v>201808</v>
      </c>
      <c r="C5614" s="7" t="s">
        <v>5328</v>
      </c>
      <c r="D5614" s="5">
        <v>126</v>
      </c>
      <c r="E5614" s="5">
        <v>0</v>
      </c>
      <c r="F5614" s="8">
        <v>1</v>
      </c>
    </row>
    <row r="5615" spans="1:6" x14ac:dyDescent="0.25">
      <c r="A5615" s="5">
        <v>20180821</v>
      </c>
      <c r="B5615" s="16">
        <v>201808</v>
      </c>
      <c r="C5615" s="7" t="s">
        <v>5344</v>
      </c>
      <c r="D5615" s="5">
        <v>0</v>
      </c>
      <c r="E5615" s="5">
        <v>125</v>
      </c>
      <c r="F5615" s="8">
        <v>1</v>
      </c>
    </row>
    <row r="5616" spans="1:6" x14ac:dyDescent="0.25">
      <c r="A5616" s="5">
        <v>20180821</v>
      </c>
      <c r="B5616" s="16">
        <v>201808</v>
      </c>
      <c r="C5616" s="7" t="s">
        <v>5381</v>
      </c>
      <c r="D5616" s="5">
        <v>0</v>
      </c>
      <c r="E5616" s="5">
        <v>120</v>
      </c>
      <c r="F5616" s="8">
        <v>1</v>
      </c>
    </row>
    <row r="5617" spans="1:6" x14ac:dyDescent="0.25">
      <c r="A5617" s="5">
        <v>20180821</v>
      </c>
      <c r="B5617" s="16">
        <v>201808</v>
      </c>
      <c r="C5617" s="7" t="s">
        <v>5420</v>
      </c>
      <c r="D5617" s="5">
        <v>0</v>
      </c>
      <c r="E5617" s="5">
        <v>125</v>
      </c>
      <c r="F5617" s="8">
        <v>1</v>
      </c>
    </row>
    <row r="5618" spans="1:6" x14ac:dyDescent="0.25">
      <c r="A5618" s="5">
        <v>20180821</v>
      </c>
      <c r="B5618" s="16">
        <v>201808</v>
      </c>
      <c r="C5618" s="7" t="s">
        <v>5424</v>
      </c>
      <c r="D5618" s="5">
        <v>0</v>
      </c>
      <c r="E5618" s="5">
        <v>125</v>
      </c>
      <c r="F5618" s="8">
        <v>1</v>
      </c>
    </row>
    <row r="5619" spans="1:6" x14ac:dyDescent="0.25">
      <c r="A5619" s="5">
        <v>20180821</v>
      </c>
      <c r="B5619" s="16">
        <v>201808</v>
      </c>
      <c r="C5619" s="7" t="s">
        <v>5450</v>
      </c>
      <c r="D5619" s="5">
        <v>112</v>
      </c>
      <c r="E5619" s="5">
        <v>0</v>
      </c>
      <c r="F5619" s="8">
        <v>1</v>
      </c>
    </row>
    <row r="5620" spans="1:6" x14ac:dyDescent="0.25">
      <c r="A5620" s="5">
        <v>20180821</v>
      </c>
      <c r="B5620" s="16">
        <v>201808</v>
      </c>
      <c r="C5620" s="7" t="s">
        <v>5458</v>
      </c>
      <c r="D5620" s="5">
        <v>115</v>
      </c>
      <c r="E5620" s="5">
        <v>0</v>
      </c>
      <c r="F5620" s="8">
        <v>1</v>
      </c>
    </row>
    <row r="5621" spans="1:6" x14ac:dyDescent="0.25">
      <c r="A5621" s="5">
        <v>20180821</v>
      </c>
      <c r="B5621" s="16">
        <v>201808</v>
      </c>
      <c r="C5621" s="7" t="s">
        <v>5534</v>
      </c>
      <c r="D5621" s="5">
        <v>66</v>
      </c>
      <c r="E5621" s="5">
        <v>32</v>
      </c>
      <c r="F5621" s="9">
        <v>1</v>
      </c>
    </row>
    <row r="5622" spans="1:6" x14ac:dyDescent="0.25">
      <c r="A5622" s="5">
        <v>20180821</v>
      </c>
      <c r="B5622" s="16">
        <v>201808</v>
      </c>
      <c r="C5622" s="7" t="s">
        <v>5576</v>
      </c>
      <c r="D5622" s="5">
        <v>53</v>
      </c>
      <c r="E5622" s="5">
        <v>40</v>
      </c>
      <c r="F5622" s="9">
        <v>1</v>
      </c>
    </row>
    <row r="5623" spans="1:6" x14ac:dyDescent="0.25">
      <c r="A5623" s="5">
        <v>20180821</v>
      </c>
      <c r="B5623" s="16">
        <v>201808</v>
      </c>
      <c r="C5623" s="7" t="s">
        <v>5605</v>
      </c>
      <c r="D5623" s="5">
        <v>29</v>
      </c>
      <c r="E5623" s="5">
        <v>52</v>
      </c>
      <c r="F5623" s="9">
        <v>1</v>
      </c>
    </row>
    <row r="5624" spans="1:6" x14ac:dyDescent="0.25">
      <c r="A5624" s="5">
        <v>20180821</v>
      </c>
      <c r="B5624" s="16">
        <v>201808</v>
      </c>
      <c r="C5624" s="7" t="s">
        <v>5606</v>
      </c>
      <c r="D5624" s="5">
        <v>12</v>
      </c>
      <c r="E5624" s="5">
        <v>54</v>
      </c>
      <c r="F5624" s="9">
        <v>1</v>
      </c>
    </row>
    <row r="5625" spans="1:6" x14ac:dyDescent="0.25">
      <c r="A5625" s="5">
        <v>20180821</v>
      </c>
      <c r="B5625" s="16">
        <v>201808</v>
      </c>
      <c r="C5625" s="7" t="s">
        <v>5641</v>
      </c>
      <c r="D5625" s="5">
        <v>21</v>
      </c>
      <c r="E5625" s="5">
        <v>8</v>
      </c>
      <c r="F5625" s="8">
        <v>1</v>
      </c>
    </row>
    <row r="5626" spans="1:6" x14ac:dyDescent="0.25">
      <c r="A5626" s="5">
        <v>20180821</v>
      </c>
      <c r="B5626" s="16">
        <v>201808</v>
      </c>
      <c r="C5626" s="7" t="s">
        <v>5705</v>
      </c>
      <c r="D5626" s="5">
        <v>2</v>
      </c>
      <c r="E5626" s="5">
        <v>100</v>
      </c>
      <c r="F5626" s="8">
        <v>1</v>
      </c>
    </row>
    <row r="5627" spans="1:6" x14ac:dyDescent="0.25">
      <c r="A5627" s="5">
        <v>20180821</v>
      </c>
      <c r="B5627" s="16">
        <v>201808</v>
      </c>
      <c r="C5627" s="7" t="s">
        <v>5727</v>
      </c>
      <c r="D5627" s="5">
        <v>109</v>
      </c>
      <c r="E5627" s="5">
        <v>0</v>
      </c>
      <c r="F5627" s="8">
        <v>1</v>
      </c>
    </row>
    <row r="5628" spans="1:6" x14ac:dyDescent="0.25">
      <c r="A5628" s="5">
        <v>20180821</v>
      </c>
      <c r="B5628" s="16">
        <v>201808</v>
      </c>
      <c r="C5628" s="7" t="s">
        <v>5811</v>
      </c>
      <c r="D5628" s="5">
        <v>0</v>
      </c>
      <c r="E5628" s="5">
        <v>95</v>
      </c>
      <c r="F5628" s="8">
        <v>1</v>
      </c>
    </row>
    <row r="5629" spans="1:6" x14ac:dyDescent="0.25">
      <c r="A5629" s="5">
        <v>20180821</v>
      </c>
      <c r="B5629" s="16">
        <v>201808</v>
      </c>
      <c r="C5629" s="7" t="s">
        <v>5820</v>
      </c>
      <c r="D5629" s="5">
        <v>0</v>
      </c>
      <c r="E5629" s="5">
        <v>115</v>
      </c>
      <c r="F5629" s="8">
        <v>1</v>
      </c>
    </row>
    <row r="5630" spans="1:6" x14ac:dyDescent="0.25">
      <c r="A5630" s="5">
        <v>20180822</v>
      </c>
      <c r="B5630" s="16">
        <v>201808</v>
      </c>
      <c r="C5630" s="7" t="s">
        <v>5288</v>
      </c>
      <c r="D5630" s="5">
        <v>127</v>
      </c>
      <c r="E5630" s="5">
        <v>0</v>
      </c>
      <c r="F5630" s="8">
        <v>1</v>
      </c>
    </row>
    <row r="5631" spans="1:6" x14ac:dyDescent="0.25">
      <c r="A5631" s="5">
        <v>20180822</v>
      </c>
      <c r="B5631" s="16">
        <v>201808</v>
      </c>
      <c r="C5631" s="7" t="s">
        <v>5290</v>
      </c>
      <c r="D5631" s="5">
        <v>125</v>
      </c>
      <c r="E5631" s="5">
        <v>0</v>
      </c>
      <c r="F5631" s="8">
        <v>1</v>
      </c>
    </row>
    <row r="5632" spans="1:6" x14ac:dyDescent="0.25">
      <c r="A5632" s="5">
        <v>20180822</v>
      </c>
      <c r="B5632" s="16">
        <v>201808</v>
      </c>
      <c r="C5632" s="7" t="s">
        <v>5329</v>
      </c>
      <c r="D5632" s="5">
        <v>125</v>
      </c>
      <c r="E5632" s="5">
        <v>0</v>
      </c>
      <c r="F5632" s="8">
        <v>1</v>
      </c>
    </row>
    <row r="5633" spans="1:6" x14ac:dyDescent="0.25">
      <c r="A5633" s="5">
        <v>20180822</v>
      </c>
      <c r="B5633" s="16">
        <v>201808</v>
      </c>
      <c r="C5633" s="7" t="s">
        <v>5354</v>
      </c>
      <c r="D5633" s="5">
        <v>0</v>
      </c>
      <c r="E5633" s="5">
        <v>125</v>
      </c>
      <c r="F5633" s="8">
        <v>1</v>
      </c>
    </row>
    <row r="5634" spans="1:6" x14ac:dyDescent="0.25">
      <c r="A5634" s="5">
        <v>20180822</v>
      </c>
      <c r="B5634" s="16">
        <v>201808</v>
      </c>
      <c r="C5634" s="7" t="s">
        <v>5355</v>
      </c>
      <c r="D5634" s="5">
        <v>0</v>
      </c>
      <c r="E5634" s="5">
        <v>125</v>
      </c>
      <c r="F5634" s="8">
        <v>1</v>
      </c>
    </row>
    <row r="5635" spans="1:6" x14ac:dyDescent="0.25">
      <c r="A5635" s="5">
        <v>20180822</v>
      </c>
      <c r="B5635" s="16">
        <v>201808</v>
      </c>
      <c r="C5635" s="7" t="s">
        <v>5356</v>
      </c>
      <c r="D5635" s="5">
        <v>0</v>
      </c>
      <c r="E5635" s="5">
        <v>126</v>
      </c>
      <c r="F5635" s="8">
        <v>1</v>
      </c>
    </row>
    <row r="5636" spans="1:6" x14ac:dyDescent="0.25">
      <c r="A5636" s="5">
        <v>20180822</v>
      </c>
      <c r="B5636" s="16">
        <v>201808</v>
      </c>
      <c r="C5636" s="7" t="s">
        <v>5378</v>
      </c>
      <c r="D5636" s="5">
        <v>0</v>
      </c>
      <c r="E5636" s="5">
        <v>125</v>
      </c>
      <c r="F5636" s="8">
        <v>1</v>
      </c>
    </row>
    <row r="5637" spans="1:6" x14ac:dyDescent="0.25">
      <c r="A5637" s="5">
        <v>20180822</v>
      </c>
      <c r="B5637" s="16">
        <v>201808</v>
      </c>
      <c r="C5637" s="7" t="s">
        <v>5383</v>
      </c>
      <c r="D5637" s="5">
        <v>0</v>
      </c>
      <c r="E5637" s="5">
        <v>125</v>
      </c>
      <c r="F5637" s="8">
        <v>1</v>
      </c>
    </row>
    <row r="5638" spans="1:6" x14ac:dyDescent="0.25">
      <c r="A5638" s="5">
        <v>20180822</v>
      </c>
      <c r="B5638" s="16">
        <v>201808</v>
      </c>
      <c r="C5638" s="7" t="s">
        <v>5423</v>
      </c>
      <c r="D5638" s="5">
        <v>0</v>
      </c>
      <c r="E5638" s="5">
        <v>125</v>
      </c>
      <c r="F5638" s="8">
        <v>1</v>
      </c>
    </row>
    <row r="5639" spans="1:6" x14ac:dyDescent="0.25">
      <c r="A5639" s="5">
        <v>20180822</v>
      </c>
      <c r="B5639" s="16">
        <v>201808</v>
      </c>
      <c r="C5639" s="7" t="s">
        <v>5460</v>
      </c>
      <c r="D5639" s="5">
        <v>114</v>
      </c>
      <c r="E5639" s="5">
        <v>0</v>
      </c>
      <c r="F5639" s="8">
        <v>1</v>
      </c>
    </row>
    <row r="5640" spans="1:6" x14ac:dyDescent="0.25">
      <c r="A5640" s="5">
        <v>20180822</v>
      </c>
      <c r="B5640" s="16">
        <v>201808</v>
      </c>
      <c r="C5640" s="7" t="s">
        <v>5489</v>
      </c>
      <c r="D5640" s="5">
        <v>109</v>
      </c>
      <c r="E5640" s="5">
        <v>0</v>
      </c>
      <c r="F5640" s="8">
        <v>1</v>
      </c>
    </row>
    <row r="5641" spans="1:6" x14ac:dyDescent="0.25">
      <c r="A5641" s="5">
        <v>20180822</v>
      </c>
      <c r="B5641" s="16">
        <v>201808</v>
      </c>
      <c r="C5641" s="7" t="s">
        <v>5498</v>
      </c>
      <c r="D5641" s="5">
        <v>114</v>
      </c>
      <c r="E5641" s="5">
        <v>0</v>
      </c>
      <c r="F5641" s="8">
        <v>1</v>
      </c>
    </row>
    <row r="5642" spans="1:6" x14ac:dyDescent="0.25">
      <c r="A5642" s="5">
        <v>20180822</v>
      </c>
      <c r="B5642" s="16">
        <v>201808</v>
      </c>
      <c r="C5642" s="7" t="s">
        <v>5512</v>
      </c>
      <c r="D5642" s="5">
        <v>40</v>
      </c>
      <c r="E5642" s="5">
        <v>13</v>
      </c>
      <c r="F5642" s="9">
        <v>1</v>
      </c>
    </row>
    <row r="5643" spans="1:6" x14ac:dyDescent="0.25">
      <c r="A5643" s="5">
        <v>20180822</v>
      </c>
      <c r="B5643" s="16">
        <v>201808</v>
      </c>
      <c r="C5643" s="7" t="s">
        <v>5551</v>
      </c>
      <c r="D5643" s="5">
        <v>33</v>
      </c>
      <c r="E5643" s="5">
        <v>52</v>
      </c>
      <c r="F5643" s="9">
        <v>1</v>
      </c>
    </row>
    <row r="5644" spans="1:6" x14ac:dyDescent="0.25">
      <c r="A5644" s="5">
        <v>20180822</v>
      </c>
      <c r="B5644" s="16">
        <v>201808</v>
      </c>
      <c r="C5644" s="7" t="s">
        <v>5577</v>
      </c>
      <c r="D5644" s="5">
        <v>29</v>
      </c>
      <c r="E5644" s="5">
        <v>25</v>
      </c>
      <c r="F5644" s="9">
        <v>1</v>
      </c>
    </row>
    <row r="5645" spans="1:6" x14ac:dyDescent="0.25">
      <c r="A5645" s="5">
        <v>20180822</v>
      </c>
      <c r="B5645" s="16">
        <v>201808</v>
      </c>
      <c r="C5645" s="7" t="s">
        <v>5607</v>
      </c>
      <c r="D5645" s="5">
        <v>31</v>
      </c>
      <c r="E5645" s="5">
        <v>45</v>
      </c>
      <c r="F5645" s="9">
        <v>1</v>
      </c>
    </row>
    <row r="5646" spans="1:6" x14ac:dyDescent="0.25">
      <c r="A5646" s="5">
        <v>20180822</v>
      </c>
      <c r="B5646" s="16">
        <v>201808</v>
      </c>
      <c r="C5646" s="7" t="s">
        <v>5662</v>
      </c>
      <c r="D5646" s="5">
        <v>42</v>
      </c>
      <c r="E5646" s="5">
        <v>3</v>
      </c>
      <c r="F5646" s="8">
        <v>1</v>
      </c>
    </row>
    <row r="5647" spans="1:6" x14ac:dyDescent="0.25">
      <c r="A5647" s="5">
        <v>20180822</v>
      </c>
      <c r="B5647" s="16">
        <v>201808</v>
      </c>
      <c r="C5647" s="7" t="s">
        <v>5671</v>
      </c>
      <c r="D5647" s="5">
        <v>7</v>
      </c>
      <c r="E5647" s="5">
        <v>24</v>
      </c>
      <c r="F5647" s="8">
        <v>1</v>
      </c>
    </row>
    <row r="5648" spans="1:6" x14ac:dyDescent="0.25">
      <c r="A5648" s="5">
        <v>20180822</v>
      </c>
      <c r="B5648" s="16">
        <v>201808</v>
      </c>
      <c r="C5648" s="7" t="s">
        <v>5788</v>
      </c>
      <c r="D5648" s="5">
        <v>0</v>
      </c>
      <c r="E5648" s="5">
        <v>115</v>
      </c>
      <c r="F5648" s="8">
        <v>1</v>
      </c>
    </row>
    <row r="5649" spans="1:6" x14ac:dyDescent="0.25">
      <c r="A5649" s="5">
        <v>20180822</v>
      </c>
      <c r="B5649" s="16">
        <v>201808</v>
      </c>
      <c r="C5649" s="7" t="s">
        <v>5829</v>
      </c>
      <c r="D5649" s="5">
        <v>0</v>
      </c>
      <c r="E5649" s="5">
        <v>115</v>
      </c>
      <c r="F5649" s="8">
        <v>1</v>
      </c>
    </row>
    <row r="5650" spans="1:6" x14ac:dyDescent="0.25">
      <c r="A5650" s="5">
        <v>20180823</v>
      </c>
      <c r="B5650" s="16">
        <v>201808</v>
      </c>
      <c r="C5650" s="7" t="s">
        <v>5254</v>
      </c>
      <c r="D5650" s="5">
        <v>127</v>
      </c>
      <c r="E5650" s="5">
        <v>0</v>
      </c>
      <c r="F5650" s="8">
        <v>1</v>
      </c>
    </row>
    <row r="5651" spans="1:6" x14ac:dyDescent="0.25">
      <c r="A5651" s="5">
        <v>20180823</v>
      </c>
      <c r="B5651" s="16">
        <v>201808</v>
      </c>
      <c r="C5651" s="7" t="s">
        <v>5264</v>
      </c>
      <c r="D5651" s="5">
        <v>124</v>
      </c>
      <c r="E5651" s="5">
        <v>0</v>
      </c>
      <c r="F5651" s="8">
        <v>1</v>
      </c>
    </row>
    <row r="5652" spans="1:6" x14ac:dyDescent="0.25">
      <c r="A5652" s="5">
        <v>20180823</v>
      </c>
      <c r="B5652" s="16">
        <v>201808</v>
      </c>
      <c r="C5652" s="7" t="s">
        <v>5291</v>
      </c>
      <c r="D5652" s="5">
        <v>127</v>
      </c>
      <c r="E5652" s="5">
        <v>0</v>
      </c>
      <c r="F5652" s="8">
        <v>1</v>
      </c>
    </row>
    <row r="5653" spans="1:6" x14ac:dyDescent="0.25">
      <c r="A5653" s="5">
        <v>20180823</v>
      </c>
      <c r="B5653" s="16">
        <v>201808</v>
      </c>
      <c r="C5653" s="7" t="s">
        <v>5379</v>
      </c>
      <c r="D5653" s="5">
        <v>0</v>
      </c>
      <c r="E5653" s="5">
        <v>124</v>
      </c>
      <c r="F5653" s="8">
        <v>1</v>
      </c>
    </row>
    <row r="5654" spans="1:6" x14ac:dyDescent="0.25">
      <c r="A5654" s="5">
        <v>20180823</v>
      </c>
      <c r="B5654" s="16">
        <v>201808</v>
      </c>
      <c r="C5654" s="7" t="s">
        <v>5382</v>
      </c>
      <c r="D5654" s="5">
        <v>0</v>
      </c>
      <c r="E5654" s="5">
        <v>125</v>
      </c>
      <c r="F5654" s="8">
        <v>1</v>
      </c>
    </row>
    <row r="5655" spans="1:6" x14ac:dyDescent="0.25">
      <c r="A5655" s="5">
        <v>20180823</v>
      </c>
      <c r="B5655" s="16">
        <v>201808</v>
      </c>
      <c r="C5655" s="7" t="s">
        <v>5421</v>
      </c>
      <c r="D5655" s="5">
        <v>0</v>
      </c>
      <c r="E5655" s="5">
        <v>125</v>
      </c>
      <c r="F5655" s="8">
        <v>1</v>
      </c>
    </row>
    <row r="5656" spans="1:6" x14ac:dyDescent="0.25">
      <c r="A5656" s="5">
        <v>20180823</v>
      </c>
      <c r="B5656" s="16">
        <v>201808</v>
      </c>
      <c r="C5656" s="7" t="s">
        <v>5422</v>
      </c>
      <c r="D5656" s="5">
        <v>0</v>
      </c>
      <c r="E5656" s="5">
        <v>125</v>
      </c>
      <c r="F5656" s="8">
        <v>1</v>
      </c>
    </row>
    <row r="5657" spans="1:6" x14ac:dyDescent="0.25">
      <c r="A5657" s="5">
        <v>20180823</v>
      </c>
      <c r="B5657" s="16">
        <v>201808</v>
      </c>
      <c r="C5657" s="7" t="s">
        <v>5495</v>
      </c>
      <c r="D5657" s="5">
        <v>113</v>
      </c>
      <c r="E5657" s="5">
        <v>0</v>
      </c>
      <c r="F5657" s="8">
        <v>1</v>
      </c>
    </row>
    <row r="5658" spans="1:6" x14ac:dyDescent="0.25">
      <c r="A5658" s="5">
        <v>20180823</v>
      </c>
      <c r="B5658" s="16">
        <v>201808</v>
      </c>
      <c r="C5658" s="7" t="s">
        <v>5513</v>
      </c>
      <c r="D5658" s="5">
        <v>63</v>
      </c>
      <c r="E5658" s="5">
        <v>26</v>
      </c>
      <c r="F5658" s="9">
        <v>1</v>
      </c>
    </row>
    <row r="5659" spans="1:6" x14ac:dyDescent="0.25">
      <c r="A5659" s="5">
        <v>20180823</v>
      </c>
      <c r="B5659" s="16">
        <v>201808</v>
      </c>
      <c r="C5659" s="7" t="s">
        <v>5608</v>
      </c>
      <c r="D5659" s="5">
        <v>20</v>
      </c>
      <c r="E5659" s="5">
        <v>44</v>
      </c>
      <c r="F5659" s="9">
        <v>1</v>
      </c>
    </row>
    <row r="5660" spans="1:6" x14ac:dyDescent="0.25">
      <c r="A5660" s="5">
        <v>20180823</v>
      </c>
      <c r="B5660" s="16">
        <v>201808</v>
      </c>
      <c r="C5660" s="7" t="s">
        <v>5680</v>
      </c>
      <c r="D5660" s="5">
        <v>30</v>
      </c>
      <c r="E5660" s="5">
        <v>0</v>
      </c>
      <c r="F5660" s="8">
        <v>1</v>
      </c>
    </row>
    <row r="5661" spans="1:6" x14ac:dyDescent="0.25">
      <c r="A5661" s="5">
        <v>20180823</v>
      </c>
      <c r="B5661" s="16">
        <v>201808</v>
      </c>
      <c r="C5661" s="7" t="s">
        <v>5728</v>
      </c>
      <c r="D5661" s="5">
        <v>109</v>
      </c>
      <c r="E5661" s="5">
        <v>0</v>
      </c>
      <c r="F5661" s="8">
        <v>1</v>
      </c>
    </row>
    <row r="5662" spans="1:6" x14ac:dyDescent="0.25">
      <c r="A5662" s="5">
        <v>20180823</v>
      </c>
      <c r="B5662" s="16">
        <v>201808</v>
      </c>
      <c r="C5662" s="7" t="s">
        <v>5729</v>
      </c>
      <c r="D5662" s="5">
        <v>109</v>
      </c>
      <c r="E5662" s="5">
        <v>0</v>
      </c>
      <c r="F5662" s="8">
        <v>1</v>
      </c>
    </row>
    <row r="5663" spans="1:6" x14ac:dyDescent="0.25">
      <c r="A5663" s="5">
        <v>20180823</v>
      </c>
      <c r="B5663" s="16">
        <v>201808</v>
      </c>
      <c r="C5663" s="7" t="s">
        <v>5739</v>
      </c>
      <c r="D5663" s="5">
        <v>98</v>
      </c>
      <c r="E5663" s="5">
        <v>0</v>
      </c>
      <c r="F5663" s="8">
        <v>1</v>
      </c>
    </row>
    <row r="5664" spans="1:6" x14ac:dyDescent="0.25">
      <c r="A5664" s="5">
        <v>20180823</v>
      </c>
      <c r="B5664" s="16">
        <v>201808</v>
      </c>
      <c r="C5664" s="7" t="s">
        <v>5770</v>
      </c>
      <c r="D5664" s="5">
        <v>0</v>
      </c>
      <c r="E5664" s="5">
        <v>115</v>
      </c>
      <c r="F5664" s="8">
        <v>1</v>
      </c>
    </row>
    <row r="5665" spans="1:6" x14ac:dyDescent="0.25">
      <c r="A5665" s="5">
        <v>20180823</v>
      </c>
      <c r="B5665" s="16">
        <v>201808</v>
      </c>
      <c r="C5665" s="7" t="s">
        <v>5783</v>
      </c>
      <c r="D5665" s="5">
        <v>0</v>
      </c>
      <c r="E5665" s="5">
        <v>115</v>
      </c>
      <c r="F5665" s="8">
        <v>1</v>
      </c>
    </row>
    <row r="5666" spans="1:6" x14ac:dyDescent="0.25">
      <c r="A5666" s="5">
        <v>20180823</v>
      </c>
      <c r="B5666" s="16">
        <v>201808</v>
      </c>
      <c r="C5666" s="7" t="s">
        <v>5800</v>
      </c>
      <c r="D5666" s="5">
        <v>0</v>
      </c>
      <c r="E5666" s="5">
        <v>80</v>
      </c>
      <c r="F5666" s="8">
        <v>1</v>
      </c>
    </row>
    <row r="5667" spans="1:6" x14ac:dyDescent="0.25">
      <c r="A5667" s="5">
        <v>20180823</v>
      </c>
      <c r="B5667" s="16">
        <v>201808</v>
      </c>
      <c r="C5667" s="7" t="s">
        <v>5815</v>
      </c>
      <c r="D5667" s="5">
        <v>0</v>
      </c>
      <c r="E5667" s="5">
        <v>115</v>
      </c>
      <c r="F5667" s="8">
        <v>1</v>
      </c>
    </row>
    <row r="5668" spans="1:6" x14ac:dyDescent="0.25">
      <c r="A5668" s="5">
        <v>20180823</v>
      </c>
      <c r="B5668" s="16">
        <v>201808</v>
      </c>
      <c r="C5668" s="7" t="s">
        <v>5819</v>
      </c>
      <c r="D5668" s="5">
        <v>0</v>
      </c>
      <c r="E5668" s="5">
        <v>115</v>
      </c>
      <c r="F5668" s="8">
        <v>1</v>
      </c>
    </row>
    <row r="5669" spans="1:6" x14ac:dyDescent="0.25">
      <c r="A5669" s="5">
        <v>20180824</v>
      </c>
      <c r="B5669" s="16">
        <v>201808</v>
      </c>
      <c r="C5669" s="7" t="s">
        <v>5242</v>
      </c>
      <c r="D5669" s="5">
        <v>124</v>
      </c>
      <c r="E5669" s="5">
        <v>0</v>
      </c>
      <c r="F5669" s="8">
        <v>1</v>
      </c>
    </row>
    <row r="5670" spans="1:6" x14ac:dyDescent="0.25">
      <c r="A5670" s="5">
        <v>20180824</v>
      </c>
      <c r="B5670" s="16">
        <v>201808</v>
      </c>
      <c r="C5670" s="7" t="s">
        <v>5330</v>
      </c>
      <c r="D5670" s="5">
        <v>125</v>
      </c>
      <c r="E5670" s="5">
        <v>0</v>
      </c>
      <c r="F5670" s="8">
        <v>1</v>
      </c>
    </row>
    <row r="5671" spans="1:6" x14ac:dyDescent="0.25">
      <c r="A5671" s="5">
        <v>20180824</v>
      </c>
      <c r="B5671" s="16">
        <v>201808</v>
      </c>
      <c r="C5671" s="7" t="s">
        <v>5384</v>
      </c>
      <c r="D5671" s="5">
        <v>0</v>
      </c>
      <c r="E5671" s="5">
        <v>123</v>
      </c>
      <c r="F5671" s="8">
        <v>1</v>
      </c>
    </row>
    <row r="5672" spans="1:6" x14ac:dyDescent="0.25">
      <c r="A5672" s="5">
        <v>20180824</v>
      </c>
      <c r="B5672" s="16">
        <v>201808</v>
      </c>
      <c r="C5672" s="7" t="s">
        <v>5385</v>
      </c>
      <c r="D5672" s="5">
        <v>0</v>
      </c>
      <c r="E5672" s="5">
        <v>125</v>
      </c>
      <c r="F5672" s="8">
        <v>1</v>
      </c>
    </row>
    <row r="5673" spans="1:6" x14ac:dyDescent="0.25">
      <c r="A5673" s="5">
        <v>20180824</v>
      </c>
      <c r="B5673" s="16">
        <v>201808</v>
      </c>
      <c r="C5673" s="7" t="s">
        <v>5438</v>
      </c>
      <c r="D5673" s="5">
        <v>0</v>
      </c>
      <c r="E5673" s="5">
        <v>125</v>
      </c>
      <c r="F5673" s="8">
        <v>1</v>
      </c>
    </row>
    <row r="5674" spans="1:6" x14ac:dyDescent="0.25">
      <c r="A5674" s="5">
        <v>20180824</v>
      </c>
      <c r="B5674" s="16">
        <v>201808</v>
      </c>
      <c r="C5674" s="7" t="s">
        <v>5492</v>
      </c>
      <c r="D5674" s="5">
        <v>114</v>
      </c>
      <c r="E5674" s="5">
        <v>0</v>
      </c>
      <c r="F5674" s="8">
        <v>1</v>
      </c>
    </row>
    <row r="5675" spans="1:6" x14ac:dyDescent="0.25">
      <c r="A5675" s="5">
        <v>20180824</v>
      </c>
      <c r="B5675" s="16">
        <v>201808</v>
      </c>
      <c r="C5675" s="7" t="s">
        <v>5496</v>
      </c>
      <c r="D5675" s="5">
        <v>114</v>
      </c>
      <c r="E5675" s="5">
        <v>0</v>
      </c>
      <c r="F5675" s="8">
        <v>1</v>
      </c>
    </row>
    <row r="5676" spans="1:6" x14ac:dyDescent="0.25">
      <c r="A5676" s="5">
        <v>20180824</v>
      </c>
      <c r="B5676" s="16">
        <v>201808</v>
      </c>
      <c r="C5676" s="7" t="s">
        <v>5536</v>
      </c>
      <c r="D5676" s="5">
        <v>68</v>
      </c>
      <c r="E5676" s="5">
        <v>33</v>
      </c>
      <c r="F5676" s="9">
        <v>1</v>
      </c>
    </row>
    <row r="5677" spans="1:6" x14ac:dyDescent="0.25">
      <c r="A5677" s="5">
        <v>20180824</v>
      </c>
      <c r="B5677" s="16">
        <v>201808</v>
      </c>
      <c r="C5677" s="7" t="s">
        <v>5578</v>
      </c>
      <c r="D5677" s="5">
        <v>29</v>
      </c>
      <c r="E5677" s="5">
        <v>33</v>
      </c>
      <c r="F5677" s="9">
        <v>1</v>
      </c>
    </row>
    <row r="5678" spans="1:6" x14ac:dyDescent="0.25">
      <c r="A5678" s="5">
        <v>20180824</v>
      </c>
      <c r="B5678" s="16">
        <v>201808</v>
      </c>
      <c r="C5678" s="7" t="s">
        <v>5625</v>
      </c>
      <c r="D5678" s="6">
        <v>0</v>
      </c>
      <c r="E5678" s="6">
        <v>12</v>
      </c>
      <c r="F5678" s="9">
        <v>1</v>
      </c>
    </row>
    <row r="5679" spans="1:6" x14ac:dyDescent="0.25">
      <c r="A5679" s="5">
        <v>20180824</v>
      </c>
      <c r="B5679" s="16">
        <v>201808</v>
      </c>
      <c r="C5679" s="7" t="s">
        <v>5663</v>
      </c>
      <c r="D5679" s="5">
        <v>37</v>
      </c>
      <c r="E5679" s="5">
        <v>0</v>
      </c>
      <c r="F5679" s="8">
        <v>1</v>
      </c>
    </row>
    <row r="5680" spans="1:6" x14ac:dyDescent="0.25">
      <c r="A5680" s="5">
        <v>20180824</v>
      </c>
      <c r="B5680" s="16">
        <v>201808</v>
      </c>
      <c r="C5680" s="7" t="s">
        <v>5664</v>
      </c>
      <c r="D5680" s="5">
        <v>21</v>
      </c>
      <c r="E5680" s="5">
        <v>7</v>
      </c>
      <c r="F5680" s="8">
        <v>1</v>
      </c>
    </row>
    <row r="5681" spans="1:6" x14ac:dyDescent="0.25">
      <c r="A5681" s="5">
        <v>20180824</v>
      </c>
      <c r="B5681" s="16">
        <v>201808</v>
      </c>
      <c r="C5681" s="7" t="s">
        <v>5676</v>
      </c>
      <c r="D5681" s="5">
        <v>21</v>
      </c>
      <c r="E5681" s="5">
        <v>14</v>
      </c>
      <c r="F5681" s="8">
        <v>1</v>
      </c>
    </row>
    <row r="5682" spans="1:6" x14ac:dyDescent="0.25">
      <c r="A5682" s="5">
        <v>20180824</v>
      </c>
      <c r="B5682" s="16">
        <v>201808</v>
      </c>
      <c r="C5682" s="7" t="s">
        <v>5707</v>
      </c>
      <c r="D5682" s="5">
        <v>2</v>
      </c>
      <c r="E5682" s="5">
        <v>107</v>
      </c>
      <c r="F5682" s="8">
        <v>1</v>
      </c>
    </row>
    <row r="5683" spans="1:6" x14ac:dyDescent="0.25">
      <c r="A5683" s="5">
        <v>20180824</v>
      </c>
      <c r="B5683" s="16">
        <v>201808</v>
      </c>
      <c r="C5683" s="7" t="s">
        <v>5708</v>
      </c>
      <c r="D5683" s="5">
        <v>2</v>
      </c>
      <c r="E5683" s="5">
        <v>107</v>
      </c>
      <c r="F5683" s="8">
        <v>1</v>
      </c>
    </row>
    <row r="5684" spans="1:6" x14ac:dyDescent="0.25">
      <c r="A5684" s="5">
        <v>20180824</v>
      </c>
      <c r="B5684" s="16">
        <v>201808</v>
      </c>
      <c r="C5684" s="7" t="s">
        <v>5801</v>
      </c>
      <c r="D5684" s="5">
        <v>0</v>
      </c>
      <c r="E5684" s="5">
        <v>93</v>
      </c>
      <c r="F5684" s="8">
        <v>1</v>
      </c>
    </row>
    <row r="5685" spans="1:6" x14ac:dyDescent="0.25">
      <c r="A5685" s="5">
        <v>20180825</v>
      </c>
      <c r="B5685" s="16">
        <v>201808</v>
      </c>
      <c r="C5685" s="7" t="s">
        <v>5249</v>
      </c>
      <c r="D5685" s="5">
        <v>111</v>
      </c>
      <c r="E5685" s="5">
        <v>0</v>
      </c>
      <c r="F5685" s="8">
        <v>1</v>
      </c>
    </row>
    <row r="5686" spans="1:6" x14ac:dyDescent="0.25">
      <c r="A5686" s="5">
        <v>20180825</v>
      </c>
      <c r="B5686" s="16">
        <v>201808</v>
      </c>
      <c r="C5686" s="7" t="s">
        <v>5265</v>
      </c>
      <c r="D5686" s="5">
        <v>123</v>
      </c>
      <c r="E5686" s="5">
        <v>0</v>
      </c>
      <c r="F5686" s="8">
        <v>1</v>
      </c>
    </row>
    <row r="5687" spans="1:6" x14ac:dyDescent="0.25">
      <c r="A5687" s="5">
        <v>20180825</v>
      </c>
      <c r="B5687" s="16">
        <v>201808</v>
      </c>
      <c r="C5687" s="7" t="s">
        <v>5292</v>
      </c>
      <c r="D5687" s="5">
        <v>119</v>
      </c>
      <c r="E5687" s="5">
        <v>0</v>
      </c>
      <c r="F5687" s="8">
        <v>1</v>
      </c>
    </row>
    <row r="5688" spans="1:6" x14ac:dyDescent="0.25">
      <c r="A5688" s="5">
        <v>20180825</v>
      </c>
      <c r="B5688" s="16">
        <v>201808</v>
      </c>
      <c r="C5688" s="7" t="s">
        <v>5332</v>
      </c>
      <c r="D5688" s="5">
        <v>125</v>
      </c>
      <c r="E5688" s="5">
        <v>0</v>
      </c>
      <c r="F5688" s="8">
        <v>1</v>
      </c>
    </row>
    <row r="5689" spans="1:6" x14ac:dyDescent="0.25">
      <c r="A5689" s="5">
        <v>20180825</v>
      </c>
      <c r="B5689" s="16">
        <v>201808</v>
      </c>
      <c r="C5689" s="7" t="s">
        <v>5380</v>
      </c>
      <c r="D5689" s="5">
        <v>0</v>
      </c>
      <c r="E5689" s="5">
        <v>125</v>
      </c>
      <c r="F5689" s="8">
        <v>1</v>
      </c>
    </row>
    <row r="5690" spans="1:6" x14ac:dyDescent="0.25">
      <c r="A5690" s="5">
        <v>20180825</v>
      </c>
      <c r="B5690" s="16">
        <v>201808</v>
      </c>
      <c r="C5690" s="7" t="s">
        <v>5425</v>
      </c>
      <c r="D5690" s="5">
        <v>0</v>
      </c>
      <c r="E5690" s="5">
        <v>124</v>
      </c>
      <c r="F5690" s="8">
        <v>1</v>
      </c>
    </row>
    <row r="5691" spans="1:6" x14ac:dyDescent="0.25">
      <c r="A5691" s="5">
        <v>20180825</v>
      </c>
      <c r="B5691" s="16">
        <v>201808</v>
      </c>
      <c r="C5691" s="7" t="s">
        <v>5426</v>
      </c>
      <c r="D5691" s="5">
        <v>0</v>
      </c>
      <c r="E5691" s="5">
        <v>125</v>
      </c>
      <c r="F5691" s="8">
        <v>1</v>
      </c>
    </row>
    <row r="5692" spans="1:6" x14ac:dyDescent="0.25">
      <c r="A5692" s="5">
        <v>20180825</v>
      </c>
      <c r="B5692" s="16">
        <v>201808</v>
      </c>
      <c r="C5692" s="7" t="s">
        <v>5427</v>
      </c>
      <c r="D5692" s="5">
        <v>0</v>
      </c>
      <c r="E5692" s="5">
        <v>124</v>
      </c>
      <c r="F5692" s="8">
        <v>1</v>
      </c>
    </row>
    <row r="5693" spans="1:6" x14ac:dyDescent="0.25">
      <c r="A5693" s="5">
        <v>20180825</v>
      </c>
      <c r="B5693" s="16">
        <v>201808</v>
      </c>
      <c r="C5693" s="7" t="s">
        <v>5439</v>
      </c>
      <c r="D5693" s="5">
        <v>0</v>
      </c>
      <c r="E5693" s="5">
        <v>124</v>
      </c>
      <c r="F5693" s="8">
        <v>1</v>
      </c>
    </row>
    <row r="5694" spans="1:6" x14ac:dyDescent="0.25">
      <c r="A5694" s="5">
        <v>20180825</v>
      </c>
      <c r="B5694" s="16">
        <v>201808</v>
      </c>
      <c r="C5694" s="7" t="s">
        <v>5444</v>
      </c>
      <c r="D5694" s="5">
        <v>0</v>
      </c>
      <c r="E5694" s="5">
        <v>115</v>
      </c>
      <c r="F5694" s="8">
        <v>1</v>
      </c>
    </row>
    <row r="5695" spans="1:6" x14ac:dyDescent="0.25">
      <c r="A5695" s="5">
        <v>20180825</v>
      </c>
      <c r="B5695" s="16">
        <v>201808</v>
      </c>
      <c r="C5695" s="7" t="s">
        <v>5468</v>
      </c>
      <c r="D5695" s="5">
        <v>100</v>
      </c>
      <c r="E5695" s="5">
        <v>0</v>
      </c>
      <c r="F5695" s="8">
        <v>1</v>
      </c>
    </row>
    <row r="5696" spans="1:6" x14ac:dyDescent="0.25">
      <c r="A5696" s="5">
        <v>20180825</v>
      </c>
      <c r="B5696" s="16">
        <v>201808</v>
      </c>
      <c r="C5696" s="7" t="s">
        <v>5480</v>
      </c>
      <c r="D5696" s="5">
        <v>115</v>
      </c>
      <c r="E5696" s="5">
        <v>0</v>
      </c>
      <c r="F5696" s="8">
        <v>1</v>
      </c>
    </row>
    <row r="5697" spans="1:6" x14ac:dyDescent="0.25">
      <c r="A5697" s="5">
        <v>20180825</v>
      </c>
      <c r="B5697" s="16">
        <v>201808</v>
      </c>
      <c r="C5697" s="7" t="s">
        <v>5486</v>
      </c>
      <c r="D5697" s="5">
        <v>112</v>
      </c>
      <c r="E5697" s="5">
        <v>0</v>
      </c>
      <c r="F5697" s="8">
        <v>1</v>
      </c>
    </row>
    <row r="5698" spans="1:6" x14ac:dyDescent="0.25">
      <c r="A5698" s="5">
        <v>20180825</v>
      </c>
      <c r="B5698" s="16">
        <v>201808</v>
      </c>
      <c r="C5698" s="7" t="s">
        <v>5514</v>
      </c>
      <c r="D5698" s="5">
        <v>49</v>
      </c>
      <c r="E5698" s="5">
        <v>17</v>
      </c>
      <c r="F5698" s="9">
        <v>1</v>
      </c>
    </row>
    <row r="5699" spans="1:6" x14ac:dyDescent="0.25">
      <c r="A5699" s="5">
        <v>20180825</v>
      </c>
      <c r="B5699" s="16">
        <v>201808</v>
      </c>
      <c r="C5699" s="7" t="s">
        <v>5525</v>
      </c>
      <c r="D5699" s="5">
        <v>69</v>
      </c>
      <c r="E5699" s="5">
        <v>24</v>
      </c>
      <c r="F5699" s="9">
        <v>1</v>
      </c>
    </row>
    <row r="5700" spans="1:6" x14ac:dyDescent="0.25">
      <c r="A5700" s="5">
        <v>20180825</v>
      </c>
      <c r="B5700" s="16">
        <v>201808</v>
      </c>
      <c r="C5700" s="7" t="s">
        <v>5535</v>
      </c>
      <c r="D5700" s="5">
        <v>73</v>
      </c>
      <c r="E5700" s="5">
        <v>11</v>
      </c>
      <c r="F5700" s="9">
        <v>1</v>
      </c>
    </row>
    <row r="5701" spans="1:6" x14ac:dyDescent="0.25">
      <c r="A5701" s="5">
        <v>20180825</v>
      </c>
      <c r="B5701" s="16">
        <v>201808</v>
      </c>
      <c r="C5701" s="7" t="s">
        <v>5552</v>
      </c>
      <c r="D5701" s="5">
        <v>48</v>
      </c>
      <c r="E5701" s="5">
        <v>37</v>
      </c>
      <c r="F5701" s="9">
        <v>1</v>
      </c>
    </row>
    <row r="5702" spans="1:6" x14ac:dyDescent="0.25">
      <c r="A5702" s="5">
        <v>20180825</v>
      </c>
      <c r="B5702" s="16">
        <v>201808</v>
      </c>
      <c r="C5702" s="7" t="s">
        <v>5579</v>
      </c>
      <c r="D5702" s="5">
        <v>30</v>
      </c>
      <c r="E5702" s="5">
        <v>49</v>
      </c>
      <c r="F5702" s="9">
        <v>1</v>
      </c>
    </row>
    <row r="5703" spans="1:6" x14ac:dyDescent="0.25">
      <c r="A5703" s="5">
        <v>20180825</v>
      </c>
      <c r="B5703" s="16">
        <v>201808</v>
      </c>
      <c r="C5703" s="7" t="s">
        <v>5609</v>
      </c>
      <c r="D5703" s="5">
        <v>21</v>
      </c>
      <c r="E5703" s="5">
        <v>36</v>
      </c>
      <c r="F5703" s="9">
        <v>1</v>
      </c>
    </row>
    <row r="5704" spans="1:6" x14ac:dyDescent="0.25">
      <c r="A5704" s="5">
        <v>20180825</v>
      </c>
      <c r="B5704" s="16">
        <v>201808</v>
      </c>
      <c r="C5704" s="7" t="s">
        <v>5610</v>
      </c>
      <c r="D5704" s="5">
        <v>7</v>
      </c>
      <c r="E5704" s="5">
        <v>63</v>
      </c>
      <c r="F5704" s="9">
        <v>1</v>
      </c>
    </row>
    <row r="5705" spans="1:6" x14ac:dyDescent="0.25">
      <c r="A5705" s="5">
        <v>20180825</v>
      </c>
      <c r="B5705" s="16">
        <v>201808</v>
      </c>
      <c r="C5705" s="7" t="s">
        <v>5642</v>
      </c>
      <c r="D5705" s="5">
        <v>48</v>
      </c>
      <c r="E5705" s="5">
        <v>3</v>
      </c>
      <c r="F5705" s="8">
        <v>1</v>
      </c>
    </row>
    <row r="5706" spans="1:6" x14ac:dyDescent="0.25">
      <c r="A5706" s="5">
        <v>20180825</v>
      </c>
      <c r="B5706" s="16">
        <v>201808</v>
      </c>
      <c r="C5706" s="7" t="s">
        <v>5643</v>
      </c>
      <c r="D5706" s="5">
        <v>24</v>
      </c>
      <c r="E5706" s="5">
        <v>2</v>
      </c>
      <c r="F5706" s="8">
        <v>1</v>
      </c>
    </row>
    <row r="5707" spans="1:6" x14ac:dyDescent="0.25">
      <c r="A5707" s="5">
        <v>20180825</v>
      </c>
      <c r="B5707" s="16">
        <v>201808</v>
      </c>
      <c r="C5707" s="7" t="s">
        <v>5665</v>
      </c>
      <c r="D5707" s="5">
        <v>8</v>
      </c>
      <c r="E5707" s="5">
        <v>0</v>
      </c>
      <c r="F5707" s="8">
        <v>1</v>
      </c>
    </row>
    <row r="5708" spans="1:6" x14ac:dyDescent="0.25">
      <c r="A5708" s="5">
        <v>20180825</v>
      </c>
      <c r="B5708" s="16">
        <v>201808</v>
      </c>
      <c r="C5708" s="7" t="s">
        <v>5684</v>
      </c>
      <c r="D5708" s="5">
        <v>28</v>
      </c>
      <c r="E5708" s="5">
        <v>0</v>
      </c>
      <c r="F5708" s="8">
        <v>1</v>
      </c>
    </row>
    <row r="5709" spans="1:6" x14ac:dyDescent="0.25">
      <c r="A5709" s="5">
        <v>20180825</v>
      </c>
      <c r="B5709" s="16">
        <v>201808</v>
      </c>
      <c r="C5709" s="7" t="s">
        <v>5713</v>
      </c>
      <c r="D5709" s="5">
        <v>108</v>
      </c>
      <c r="E5709" s="5">
        <v>0</v>
      </c>
      <c r="F5709" s="8">
        <v>1</v>
      </c>
    </row>
    <row r="5710" spans="1:6" x14ac:dyDescent="0.25">
      <c r="A5710" s="5">
        <v>20180825</v>
      </c>
      <c r="B5710" s="16">
        <v>201808</v>
      </c>
      <c r="C5710" s="7" t="s">
        <v>5730</v>
      </c>
      <c r="D5710" s="5">
        <v>109</v>
      </c>
      <c r="E5710" s="5">
        <v>0</v>
      </c>
      <c r="F5710" s="8">
        <v>1</v>
      </c>
    </row>
    <row r="5711" spans="1:6" x14ac:dyDescent="0.25">
      <c r="A5711" s="5">
        <v>20180825</v>
      </c>
      <c r="B5711" s="16">
        <v>201808</v>
      </c>
      <c r="C5711" s="7" t="s">
        <v>5731</v>
      </c>
      <c r="D5711" s="5">
        <v>108</v>
      </c>
      <c r="E5711" s="5">
        <v>0</v>
      </c>
      <c r="F5711" s="8">
        <v>1</v>
      </c>
    </row>
    <row r="5712" spans="1:6" x14ac:dyDescent="0.25">
      <c r="A5712" s="5">
        <v>20180825</v>
      </c>
      <c r="B5712" s="16">
        <v>201808</v>
      </c>
      <c r="C5712" s="7" t="s">
        <v>5776</v>
      </c>
      <c r="D5712" s="5">
        <v>0</v>
      </c>
      <c r="E5712" s="5">
        <v>115</v>
      </c>
      <c r="F5712" s="8">
        <v>1</v>
      </c>
    </row>
    <row r="5713" spans="1:6" x14ac:dyDescent="0.25">
      <c r="A5713" s="5">
        <v>20180825</v>
      </c>
      <c r="B5713" s="16">
        <v>201808</v>
      </c>
      <c r="C5713" s="7" t="s">
        <v>5784</v>
      </c>
      <c r="D5713" s="5">
        <v>0</v>
      </c>
      <c r="E5713" s="5">
        <v>114</v>
      </c>
      <c r="F5713" s="8">
        <v>1</v>
      </c>
    </row>
    <row r="5714" spans="1:6" x14ac:dyDescent="0.25">
      <c r="A5714" s="5">
        <v>20180826</v>
      </c>
      <c r="B5714" s="16">
        <v>201808</v>
      </c>
      <c r="C5714" s="7" t="s">
        <v>5255</v>
      </c>
      <c r="D5714" s="5">
        <v>123</v>
      </c>
      <c r="E5714" s="5">
        <v>0</v>
      </c>
      <c r="F5714" s="8">
        <v>1</v>
      </c>
    </row>
    <row r="5715" spans="1:6" x14ac:dyDescent="0.25">
      <c r="A5715" s="5">
        <v>20180826</v>
      </c>
      <c r="B5715" s="16">
        <v>201808</v>
      </c>
      <c r="C5715" s="7" t="s">
        <v>5267</v>
      </c>
      <c r="D5715" s="5">
        <v>124</v>
      </c>
      <c r="E5715" s="5">
        <v>0</v>
      </c>
      <c r="F5715" s="8">
        <v>1</v>
      </c>
    </row>
    <row r="5716" spans="1:6" x14ac:dyDescent="0.25">
      <c r="A5716" s="5">
        <v>20180826</v>
      </c>
      <c r="B5716" s="16">
        <v>201808</v>
      </c>
      <c r="C5716" s="7" t="s">
        <v>5293</v>
      </c>
      <c r="D5716" s="5">
        <v>125</v>
      </c>
      <c r="E5716" s="5">
        <v>0</v>
      </c>
      <c r="F5716" s="8">
        <v>1</v>
      </c>
    </row>
    <row r="5717" spans="1:6" x14ac:dyDescent="0.25">
      <c r="A5717" s="5">
        <v>20180826</v>
      </c>
      <c r="B5717" s="16">
        <v>201808</v>
      </c>
      <c r="C5717" s="7" t="s">
        <v>5331</v>
      </c>
      <c r="D5717" s="5">
        <v>125</v>
      </c>
      <c r="E5717" s="5">
        <v>0</v>
      </c>
      <c r="F5717" s="8">
        <v>1</v>
      </c>
    </row>
    <row r="5718" spans="1:6" x14ac:dyDescent="0.25">
      <c r="A5718" s="5">
        <v>20180826</v>
      </c>
      <c r="B5718" s="16">
        <v>201808</v>
      </c>
      <c r="C5718" s="7" t="s">
        <v>5357</v>
      </c>
      <c r="D5718" s="5">
        <v>0</v>
      </c>
      <c r="E5718" s="5">
        <v>124</v>
      </c>
      <c r="F5718" s="8">
        <v>1</v>
      </c>
    </row>
    <row r="5719" spans="1:6" x14ac:dyDescent="0.25">
      <c r="A5719" s="5">
        <v>20180826</v>
      </c>
      <c r="B5719" s="16">
        <v>201808</v>
      </c>
      <c r="C5719" s="7" t="s">
        <v>5388</v>
      </c>
      <c r="D5719" s="5">
        <v>0</v>
      </c>
      <c r="E5719" s="5">
        <v>125</v>
      </c>
      <c r="F5719" s="8">
        <v>1</v>
      </c>
    </row>
    <row r="5720" spans="1:6" x14ac:dyDescent="0.25">
      <c r="A5720" s="5">
        <v>20180826</v>
      </c>
      <c r="B5720" s="16">
        <v>201808</v>
      </c>
      <c r="C5720" s="7" t="s">
        <v>5429</v>
      </c>
      <c r="D5720" s="5">
        <v>0</v>
      </c>
      <c r="E5720" s="5">
        <v>93</v>
      </c>
      <c r="F5720" s="8">
        <v>1</v>
      </c>
    </row>
    <row r="5721" spans="1:6" x14ac:dyDescent="0.25">
      <c r="A5721" s="5">
        <v>20180826</v>
      </c>
      <c r="B5721" s="16">
        <v>201808</v>
      </c>
      <c r="C5721" s="7" t="s">
        <v>5449</v>
      </c>
      <c r="D5721" s="5">
        <v>110</v>
      </c>
      <c r="E5721" s="5">
        <v>0</v>
      </c>
      <c r="F5721" s="8">
        <v>1</v>
      </c>
    </row>
    <row r="5722" spans="1:6" x14ac:dyDescent="0.25">
      <c r="A5722" s="5">
        <v>20180826</v>
      </c>
      <c r="B5722" s="16">
        <v>201808</v>
      </c>
      <c r="C5722" s="7" t="s">
        <v>5537</v>
      </c>
      <c r="D5722" s="5">
        <v>51</v>
      </c>
      <c r="E5722" s="5">
        <v>24</v>
      </c>
      <c r="F5722" s="9">
        <v>1</v>
      </c>
    </row>
    <row r="5723" spans="1:6" x14ac:dyDescent="0.25">
      <c r="A5723" s="5">
        <v>20180826</v>
      </c>
      <c r="B5723" s="16">
        <v>201808</v>
      </c>
      <c r="C5723" s="7" t="s">
        <v>5553</v>
      </c>
      <c r="D5723" s="5">
        <v>25</v>
      </c>
      <c r="E5723" s="5">
        <v>38</v>
      </c>
      <c r="F5723" s="9">
        <v>1</v>
      </c>
    </row>
    <row r="5724" spans="1:6" x14ac:dyDescent="0.25">
      <c r="A5724" s="5">
        <v>20180826</v>
      </c>
      <c r="B5724" s="16">
        <v>201808</v>
      </c>
      <c r="C5724" s="7" t="s">
        <v>5580</v>
      </c>
      <c r="D5724" s="5">
        <v>53</v>
      </c>
      <c r="E5724" s="5">
        <v>27</v>
      </c>
      <c r="F5724" s="9">
        <v>1</v>
      </c>
    </row>
    <row r="5725" spans="1:6" x14ac:dyDescent="0.25">
      <c r="A5725" s="5">
        <v>20180826</v>
      </c>
      <c r="B5725" s="16">
        <v>201808</v>
      </c>
      <c r="C5725" s="7" t="s">
        <v>5623</v>
      </c>
      <c r="D5725" s="5">
        <v>28</v>
      </c>
      <c r="E5725" s="5">
        <v>24</v>
      </c>
      <c r="F5725" s="9">
        <v>1</v>
      </c>
    </row>
    <row r="5726" spans="1:6" x14ac:dyDescent="0.25">
      <c r="A5726" s="5">
        <v>20180826</v>
      </c>
      <c r="B5726" s="16">
        <v>201808</v>
      </c>
      <c r="C5726" s="7" t="s">
        <v>5644</v>
      </c>
      <c r="D5726" s="5">
        <v>15</v>
      </c>
      <c r="E5726" s="5">
        <v>5</v>
      </c>
      <c r="F5726" s="8">
        <v>1</v>
      </c>
    </row>
    <row r="5727" spans="1:6" x14ac:dyDescent="0.25">
      <c r="A5727" s="5">
        <v>20180826</v>
      </c>
      <c r="B5727" s="16">
        <v>201808</v>
      </c>
      <c r="C5727" s="7" t="s">
        <v>5666</v>
      </c>
      <c r="D5727" s="5">
        <v>25</v>
      </c>
      <c r="E5727" s="5">
        <v>7</v>
      </c>
      <c r="F5727" s="8">
        <v>1</v>
      </c>
    </row>
    <row r="5728" spans="1:6" x14ac:dyDescent="0.25">
      <c r="A5728" s="5">
        <v>20180826</v>
      </c>
      <c r="B5728" s="16">
        <v>201808</v>
      </c>
      <c r="C5728" s="7" t="s">
        <v>5732</v>
      </c>
      <c r="D5728" s="5">
        <v>109</v>
      </c>
      <c r="E5728" s="5">
        <v>0</v>
      </c>
      <c r="F5728" s="8">
        <v>1</v>
      </c>
    </row>
    <row r="5729" spans="1:6" x14ac:dyDescent="0.25">
      <c r="A5729" s="5">
        <v>20180826</v>
      </c>
      <c r="B5729" s="16">
        <v>201808</v>
      </c>
      <c r="C5729" s="7" t="s">
        <v>5750</v>
      </c>
      <c r="D5729" s="5">
        <v>35</v>
      </c>
      <c r="E5729" s="5">
        <v>14</v>
      </c>
      <c r="F5729" s="8">
        <v>1</v>
      </c>
    </row>
    <row r="5730" spans="1:6" x14ac:dyDescent="0.25">
      <c r="A5730" s="5">
        <v>20180826</v>
      </c>
      <c r="B5730" s="16">
        <v>201808</v>
      </c>
      <c r="C5730" s="7" t="s">
        <v>5774</v>
      </c>
      <c r="D5730" s="5">
        <v>0</v>
      </c>
      <c r="E5730" s="5">
        <v>114</v>
      </c>
      <c r="F5730" s="8">
        <v>1</v>
      </c>
    </row>
    <row r="5731" spans="1:6" x14ac:dyDescent="0.25">
      <c r="A5731" s="5">
        <v>20180826</v>
      </c>
      <c r="B5731" s="16">
        <v>201808</v>
      </c>
      <c r="C5731" s="7" t="s">
        <v>5791</v>
      </c>
      <c r="D5731" s="5">
        <v>0</v>
      </c>
      <c r="E5731" s="5">
        <v>115</v>
      </c>
      <c r="F5731" s="8">
        <v>1</v>
      </c>
    </row>
    <row r="5732" spans="1:6" x14ac:dyDescent="0.25">
      <c r="A5732" s="5">
        <v>20180826</v>
      </c>
      <c r="B5732" s="16">
        <v>201808</v>
      </c>
      <c r="C5732" s="7" t="s">
        <v>5807</v>
      </c>
      <c r="D5732" s="5">
        <v>0</v>
      </c>
      <c r="E5732" s="5">
        <v>97</v>
      </c>
      <c r="F5732" s="8">
        <v>1</v>
      </c>
    </row>
    <row r="5733" spans="1:6" x14ac:dyDescent="0.25">
      <c r="A5733" s="5">
        <v>20180826</v>
      </c>
      <c r="B5733" s="16">
        <v>201808</v>
      </c>
      <c r="C5733" s="7" t="s">
        <v>5825</v>
      </c>
      <c r="D5733" s="5">
        <v>0</v>
      </c>
      <c r="E5733" s="5">
        <v>113</v>
      </c>
      <c r="F5733" s="8">
        <v>1</v>
      </c>
    </row>
    <row r="5734" spans="1:6" x14ac:dyDescent="0.25">
      <c r="A5734" s="5">
        <v>20180827</v>
      </c>
      <c r="B5734" s="16">
        <v>201808</v>
      </c>
      <c r="C5734" s="7" t="s">
        <v>5333</v>
      </c>
      <c r="D5734" s="5">
        <v>121</v>
      </c>
      <c r="E5734" s="5">
        <v>0</v>
      </c>
      <c r="F5734" s="8">
        <v>1</v>
      </c>
    </row>
    <row r="5735" spans="1:6" x14ac:dyDescent="0.25">
      <c r="A5735" s="5">
        <v>20180827</v>
      </c>
      <c r="B5735" s="16">
        <v>201808</v>
      </c>
      <c r="C5735" s="7" t="s">
        <v>5334</v>
      </c>
      <c r="D5735" s="5">
        <v>127</v>
      </c>
      <c r="E5735" s="5">
        <v>0</v>
      </c>
      <c r="F5735" s="8">
        <v>1</v>
      </c>
    </row>
    <row r="5736" spans="1:6" x14ac:dyDescent="0.25">
      <c r="A5736" s="5">
        <v>20180827</v>
      </c>
      <c r="B5736" s="16">
        <v>201808</v>
      </c>
      <c r="C5736" s="7" t="s">
        <v>5335</v>
      </c>
      <c r="D5736" s="5">
        <v>127</v>
      </c>
      <c r="E5736" s="5">
        <v>0</v>
      </c>
      <c r="F5736" s="8">
        <v>1</v>
      </c>
    </row>
    <row r="5737" spans="1:6" x14ac:dyDescent="0.25">
      <c r="A5737" s="5">
        <v>20180827</v>
      </c>
      <c r="B5737" s="16">
        <v>201808</v>
      </c>
      <c r="C5737" s="7" t="s">
        <v>5336</v>
      </c>
      <c r="D5737" s="5">
        <v>123</v>
      </c>
      <c r="E5737" s="5">
        <v>0</v>
      </c>
      <c r="F5737" s="8">
        <v>1</v>
      </c>
    </row>
    <row r="5738" spans="1:6" x14ac:dyDescent="0.25">
      <c r="A5738" s="5">
        <v>20180827</v>
      </c>
      <c r="B5738" s="16">
        <v>201808</v>
      </c>
      <c r="C5738" s="7" t="s">
        <v>5345</v>
      </c>
      <c r="D5738" s="5">
        <v>0</v>
      </c>
      <c r="E5738" s="5">
        <v>125</v>
      </c>
      <c r="F5738" s="8">
        <v>1</v>
      </c>
    </row>
    <row r="5739" spans="1:6" x14ac:dyDescent="0.25">
      <c r="A5739" s="5">
        <v>20180827</v>
      </c>
      <c r="B5739" s="16">
        <v>201808</v>
      </c>
      <c r="C5739" s="7" t="s">
        <v>5386</v>
      </c>
      <c r="D5739" s="5">
        <v>0</v>
      </c>
      <c r="E5739" s="5">
        <v>125</v>
      </c>
      <c r="F5739" s="8">
        <v>1</v>
      </c>
    </row>
    <row r="5740" spans="1:6" x14ac:dyDescent="0.25">
      <c r="A5740" s="5">
        <v>20180827</v>
      </c>
      <c r="B5740" s="16">
        <v>201808</v>
      </c>
      <c r="C5740" s="7" t="s">
        <v>5387</v>
      </c>
      <c r="D5740" s="5">
        <v>0</v>
      </c>
      <c r="E5740" s="5">
        <v>126</v>
      </c>
      <c r="F5740" s="8">
        <v>1</v>
      </c>
    </row>
    <row r="5741" spans="1:6" x14ac:dyDescent="0.25">
      <c r="A5741" s="5">
        <v>20180827</v>
      </c>
      <c r="B5741" s="16">
        <v>201808</v>
      </c>
      <c r="C5741" s="7" t="s">
        <v>5428</v>
      </c>
      <c r="D5741" s="5">
        <v>0</v>
      </c>
      <c r="E5741" s="5">
        <v>125</v>
      </c>
      <c r="F5741" s="8">
        <v>1</v>
      </c>
    </row>
    <row r="5742" spans="1:6" x14ac:dyDescent="0.25">
      <c r="A5742" s="5">
        <v>20180827</v>
      </c>
      <c r="B5742" s="16">
        <v>201808</v>
      </c>
      <c r="C5742" s="7" t="s">
        <v>5430</v>
      </c>
      <c r="D5742" s="5">
        <v>0</v>
      </c>
      <c r="E5742" s="5">
        <v>125</v>
      </c>
      <c r="F5742" s="8">
        <v>1</v>
      </c>
    </row>
    <row r="5743" spans="1:6" x14ac:dyDescent="0.25">
      <c r="A5743" s="5">
        <v>20180827</v>
      </c>
      <c r="B5743" s="16">
        <v>201808</v>
      </c>
      <c r="C5743" s="7" t="s">
        <v>5431</v>
      </c>
      <c r="D5743" s="5">
        <v>0</v>
      </c>
      <c r="E5743" s="5">
        <v>125</v>
      </c>
      <c r="F5743" s="8">
        <v>1</v>
      </c>
    </row>
    <row r="5744" spans="1:6" x14ac:dyDescent="0.25">
      <c r="A5744" s="5">
        <v>20180827</v>
      </c>
      <c r="B5744" s="16">
        <v>201808</v>
      </c>
      <c r="C5744" s="7" t="s">
        <v>5453</v>
      </c>
      <c r="D5744" s="5">
        <v>98</v>
      </c>
      <c r="E5744" s="5">
        <v>0</v>
      </c>
      <c r="F5744" s="8">
        <v>1</v>
      </c>
    </row>
    <row r="5745" spans="1:6" x14ac:dyDescent="0.25">
      <c r="A5745" s="5">
        <v>20180827</v>
      </c>
      <c r="B5745" s="16">
        <v>201808</v>
      </c>
      <c r="C5745" s="7" t="s">
        <v>5474</v>
      </c>
      <c r="D5745" s="5">
        <v>98</v>
      </c>
      <c r="E5745" s="5">
        <v>0</v>
      </c>
      <c r="F5745" s="8">
        <v>1</v>
      </c>
    </row>
    <row r="5746" spans="1:6" x14ac:dyDescent="0.25">
      <c r="A5746" s="5">
        <v>20180827</v>
      </c>
      <c r="B5746" s="16">
        <v>201808</v>
      </c>
      <c r="C5746" s="7" t="s">
        <v>5645</v>
      </c>
      <c r="D5746" s="5">
        <v>31</v>
      </c>
      <c r="E5746" s="5">
        <v>11</v>
      </c>
      <c r="F5746" s="8">
        <v>1</v>
      </c>
    </row>
    <row r="5747" spans="1:6" x14ac:dyDescent="0.25">
      <c r="A5747" s="5">
        <v>20180827</v>
      </c>
      <c r="B5747" s="16">
        <v>201808</v>
      </c>
      <c r="C5747" s="7" t="s">
        <v>5672</v>
      </c>
      <c r="D5747" s="5">
        <v>9</v>
      </c>
      <c r="E5747" s="5">
        <v>13</v>
      </c>
      <c r="F5747" s="8">
        <v>1</v>
      </c>
    </row>
    <row r="5748" spans="1:6" x14ac:dyDescent="0.25">
      <c r="A5748" s="5">
        <v>20180827</v>
      </c>
      <c r="B5748" s="16">
        <v>201808</v>
      </c>
      <c r="C5748" s="7" t="s">
        <v>5688</v>
      </c>
      <c r="D5748" s="5">
        <v>1</v>
      </c>
      <c r="E5748" s="5">
        <v>95</v>
      </c>
      <c r="F5748" s="8">
        <v>1</v>
      </c>
    </row>
    <row r="5749" spans="1:6" x14ac:dyDescent="0.25">
      <c r="A5749" s="5">
        <v>20180827</v>
      </c>
      <c r="B5749" s="16">
        <v>201808</v>
      </c>
      <c r="C5749" s="7" t="s">
        <v>5818</v>
      </c>
      <c r="D5749" s="5">
        <v>0</v>
      </c>
      <c r="E5749" s="5">
        <v>95</v>
      </c>
      <c r="F5749" s="8">
        <v>1</v>
      </c>
    </row>
    <row r="5750" spans="1:6" x14ac:dyDescent="0.25">
      <c r="A5750" s="5">
        <v>20180828</v>
      </c>
      <c r="B5750" s="16">
        <v>201808</v>
      </c>
      <c r="C5750" s="7" t="s">
        <v>5243</v>
      </c>
      <c r="D5750" s="5">
        <v>125</v>
      </c>
      <c r="E5750" s="5">
        <v>0</v>
      </c>
      <c r="F5750" s="8">
        <v>1</v>
      </c>
    </row>
    <row r="5751" spans="1:6" x14ac:dyDescent="0.25">
      <c r="A5751" s="5">
        <v>20180828</v>
      </c>
      <c r="B5751" s="16">
        <v>201808</v>
      </c>
      <c r="C5751" s="7" t="s">
        <v>5246</v>
      </c>
      <c r="D5751" s="5">
        <v>124</v>
      </c>
      <c r="E5751" s="5">
        <v>0</v>
      </c>
      <c r="F5751" s="8">
        <v>1</v>
      </c>
    </row>
    <row r="5752" spans="1:6" x14ac:dyDescent="0.25">
      <c r="A5752" s="5">
        <v>20180828</v>
      </c>
      <c r="B5752" s="16">
        <v>201808</v>
      </c>
      <c r="C5752" s="7" t="s">
        <v>5266</v>
      </c>
      <c r="D5752" s="5">
        <v>123</v>
      </c>
      <c r="E5752" s="5">
        <v>0</v>
      </c>
      <c r="F5752" s="8">
        <v>1</v>
      </c>
    </row>
    <row r="5753" spans="1:6" x14ac:dyDescent="0.25">
      <c r="A5753" s="5">
        <v>20180828</v>
      </c>
      <c r="B5753" s="16">
        <v>201808</v>
      </c>
      <c r="C5753" s="7" t="s">
        <v>5268</v>
      </c>
      <c r="D5753" s="5">
        <v>122</v>
      </c>
      <c r="E5753" s="5">
        <v>0</v>
      </c>
      <c r="F5753" s="8">
        <v>1</v>
      </c>
    </row>
    <row r="5754" spans="1:6" x14ac:dyDescent="0.25">
      <c r="A5754" s="5">
        <v>20180828</v>
      </c>
      <c r="B5754" s="16">
        <v>201808</v>
      </c>
      <c r="C5754" s="7" t="s">
        <v>5297</v>
      </c>
      <c r="D5754" s="5">
        <v>123</v>
      </c>
      <c r="E5754" s="5">
        <v>0</v>
      </c>
      <c r="F5754" s="8">
        <v>1</v>
      </c>
    </row>
    <row r="5755" spans="1:6" x14ac:dyDescent="0.25">
      <c r="A5755" s="5">
        <v>20180828</v>
      </c>
      <c r="B5755" s="16">
        <v>201808</v>
      </c>
      <c r="C5755" s="7" t="s">
        <v>5390</v>
      </c>
      <c r="D5755" s="5">
        <v>0</v>
      </c>
      <c r="E5755" s="5">
        <v>125</v>
      </c>
      <c r="F5755" s="8">
        <v>1</v>
      </c>
    </row>
    <row r="5756" spans="1:6" x14ac:dyDescent="0.25">
      <c r="A5756" s="5">
        <v>20180828</v>
      </c>
      <c r="B5756" s="16">
        <v>201808</v>
      </c>
      <c r="C5756" s="7" t="s">
        <v>5447</v>
      </c>
      <c r="D5756" s="5">
        <v>0</v>
      </c>
      <c r="E5756" s="5">
        <v>115</v>
      </c>
      <c r="F5756" s="8">
        <v>1</v>
      </c>
    </row>
    <row r="5757" spans="1:6" x14ac:dyDescent="0.25">
      <c r="A5757" s="5">
        <v>20180828</v>
      </c>
      <c r="B5757" s="16">
        <v>201808</v>
      </c>
      <c r="C5757" s="7" t="s">
        <v>5463</v>
      </c>
      <c r="D5757" s="5">
        <v>99</v>
      </c>
      <c r="E5757" s="5">
        <v>0</v>
      </c>
      <c r="F5757" s="8">
        <v>1</v>
      </c>
    </row>
    <row r="5758" spans="1:6" x14ac:dyDescent="0.25">
      <c r="A5758" s="5">
        <v>20180828</v>
      </c>
      <c r="B5758" s="16">
        <v>201808</v>
      </c>
      <c r="C5758" s="7" t="s">
        <v>5500</v>
      </c>
      <c r="D5758" s="5">
        <v>113</v>
      </c>
      <c r="E5758" s="5">
        <v>0</v>
      </c>
      <c r="F5758" s="8">
        <v>1</v>
      </c>
    </row>
    <row r="5759" spans="1:6" x14ac:dyDescent="0.25">
      <c r="A5759" s="5">
        <v>20180828</v>
      </c>
      <c r="B5759" s="16">
        <v>201808</v>
      </c>
      <c r="C5759" s="7" t="s">
        <v>5555</v>
      </c>
      <c r="D5759" s="5">
        <v>49</v>
      </c>
      <c r="E5759" s="5">
        <v>25</v>
      </c>
      <c r="F5759" s="9">
        <v>1</v>
      </c>
    </row>
    <row r="5760" spans="1:6" x14ac:dyDescent="0.25">
      <c r="A5760" s="5">
        <v>20180828</v>
      </c>
      <c r="B5760" s="16">
        <v>201808</v>
      </c>
      <c r="C5760" s="7" t="s">
        <v>5581</v>
      </c>
      <c r="D5760" s="5">
        <v>41</v>
      </c>
      <c r="E5760" s="5">
        <v>45</v>
      </c>
      <c r="F5760" s="9">
        <v>1</v>
      </c>
    </row>
    <row r="5761" spans="1:6" x14ac:dyDescent="0.25">
      <c r="A5761" s="5">
        <v>20180828</v>
      </c>
      <c r="B5761" s="16">
        <v>201808</v>
      </c>
      <c r="C5761" s="7" t="s">
        <v>5611</v>
      </c>
      <c r="D5761" s="5">
        <v>18</v>
      </c>
      <c r="E5761" s="5">
        <v>75</v>
      </c>
      <c r="F5761" s="9">
        <v>1</v>
      </c>
    </row>
    <row r="5762" spans="1:6" x14ac:dyDescent="0.25">
      <c r="A5762" s="5">
        <v>20180828</v>
      </c>
      <c r="B5762" s="16">
        <v>201808</v>
      </c>
      <c r="C5762" s="7" t="s">
        <v>5612</v>
      </c>
      <c r="D5762" s="5">
        <v>24</v>
      </c>
      <c r="E5762" s="5">
        <v>28</v>
      </c>
      <c r="F5762" s="9">
        <v>1</v>
      </c>
    </row>
    <row r="5763" spans="1:6" x14ac:dyDescent="0.25">
      <c r="A5763" s="5">
        <v>20180828</v>
      </c>
      <c r="B5763" s="16">
        <v>201808</v>
      </c>
      <c r="C5763" s="7" t="s">
        <v>5624</v>
      </c>
      <c r="D5763" s="5">
        <v>30</v>
      </c>
      <c r="E5763" s="5">
        <v>70</v>
      </c>
      <c r="F5763" s="9">
        <v>1</v>
      </c>
    </row>
    <row r="5764" spans="1:6" x14ac:dyDescent="0.25">
      <c r="A5764" s="5">
        <v>20180828</v>
      </c>
      <c r="B5764" s="16">
        <v>201808</v>
      </c>
      <c r="C5764" s="7" t="s">
        <v>5646</v>
      </c>
      <c r="D5764" s="5">
        <v>19</v>
      </c>
      <c r="E5764" s="5">
        <v>2</v>
      </c>
      <c r="F5764" s="8">
        <v>1</v>
      </c>
    </row>
    <row r="5765" spans="1:6" x14ac:dyDescent="0.25">
      <c r="A5765" s="5">
        <v>20180828</v>
      </c>
      <c r="B5765" s="16">
        <v>201808</v>
      </c>
      <c r="C5765" s="7" t="s">
        <v>5709</v>
      </c>
      <c r="D5765" s="5">
        <v>2</v>
      </c>
      <c r="E5765" s="5">
        <v>107</v>
      </c>
      <c r="F5765" s="8">
        <v>1</v>
      </c>
    </row>
    <row r="5766" spans="1:6" x14ac:dyDescent="0.25">
      <c r="A5766" s="5">
        <v>20180828</v>
      </c>
      <c r="B5766" s="16">
        <v>201808</v>
      </c>
      <c r="C5766" s="7" t="s">
        <v>5737</v>
      </c>
      <c r="D5766" s="5">
        <v>98</v>
      </c>
      <c r="E5766" s="5">
        <v>0</v>
      </c>
      <c r="F5766" s="8">
        <v>1</v>
      </c>
    </row>
    <row r="5767" spans="1:6" x14ac:dyDescent="0.25">
      <c r="A5767" s="5">
        <v>20180828</v>
      </c>
      <c r="B5767" s="16">
        <v>201808</v>
      </c>
      <c r="C5767" s="7" t="s">
        <v>5778</v>
      </c>
      <c r="D5767" s="5">
        <v>0</v>
      </c>
      <c r="E5767" s="5">
        <v>115</v>
      </c>
      <c r="F5767" s="8">
        <v>1</v>
      </c>
    </row>
    <row r="5768" spans="1:6" x14ac:dyDescent="0.25">
      <c r="A5768" s="5">
        <v>20180828</v>
      </c>
      <c r="B5768" s="16">
        <v>201808</v>
      </c>
      <c r="C5768" s="7" t="s">
        <v>5781</v>
      </c>
      <c r="D5768" s="5">
        <v>0</v>
      </c>
      <c r="E5768" s="5">
        <v>115</v>
      </c>
      <c r="F5768" s="8">
        <v>1</v>
      </c>
    </row>
    <row r="5769" spans="1:6" x14ac:dyDescent="0.25">
      <c r="A5769" s="5">
        <v>20180828</v>
      </c>
      <c r="B5769" s="16">
        <v>201808</v>
      </c>
      <c r="C5769" s="7" t="s">
        <v>5787</v>
      </c>
      <c r="D5769" s="5">
        <v>0</v>
      </c>
      <c r="E5769" s="5">
        <v>115</v>
      </c>
      <c r="F5769" s="8">
        <v>1</v>
      </c>
    </row>
    <row r="5770" spans="1:6" x14ac:dyDescent="0.25">
      <c r="A5770" s="5">
        <v>20180828</v>
      </c>
      <c r="B5770" s="16">
        <v>201808</v>
      </c>
      <c r="C5770" s="7" t="s">
        <v>5812</v>
      </c>
      <c r="D5770" s="5">
        <v>0</v>
      </c>
      <c r="E5770" s="5">
        <v>94</v>
      </c>
      <c r="F5770" s="8">
        <v>1</v>
      </c>
    </row>
    <row r="5771" spans="1:6" x14ac:dyDescent="0.25">
      <c r="A5771" s="5">
        <v>20180829</v>
      </c>
      <c r="B5771" s="16">
        <v>201808</v>
      </c>
      <c r="C5771" s="7" t="s">
        <v>5244</v>
      </c>
      <c r="D5771" s="5">
        <v>125</v>
      </c>
      <c r="E5771" s="5">
        <v>0</v>
      </c>
      <c r="F5771" s="8">
        <v>1</v>
      </c>
    </row>
    <row r="5772" spans="1:6" x14ac:dyDescent="0.25">
      <c r="A5772" s="5">
        <v>20180829</v>
      </c>
      <c r="B5772" s="16">
        <v>201808</v>
      </c>
      <c r="C5772" s="7" t="s">
        <v>5245</v>
      </c>
      <c r="D5772" s="5">
        <v>125</v>
      </c>
      <c r="E5772" s="5">
        <v>0</v>
      </c>
      <c r="F5772" s="8">
        <v>1</v>
      </c>
    </row>
    <row r="5773" spans="1:6" x14ac:dyDescent="0.25">
      <c r="A5773" s="5">
        <v>20180829</v>
      </c>
      <c r="B5773" s="16">
        <v>201808</v>
      </c>
      <c r="C5773" s="7" t="s">
        <v>5295</v>
      </c>
      <c r="D5773" s="5">
        <v>123</v>
      </c>
      <c r="E5773" s="5">
        <v>0</v>
      </c>
      <c r="F5773" s="8">
        <v>1</v>
      </c>
    </row>
    <row r="5774" spans="1:6" x14ac:dyDescent="0.25">
      <c r="A5774" s="5">
        <v>20180829</v>
      </c>
      <c r="B5774" s="16">
        <v>201808</v>
      </c>
      <c r="C5774" s="7" t="s">
        <v>5391</v>
      </c>
      <c r="D5774" s="5">
        <v>0</v>
      </c>
      <c r="E5774" s="5">
        <v>125</v>
      </c>
      <c r="F5774" s="8">
        <v>1</v>
      </c>
    </row>
    <row r="5775" spans="1:6" x14ac:dyDescent="0.25">
      <c r="A5775" s="5">
        <v>20180829</v>
      </c>
      <c r="B5775" s="16">
        <v>201808</v>
      </c>
      <c r="C5775" s="7" t="s">
        <v>5432</v>
      </c>
      <c r="D5775" s="5">
        <v>0</v>
      </c>
      <c r="E5775" s="5">
        <v>125</v>
      </c>
      <c r="F5775" s="8">
        <v>1</v>
      </c>
    </row>
    <row r="5776" spans="1:6" x14ac:dyDescent="0.25">
      <c r="A5776" s="5">
        <v>20180829</v>
      </c>
      <c r="B5776" s="16">
        <v>201808</v>
      </c>
      <c r="C5776" s="7" t="s">
        <v>5440</v>
      </c>
      <c r="D5776" s="5">
        <v>0</v>
      </c>
      <c r="E5776" s="5">
        <v>125</v>
      </c>
      <c r="F5776" s="8">
        <v>1</v>
      </c>
    </row>
    <row r="5777" spans="1:6" x14ac:dyDescent="0.25">
      <c r="A5777" s="5">
        <v>20180829</v>
      </c>
      <c r="B5777" s="16">
        <v>201808</v>
      </c>
      <c r="C5777" s="7" t="s">
        <v>5448</v>
      </c>
      <c r="D5777" s="5">
        <v>0</v>
      </c>
      <c r="E5777" s="5">
        <v>112</v>
      </c>
      <c r="F5777" s="8">
        <v>1</v>
      </c>
    </row>
    <row r="5778" spans="1:6" x14ac:dyDescent="0.25">
      <c r="A5778" s="5">
        <v>20180829</v>
      </c>
      <c r="B5778" s="16">
        <v>201808</v>
      </c>
      <c r="C5778" s="7" t="s">
        <v>5515</v>
      </c>
      <c r="D5778" s="5">
        <v>57</v>
      </c>
      <c r="E5778" s="5">
        <v>18</v>
      </c>
      <c r="F5778" s="9">
        <v>1</v>
      </c>
    </row>
    <row r="5779" spans="1:6" x14ac:dyDescent="0.25">
      <c r="A5779" s="5">
        <v>20180829</v>
      </c>
      <c r="B5779" s="16">
        <v>201808</v>
      </c>
      <c r="C5779" s="7" t="s">
        <v>5516</v>
      </c>
      <c r="D5779" s="5">
        <v>78</v>
      </c>
      <c r="E5779" s="5">
        <v>19</v>
      </c>
      <c r="F5779" s="9">
        <v>1</v>
      </c>
    </row>
    <row r="5780" spans="1:6" x14ac:dyDescent="0.25">
      <c r="A5780" s="5">
        <v>20180829</v>
      </c>
      <c r="B5780" s="16">
        <v>201808</v>
      </c>
      <c r="C5780" s="7" t="s">
        <v>5526</v>
      </c>
      <c r="D5780" s="5">
        <v>80</v>
      </c>
      <c r="E5780" s="5">
        <v>14</v>
      </c>
      <c r="F5780" s="9">
        <v>1</v>
      </c>
    </row>
    <row r="5781" spans="1:6" x14ac:dyDescent="0.25">
      <c r="A5781" s="5">
        <v>20180829</v>
      </c>
      <c r="B5781" s="16">
        <v>201808</v>
      </c>
      <c r="C5781" s="7" t="s">
        <v>5582</v>
      </c>
      <c r="D5781" s="5">
        <v>35</v>
      </c>
      <c r="E5781" s="5">
        <v>53</v>
      </c>
      <c r="F5781" s="9">
        <v>1</v>
      </c>
    </row>
    <row r="5782" spans="1:6" x14ac:dyDescent="0.25">
      <c r="A5782" s="5">
        <v>20180829</v>
      </c>
      <c r="B5782" s="16">
        <v>201808</v>
      </c>
      <c r="C5782" s="7" t="s">
        <v>5583</v>
      </c>
      <c r="D5782" s="5">
        <v>49</v>
      </c>
      <c r="E5782" s="5">
        <v>41</v>
      </c>
      <c r="F5782" s="9">
        <v>1</v>
      </c>
    </row>
    <row r="5783" spans="1:6" x14ac:dyDescent="0.25">
      <c r="A5783" s="5">
        <v>20180829</v>
      </c>
      <c r="B5783" s="16">
        <v>201808</v>
      </c>
      <c r="C5783" s="7" t="s">
        <v>5584</v>
      </c>
      <c r="D5783" s="5">
        <v>26</v>
      </c>
      <c r="E5783" s="5">
        <v>21</v>
      </c>
      <c r="F5783" s="9">
        <v>1</v>
      </c>
    </row>
    <row r="5784" spans="1:6" x14ac:dyDescent="0.25">
      <c r="A5784" s="5">
        <v>20180829</v>
      </c>
      <c r="B5784" s="16">
        <v>201808</v>
      </c>
      <c r="C5784" s="7" t="s">
        <v>5613</v>
      </c>
      <c r="D5784" s="5">
        <v>5</v>
      </c>
      <c r="E5784" s="5">
        <v>26</v>
      </c>
      <c r="F5784" s="9">
        <v>1</v>
      </c>
    </row>
    <row r="5785" spans="1:6" x14ac:dyDescent="0.25">
      <c r="A5785" s="5">
        <v>20180829</v>
      </c>
      <c r="B5785" s="16">
        <v>201808</v>
      </c>
      <c r="C5785" s="7" t="s">
        <v>5710</v>
      </c>
      <c r="D5785" s="5">
        <v>2</v>
      </c>
      <c r="E5785" s="5">
        <v>100</v>
      </c>
      <c r="F5785" s="8">
        <v>1</v>
      </c>
    </row>
    <row r="5786" spans="1:6" x14ac:dyDescent="0.25">
      <c r="A5786" s="5">
        <v>20180829</v>
      </c>
      <c r="B5786" s="16">
        <v>201808</v>
      </c>
      <c r="C5786" s="7" t="s">
        <v>5733</v>
      </c>
      <c r="D5786" s="5">
        <v>109</v>
      </c>
      <c r="E5786" s="5">
        <v>0</v>
      </c>
      <c r="F5786" s="8">
        <v>1</v>
      </c>
    </row>
    <row r="5787" spans="1:6" x14ac:dyDescent="0.25">
      <c r="A5787" s="5">
        <v>20180829</v>
      </c>
      <c r="B5787" s="16">
        <v>201808</v>
      </c>
      <c r="C5787" s="7" t="s">
        <v>5734</v>
      </c>
      <c r="D5787" s="5">
        <v>109</v>
      </c>
      <c r="E5787" s="5">
        <v>0</v>
      </c>
      <c r="F5787" s="8">
        <v>1</v>
      </c>
    </row>
    <row r="5788" spans="1:6" x14ac:dyDescent="0.25">
      <c r="A5788" s="5">
        <v>20180829</v>
      </c>
      <c r="B5788" s="16">
        <v>201808</v>
      </c>
      <c r="C5788" s="7" t="s">
        <v>5735</v>
      </c>
      <c r="D5788" s="5">
        <v>109</v>
      </c>
      <c r="E5788" s="5">
        <v>0</v>
      </c>
      <c r="F5788" s="8">
        <v>1</v>
      </c>
    </row>
    <row r="5789" spans="1:6" x14ac:dyDescent="0.25">
      <c r="A5789" s="5">
        <v>20180829</v>
      </c>
      <c r="B5789" s="16">
        <v>201808</v>
      </c>
      <c r="C5789" s="7" t="s">
        <v>5785</v>
      </c>
      <c r="D5789" s="5">
        <v>0</v>
      </c>
      <c r="E5789" s="5">
        <v>115</v>
      </c>
      <c r="F5789" s="8">
        <v>1</v>
      </c>
    </row>
    <row r="5790" spans="1:6" x14ac:dyDescent="0.25">
      <c r="A5790" s="5">
        <v>20180829</v>
      </c>
      <c r="B5790" s="16">
        <v>201808</v>
      </c>
      <c r="C5790" s="7" t="s">
        <v>5799</v>
      </c>
      <c r="D5790" s="5">
        <v>0</v>
      </c>
      <c r="E5790" s="5">
        <v>99</v>
      </c>
      <c r="F5790" s="8">
        <v>1</v>
      </c>
    </row>
    <row r="5791" spans="1:6" x14ac:dyDescent="0.25">
      <c r="A5791" s="5">
        <v>20180829</v>
      </c>
      <c r="B5791" s="16">
        <v>201808</v>
      </c>
      <c r="C5791" s="7" t="s">
        <v>5813</v>
      </c>
      <c r="D5791" s="5">
        <v>0</v>
      </c>
      <c r="E5791" s="5">
        <v>93</v>
      </c>
      <c r="F5791" s="8">
        <v>1</v>
      </c>
    </row>
    <row r="5792" spans="1:6" x14ac:dyDescent="0.25">
      <c r="A5792" s="5">
        <v>20180830</v>
      </c>
      <c r="B5792" s="16">
        <v>201808</v>
      </c>
      <c r="C5792" s="7" t="s">
        <v>5294</v>
      </c>
      <c r="D5792" s="5">
        <v>126</v>
      </c>
      <c r="E5792" s="5">
        <v>0</v>
      </c>
      <c r="F5792" s="8">
        <v>1</v>
      </c>
    </row>
    <row r="5793" spans="1:6" x14ac:dyDescent="0.25">
      <c r="A5793" s="5">
        <v>20180830</v>
      </c>
      <c r="B5793" s="16">
        <v>201808</v>
      </c>
      <c r="C5793" s="7" t="s">
        <v>5298</v>
      </c>
      <c r="D5793" s="5">
        <v>124</v>
      </c>
      <c r="E5793" s="5">
        <v>1</v>
      </c>
      <c r="F5793" s="8">
        <v>1</v>
      </c>
    </row>
    <row r="5794" spans="1:6" x14ac:dyDescent="0.25">
      <c r="A5794" s="5">
        <v>20180830</v>
      </c>
      <c r="B5794" s="16">
        <v>201808</v>
      </c>
      <c r="C5794" s="7" t="s">
        <v>5339</v>
      </c>
      <c r="D5794" s="5">
        <v>127</v>
      </c>
      <c r="E5794" s="5">
        <v>0</v>
      </c>
      <c r="F5794" s="8">
        <v>1</v>
      </c>
    </row>
    <row r="5795" spans="1:6" x14ac:dyDescent="0.25">
      <c r="A5795" s="5">
        <v>20180830</v>
      </c>
      <c r="B5795" s="16">
        <v>201808</v>
      </c>
      <c r="C5795" s="7" t="s">
        <v>5346</v>
      </c>
      <c r="D5795" s="5">
        <v>0</v>
      </c>
      <c r="E5795" s="5">
        <v>125</v>
      </c>
      <c r="F5795" s="8">
        <v>1</v>
      </c>
    </row>
    <row r="5796" spans="1:6" x14ac:dyDescent="0.25">
      <c r="A5796" s="5">
        <v>20180830</v>
      </c>
      <c r="B5796" s="16">
        <v>201808</v>
      </c>
      <c r="C5796" s="7" t="s">
        <v>5358</v>
      </c>
      <c r="D5796" s="5">
        <v>0</v>
      </c>
      <c r="E5796" s="5">
        <v>125</v>
      </c>
      <c r="F5796" s="8">
        <v>1</v>
      </c>
    </row>
    <row r="5797" spans="1:6" x14ac:dyDescent="0.25">
      <c r="A5797" s="5">
        <v>20180830</v>
      </c>
      <c r="B5797" s="16">
        <v>201808</v>
      </c>
      <c r="C5797" s="7" t="s">
        <v>5359</v>
      </c>
      <c r="D5797" s="5">
        <v>0</v>
      </c>
      <c r="E5797" s="5">
        <v>125</v>
      </c>
      <c r="F5797" s="8">
        <v>1</v>
      </c>
    </row>
    <row r="5798" spans="1:6" x14ac:dyDescent="0.25">
      <c r="A5798" s="5">
        <v>20180830</v>
      </c>
      <c r="B5798" s="16">
        <v>201808</v>
      </c>
      <c r="C5798" s="7" t="s">
        <v>5389</v>
      </c>
      <c r="D5798" s="5">
        <v>0</v>
      </c>
      <c r="E5798" s="5">
        <v>125</v>
      </c>
      <c r="F5798" s="8">
        <v>1</v>
      </c>
    </row>
    <row r="5799" spans="1:6" x14ac:dyDescent="0.25">
      <c r="A5799" s="5">
        <v>20180830</v>
      </c>
      <c r="B5799" s="16">
        <v>201808</v>
      </c>
      <c r="C5799" s="7" t="s">
        <v>5433</v>
      </c>
      <c r="D5799" s="5">
        <v>0</v>
      </c>
      <c r="E5799" s="5">
        <v>125</v>
      </c>
      <c r="F5799" s="8">
        <v>1</v>
      </c>
    </row>
    <row r="5800" spans="1:6" x14ac:dyDescent="0.25">
      <c r="A5800" s="5">
        <v>20180830</v>
      </c>
      <c r="B5800" s="16">
        <v>201808</v>
      </c>
      <c r="C5800" s="7" t="s">
        <v>5434</v>
      </c>
      <c r="D5800" s="5">
        <v>0</v>
      </c>
      <c r="E5800" s="5">
        <v>125</v>
      </c>
      <c r="F5800" s="8">
        <v>1</v>
      </c>
    </row>
    <row r="5801" spans="1:6" x14ac:dyDescent="0.25">
      <c r="A5801" s="5">
        <v>20180830</v>
      </c>
      <c r="B5801" s="16">
        <v>201808</v>
      </c>
      <c r="C5801" s="7" t="s">
        <v>5497</v>
      </c>
      <c r="D5801" s="5">
        <v>84</v>
      </c>
      <c r="E5801" s="5">
        <v>0</v>
      </c>
      <c r="F5801" s="8">
        <v>1</v>
      </c>
    </row>
    <row r="5802" spans="1:6" x14ac:dyDescent="0.25">
      <c r="A5802" s="5">
        <v>20180830</v>
      </c>
      <c r="B5802" s="16">
        <v>201808</v>
      </c>
      <c r="C5802" s="7" t="s">
        <v>5538</v>
      </c>
      <c r="D5802" s="5">
        <v>73</v>
      </c>
      <c r="E5802" s="5">
        <v>15</v>
      </c>
      <c r="F5802" s="9">
        <v>1</v>
      </c>
    </row>
    <row r="5803" spans="1:6" x14ac:dyDescent="0.25">
      <c r="A5803" s="5">
        <v>20180830</v>
      </c>
      <c r="B5803" s="16">
        <v>201808</v>
      </c>
      <c r="C5803" s="7" t="s">
        <v>5556</v>
      </c>
      <c r="D5803" s="5">
        <v>41</v>
      </c>
      <c r="E5803" s="5">
        <v>43</v>
      </c>
      <c r="F5803" s="9">
        <v>1</v>
      </c>
    </row>
    <row r="5804" spans="1:6" x14ac:dyDescent="0.25">
      <c r="A5804" s="5">
        <v>20180830</v>
      </c>
      <c r="B5804" s="16">
        <v>201808</v>
      </c>
      <c r="C5804" s="7" t="s">
        <v>5557</v>
      </c>
      <c r="D5804" s="5">
        <v>31</v>
      </c>
      <c r="E5804" s="5">
        <v>45</v>
      </c>
      <c r="F5804" s="9">
        <v>1</v>
      </c>
    </row>
    <row r="5805" spans="1:6" x14ac:dyDescent="0.25">
      <c r="A5805" s="5">
        <v>20180830</v>
      </c>
      <c r="B5805" s="16">
        <v>201808</v>
      </c>
      <c r="C5805" s="7" t="s">
        <v>5614</v>
      </c>
      <c r="D5805" s="5">
        <v>31</v>
      </c>
      <c r="E5805" s="5">
        <v>47</v>
      </c>
      <c r="F5805" s="9">
        <v>1</v>
      </c>
    </row>
    <row r="5806" spans="1:6" x14ac:dyDescent="0.25">
      <c r="A5806" s="5">
        <v>20180830</v>
      </c>
      <c r="B5806" s="16">
        <v>201808</v>
      </c>
      <c r="C5806" s="7" t="s">
        <v>5667</v>
      </c>
      <c r="D5806" s="5">
        <v>34</v>
      </c>
      <c r="E5806" s="5">
        <v>18</v>
      </c>
      <c r="F5806" s="8">
        <v>1</v>
      </c>
    </row>
    <row r="5807" spans="1:6" x14ac:dyDescent="0.25">
      <c r="A5807" s="5">
        <v>20180830</v>
      </c>
      <c r="B5807" s="16">
        <v>201808</v>
      </c>
      <c r="C5807" s="7" t="s">
        <v>5711</v>
      </c>
      <c r="D5807" s="5">
        <v>2</v>
      </c>
      <c r="E5807" s="5">
        <v>107</v>
      </c>
      <c r="F5807" s="8">
        <v>1</v>
      </c>
    </row>
    <row r="5808" spans="1:6" x14ac:dyDescent="0.25">
      <c r="A5808" s="5">
        <v>20180830</v>
      </c>
      <c r="B5808" s="16">
        <v>201808</v>
      </c>
      <c r="C5808" s="7" t="s">
        <v>5816</v>
      </c>
      <c r="D5808" s="5">
        <v>0</v>
      </c>
      <c r="E5808" s="5">
        <v>114</v>
      </c>
      <c r="F5808" s="8">
        <v>1</v>
      </c>
    </row>
    <row r="5809" spans="1:6" x14ac:dyDescent="0.25">
      <c r="A5809" s="5">
        <v>20180830</v>
      </c>
      <c r="B5809" s="16">
        <v>201808</v>
      </c>
      <c r="C5809" s="7" t="s">
        <v>5823</v>
      </c>
      <c r="D5809" s="5">
        <v>0</v>
      </c>
      <c r="E5809" s="5">
        <v>114</v>
      </c>
      <c r="F5809" s="8">
        <v>1</v>
      </c>
    </row>
    <row r="5810" spans="1:6" x14ac:dyDescent="0.25">
      <c r="A5810" s="5">
        <v>20180831</v>
      </c>
      <c r="B5810" s="16">
        <v>201808</v>
      </c>
      <c r="C5810" s="7" t="s">
        <v>5296</v>
      </c>
      <c r="D5810" s="5">
        <v>124</v>
      </c>
      <c r="E5810" s="5">
        <v>0</v>
      </c>
      <c r="F5810" s="8">
        <v>1</v>
      </c>
    </row>
    <row r="5811" spans="1:6" x14ac:dyDescent="0.25">
      <c r="A5811" s="5">
        <v>20180831</v>
      </c>
      <c r="B5811" s="16">
        <v>201808</v>
      </c>
      <c r="C5811" s="7" t="s">
        <v>5299</v>
      </c>
      <c r="D5811" s="5">
        <v>123</v>
      </c>
      <c r="E5811" s="5">
        <v>0</v>
      </c>
      <c r="F5811" s="8">
        <v>1</v>
      </c>
    </row>
    <row r="5812" spans="1:6" x14ac:dyDescent="0.25">
      <c r="A5812" s="5">
        <v>20180831</v>
      </c>
      <c r="B5812" s="16">
        <v>201808</v>
      </c>
      <c r="C5812" s="7" t="s">
        <v>5337</v>
      </c>
      <c r="D5812" s="5">
        <v>126</v>
      </c>
      <c r="E5812" s="5">
        <v>0</v>
      </c>
      <c r="F5812" s="8">
        <v>1</v>
      </c>
    </row>
    <row r="5813" spans="1:6" x14ac:dyDescent="0.25">
      <c r="A5813" s="5">
        <v>20180831</v>
      </c>
      <c r="B5813" s="16">
        <v>201808</v>
      </c>
      <c r="C5813" s="7" t="s">
        <v>5340</v>
      </c>
      <c r="D5813" s="5">
        <v>127</v>
      </c>
      <c r="E5813" s="5">
        <v>0</v>
      </c>
      <c r="F5813" s="8">
        <v>1</v>
      </c>
    </row>
    <row r="5814" spans="1:6" x14ac:dyDescent="0.25">
      <c r="A5814" s="5">
        <v>20180831</v>
      </c>
      <c r="B5814" s="16">
        <v>201808</v>
      </c>
      <c r="C5814" s="7" t="s">
        <v>5470</v>
      </c>
      <c r="D5814" s="5">
        <v>113</v>
      </c>
      <c r="E5814" s="5">
        <v>0</v>
      </c>
      <c r="F5814" s="8">
        <v>1</v>
      </c>
    </row>
    <row r="5815" spans="1:6" x14ac:dyDescent="0.25">
      <c r="A5815" s="5">
        <v>20180831</v>
      </c>
      <c r="B5815" s="16">
        <v>201808</v>
      </c>
      <c r="C5815" s="7" t="s">
        <v>5478</v>
      </c>
      <c r="D5815" s="5">
        <v>100</v>
      </c>
      <c r="E5815" s="5">
        <v>0</v>
      </c>
      <c r="F5815" s="8">
        <v>1</v>
      </c>
    </row>
    <row r="5816" spans="1:6" x14ac:dyDescent="0.25">
      <c r="A5816" s="5">
        <v>20180831</v>
      </c>
      <c r="B5816" s="16">
        <v>201808</v>
      </c>
      <c r="C5816" s="7" t="s">
        <v>5518</v>
      </c>
      <c r="D5816" s="5">
        <v>60</v>
      </c>
      <c r="E5816" s="5">
        <v>8</v>
      </c>
      <c r="F5816" s="9">
        <v>1</v>
      </c>
    </row>
    <row r="5817" spans="1:6" x14ac:dyDescent="0.25">
      <c r="A5817" s="5">
        <v>20180831</v>
      </c>
      <c r="B5817" s="16">
        <v>201808</v>
      </c>
      <c r="C5817" s="7" t="s">
        <v>5585</v>
      </c>
      <c r="D5817" s="5">
        <v>22</v>
      </c>
      <c r="E5817" s="5">
        <v>24</v>
      </c>
      <c r="F5817" s="9">
        <v>1</v>
      </c>
    </row>
    <row r="5818" spans="1:6" x14ac:dyDescent="0.25">
      <c r="A5818" s="5">
        <v>20180831</v>
      </c>
      <c r="B5818" s="16">
        <v>201808</v>
      </c>
      <c r="C5818" s="7" t="s">
        <v>5587</v>
      </c>
      <c r="D5818" s="5">
        <v>36</v>
      </c>
      <c r="E5818" s="5">
        <v>17</v>
      </c>
      <c r="F5818" s="9">
        <v>1</v>
      </c>
    </row>
    <row r="5819" spans="1:6" x14ac:dyDescent="0.25">
      <c r="A5819" s="5">
        <v>20180831</v>
      </c>
      <c r="B5819" s="16">
        <v>201808</v>
      </c>
      <c r="C5819" s="7" t="s">
        <v>5615</v>
      </c>
      <c r="D5819" s="5">
        <v>38</v>
      </c>
      <c r="E5819" s="5">
        <v>50</v>
      </c>
      <c r="F5819" s="9">
        <v>1</v>
      </c>
    </row>
    <row r="5820" spans="1:6" x14ac:dyDescent="0.25">
      <c r="A5820" s="5">
        <v>20180831</v>
      </c>
      <c r="B5820" s="16">
        <v>201808</v>
      </c>
      <c r="C5820" s="7" t="s">
        <v>5616</v>
      </c>
      <c r="D5820" s="5">
        <v>26</v>
      </c>
      <c r="E5820" s="5">
        <v>26</v>
      </c>
      <c r="F5820" s="9">
        <v>1</v>
      </c>
    </row>
    <row r="5821" spans="1:6" x14ac:dyDescent="0.25">
      <c r="A5821" s="5">
        <v>20180831</v>
      </c>
      <c r="B5821" s="16">
        <v>201808</v>
      </c>
      <c r="C5821" s="7" t="s">
        <v>5668</v>
      </c>
      <c r="D5821" s="5">
        <v>31</v>
      </c>
      <c r="E5821" s="5">
        <v>1</v>
      </c>
      <c r="F5821" s="8">
        <v>1</v>
      </c>
    </row>
    <row r="5822" spans="1:6" x14ac:dyDescent="0.25">
      <c r="A5822" s="5">
        <v>20180831</v>
      </c>
      <c r="B5822" s="16">
        <v>201808</v>
      </c>
      <c r="C5822" s="7" t="s">
        <v>5677</v>
      </c>
      <c r="D5822" s="5">
        <v>17</v>
      </c>
      <c r="E5822" s="5">
        <v>19</v>
      </c>
      <c r="F5822" s="8">
        <v>1</v>
      </c>
    </row>
    <row r="5823" spans="1:6" x14ac:dyDescent="0.25">
      <c r="A5823" s="5">
        <v>20180831</v>
      </c>
      <c r="B5823" s="16">
        <v>201808</v>
      </c>
      <c r="C5823" s="7" t="s">
        <v>5685</v>
      </c>
      <c r="D5823" s="5">
        <v>31</v>
      </c>
      <c r="E5823" s="5">
        <v>0</v>
      </c>
      <c r="F5823" s="8">
        <v>1</v>
      </c>
    </row>
    <row r="5824" spans="1:6" x14ac:dyDescent="0.25">
      <c r="A5824" s="5">
        <v>20180831</v>
      </c>
      <c r="B5824" s="16">
        <v>201808</v>
      </c>
      <c r="C5824" s="7" t="s">
        <v>5712</v>
      </c>
      <c r="D5824" s="5">
        <v>2</v>
      </c>
      <c r="E5824" s="5">
        <v>106</v>
      </c>
      <c r="F5824" s="8">
        <v>1</v>
      </c>
    </row>
    <row r="5825" spans="1:6" x14ac:dyDescent="0.25">
      <c r="A5825" s="5">
        <v>20180831</v>
      </c>
      <c r="B5825" s="16">
        <v>201808</v>
      </c>
      <c r="C5825" s="7" t="s">
        <v>5751</v>
      </c>
      <c r="D5825" s="6">
        <v>30</v>
      </c>
      <c r="E5825" s="6">
        <v>7</v>
      </c>
      <c r="F5825" s="8" t="s">
        <v>5752</v>
      </c>
    </row>
    <row r="5826" spans="1:6" x14ac:dyDescent="0.25">
      <c r="A5826" s="5">
        <v>20180831</v>
      </c>
      <c r="B5826" s="16">
        <v>201808</v>
      </c>
      <c r="C5826" s="7" t="s">
        <v>5767</v>
      </c>
      <c r="D5826" s="5">
        <v>0</v>
      </c>
      <c r="E5826" s="5">
        <v>115</v>
      </c>
      <c r="F5826" s="8">
        <v>1</v>
      </c>
    </row>
    <row r="5827" spans="1:6" x14ac:dyDescent="0.25">
      <c r="A5827" s="5">
        <v>20180831</v>
      </c>
      <c r="B5827" s="16">
        <v>201808</v>
      </c>
      <c r="C5827" s="7" t="s">
        <v>5794</v>
      </c>
      <c r="D5827" s="5">
        <v>0</v>
      </c>
      <c r="E5827" s="5">
        <v>115</v>
      </c>
      <c r="F5827" s="8">
        <v>1</v>
      </c>
    </row>
    <row r="5828" spans="1:6" x14ac:dyDescent="0.25">
      <c r="A5828" s="5">
        <v>20180831</v>
      </c>
      <c r="B5828" s="16">
        <v>201808</v>
      </c>
      <c r="C5828" s="7" t="s">
        <v>5805</v>
      </c>
      <c r="D5828" s="5">
        <v>0</v>
      </c>
      <c r="E5828" s="5">
        <v>100</v>
      </c>
      <c r="F5828" s="8">
        <v>1</v>
      </c>
    </row>
    <row r="5829" spans="1:6" x14ac:dyDescent="0.25">
      <c r="A5829" s="5">
        <v>20180831</v>
      </c>
      <c r="B5829" s="16">
        <v>201808</v>
      </c>
      <c r="C5829" s="7" t="s">
        <v>5832</v>
      </c>
      <c r="D5829" s="6">
        <v>34</v>
      </c>
      <c r="E5829" s="6">
        <v>0</v>
      </c>
      <c r="F5829" s="9">
        <v>1</v>
      </c>
    </row>
    <row r="5830" spans="1:6" x14ac:dyDescent="0.25">
      <c r="A5830" s="5">
        <v>20180831</v>
      </c>
      <c r="B5830" s="16">
        <v>201808</v>
      </c>
      <c r="C5830" s="7" t="s">
        <v>5833</v>
      </c>
      <c r="D5830" s="6">
        <v>42</v>
      </c>
      <c r="E5830" s="6">
        <v>0</v>
      </c>
      <c r="F5830" s="9">
        <v>1</v>
      </c>
    </row>
    <row r="5831" spans="1:6" x14ac:dyDescent="0.25">
      <c r="A5831" s="5">
        <v>20180831</v>
      </c>
      <c r="B5831" s="16">
        <v>201808</v>
      </c>
      <c r="C5831" s="7" t="s">
        <v>5834</v>
      </c>
      <c r="D5831" s="6">
        <v>26</v>
      </c>
      <c r="E5831" s="6">
        <v>0</v>
      </c>
      <c r="F5831" s="9">
        <v>1</v>
      </c>
    </row>
    <row r="5832" spans="1:6" x14ac:dyDescent="0.25">
      <c r="A5832" s="5">
        <v>20180901</v>
      </c>
      <c r="B5832" s="16">
        <v>201809</v>
      </c>
      <c r="C5832" s="7" t="s">
        <v>5836</v>
      </c>
      <c r="D5832" s="5">
        <v>115</v>
      </c>
      <c r="E5832" s="5">
        <v>0</v>
      </c>
      <c r="F5832" s="8">
        <v>1</v>
      </c>
    </row>
    <row r="5833" spans="1:6" x14ac:dyDescent="0.25">
      <c r="A5833" s="5">
        <v>20180901</v>
      </c>
      <c r="B5833" s="16">
        <v>201809</v>
      </c>
      <c r="C5833" s="7" t="s">
        <v>5857</v>
      </c>
      <c r="D5833" s="5">
        <v>125</v>
      </c>
      <c r="E5833" s="5">
        <v>0</v>
      </c>
      <c r="F5833" s="8">
        <v>1</v>
      </c>
    </row>
    <row r="5834" spans="1:6" x14ac:dyDescent="0.25">
      <c r="A5834" s="5">
        <v>20180901</v>
      </c>
      <c r="B5834" s="16">
        <v>201809</v>
      </c>
      <c r="C5834" s="7" t="s">
        <v>5269</v>
      </c>
      <c r="D5834" s="5">
        <v>124</v>
      </c>
      <c r="E5834" s="5">
        <v>0</v>
      </c>
      <c r="F5834" s="8">
        <v>1</v>
      </c>
    </row>
    <row r="5835" spans="1:6" x14ac:dyDescent="0.25">
      <c r="A5835" s="5">
        <v>20180901</v>
      </c>
      <c r="B5835" s="16">
        <v>201809</v>
      </c>
      <c r="C5835" s="7" t="s">
        <v>5880</v>
      </c>
      <c r="D5835" s="5">
        <v>126</v>
      </c>
      <c r="E5835" s="5">
        <v>0</v>
      </c>
      <c r="F5835" s="8">
        <v>1</v>
      </c>
    </row>
    <row r="5836" spans="1:6" x14ac:dyDescent="0.25">
      <c r="A5836" s="5">
        <v>20180901</v>
      </c>
      <c r="B5836" s="16">
        <v>201809</v>
      </c>
      <c r="C5836" s="7" t="s">
        <v>5338</v>
      </c>
      <c r="D5836" s="5">
        <v>125</v>
      </c>
      <c r="E5836" s="5">
        <v>0</v>
      </c>
      <c r="F5836" s="8">
        <v>1</v>
      </c>
    </row>
    <row r="5837" spans="1:6" x14ac:dyDescent="0.25">
      <c r="A5837" s="5">
        <v>20180901</v>
      </c>
      <c r="B5837" s="16">
        <v>201809</v>
      </c>
      <c r="C5837" s="7" t="s">
        <v>5939</v>
      </c>
      <c r="D5837" s="5">
        <v>0</v>
      </c>
      <c r="E5837" s="5">
        <v>125</v>
      </c>
      <c r="F5837" s="8">
        <v>1</v>
      </c>
    </row>
    <row r="5838" spans="1:6" x14ac:dyDescent="0.25">
      <c r="A5838" s="5">
        <v>20180901</v>
      </c>
      <c r="B5838" s="16">
        <v>201809</v>
      </c>
      <c r="C5838" s="7" t="s">
        <v>5940</v>
      </c>
      <c r="D5838" s="5">
        <v>0</v>
      </c>
      <c r="E5838" s="5">
        <v>121</v>
      </c>
      <c r="F5838" s="8">
        <v>1</v>
      </c>
    </row>
    <row r="5839" spans="1:6" x14ac:dyDescent="0.25">
      <c r="A5839" s="5">
        <v>20180901</v>
      </c>
      <c r="B5839" s="16">
        <v>201809</v>
      </c>
      <c r="C5839" s="7" t="s">
        <v>5954</v>
      </c>
      <c r="D5839" s="5">
        <v>0</v>
      </c>
      <c r="E5839" s="5">
        <v>125</v>
      </c>
      <c r="F5839" s="8">
        <v>1</v>
      </c>
    </row>
    <row r="5840" spans="1:6" x14ac:dyDescent="0.25">
      <c r="A5840" s="5">
        <v>20180901</v>
      </c>
      <c r="B5840" s="16">
        <v>201809</v>
      </c>
      <c r="C5840" s="7" t="s">
        <v>5986</v>
      </c>
      <c r="D5840" s="5">
        <v>0</v>
      </c>
      <c r="E5840" s="5">
        <v>125</v>
      </c>
      <c r="F5840" s="8">
        <v>1</v>
      </c>
    </row>
    <row r="5841" spans="1:6" x14ac:dyDescent="0.25">
      <c r="A5841" s="5">
        <v>20180901</v>
      </c>
      <c r="B5841" s="16">
        <v>201809</v>
      </c>
      <c r="C5841" s="7" t="s">
        <v>6049</v>
      </c>
      <c r="D5841" s="5">
        <v>115</v>
      </c>
      <c r="E5841" s="5">
        <v>0</v>
      </c>
      <c r="F5841" s="8">
        <v>1</v>
      </c>
    </row>
    <row r="5842" spans="1:6" x14ac:dyDescent="0.25">
      <c r="A5842" s="5">
        <v>20180901</v>
      </c>
      <c r="B5842" s="16">
        <v>201809</v>
      </c>
      <c r="C5842" s="7" t="s">
        <v>6055</v>
      </c>
      <c r="D5842" s="5">
        <v>100</v>
      </c>
      <c r="E5842" s="5">
        <v>0</v>
      </c>
      <c r="F5842" s="8">
        <v>1</v>
      </c>
    </row>
    <row r="5843" spans="1:6" x14ac:dyDescent="0.25">
      <c r="A5843" s="5">
        <v>20180901</v>
      </c>
      <c r="B5843" s="16">
        <v>201809</v>
      </c>
      <c r="C5843" s="7" t="s">
        <v>6107</v>
      </c>
      <c r="D5843" s="5">
        <v>47</v>
      </c>
      <c r="E5843" s="5">
        <v>36</v>
      </c>
      <c r="F5843" s="8">
        <v>1</v>
      </c>
    </row>
    <row r="5844" spans="1:6" x14ac:dyDescent="0.25">
      <c r="A5844" s="5">
        <v>20180901</v>
      </c>
      <c r="B5844" s="16">
        <v>201809</v>
      </c>
      <c r="C5844" s="7" t="s">
        <v>6121</v>
      </c>
      <c r="D5844" s="5">
        <v>44</v>
      </c>
      <c r="E5844" s="5">
        <v>16</v>
      </c>
      <c r="F5844" s="8">
        <v>1</v>
      </c>
    </row>
    <row r="5845" spans="1:6" x14ac:dyDescent="0.25">
      <c r="A5845" s="5">
        <v>20180901</v>
      </c>
      <c r="B5845" s="16">
        <v>201809</v>
      </c>
      <c r="C5845" s="7" t="s">
        <v>6156</v>
      </c>
      <c r="D5845" s="5">
        <v>73</v>
      </c>
      <c r="E5845" s="5">
        <v>15</v>
      </c>
      <c r="F5845" s="8">
        <v>1</v>
      </c>
    </row>
    <row r="5846" spans="1:6" x14ac:dyDescent="0.25">
      <c r="A5846" s="5">
        <v>20180901</v>
      </c>
      <c r="B5846" s="16">
        <v>201809</v>
      </c>
      <c r="C5846" s="7" t="s">
        <v>6213</v>
      </c>
      <c r="D5846" s="5">
        <v>24</v>
      </c>
      <c r="E5846" s="5">
        <v>44</v>
      </c>
      <c r="F5846" s="8">
        <v>1</v>
      </c>
    </row>
    <row r="5847" spans="1:6" x14ac:dyDescent="0.25">
      <c r="A5847" s="5">
        <v>20180901</v>
      </c>
      <c r="B5847" s="16">
        <v>201809</v>
      </c>
      <c r="C5847" s="7" t="s">
        <v>6243</v>
      </c>
      <c r="D5847" s="5">
        <v>41</v>
      </c>
      <c r="E5847" s="5">
        <v>13</v>
      </c>
      <c r="F5847" s="8">
        <v>1</v>
      </c>
    </row>
    <row r="5848" spans="1:6" x14ac:dyDescent="0.25">
      <c r="A5848" s="5">
        <v>20180901</v>
      </c>
      <c r="B5848" s="16">
        <v>201809</v>
      </c>
      <c r="C5848" s="7" t="s">
        <v>6244</v>
      </c>
      <c r="D5848" s="5">
        <v>34</v>
      </c>
      <c r="E5848" s="5">
        <v>5</v>
      </c>
      <c r="F5848" s="8">
        <v>1</v>
      </c>
    </row>
    <row r="5849" spans="1:6" x14ac:dyDescent="0.25">
      <c r="A5849" s="5">
        <v>20180901</v>
      </c>
      <c r="B5849" s="16">
        <v>201809</v>
      </c>
      <c r="C5849" s="7" t="s">
        <v>6268</v>
      </c>
      <c r="D5849" s="5">
        <v>21</v>
      </c>
      <c r="E5849" s="5">
        <v>3</v>
      </c>
      <c r="F5849" s="8">
        <v>1</v>
      </c>
    </row>
    <row r="5850" spans="1:6" x14ac:dyDescent="0.25">
      <c r="A5850" s="5">
        <v>20180901</v>
      </c>
      <c r="B5850" s="16">
        <v>201809</v>
      </c>
      <c r="C5850" s="7" t="s">
        <v>6269</v>
      </c>
      <c r="D5850" s="5">
        <v>13</v>
      </c>
      <c r="E5850" s="5">
        <v>3</v>
      </c>
      <c r="F5850" s="8">
        <v>1</v>
      </c>
    </row>
    <row r="5851" spans="1:6" x14ac:dyDescent="0.25">
      <c r="A5851" s="5">
        <v>20180901</v>
      </c>
      <c r="B5851" s="16">
        <v>201809</v>
      </c>
      <c r="C5851" s="7" t="s">
        <v>6309</v>
      </c>
      <c r="D5851" s="5">
        <v>108</v>
      </c>
      <c r="E5851" s="5">
        <v>0</v>
      </c>
      <c r="F5851" s="8">
        <v>1</v>
      </c>
    </row>
    <row r="5852" spans="1:6" x14ac:dyDescent="0.25">
      <c r="A5852" s="5">
        <v>20180901</v>
      </c>
      <c r="B5852" s="16">
        <v>201809</v>
      </c>
      <c r="C5852" s="7" t="s">
        <v>6342</v>
      </c>
      <c r="D5852" s="5">
        <v>2</v>
      </c>
      <c r="E5852" s="5">
        <v>93</v>
      </c>
      <c r="F5852" s="8">
        <v>1</v>
      </c>
    </row>
    <row r="5853" spans="1:6" x14ac:dyDescent="0.25">
      <c r="A5853" s="5">
        <v>20180901</v>
      </c>
      <c r="B5853" s="16">
        <v>201809</v>
      </c>
      <c r="C5853" s="7" t="s">
        <v>6347</v>
      </c>
      <c r="D5853" s="5">
        <v>0</v>
      </c>
      <c r="E5853" s="5">
        <v>114</v>
      </c>
      <c r="F5853" s="8">
        <v>1</v>
      </c>
    </row>
    <row r="5854" spans="1:6" x14ac:dyDescent="0.25">
      <c r="A5854" s="5">
        <v>20180901</v>
      </c>
      <c r="B5854" s="16">
        <v>201809</v>
      </c>
      <c r="C5854" s="7" t="s">
        <v>6349</v>
      </c>
      <c r="D5854" s="5">
        <v>0</v>
      </c>
      <c r="E5854" s="5">
        <v>115</v>
      </c>
      <c r="F5854" s="8">
        <v>1</v>
      </c>
    </row>
    <row r="5855" spans="1:6" x14ac:dyDescent="0.25">
      <c r="A5855" s="5">
        <v>20180901</v>
      </c>
      <c r="B5855" s="16">
        <v>201809</v>
      </c>
      <c r="C5855" s="7" t="s">
        <v>6371</v>
      </c>
      <c r="D5855" s="5">
        <v>0</v>
      </c>
      <c r="E5855" s="5">
        <v>115</v>
      </c>
      <c r="F5855" s="8">
        <v>1</v>
      </c>
    </row>
    <row r="5856" spans="1:6" x14ac:dyDescent="0.25">
      <c r="A5856" s="5">
        <v>20180901</v>
      </c>
      <c r="B5856" s="16">
        <v>201809</v>
      </c>
      <c r="C5856" s="7" t="s">
        <v>6381</v>
      </c>
      <c r="D5856" s="5">
        <v>0</v>
      </c>
      <c r="E5856" s="5">
        <v>115</v>
      </c>
      <c r="F5856" s="8">
        <v>1</v>
      </c>
    </row>
    <row r="5857" spans="1:6" x14ac:dyDescent="0.25">
      <c r="A5857" s="5">
        <v>20180901</v>
      </c>
      <c r="B5857" s="16">
        <v>201809</v>
      </c>
      <c r="C5857" s="7" t="s">
        <v>6425</v>
      </c>
      <c r="D5857" s="5">
        <v>34</v>
      </c>
      <c r="E5857" s="5">
        <v>0</v>
      </c>
      <c r="F5857" s="8">
        <v>1</v>
      </c>
    </row>
    <row r="5858" spans="1:6" x14ac:dyDescent="0.25">
      <c r="A5858" s="5">
        <v>20180901</v>
      </c>
      <c r="B5858" s="16">
        <v>201809</v>
      </c>
      <c r="C5858" s="7" t="s">
        <v>6426</v>
      </c>
      <c r="D5858" s="5">
        <v>42</v>
      </c>
      <c r="E5858" s="5">
        <v>0</v>
      </c>
      <c r="F5858" s="8">
        <v>1</v>
      </c>
    </row>
    <row r="5859" spans="1:6" x14ac:dyDescent="0.25">
      <c r="A5859" s="5">
        <v>20180901</v>
      </c>
      <c r="B5859" s="16">
        <v>201809</v>
      </c>
      <c r="C5859" s="7" t="s">
        <v>6428</v>
      </c>
      <c r="D5859" s="5">
        <v>30</v>
      </c>
      <c r="E5859" s="5">
        <v>0</v>
      </c>
      <c r="F5859" s="8">
        <v>1</v>
      </c>
    </row>
    <row r="5860" spans="1:6" x14ac:dyDescent="0.25">
      <c r="A5860" s="5">
        <v>20180902</v>
      </c>
      <c r="B5860" s="16">
        <v>201809</v>
      </c>
      <c r="C5860" s="7" t="s">
        <v>5881</v>
      </c>
      <c r="D5860" s="5">
        <v>123</v>
      </c>
      <c r="E5860" s="5">
        <v>0</v>
      </c>
      <c r="F5860" s="8">
        <v>1</v>
      </c>
    </row>
    <row r="5861" spans="1:6" x14ac:dyDescent="0.25">
      <c r="A5861" s="5">
        <v>20180902</v>
      </c>
      <c r="B5861" s="16">
        <v>201809</v>
      </c>
      <c r="C5861" s="7" t="s">
        <v>5882</v>
      </c>
      <c r="D5861" s="5">
        <v>122</v>
      </c>
      <c r="E5861" s="5">
        <v>0</v>
      </c>
      <c r="F5861" s="8">
        <v>1</v>
      </c>
    </row>
    <row r="5862" spans="1:6" x14ac:dyDescent="0.25">
      <c r="A5862" s="5">
        <v>20180902</v>
      </c>
      <c r="B5862" s="16">
        <v>201809</v>
      </c>
      <c r="C5862" s="7" t="s">
        <v>5987</v>
      </c>
      <c r="D5862" s="5">
        <v>0</v>
      </c>
      <c r="E5862" s="5">
        <v>125</v>
      </c>
      <c r="F5862" s="8">
        <v>1</v>
      </c>
    </row>
    <row r="5863" spans="1:6" x14ac:dyDescent="0.25">
      <c r="A5863" s="5">
        <v>20180902</v>
      </c>
      <c r="B5863" s="16">
        <v>201809</v>
      </c>
      <c r="C5863" s="7" t="s">
        <v>5989</v>
      </c>
      <c r="D5863" s="5">
        <v>0</v>
      </c>
      <c r="E5863" s="5">
        <v>123</v>
      </c>
      <c r="F5863" s="8">
        <v>1</v>
      </c>
    </row>
    <row r="5864" spans="1:6" x14ac:dyDescent="0.25">
      <c r="A5864" s="5">
        <v>20180902</v>
      </c>
      <c r="B5864" s="16">
        <v>201809</v>
      </c>
      <c r="C5864" s="7" t="s">
        <v>5990</v>
      </c>
      <c r="D5864" s="5">
        <v>0</v>
      </c>
      <c r="E5864" s="5">
        <v>125</v>
      </c>
      <c r="F5864" s="8">
        <v>1</v>
      </c>
    </row>
    <row r="5865" spans="1:6" x14ac:dyDescent="0.25">
      <c r="A5865" s="5">
        <v>20180902</v>
      </c>
      <c r="B5865" s="16">
        <v>201809</v>
      </c>
      <c r="C5865" s="7" t="s">
        <v>6013</v>
      </c>
      <c r="D5865" s="5">
        <v>0</v>
      </c>
      <c r="E5865" s="5">
        <v>125</v>
      </c>
      <c r="F5865" s="8">
        <v>1</v>
      </c>
    </row>
    <row r="5866" spans="1:6" x14ac:dyDescent="0.25">
      <c r="A5866" s="5">
        <v>20180902</v>
      </c>
      <c r="B5866" s="16">
        <v>201809</v>
      </c>
      <c r="C5866" s="7" t="s">
        <v>6043</v>
      </c>
      <c r="D5866" s="5">
        <v>112</v>
      </c>
      <c r="E5866" s="5">
        <v>0</v>
      </c>
      <c r="F5866" s="8">
        <v>1</v>
      </c>
    </row>
    <row r="5867" spans="1:6" x14ac:dyDescent="0.25">
      <c r="A5867" s="5">
        <v>20180902</v>
      </c>
      <c r="B5867" s="16">
        <v>201809</v>
      </c>
      <c r="C5867" s="7" t="s">
        <v>6071</v>
      </c>
      <c r="D5867" s="5">
        <v>73</v>
      </c>
      <c r="E5867" s="5">
        <v>0</v>
      </c>
      <c r="F5867" s="8">
        <v>1</v>
      </c>
    </row>
    <row r="5868" spans="1:6" x14ac:dyDescent="0.25">
      <c r="A5868" s="5">
        <v>20180902</v>
      </c>
      <c r="B5868" s="16">
        <v>201809</v>
      </c>
      <c r="C5868" s="7" t="s">
        <v>6109</v>
      </c>
      <c r="D5868" s="5">
        <v>23</v>
      </c>
      <c r="E5868" s="5">
        <v>29</v>
      </c>
      <c r="F5868" s="8">
        <v>1</v>
      </c>
    </row>
    <row r="5869" spans="1:6" x14ac:dyDescent="0.25">
      <c r="A5869" s="5">
        <v>20180902</v>
      </c>
      <c r="B5869" s="16">
        <v>201809</v>
      </c>
      <c r="C5869" s="7" t="s">
        <v>6136</v>
      </c>
      <c r="D5869" s="5">
        <v>77</v>
      </c>
      <c r="E5869" s="5">
        <v>7</v>
      </c>
      <c r="F5869" s="8">
        <v>1</v>
      </c>
    </row>
    <row r="5870" spans="1:6" x14ac:dyDescent="0.25">
      <c r="A5870" s="5">
        <v>20180902</v>
      </c>
      <c r="B5870" s="16">
        <v>201809</v>
      </c>
      <c r="C5870" s="7" t="s">
        <v>6154</v>
      </c>
      <c r="D5870" s="5">
        <v>37</v>
      </c>
      <c r="E5870" s="5">
        <v>35</v>
      </c>
      <c r="F5870" s="8">
        <v>1</v>
      </c>
    </row>
    <row r="5871" spans="1:6" x14ac:dyDescent="0.25">
      <c r="A5871" s="5">
        <v>20180902</v>
      </c>
      <c r="B5871" s="16">
        <v>201809</v>
      </c>
      <c r="C5871" s="7" t="s">
        <v>6157</v>
      </c>
      <c r="D5871" s="5">
        <v>40</v>
      </c>
      <c r="E5871" s="5">
        <v>50</v>
      </c>
      <c r="F5871" s="8">
        <v>1</v>
      </c>
    </row>
    <row r="5872" spans="1:6" x14ac:dyDescent="0.25">
      <c r="A5872" s="5">
        <v>20180902</v>
      </c>
      <c r="B5872" s="16">
        <v>201809</v>
      </c>
      <c r="C5872" s="7" t="s">
        <v>6185</v>
      </c>
      <c r="D5872" s="5">
        <v>43</v>
      </c>
      <c r="E5872" s="5">
        <v>49</v>
      </c>
      <c r="F5872" s="8">
        <v>1</v>
      </c>
    </row>
    <row r="5873" spans="1:6" x14ac:dyDescent="0.25">
      <c r="A5873" s="5">
        <v>20180902</v>
      </c>
      <c r="B5873" s="16">
        <v>201809</v>
      </c>
      <c r="C5873" s="7" t="s">
        <v>6214</v>
      </c>
      <c r="D5873" s="5">
        <v>7</v>
      </c>
      <c r="E5873" s="5">
        <v>44</v>
      </c>
      <c r="F5873" s="8">
        <v>1</v>
      </c>
    </row>
    <row r="5874" spans="1:6" x14ac:dyDescent="0.25">
      <c r="A5874" s="5">
        <v>20180902</v>
      </c>
      <c r="B5874" s="16">
        <v>201809</v>
      </c>
      <c r="C5874" s="7" t="s">
        <v>6216</v>
      </c>
      <c r="D5874" s="5">
        <v>24</v>
      </c>
      <c r="E5874" s="5">
        <v>46</v>
      </c>
      <c r="F5874" s="8">
        <v>1</v>
      </c>
    </row>
    <row r="5875" spans="1:6" x14ac:dyDescent="0.25">
      <c r="A5875" s="5">
        <v>20180902</v>
      </c>
      <c r="B5875" s="16">
        <v>201809</v>
      </c>
      <c r="C5875" s="7" t="s">
        <v>6245</v>
      </c>
      <c r="D5875" s="5">
        <v>24</v>
      </c>
      <c r="E5875" s="5">
        <v>5</v>
      </c>
      <c r="F5875" s="8">
        <v>1</v>
      </c>
    </row>
    <row r="5876" spans="1:6" x14ac:dyDescent="0.25">
      <c r="A5876" s="5">
        <v>20180902</v>
      </c>
      <c r="B5876" s="16">
        <v>201809</v>
      </c>
      <c r="C5876" s="7" t="s">
        <v>6248</v>
      </c>
      <c r="D5876" s="5">
        <v>17</v>
      </c>
      <c r="E5876" s="5">
        <v>8</v>
      </c>
      <c r="F5876" s="8">
        <v>1</v>
      </c>
    </row>
    <row r="5877" spans="1:6" x14ac:dyDescent="0.25">
      <c r="A5877" s="5">
        <v>20180902</v>
      </c>
      <c r="B5877" s="16">
        <v>201809</v>
      </c>
      <c r="C5877" s="7" t="s">
        <v>6287</v>
      </c>
      <c r="D5877" s="5">
        <v>2</v>
      </c>
      <c r="E5877" s="5">
        <v>107</v>
      </c>
      <c r="F5877" s="8">
        <v>1</v>
      </c>
    </row>
    <row r="5878" spans="1:6" x14ac:dyDescent="0.25">
      <c r="A5878" s="5">
        <v>20180902</v>
      </c>
      <c r="B5878" s="16">
        <v>201809</v>
      </c>
      <c r="C5878" s="7" t="s">
        <v>6310</v>
      </c>
      <c r="D5878" s="5">
        <v>109</v>
      </c>
      <c r="E5878" s="5">
        <v>0</v>
      </c>
      <c r="F5878" s="8">
        <v>1</v>
      </c>
    </row>
    <row r="5879" spans="1:6" x14ac:dyDescent="0.25">
      <c r="A5879" s="5">
        <v>20180902</v>
      </c>
      <c r="B5879" s="16">
        <v>201809</v>
      </c>
      <c r="C5879" s="7" t="s">
        <v>6364</v>
      </c>
      <c r="D5879" s="5">
        <v>0</v>
      </c>
      <c r="E5879" s="5">
        <v>115</v>
      </c>
      <c r="F5879" s="8">
        <v>1</v>
      </c>
    </row>
    <row r="5880" spans="1:6" x14ac:dyDescent="0.25">
      <c r="A5880" s="5">
        <v>20180902</v>
      </c>
      <c r="B5880" s="16">
        <v>201809</v>
      </c>
      <c r="C5880" s="7" t="s">
        <v>6383</v>
      </c>
      <c r="D5880" s="5">
        <v>0</v>
      </c>
      <c r="E5880" s="5">
        <v>115</v>
      </c>
      <c r="F5880" s="8">
        <v>1</v>
      </c>
    </row>
    <row r="5881" spans="1:6" x14ac:dyDescent="0.25">
      <c r="A5881" s="5">
        <v>20180902</v>
      </c>
      <c r="B5881" s="16">
        <v>201809</v>
      </c>
      <c r="C5881" s="7" t="s">
        <v>6385</v>
      </c>
      <c r="D5881" s="5">
        <v>0</v>
      </c>
      <c r="E5881" s="5">
        <v>97</v>
      </c>
      <c r="F5881" s="8">
        <v>1</v>
      </c>
    </row>
    <row r="5882" spans="1:6" x14ac:dyDescent="0.25">
      <c r="A5882" s="5">
        <v>20180902</v>
      </c>
      <c r="B5882" s="16">
        <v>201809</v>
      </c>
      <c r="C5882" s="7" t="s">
        <v>6391</v>
      </c>
      <c r="D5882" s="5">
        <v>0</v>
      </c>
      <c r="E5882" s="5">
        <v>95</v>
      </c>
      <c r="F5882" s="8">
        <v>1</v>
      </c>
    </row>
    <row r="5883" spans="1:6" x14ac:dyDescent="0.25">
      <c r="A5883" s="5">
        <v>20180902</v>
      </c>
      <c r="B5883" s="16">
        <v>201809</v>
      </c>
      <c r="C5883" s="7" t="s">
        <v>6417</v>
      </c>
      <c r="D5883" s="5">
        <v>0</v>
      </c>
      <c r="E5883" s="5">
        <v>115</v>
      </c>
      <c r="F5883" s="8">
        <v>1</v>
      </c>
    </row>
    <row r="5884" spans="1:6" x14ac:dyDescent="0.25">
      <c r="A5884" s="5">
        <v>20180902</v>
      </c>
      <c r="B5884" s="16">
        <v>201809</v>
      </c>
      <c r="C5884" s="7" t="s">
        <v>6419</v>
      </c>
      <c r="D5884" s="5">
        <v>0</v>
      </c>
      <c r="E5884" s="5">
        <v>115</v>
      </c>
      <c r="F5884" s="8">
        <v>1</v>
      </c>
    </row>
    <row r="5885" spans="1:6" x14ac:dyDescent="0.25">
      <c r="A5885" s="5">
        <v>20180903</v>
      </c>
      <c r="B5885" s="16">
        <v>201809</v>
      </c>
      <c r="C5885" s="7" t="s">
        <v>5837</v>
      </c>
      <c r="D5885" s="5">
        <v>114</v>
      </c>
      <c r="E5885" s="5">
        <v>0</v>
      </c>
      <c r="F5885" s="8">
        <v>1</v>
      </c>
    </row>
    <row r="5886" spans="1:6" x14ac:dyDescent="0.25">
      <c r="A5886" s="5">
        <v>20180903</v>
      </c>
      <c r="B5886" s="16">
        <v>201809</v>
      </c>
      <c r="C5886" s="7" t="s">
        <v>5883</v>
      </c>
      <c r="D5886" s="5">
        <v>124</v>
      </c>
      <c r="E5886" s="5">
        <v>0</v>
      </c>
      <c r="F5886" s="8">
        <v>1</v>
      </c>
    </row>
    <row r="5887" spans="1:6" x14ac:dyDescent="0.25">
      <c r="A5887" s="5">
        <v>20180903</v>
      </c>
      <c r="B5887" s="16">
        <v>201809</v>
      </c>
      <c r="C5887" s="7" t="s">
        <v>5884</v>
      </c>
      <c r="D5887" s="5">
        <v>126</v>
      </c>
      <c r="E5887" s="5">
        <v>0</v>
      </c>
      <c r="F5887" s="8">
        <v>1</v>
      </c>
    </row>
    <row r="5888" spans="1:6" x14ac:dyDescent="0.25">
      <c r="A5888" s="5">
        <v>20180903</v>
      </c>
      <c r="B5888" s="16">
        <v>201809</v>
      </c>
      <c r="C5888" s="7" t="s">
        <v>5908</v>
      </c>
      <c r="D5888" s="5">
        <v>127</v>
      </c>
      <c r="E5888" s="5">
        <v>0</v>
      </c>
      <c r="F5888" s="8">
        <v>1</v>
      </c>
    </row>
    <row r="5889" spans="1:6" x14ac:dyDescent="0.25">
      <c r="A5889" s="5">
        <v>20180903</v>
      </c>
      <c r="B5889" s="16">
        <v>201809</v>
      </c>
      <c r="C5889" s="7" t="s">
        <v>5909</v>
      </c>
      <c r="D5889" s="5">
        <v>128</v>
      </c>
      <c r="E5889" s="5">
        <v>0</v>
      </c>
      <c r="F5889" s="8">
        <v>1</v>
      </c>
    </row>
    <row r="5890" spans="1:6" x14ac:dyDescent="0.25">
      <c r="A5890" s="5">
        <v>20180903</v>
      </c>
      <c r="B5890" s="16">
        <v>201809</v>
      </c>
      <c r="C5890" s="7" t="s">
        <v>5956</v>
      </c>
      <c r="D5890" s="5">
        <v>0</v>
      </c>
      <c r="E5890" s="5">
        <v>125</v>
      </c>
      <c r="F5890" s="8">
        <v>1</v>
      </c>
    </row>
    <row r="5891" spans="1:6" x14ac:dyDescent="0.25">
      <c r="A5891" s="5">
        <v>20180903</v>
      </c>
      <c r="B5891" s="16">
        <v>201809</v>
      </c>
      <c r="C5891" s="7" t="s">
        <v>5988</v>
      </c>
      <c r="D5891" s="5">
        <v>0</v>
      </c>
      <c r="E5891" s="5">
        <v>120</v>
      </c>
      <c r="F5891" s="8">
        <v>1</v>
      </c>
    </row>
    <row r="5892" spans="1:6" x14ac:dyDescent="0.25">
      <c r="A5892" s="5">
        <v>20180903</v>
      </c>
      <c r="B5892" s="16">
        <v>201809</v>
      </c>
      <c r="C5892" s="7" t="s">
        <v>5991</v>
      </c>
      <c r="D5892" s="5">
        <v>0</v>
      </c>
      <c r="E5892" s="5">
        <v>125</v>
      </c>
      <c r="F5892" s="8">
        <v>1</v>
      </c>
    </row>
    <row r="5893" spans="1:6" x14ac:dyDescent="0.25">
      <c r="A5893" s="5">
        <v>20180903</v>
      </c>
      <c r="B5893" s="16">
        <v>201809</v>
      </c>
      <c r="C5893" s="7" t="s">
        <v>5994</v>
      </c>
      <c r="D5893" s="5">
        <v>0</v>
      </c>
      <c r="E5893" s="5">
        <v>120</v>
      </c>
      <c r="F5893" s="8">
        <v>1</v>
      </c>
    </row>
    <row r="5894" spans="1:6" x14ac:dyDescent="0.25">
      <c r="A5894" s="5">
        <v>20180903</v>
      </c>
      <c r="B5894" s="16">
        <v>201809</v>
      </c>
      <c r="C5894" s="7" t="s">
        <v>6015</v>
      </c>
      <c r="D5894" s="5">
        <v>0</v>
      </c>
      <c r="E5894" s="5">
        <v>125</v>
      </c>
      <c r="F5894" s="8">
        <v>1</v>
      </c>
    </row>
    <row r="5895" spans="1:6" x14ac:dyDescent="0.25">
      <c r="A5895" s="5">
        <v>20180903</v>
      </c>
      <c r="B5895" s="16">
        <v>201809</v>
      </c>
      <c r="C5895" s="7" t="s">
        <v>6048</v>
      </c>
      <c r="D5895" s="5">
        <v>114</v>
      </c>
      <c r="E5895" s="5">
        <v>0</v>
      </c>
      <c r="F5895" s="8">
        <v>1</v>
      </c>
    </row>
    <row r="5896" spans="1:6" x14ac:dyDescent="0.25">
      <c r="A5896" s="5">
        <v>20180903</v>
      </c>
      <c r="B5896" s="16">
        <v>201809</v>
      </c>
      <c r="C5896" s="7" t="s">
        <v>6110</v>
      </c>
      <c r="D5896" s="5">
        <v>35</v>
      </c>
      <c r="E5896" s="5">
        <v>42</v>
      </c>
      <c r="F5896" s="8">
        <v>1</v>
      </c>
    </row>
    <row r="5897" spans="1:6" x14ac:dyDescent="0.25">
      <c r="A5897" s="5">
        <v>20180903</v>
      </c>
      <c r="B5897" s="16">
        <v>201809</v>
      </c>
      <c r="C5897" s="7" t="s">
        <v>6122</v>
      </c>
      <c r="D5897" s="5">
        <v>70</v>
      </c>
      <c r="E5897" s="5">
        <v>10</v>
      </c>
      <c r="F5897" s="8">
        <v>1</v>
      </c>
    </row>
    <row r="5898" spans="1:6" x14ac:dyDescent="0.25">
      <c r="A5898" s="5">
        <v>20180903</v>
      </c>
      <c r="B5898" s="16">
        <v>201809</v>
      </c>
      <c r="C5898" s="7" t="s">
        <v>6137</v>
      </c>
      <c r="D5898" s="5">
        <v>32</v>
      </c>
      <c r="E5898" s="5">
        <v>23</v>
      </c>
      <c r="F5898" s="8">
        <v>1</v>
      </c>
    </row>
    <row r="5899" spans="1:6" x14ac:dyDescent="0.25">
      <c r="A5899" s="5">
        <v>20180903</v>
      </c>
      <c r="B5899" s="16">
        <v>201809</v>
      </c>
      <c r="C5899" s="7" t="s">
        <v>6155</v>
      </c>
      <c r="D5899" s="5">
        <v>25</v>
      </c>
      <c r="E5899" s="5">
        <v>43</v>
      </c>
      <c r="F5899" s="8">
        <v>1</v>
      </c>
    </row>
    <row r="5900" spans="1:6" x14ac:dyDescent="0.25">
      <c r="A5900" s="5">
        <v>20180903</v>
      </c>
      <c r="B5900" s="16">
        <v>201809</v>
      </c>
      <c r="C5900" s="7" t="s">
        <v>6184</v>
      </c>
      <c r="D5900" s="5">
        <v>34</v>
      </c>
      <c r="E5900" s="5">
        <v>59</v>
      </c>
      <c r="F5900" s="8">
        <v>1</v>
      </c>
    </row>
    <row r="5901" spans="1:6" x14ac:dyDescent="0.25">
      <c r="A5901" s="5">
        <v>20180903</v>
      </c>
      <c r="B5901" s="16">
        <v>201809</v>
      </c>
      <c r="C5901" s="7" t="s">
        <v>6186</v>
      </c>
      <c r="D5901" s="5">
        <v>31</v>
      </c>
      <c r="E5901" s="5">
        <v>38</v>
      </c>
      <c r="F5901" s="8">
        <v>1</v>
      </c>
    </row>
    <row r="5902" spans="1:6" x14ac:dyDescent="0.25">
      <c r="A5902" s="5">
        <v>20180903</v>
      </c>
      <c r="B5902" s="16">
        <v>201809</v>
      </c>
      <c r="C5902" s="7" t="s">
        <v>6246</v>
      </c>
      <c r="D5902" s="5">
        <v>24</v>
      </c>
      <c r="E5902" s="5">
        <v>10</v>
      </c>
      <c r="F5902" s="8">
        <v>1</v>
      </c>
    </row>
    <row r="5903" spans="1:6" x14ac:dyDescent="0.25">
      <c r="A5903" s="5">
        <v>20180903</v>
      </c>
      <c r="B5903" s="16">
        <v>201809</v>
      </c>
      <c r="C5903" s="7" t="s">
        <v>6289</v>
      </c>
      <c r="D5903" s="5">
        <v>1</v>
      </c>
      <c r="E5903" s="5">
        <v>105</v>
      </c>
      <c r="F5903" s="8">
        <v>1</v>
      </c>
    </row>
    <row r="5904" spans="1:6" x14ac:dyDescent="0.25">
      <c r="A5904" s="5">
        <v>20180903</v>
      </c>
      <c r="B5904" s="16">
        <v>201809</v>
      </c>
      <c r="C5904" s="7" t="s">
        <v>6311</v>
      </c>
      <c r="D5904" s="5">
        <v>107</v>
      </c>
      <c r="E5904" s="5">
        <v>2</v>
      </c>
      <c r="F5904" s="8">
        <v>1</v>
      </c>
    </row>
    <row r="5905" spans="1:6" x14ac:dyDescent="0.25">
      <c r="A5905" s="5">
        <v>20180903</v>
      </c>
      <c r="B5905" s="16">
        <v>201809</v>
      </c>
      <c r="C5905" s="7" t="s">
        <v>6402</v>
      </c>
      <c r="D5905" s="5">
        <v>0</v>
      </c>
      <c r="E5905" s="5">
        <v>97</v>
      </c>
      <c r="F5905" s="8">
        <v>1</v>
      </c>
    </row>
    <row r="5906" spans="1:6" x14ac:dyDescent="0.25">
      <c r="A5906" s="5">
        <v>20180904</v>
      </c>
      <c r="B5906" s="16">
        <v>201809</v>
      </c>
      <c r="C5906" s="7" t="s">
        <v>5844</v>
      </c>
      <c r="D5906" s="5">
        <v>126</v>
      </c>
      <c r="E5906" s="5">
        <v>0</v>
      </c>
      <c r="F5906" s="8">
        <v>1</v>
      </c>
    </row>
    <row r="5907" spans="1:6" x14ac:dyDescent="0.25">
      <c r="A5907" s="5">
        <v>20180904</v>
      </c>
      <c r="B5907" s="16">
        <v>201809</v>
      </c>
      <c r="C5907" s="7" t="s">
        <v>6014</v>
      </c>
      <c r="D5907" s="5">
        <v>0</v>
      </c>
      <c r="E5907" s="5">
        <v>125</v>
      </c>
      <c r="F5907" s="8">
        <v>1</v>
      </c>
    </row>
    <row r="5908" spans="1:6" x14ac:dyDescent="0.25">
      <c r="A5908" s="5">
        <v>20180904</v>
      </c>
      <c r="B5908" s="16">
        <v>201809</v>
      </c>
      <c r="C5908" s="7" t="s">
        <v>6016</v>
      </c>
      <c r="D5908" s="5">
        <v>0</v>
      </c>
      <c r="E5908" s="5">
        <v>125</v>
      </c>
      <c r="F5908" s="8">
        <v>1</v>
      </c>
    </row>
    <row r="5909" spans="1:6" x14ac:dyDescent="0.25">
      <c r="A5909" s="5">
        <v>20180904</v>
      </c>
      <c r="B5909" s="16">
        <v>201809</v>
      </c>
      <c r="C5909" s="7" t="s">
        <v>6039</v>
      </c>
      <c r="D5909" s="5">
        <v>109</v>
      </c>
      <c r="E5909" s="5">
        <v>0</v>
      </c>
      <c r="F5909" s="8">
        <v>1</v>
      </c>
    </row>
    <row r="5910" spans="1:6" x14ac:dyDescent="0.25">
      <c r="A5910" s="5">
        <v>20180904</v>
      </c>
      <c r="B5910" s="16">
        <v>201809</v>
      </c>
      <c r="C5910" s="7" t="s">
        <v>6083</v>
      </c>
      <c r="D5910" s="5">
        <v>114</v>
      </c>
      <c r="E5910" s="5">
        <v>0</v>
      </c>
      <c r="F5910" s="8">
        <v>1</v>
      </c>
    </row>
    <row r="5911" spans="1:6" x14ac:dyDescent="0.25">
      <c r="A5911" s="5">
        <v>20180904</v>
      </c>
      <c r="B5911" s="16">
        <v>201809</v>
      </c>
      <c r="C5911" s="7" t="s">
        <v>6092</v>
      </c>
      <c r="D5911" s="5">
        <v>115</v>
      </c>
      <c r="E5911" s="5">
        <v>0</v>
      </c>
      <c r="F5911" s="8">
        <v>1</v>
      </c>
    </row>
    <row r="5912" spans="1:6" x14ac:dyDescent="0.25">
      <c r="A5912" s="5">
        <v>20180904</v>
      </c>
      <c r="B5912" s="16">
        <v>201809</v>
      </c>
      <c r="C5912" s="7" t="s">
        <v>6158</v>
      </c>
      <c r="D5912" s="5">
        <v>34</v>
      </c>
      <c r="E5912" s="5">
        <v>62</v>
      </c>
      <c r="F5912" s="8">
        <v>1</v>
      </c>
    </row>
    <row r="5913" spans="1:6" x14ac:dyDescent="0.25">
      <c r="A5913" s="5">
        <v>20180904</v>
      </c>
      <c r="B5913" s="16">
        <v>201809</v>
      </c>
      <c r="C5913" s="7" t="s">
        <v>6187</v>
      </c>
      <c r="D5913" s="5">
        <v>34</v>
      </c>
      <c r="E5913" s="5">
        <v>52</v>
      </c>
      <c r="F5913" s="8">
        <v>1</v>
      </c>
    </row>
    <row r="5914" spans="1:6" x14ac:dyDescent="0.25">
      <c r="A5914" s="5">
        <v>20180904</v>
      </c>
      <c r="B5914" s="16">
        <v>201809</v>
      </c>
      <c r="C5914" s="7" t="s">
        <v>6221</v>
      </c>
      <c r="D5914" s="5">
        <v>21</v>
      </c>
      <c r="E5914" s="5">
        <v>20</v>
      </c>
      <c r="F5914" s="8">
        <v>1</v>
      </c>
    </row>
    <row r="5915" spans="1:6" x14ac:dyDescent="0.25">
      <c r="A5915" s="5">
        <v>20180904</v>
      </c>
      <c r="B5915" s="16">
        <v>201809</v>
      </c>
      <c r="C5915" s="7" t="s">
        <v>6225</v>
      </c>
      <c r="D5915" s="5">
        <v>32</v>
      </c>
      <c r="E5915" s="5">
        <v>8</v>
      </c>
      <c r="F5915" s="8">
        <v>1</v>
      </c>
    </row>
    <row r="5916" spans="1:6" x14ac:dyDescent="0.25">
      <c r="A5916" s="5">
        <v>20180904</v>
      </c>
      <c r="B5916" s="16">
        <v>201809</v>
      </c>
      <c r="C5916" s="7" t="s">
        <v>6272</v>
      </c>
      <c r="D5916" s="5">
        <v>8</v>
      </c>
      <c r="E5916" s="5">
        <v>15</v>
      </c>
      <c r="F5916" s="8">
        <v>1</v>
      </c>
    </row>
    <row r="5917" spans="1:6" x14ac:dyDescent="0.25">
      <c r="A5917" s="5">
        <v>20180904</v>
      </c>
      <c r="B5917" s="16">
        <v>201809</v>
      </c>
      <c r="C5917" s="7" t="s">
        <v>6278</v>
      </c>
      <c r="D5917" s="5">
        <v>29</v>
      </c>
      <c r="E5917" s="5">
        <v>21</v>
      </c>
      <c r="F5917" s="8">
        <v>1</v>
      </c>
    </row>
    <row r="5918" spans="1:6" x14ac:dyDescent="0.25">
      <c r="A5918" s="5">
        <v>20180904</v>
      </c>
      <c r="B5918" s="16">
        <v>201809</v>
      </c>
      <c r="C5918" s="7" t="s">
        <v>6312</v>
      </c>
      <c r="D5918" s="5">
        <v>109</v>
      </c>
      <c r="E5918" s="5">
        <v>0</v>
      </c>
      <c r="F5918" s="8">
        <v>1</v>
      </c>
    </row>
    <row r="5919" spans="1:6" x14ac:dyDescent="0.25">
      <c r="A5919" s="5">
        <v>20180904</v>
      </c>
      <c r="B5919" s="16">
        <v>201809</v>
      </c>
      <c r="C5919" s="7" t="s">
        <v>6337</v>
      </c>
      <c r="D5919" s="5">
        <v>2</v>
      </c>
      <c r="E5919" s="5">
        <v>112</v>
      </c>
      <c r="F5919" s="8">
        <v>1</v>
      </c>
    </row>
    <row r="5920" spans="1:6" x14ac:dyDescent="0.25">
      <c r="A5920" s="5">
        <v>20180904</v>
      </c>
      <c r="B5920" s="16">
        <v>201809</v>
      </c>
      <c r="C5920" s="7" t="s">
        <v>6374</v>
      </c>
      <c r="D5920" s="5">
        <v>0</v>
      </c>
      <c r="E5920" s="5">
        <v>115</v>
      </c>
      <c r="F5920" s="8">
        <v>1</v>
      </c>
    </row>
    <row r="5921" spans="1:6" x14ac:dyDescent="0.25">
      <c r="A5921" s="5">
        <v>20180904</v>
      </c>
      <c r="B5921" s="16">
        <v>201809</v>
      </c>
      <c r="C5921" s="7" t="s">
        <v>6424</v>
      </c>
      <c r="D5921" s="5">
        <v>0</v>
      </c>
      <c r="E5921" s="5">
        <v>115</v>
      </c>
      <c r="F5921" s="8">
        <v>1</v>
      </c>
    </row>
    <row r="5922" spans="1:6" x14ac:dyDescent="0.25">
      <c r="A5922" s="5">
        <v>20180905</v>
      </c>
      <c r="B5922" s="16">
        <v>201809</v>
      </c>
      <c r="C5922" s="7" t="s">
        <v>5865</v>
      </c>
      <c r="D5922" s="5">
        <v>127</v>
      </c>
      <c r="E5922" s="5">
        <v>0</v>
      </c>
      <c r="F5922" s="8">
        <v>1</v>
      </c>
    </row>
    <row r="5923" spans="1:6" x14ac:dyDescent="0.25">
      <c r="A5923" s="5">
        <v>20180905</v>
      </c>
      <c r="B5923" s="16">
        <v>201809</v>
      </c>
      <c r="C5923" s="7" t="s">
        <v>5866</v>
      </c>
      <c r="D5923" s="5">
        <v>127</v>
      </c>
      <c r="E5923" s="5">
        <v>0</v>
      </c>
      <c r="F5923" s="8">
        <v>1</v>
      </c>
    </row>
    <row r="5924" spans="1:6" x14ac:dyDescent="0.25">
      <c r="A5924" s="5">
        <v>20180905</v>
      </c>
      <c r="B5924" s="16">
        <v>201809</v>
      </c>
      <c r="C5924" s="7" t="s">
        <v>5868</v>
      </c>
      <c r="D5924" s="5">
        <v>124</v>
      </c>
      <c r="E5924" s="5">
        <v>0</v>
      </c>
      <c r="F5924" s="8">
        <v>1</v>
      </c>
    </row>
    <row r="5925" spans="1:6" x14ac:dyDescent="0.25">
      <c r="A5925" s="5">
        <v>20180905</v>
      </c>
      <c r="B5925" s="16">
        <v>201809</v>
      </c>
      <c r="C5925" s="7" t="s">
        <v>5910</v>
      </c>
      <c r="D5925" s="5">
        <v>127</v>
      </c>
      <c r="E5925" s="5">
        <v>0</v>
      </c>
      <c r="F5925" s="8">
        <v>1</v>
      </c>
    </row>
    <row r="5926" spans="1:6" x14ac:dyDescent="0.25">
      <c r="A5926" s="5">
        <v>20180905</v>
      </c>
      <c r="B5926" s="16">
        <v>201809</v>
      </c>
      <c r="C5926" s="7" t="s">
        <v>5941</v>
      </c>
      <c r="D5926" s="5">
        <v>0</v>
      </c>
      <c r="E5926" s="5">
        <v>126</v>
      </c>
      <c r="F5926" s="8">
        <v>1</v>
      </c>
    </row>
    <row r="5927" spans="1:6" x14ac:dyDescent="0.25">
      <c r="A5927" s="5">
        <v>20180905</v>
      </c>
      <c r="B5927" s="16">
        <v>201809</v>
      </c>
      <c r="C5927" s="7" t="s">
        <v>5955</v>
      </c>
      <c r="D5927" s="5">
        <v>0</v>
      </c>
      <c r="E5927" s="5">
        <v>125</v>
      </c>
      <c r="F5927" s="8">
        <v>1</v>
      </c>
    </row>
    <row r="5928" spans="1:6" x14ac:dyDescent="0.25">
      <c r="A5928" s="5">
        <v>20180905</v>
      </c>
      <c r="B5928" s="16">
        <v>201809</v>
      </c>
      <c r="C5928" s="7" t="s">
        <v>5957</v>
      </c>
      <c r="D5928" s="5">
        <v>0</v>
      </c>
      <c r="E5928" s="5">
        <v>125</v>
      </c>
      <c r="F5928" s="8">
        <v>1</v>
      </c>
    </row>
    <row r="5929" spans="1:6" x14ac:dyDescent="0.25">
      <c r="A5929" s="5">
        <v>20180905</v>
      </c>
      <c r="B5929" s="16">
        <v>201809</v>
      </c>
      <c r="C5929" s="7" t="s">
        <v>5959</v>
      </c>
      <c r="D5929" s="5">
        <v>0</v>
      </c>
      <c r="E5929" s="5">
        <v>125</v>
      </c>
      <c r="F5929" s="8">
        <v>1</v>
      </c>
    </row>
    <row r="5930" spans="1:6" x14ac:dyDescent="0.25">
      <c r="A5930" s="5">
        <v>20180905</v>
      </c>
      <c r="B5930" s="16">
        <v>201809</v>
      </c>
      <c r="C5930" s="7" t="s">
        <v>6070</v>
      </c>
      <c r="D5930" s="5">
        <v>98</v>
      </c>
      <c r="E5930" s="5">
        <v>0</v>
      </c>
      <c r="F5930" s="8">
        <v>1</v>
      </c>
    </row>
    <row r="5931" spans="1:6" x14ac:dyDescent="0.25">
      <c r="A5931" s="5">
        <v>20180905</v>
      </c>
      <c r="B5931" s="16">
        <v>201809</v>
      </c>
      <c r="C5931" s="7" t="s">
        <v>6076</v>
      </c>
      <c r="D5931" s="5">
        <v>114</v>
      </c>
      <c r="E5931" s="5">
        <v>0</v>
      </c>
      <c r="F5931" s="8">
        <v>1</v>
      </c>
    </row>
    <row r="5932" spans="1:6" x14ac:dyDescent="0.25">
      <c r="A5932" s="5">
        <v>20180905</v>
      </c>
      <c r="B5932" s="16">
        <v>201809</v>
      </c>
      <c r="C5932" s="7" t="s">
        <v>6112</v>
      </c>
      <c r="D5932" s="5">
        <v>32</v>
      </c>
      <c r="E5932" s="5">
        <v>33</v>
      </c>
      <c r="F5932" s="8">
        <v>1</v>
      </c>
    </row>
    <row r="5933" spans="1:6" x14ac:dyDescent="0.25">
      <c r="A5933" s="5">
        <v>20180905</v>
      </c>
      <c r="B5933" s="16">
        <v>201809</v>
      </c>
      <c r="C5933" s="7" t="s">
        <v>6113</v>
      </c>
      <c r="D5933" s="5">
        <v>38</v>
      </c>
      <c r="E5933" s="5">
        <v>22</v>
      </c>
      <c r="F5933" s="8">
        <v>1</v>
      </c>
    </row>
    <row r="5934" spans="1:6" x14ac:dyDescent="0.25">
      <c r="A5934" s="5">
        <v>20180905</v>
      </c>
      <c r="B5934" s="16">
        <v>201809</v>
      </c>
      <c r="C5934" s="7" t="s">
        <v>6159</v>
      </c>
      <c r="D5934" s="5">
        <v>49</v>
      </c>
      <c r="E5934" s="5">
        <v>25</v>
      </c>
      <c r="F5934" s="8">
        <v>1</v>
      </c>
    </row>
    <row r="5935" spans="1:6" x14ac:dyDescent="0.25">
      <c r="A5935" s="5">
        <v>20180905</v>
      </c>
      <c r="B5935" s="16">
        <v>201809</v>
      </c>
      <c r="C5935" s="7" t="s">
        <v>6188</v>
      </c>
      <c r="D5935" s="5">
        <v>17</v>
      </c>
      <c r="E5935" s="5">
        <v>25</v>
      </c>
      <c r="F5935" s="8">
        <v>1</v>
      </c>
    </row>
    <row r="5936" spans="1:6" x14ac:dyDescent="0.25">
      <c r="A5936" s="5">
        <v>20180905</v>
      </c>
      <c r="B5936" s="16">
        <v>201809</v>
      </c>
      <c r="C5936" s="7" t="s">
        <v>6288</v>
      </c>
      <c r="D5936" s="5">
        <v>2</v>
      </c>
      <c r="E5936" s="5">
        <v>107</v>
      </c>
      <c r="F5936" s="8">
        <v>1</v>
      </c>
    </row>
    <row r="5937" spans="1:6" x14ac:dyDescent="0.25">
      <c r="A5937" s="5">
        <v>20180905</v>
      </c>
      <c r="B5937" s="16">
        <v>201809</v>
      </c>
      <c r="C5937" s="7" t="s">
        <v>6313</v>
      </c>
      <c r="D5937" s="5">
        <v>109</v>
      </c>
      <c r="E5937" s="5">
        <v>0</v>
      </c>
      <c r="F5937" s="8">
        <v>1</v>
      </c>
    </row>
    <row r="5938" spans="1:6" x14ac:dyDescent="0.25">
      <c r="A5938" s="5">
        <v>20180905</v>
      </c>
      <c r="B5938" s="16">
        <v>201809</v>
      </c>
      <c r="C5938" s="7" t="s">
        <v>6380</v>
      </c>
      <c r="D5938" s="5">
        <v>0</v>
      </c>
      <c r="E5938" s="5">
        <v>115</v>
      </c>
      <c r="F5938" s="8">
        <v>1</v>
      </c>
    </row>
    <row r="5939" spans="1:6" x14ac:dyDescent="0.25">
      <c r="A5939" s="5">
        <v>20180905</v>
      </c>
      <c r="B5939" s="16">
        <v>201809</v>
      </c>
      <c r="C5939" s="7" t="s">
        <v>6416</v>
      </c>
      <c r="D5939" s="5">
        <v>0</v>
      </c>
      <c r="E5939" s="5">
        <v>115</v>
      </c>
      <c r="F5939" s="8">
        <v>1</v>
      </c>
    </row>
    <row r="5940" spans="1:6" x14ac:dyDescent="0.25">
      <c r="A5940" s="5">
        <v>20180906</v>
      </c>
      <c r="B5940" s="16">
        <v>201809</v>
      </c>
      <c r="C5940" s="7" t="s">
        <v>5845</v>
      </c>
      <c r="D5940" s="5">
        <v>125</v>
      </c>
      <c r="E5940" s="5">
        <v>0</v>
      </c>
      <c r="F5940" s="8">
        <v>1</v>
      </c>
    </row>
    <row r="5941" spans="1:6" x14ac:dyDescent="0.25">
      <c r="A5941" s="5">
        <v>20180906</v>
      </c>
      <c r="B5941" s="16">
        <v>201809</v>
      </c>
      <c r="C5941" s="7" t="s">
        <v>5867</v>
      </c>
      <c r="D5941" s="5">
        <v>124</v>
      </c>
      <c r="E5941" s="5">
        <v>0</v>
      </c>
      <c r="F5941" s="8">
        <v>1</v>
      </c>
    </row>
    <row r="5942" spans="1:6" x14ac:dyDescent="0.25">
      <c r="A5942" s="5">
        <v>20180906</v>
      </c>
      <c r="B5942" s="16">
        <v>201809</v>
      </c>
      <c r="C5942" s="7" t="s">
        <v>5912</v>
      </c>
      <c r="D5942" s="5">
        <v>125</v>
      </c>
      <c r="E5942" s="5">
        <v>0</v>
      </c>
      <c r="F5942" s="8">
        <v>1</v>
      </c>
    </row>
    <row r="5943" spans="1:6" x14ac:dyDescent="0.25">
      <c r="A5943" s="5">
        <v>20180906</v>
      </c>
      <c r="B5943" s="16">
        <v>201809</v>
      </c>
      <c r="C5943" s="7" t="s">
        <v>5960</v>
      </c>
      <c r="D5943" s="5">
        <v>0</v>
      </c>
      <c r="E5943" s="5">
        <v>125</v>
      </c>
      <c r="F5943" s="8">
        <v>1</v>
      </c>
    </row>
    <row r="5944" spans="1:6" x14ac:dyDescent="0.25">
      <c r="A5944" s="5">
        <v>20180906</v>
      </c>
      <c r="B5944" s="16">
        <v>201809</v>
      </c>
      <c r="C5944" s="7" t="s">
        <v>5961</v>
      </c>
      <c r="D5944" s="5">
        <v>0</v>
      </c>
      <c r="E5944" s="5">
        <v>121</v>
      </c>
      <c r="F5944" s="8">
        <v>1</v>
      </c>
    </row>
    <row r="5945" spans="1:6" x14ac:dyDescent="0.25">
      <c r="A5945" s="5">
        <v>20180906</v>
      </c>
      <c r="B5945" s="16">
        <v>201809</v>
      </c>
      <c r="C5945" s="7" t="s">
        <v>6028</v>
      </c>
      <c r="D5945" s="5">
        <v>0</v>
      </c>
      <c r="E5945" s="5">
        <v>115</v>
      </c>
      <c r="F5945" s="8">
        <v>1</v>
      </c>
    </row>
    <row r="5946" spans="1:6" x14ac:dyDescent="0.25">
      <c r="A5946" s="5">
        <v>20180906</v>
      </c>
      <c r="B5946" s="16">
        <v>201809</v>
      </c>
      <c r="C5946" s="7" t="s">
        <v>6056</v>
      </c>
      <c r="D5946" s="5">
        <v>99</v>
      </c>
      <c r="E5946" s="5">
        <v>0</v>
      </c>
      <c r="F5946" s="8">
        <v>1</v>
      </c>
    </row>
    <row r="5947" spans="1:6" x14ac:dyDescent="0.25">
      <c r="A5947" s="5">
        <v>20180906</v>
      </c>
      <c r="B5947" s="16">
        <v>201809</v>
      </c>
      <c r="C5947" s="7" t="s">
        <v>6094</v>
      </c>
      <c r="D5947" s="5">
        <v>87</v>
      </c>
      <c r="E5947" s="5">
        <v>10</v>
      </c>
      <c r="F5947" s="8">
        <v>1</v>
      </c>
    </row>
    <row r="5948" spans="1:6" x14ac:dyDescent="0.25">
      <c r="A5948" s="5">
        <v>20180906</v>
      </c>
      <c r="B5948" s="16">
        <v>201809</v>
      </c>
      <c r="C5948" s="7" t="s">
        <v>6111</v>
      </c>
      <c r="D5948" s="5">
        <v>58</v>
      </c>
      <c r="E5948" s="5">
        <v>28</v>
      </c>
      <c r="F5948" s="8">
        <v>1</v>
      </c>
    </row>
    <row r="5949" spans="1:6" x14ac:dyDescent="0.25">
      <c r="A5949" s="5">
        <v>20180906</v>
      </c>
      <c r="B5949" s="16">
        <v>201809</v>
      </c>
      <c r="C5949" s="7" t="s">
        <v>6138</v>
      </c>
      <c r="D5949" s="5">
        <v>32</v>
      </c>
      <c r="E5949" s="5">
        <v>42</v>
      </c>
      <c r="F5949" s="8">
        <v>1</v>
      </c>
    </row>
    <row r="5950" spans="1:6" x14ac:dyDescent="0.25">
      <c r="A5950" s="5">
        <v>20180906</v>
      </c>
      <c r="B5950" s="16">
        <v>201809</v>
      </c>
      <c r="C5950" s="7" t="s">
        <v>6160</v>
      </c>
      <c r="D5950" s="5">
        <v>46</v>
      </c>
      <c r="E5950" s="5">
        <v>22</v>
      </c>
      <c r="F5950" s="8">
        <v>1</v>
      </c>
    </row>
    <row r="5951" spans="1:6" x14ac:dyDescent="0.25">
      <c r="A5951" s="5">
        <v>20180906</v>
      </c>
      <c r="B5951" s="16">
        <v>201809</v>
      </c>
      <c r="C5951" s="7" t="s">
        <v>6223</v>
      </c>
      <c r="D5951" s="5">
        <v>47</v>
      </c>
      <c r="E5951" s="5">
        <v>8</v>
      </c>
      <c r="F5951" s="8">
        <v>1</v>
      </c>
    </row>
    <row r="5952" spans="1:6" x14ac:dyDescent="0.25">
      <c r="A5952" s="5">
        <v>20180906</v>
      </c>
      <c r="B5952" s="16">
        <v>201809</v>
      </c>
      <c r="C5952" s="7" t="s">
        <v>6249</v>
      </c>
      <c r="D5952" s="5">
        <v>25</v>
      </c>
      <c r="E5952" s="5">
        <v>7</v>
      </c>
      <c r="F5952" s="8">
        <v>1</v>
      </c>
    </row>
    <row r="5953" spans="1:6" x14ac:dyDescent="0.25">
      <c r="A5953" s="5">
        <v>20180906</v>
      </c>
      <c r="B5953" s="16">
        <v>201809</v>
      </c>
      <c r="C5953" s="7" t="s">
        <v>6314</v>
      </c>
      <c r="D5953" s="5">
        <v>109</v>
      </c>
      <c r="E5953" s="5">
        <v>0</v>
      </c>
      <c r="F5953" s="8">
        <v>1</v>
      </c>
    </row>
    <row r="5954" spans="1:6" x14ac:dyDescent="0.25">
      <c r="A5954" s="5">
        <v>20180906</v>
      </c>
      <c r="B5954" s="16">
        <v>201809</v>
      </c>
      <c r="C5954" s="7" t="s">
        <v>6354</v>
      </c>
      <c r="D5954" s="5">
        <v>0</v>
      </c>
      <c r="E5954" s="5">
        <v>113</v>
      </c>
      <c r="F5954" s="8">
        <v>1</v>
      </c>
    </row>
    <row r="5955" spans="1:6" x14ac:dyDescent="0.25">
      <c r="A5955" s="5">
        <v>20180906</v>
      </c>
      <c r="B5955" s="16">
        <v>201809</v>
      </c>
      <c r="C5955" s="7" t="s">
        <v>6396</v>
      </c>
      <c r="D5955" s="5">
        <v>0</v>
      </c>
      <c r="E5955" s="5">
        <v>96</v>
      </c>
      <c r="F5955" s="8">
        <v>1</v>
      </c>
    </row>
    <row r="5956" spans="1:6" x14ac:dyDescent="0.25">
      <c r="A5956" s="5">
        <v>20180906</v>
      </c>
      <c r="B5956" s="16">
        <v>201809</v>
      </c>
      <c r="C5956" s="7" t="s">
        <v>6404</v>
      </c>
      <c r="D5956" s="5">
        <v>0</v>
      </c>
      <c r="E5956" s="5">
        <v>83</v>
      </c>
      <c r="F5956" s="8">
        <v>1</v>
      </c>
    </row>
    <row r="5957" spans="1:6" x14ac:dyDescent="0.25">
      <c r="A5957" s="5">
        <v>20180906</v>
      </c>
      <c r="B5957" s="16">
        <v>201809</v>
      </c>
      <c r="C5957" s="7" t="s">
        <v>6427</v>
      </c>
      <c r="D5957" s="5">
        <v>30</v>
      </c>
      <c r="E5957" s="5">
        <v>0</v>
      </c>
      <c r="F5957" s="8">
        <v>1</v>
      </c>
    </row>
    <row r="5958" spans="1:6" x14ac:dyDescent="0.25">
      <c r="A5958" s="5">
        <v>20180907</v>
      </c>
      <c r="B5958" s="16">
        <v>201809</v>
      </c>
      <c r="C5958" s="7" t="s">
        <v>5846</v>
      </c>
      <c r="D5958" s="5">
        <v>125</v>
      </c>
      <c r="E5958" s="5">
        <v>0</v>
      </c>
      <c r="F5958" s="8">
        <v>1</v>
      </c>
    </row>
    <row r="5959" spans="1:6" x14ac:dyDescent="0.25">
      <c r="A5959" s="5">
        <v>20180907</v>
      </c>
      <c r="B5959" s="16">
        <v>201809</v>
      </c>
      <c r="C5959" s="7" t="s">
        <v>5858</v>
      </c>
      <c r="D5959" s="5">
        <v>124</v>
      </c>
      <c r="E5959" s="5">
        <v>0</v>
      </c>
      <c r="F5959" s="8">
        <v>1</v>
      </c>
    </row>
    <row r="5960" spans="1:6" x14ac:dyDescent="0.25">
      <c r="A5960" s="5">
        <v>20180907</v>
      </c>
      <c r="B5960" s="16">
        <v>201809</v>
      </c>
      <c r="C5960" s="7" t="s">
        <v>5885</v>
      </c>
      <c r="D5960" s="5">
        <v>126</v>
      </c>
      <c r="E5960" s="5">
        <v>0</v>
      </c>
      <c r="F5960" s="8">
        <v>1</v>
      </c>
    </row>
    <row r="5961" spans="1:6" x14ac:dyDescent="0.25">
      <c r="A5961" s="5">
        <v>20180907</v>
      </c>
      <c r="B5961" s="16">
        <v>201809</v>
      </c>
      <c r="C5961" s="7" t="s">
        <v>5911</v>
      </c>
      <c r="D5961" s="5">
        <v>124</v>
      </c>
      <c r="E5961" s="5">
        <v>0</v>
      </c>
      <c r="F5961" s="8">
        <v>1</v>
      </c>
    </row>
    <row r="5962" spans="1:6" x14ac:dyDescent="0.25">
      <c r="A5962" s="5">
        <v>20180907</v>
      </c>
      <c r="B5962" s="16">
        <v>201809</v>
      </c>
      <c r="C5962" s="7" t="s">
        <v>5958</v>
      </c>
      <c r="D5962" s="5">
        <v>0</v>
      </c>
      <c r="E5962" s="5">
        <v>114</v>
      </c>
      <c r="F5962" s="8">
        <v>1</v>
      </c>
    </row>
    <row r="5963" spans="1:6" x14ac:dyDescent="0.25">
      <c r="A5963" s="5">
        <v>20180907</v>
      </c>
      <c r="B5963" s="16">
        <v>201809</v>
      </c>
      <c r="C5963" s="7" t="s">
        <v>5995</v>
      </c>
      <c r="D5963" s="5">
        <v>0</v>
      </c>
      <c r="E5963" s="5">
        <v>123</v>
      </c>
      <c r="F5963" s="8">
        <v>1</v>
      </c>
    </row>
    <row r="5964" spans="1:6" x14ac:dyDescent="0.25">
      <c r="A5964" s="5">
        <v>20180907</v>
      </c>
      <c r="B5964" s="16">
        <v>201809</v>
      </c>
      <c r="C5964" s="7" t="s">
        <v>5996</v>
      </c>
      <c r="D5964" s="5">
        <v>0</v>
      </c>
      <c r="E5964" s="5">
        <v>125</v>
      </c>
      <c r="F5964" s="8">
        <v>1</v>
      </c>
    </row>
    <row r="5965" spans="1:6" x14ac:dyDescent="0.25">
      <c r="A5965" s="5">
        <v>20180907</v>
      </c>
      <c r="B5965" s="16">
        <v>201809</v>
      </c>
      <c r="C5965" s="7" t="s">
        <v>6029</v>
      </c>
      <c r="D5965" s="5">
        <v>0</v>
      </c>
      <c r="E5965" s="5">
        <v>114</v>
      </c>
      <c r="F5965" s="8">
        <v>1</v>
      </c>
    </row>
    <row r="5966" spans="1:6" x14ac:dyDescent="0.25">
      <c r="A5966" s="5">
        <v>20180907</v>
      </c>
      <c r="B5966" s="16">
        <v>201809</v>
      </c>
      <c r="C5966" s="7" t="s">
        <v>6060</v>
      </c>
      <c r="D5966" s="5">
        <v>98</v>
      </c>
      <c r="E5966" s="5">
        <v>0</v>
      </c>
      <c r="F5966" s="8">
        <v>1</v>
      </c>
    </row>
    <row r="5967" spans="1:6" x14ac:dyDescent="0.25">
      <c r="A5967" s="5">
        <v>20180907</v>
      </c>
      <c r="B5967" s="16">
        <v>201809</v>
      </c>
      <c r="C5967" s="7" t="s">
        <v>6080</v>
      </c>
      <c r="D5967" s="5">
        <v>113</v>
      </c>
      <c r="E5967" s="5">
        <v>0</v>
      </c>
      <c r="F5967" s="8">
        <v>1</v>
      </c>
    </row>
    <row r="5968" spans="1:6" x14ac:dyDescent="0.25">
      <c r="A5968" s="5">
        <v>20180907</v>
      </c>
      <c r="B5968" s="16">
        <v>201809</v>
      </c>
      <c r="C5968" s="7" t="s">
        <v>6081</v>
      </c>
      <c r="D5968" s="5">
        <v>114</v>
      </c>
      <c r="E5968" s="5">
        <v>0</v>
      </c>
      <c r="F5968" s="8">
        <v>1</v>
      </c>
    </row>
    <row r="5969" spans="1:6" x14ac:dyDescent="0.25">
      <c r="A5969" s="5">
        <v>20180907</v>
      </c>
      <c r="B5969" s="16">
        <v>201809</v>
      </c>
      <c r="C5969" s="7" t="s">
        <v>6189</v>
      </c>
      <c r="D5969" s="5">
        <v>20</v>
      </c>
      <c r="E5969" s="5">
        <v>52</v>
      </c>
      <c r="F5969" s="8">
        <v>1</v>
      </c>
    </row>
    <row r="5970" spans="1:6" x14ac:dyDescent="0.25">
      <c r="A5970" s="5">
        <v>20180907</v>
      </c>
      <c r="B5970" s="16">
        <v>201809</v>
      </c>
      <c r="C5970" s="7" t="s">
        <v>6190</v>
      </c>
      <c r="D5970" s="5">
        <v>8</v>
      </c>
      <c r="E5970" s="5">
        <v>24</v>
      </c>
      <c r="F5970" s="8">
        <v>1</v>
      </c>
    </row>
    <row r="5971" spans="1:6" x14ac:dyDescent="0.25">
      <c r="A5971" s="5">
        <v>20180907</v>
      </c>
      <c r="B5971" s="16">
        <v>201809</v>
      </c>
      <c r="C5971" s="7" t="s">
        <v>6250</v>
      </c>
      <c r="D5971" s="5">
        <v>23</v>
      </c>
      <c r="E5971" s="5">
        <v>20</v>
      </c>
      <c r="F5971" s="8">
        <v>1</v>
      </c>
    </row>
    <row r="5972" spans="1:6" x14ac:dyDescent="0.25">
      <c r="A5972" s="5">
        <v>20180907</v>
      </c>
      <c r="B5972" s="16">
        <v>201809</v>
      </c>
      <c r="C5972" s="7" t="s">
        <v>6274</v>
      </c>
      <c r="D5972" s="5">
        <v>25</v>
      </c>
      <c r="E5972" s="5">
        <v>7</v>
      </c>
      <c r="F5972" s="8">
        <v>1</v>
      </c>
    </row>
    <row r="5973" spans="1:6" x14ac:dyDescent="0.25">
      <c r="A5973" s="5">
        <v>20180907</v>
      </c>
      <c r="B5973" s="16">
        <v>201809</v>
      </c>
      <c r="C5973" s="7" t="s">
        <v>6290</v>
      </c>
      <c r="D5973" s="5">
        <v>3</v>
      </c>
      <c r="E5973" s="5">
        <v>107</v>
      </c>
      <c r="F5973" s="8">
        <v>1</v>
      </c>
    </row>
    <row r="5974" spans="1:6" x14ac:dyDescent="0.25">
      <c r="A5974" s="5">
        <v>20180907</v>
      </c>
      <c r="B5974" s="16">
        <v>201809</v>
      </c>
      <c r="C5974" s="7" t="s">
        <v>6361</v>
      </c>
      <c r="D5974" s="5">
        <v>0</v>
      </c>
      <c r="E5974" s="5">
        <v>115</v>
      </c>
      <c r="F5974" s="8">
        <v>1</v>
      </c>
    </row>
    <row r="5975" spans="1:6" x14ac:dyDescent="0.25">
      <c r="A5975" s="5">
        <v>20180907</v>
      </c>
      <c r="B5975" s="16">
        <v>201809</v>
      </c>
      <c r="C5975" s="7" t="s">
        <v>6415</v>
      </c>
      <c r="D5975" s="5">
        <v>0</v>
      </c>
      <c r="E5975" s="5">
        <v>115</v>
      </c>
      <c r="F5975" s="8">
        <v>1</v>
      </c>
    </row>
    <row r="5976" spans="1:6" x14ac:dyDescent="0.25">
      <c r="A5976" s="5">
        <v>20180907</v>
      </c>
      <c r="B5976" s="16">
        <v>201809</v>
      </c>
      <c r="C5976" s="7" t="s">
        <v>6418</v>
      </c>
      <c r="D5976" s="5">
        <v>0</v>
      </c>
      <c r="E5976" s="5">
        <v>114</v>
      </c>
      <c r="F5976" s="8">
        <v>1</v>
      </c>
    </row>
    <row r="5977" spans="1:6" x14ac:dyDescent="0.25">
      <c r="A5977" s="5">
        <v>20180908</v>
      </c>
      <c r="B5977" s="16">
        <v>201809</v>
      </c>
      <c r="C5977" s="7" t="s">
        <v>5838</v>
      </c>
      <c r="D5977" s="5">
        <v>111</v>
      </c>
      <c r="E5977" s="5">
        <v>0</v>
      </c>
      <c r="F5977" s="8">
        <v>1</v>
      </c>
    </row>
    <row r="5978" spans="1:6" x14ac:dyDescent="0.25">
      <c r="A5978" s="5">
        <v>20180908</v>
      </c>
      <c r="B5978" s="16">
        <v>201809</v>
      </c>
      <c r="C5978" s="7" t="s">
        <v>5847</v>
      </c>
      <c r="D5978" s="5">
        <v>124</v>
      </c>
      <c r="E5978" s="5">
        <v>0</v>
      </c>
      <c r="F5978" s="8">
        <v>1</v>
      </c>
    </row>
    <row r="5979" spans="1:6" x14ac:dyDescent="0.25">
      <c r="A5979" s="5">
        <v>20180908</v>
      </c>
      <c r="B5979" s="16">
        <v>201809</v>
      </c>
      <c r="C5979" s="7" t="s">
        <v>5886</v>
      </c>
      <c r="D5979" s="5">
        <v>127</v>
      </c>
      <c r="E5979" s="5">
        <v>0</v>
      </c>
      <c r="F5979" s="8">
        <v>1</v>
      </c>
    </row>
    <row r="5980" spans="1:6" x14ac:dyDescent="0.25">
      <c r="A5980" s="5">
        <v>20180908</v>
      </c>
      <c r="B5980" s="16">
        <v>201809</v>
      </c>
      <c r="C5980" s="7" t="s">
        <v>5931</v>
      </c>
      <c r="D5980" s="5">
        <v>0</v>
      </c>
      <c r="E5980" s="5">
        <v>124</v>
      </c>
      <c r="F5980" s="8">
        <v>1</v>
      </c>
    </row>
    <row r="5981" spans="1:6" x14ac:dyDescent="0.25">
      <c r="A5981" s="5">
        <v>20180908</v>
      </c>
      <c r="B5981" s="16">
        <v>201809</v>
      </c>
      <c r="C5981" s="7" t="s">
        <v>5943</v>
      </c>
      <c r="D5981" s="5">
        <v>0</v>
      </c>
      <c r="E5981" s="5">
        <v>125</v>
      </c>
      <c r="F5981" s="8">
        <v>1</v>
      </c>
    </row>
    <row r="5982" spans="1:6" x14ac:dyDescent="0.25">
      <c r="A5982" s="5">
        <v>20180908</v>
      </c>
      <c r="B5982" s="16">
        <v>201809</v>
      </c>
      <c r="C5982" s="7" t="s">
        <v>5992</v>
      </c>
      <c r="D5982" s="5">
        <v>0</v>
      </c>
      <c r="E5982" s="5">
        <v>125</v>
      </c>
      <c r="F5982" s="8">
        <v>1</v>
      </c>
    </row>
    <row r="5983" spans="1:6" x14ac:dyDescent="0.25">
      <c r="A5983" s="5">
        <v>20180908</v>
      </c>
      <c r="B5983" s="16">
        <v>201809</v>
      </c>
      <c r="C5983" s="7" t="s">
        <v>5993</v>
      </c>
      <c r="D5983" s="5">
        <v>0</v>
      </c>
      <c r="E5983" s="5">
        <v>125</v>
      </c>
      <c r="F5983" s="8">
        <v>1</v>
      </c>
    </row>
    <row r="5984" spans="1:6" x14ac:dyDescent="0.25">
      <c r="A5984" s="5">
        <v>20180908</v>
      </c>
      <c r="B5984" s="16">
        <v>201809</v>
      </c>
      <c r="C5984" s="7" t="s">
        <v>5997</v>
      </c>
      <c r="D5984" s="5">
        <v>0</v>
      </c>
      <c r="E5984" s="5">
        <v>125</v>
      </c>
      <c r="F5984" s="8">
        <v>1</v>
      </c>
    </row>
    <row r="5985" spans="1:6" x14ac:dyDescent="0.25">
      <c r="A5985" s="5">
        <v>20180908</v>
      </c>
      <c r="B5985" s="16">
        <v>201809</v>
      </c>
      <c r="C5985" s="7" t="s">
        <v>6051</v>
      </c>
      <c r="D5985" s="5">
        <v>100</v>
      </c>
      <c r="E5985" s="5">
        <v>0</v>
      </c>
      <c r="F5985" s="8">
        <v>1</v>
      </c>
    </row>
    <row r="5986" spans="1:6" x14ac:dyDescent="0.25">
      <c r="A5986" s="5">
        <v>20180908</v>
      </c>
      <c r="B5986" s="16">
        <v>201809</v>
      </c>
      <c r="C5986" s="7" t="s">
        <v>6067</v>
      </c>
      <c r="D5986" s="5">
        <v>110</v>
      </c>
      <c r="E5986" s="5">
        <v>0</v>
      </c>
      <c r="F5986" s="8">
        <v>1</v>
      </c>
    </row>
    <row r="5987" spans="1:6" x14ac:dyDescent="0.25">
      <c r="A5987" s="5">
        <v>20180908</v>
      </c>
      <c r="B5987" s="16">
        <v>201809</v>
      </c>
      <c r="C5987" s="7" t="s">
        <v>6075</v>
      </c>
      <c r="D5987" s="5">
        <v>115</v>
      </c>
      <c r="E5987" s="5">
        <v>0</v>
      </c>
      <c r="F5987" s="8">
        <v>1</v>
      </c>
    </row>
    <row r="5988" spans="1:6" x14ac:dyDescent="0.25">
      <c r="A5988" s="5">
        <v>20180908</v>
      </c>
      <c r="B5988" s="16">
        <v>201809</v>
      </c>
      <c r="C5988" s="7" t="s">
        <v>6114</v>
      </c>
      <c r="D5988" s="5">
        <v>31</v>
      </c>
      <c r="E5988" s="5">
        <v>1</v>
      </c>
      <c r="F5988" s="8">
        <v>1</v>
      </c>
    </row>
    <row r="5989" spans="1:6" x14ac:dyDescent="0.25">
      <c r="A5989" s="5">
        <v>20180908</v>
      </c>
      <c r="B5989" s="16">
        <v>201809</v>
      </c>
      <c r="C5989" s="7" t="s">
        <v>6123</v>
      </c>
      <c r="D5989" s="5">
        <v>46</v>
      </c>
      <c r="E5989" s="5">
        <v>22</v>
      </c>
      <c r="F5989" s="8">
        <v>1</v>
      </c>
    </row>
    <row r="5990" spans="1:6" x14ac:dyDescent="0.25">
      <c r="A5990" s="5">
        <v>20180908</v>
      </c>
      <c r="B5990" s="16">
        <v>201809</v>
      </c>
      <c r="C5990" s="7" t="s">
        <v>6124</v>
      </c>
      <c r="D5990" s="5">
        <v>82</v>
      </c>
      <c r="E5990" s="5">
        <v>15</v>
      </c>
      <c r="F5990" s="8">
        <v>1</v>
      </c>
    </row>
    <row r="5991" spans="1:6" x14ac:dyDescent="0.25">
      <c r="A5991" s="5">
        <v>20180908</v>
      </c>
      <c r="B5991" s="16">
        <v>201809</v>
      </c>
      <c r="C5991" s="7" t="s">
        <v>6139</v>
      </c>
      <c r="D5991" s="5">
        <v>60</v>
      </c>
      <c r="E5991" s="5">
        <v>54</v>
      </c>
      <c r="F5991" s="8">
        <v>1</v>
      </c>
    </row>
    <row r="5992" spans="1:6" x14ac:dyDescent="0.25">
      <c r="A5992" s="5">
        <v>20180908</v>
      </c>
      <c r="B5992" s="16">
        <v>201809</v>
      </c>
      <c r="C5992" s="7" t="s">
        <v>6161</v>
      </c>
      <c r="D5992" s="5">
        <v>32</v>
      </c>
      <c r="E5992" s="5">
        <v>43</v>
      </c>
      <c r="F5992" s="8">
        <v>1</v>
      </c>
    </row>
    <row r="5993" spans="1:6" x14ac:dyDescent="0.25">
      <c r="A5993" s="5">
        <v>20180908</v>
      </c>
      <c r="B5993" s="16">
        <v>201809</v>
      </c>
      <c r="C5993" s="7" t="s">
        <v>6191</v>
      </c>
      <c r="D5993" s="5">
        <v>22</v>
      </c>
      <c r="E5993" s="5">
        <v>35</v>
      </c>
      <c r="F5993" s="8">
        <v>1</v>
      </c>
    </row>
    <row r="5994" spans="1:6" x14ac:dyDescent="0.25">
      <c r="A5994" s="5">
        <v>20180908</v>
      </c>
      <c r="B5994" s="16">
        <v>201809</v>
      </c>
      <c r="C5994" s="7" t="s">
        <v>6226</v>
      </c>
      <c r="D5994" s="5">
        <v>56</v>
      </c>
      <c r="E5994" s="5">
        <v>13</v>
      </c>
      <c r="F5994" s="8">
        <v>1</v>
      </c>
    </row>
    <row r="5995" spans="1:6" x14ac:dyDescent="0.25">
      <c r="A5995" s="5">
        <v>20180908</v>
      </c>
      <c r="B5995" s="16">
        <v>201809</v>
      </c>
      <c r="C5995" s="7" t="s">
        <v>6247</v>
      </c>
      <c r="D5995" s="5">
        <v>35</v>
      </c>
      <c r="E5995" s="5">
        <v>0</v>
      </c>
      <c r="F5995" s="8">
        <v>1</v>
      </c>
    </row>
    <row r="5996" spans="1:6" x14ac:dyDescent="0.25">
      <c r="A5996" s="5">
        <v>20180908</v>
      </c>
      <c r="B5996" s="16">
        <v>201809</v>
      </c>
      <c r="C5996" s="7" t="s">
        <v>6251</v>
      </c>
      <c r="D5996" s="5">
        <v>13</v>
      </c>
      <c r="E5996" s="5">
        <v>17</v>
      </c>
      <c r="F5996" s="8">
        <v>1</v>
      </c>
    </row>
    <row r="5997" spans="1:6" x14ac:dyDescent="0.25">
      <c r="A5997" s="5">
        <v>20180908</v>
      </c>
      <c r="B5997" s="16">
        <v>201809</v>
      </c>
      <c r="C5997" s="7" t="s">
        <v>6281</v>
      </c>
      <c r="D5997" s="5">
        <v>26</v>
      </c>
      <c r="E5997" s="5">
        <v>0</v>
      </c>
      <c r="F5997" s="8">
        <v>1</v>
      </c>
    </row>
    <row r="5998" spans="1:6" x14ac:dyDescent="0.25">
      <c r="A5998" s="5">
        <v>20180908</v>
      </c>
      <c r="B5998" s="16">
        <v>201809</v>
      </c>
      <c r="C5998" s="7" t="s">
        <v>6292</v>
      </c>
      <c r="D5998" s="5">
        <v>2</v>
      </c>
      <c r="E5998" s="5">
        <v>107</v>
      </c>
      <c r="F5998" s="8">
        <v>1</v>
      </c>
    </row>
    <row r="5999" spans="1:6" x14ac:dyDescent="0.25">
      <c r="A5999" s="5">
        <v>20180908</v>
      </c>
      <c r="B5999" s="16">
        <v>201809</v>
      </c>
      <c r="C5999" s="7" t="s">
        <v>6315</v>
      </c>
      <c r="D5999" s="5">
        <v>109</v>
      </c>
      <c r="E5999" s="5">
        <v>0</v>
      </c>
      <c r="F5999" s="8">
        <v>1</v>
      </c>
    </row>
    <row r="6000" spans="1:6" x14ac:dyDescent="0.25">
      <c r="A6000" s="5">
        <v>20180908</v>
      </c>
      <c r="B6000" s="16">
        <v>201809</v>
      </c>
      <c r="C6000" s="7" t="s">
        <v>6340</v>
      </c>
      <c r="D6000" s="5">
        <v>98</v>
      </c>
      <c r="E6000" s="5">
        <v>0</v>
      </c>
      <c r="F6000" s="8">
        <v>1</v>
      </c>
    </row>
    <row r="6001" spans="1:6" x14ac:dyDescent="0.25">
      <c r="A6001" s="5">
        <v>20180908</v>
      </c>
      <c r="B6001" s="16">
        <v>201809</v>
      </c>
      <c r="C6001" s="7" t="s">
        <v>6351</v>
      </c>
      <c r="D6001" s="5">
        <v>0</v>
      </c>
      <c r="E6001" s="5">
        <v>115</v>
      </c>
      <c r="F6001" s="8">
        <v>1</v>
      </c>
    </row>
    <row r="6002" spans="1:6" x14ac:dyDescent="0.25">
      <c r="A6002" s="5">
        <v>20180908</v>
      </c>
      <c r="B6002" s="16">
        <v>201809</v>
      </c>
      <c r="C6002" s="7" t="s">
        <v>6384</v>
      </c>
      <c r="D6002" s="5">
        <v>0</v>
      </c>
      <c r="E6002" s="5">
        <v>115</v>
      </c>
      <c r="F6002" s="8">
        <v>1</v>
      </c>
    </row>
    <row r="6003" spans="1:6" x14ac:dyDescent="0.25">
      <c r="A6003" s="5">
        <v>20180908</v>
      </c>
      <c r="B6003" s="16">
        <v>201809</v>
      </c>
      <c r="C6003" s="7" t="s">
        <v>6420</v>
      </c>
      <c r="D6003" s="5">
        <v>0</v>
      </c>
      <c r="E6003" s="5">
        <v>112</v>
      </c>
      <c r="F6003" s="8">
        <v>1</v>
      </c>
    </row>
    <row r="6004" spans="1:6" x14ac:dyDescent="0.25">
      <c r="A6004" s="5">
        <v>20180909</v>
      </c>
      <c r="B6004" s="16">
        <v>201809</v>
      </c>
      <c r="C6004" s="7" t="s">
        <v>5848</v>
      </c>
      <c r="D6004" s="5">
        <v>125</v>
      </c>
      <c r="E6004" s="5">
        <v>0</v>
      </c>
      <c r="F6004" s="8">
        <v>1</v>
      </c>
    </row>
    <row r="6005" spans="1:6" x14ac:dyDescent="0.25">
      <c r="A6005" s="5">
        <v>20180909</v>
      </c>
      <c r="B6005" s="16">
        <v>201809</v>
      </c>
      <c r="C6005" s="7" t="s">
        <v>5849</v>
      </c>
      <c r="D6005" s="5">
        <v>125</v>
      </c>
      <c r="E6005" s="5">
        <v>0</v>
      </c>
      <c r="F6005" s="8">
        <v>1</v>
      </c>
    </row>
    <row r="6006" spans="1:6" x14ac:dyDescent="0.25">
      <c r="A6006" s="5">
        <v>20180909</v>
      </c>
      <c r="B6006" s="16">
        <v>201809</v>
      </c>
      <c r="C6006" s="7" t="s">
        <v>5850</v>
      </c>
      <c r="D6006" s="5">
        <v>120</v>
      </c>
      <c r="E6006" s="5">
        <v>0</v>
      </c>
      <c r="F6006" s="8">
        <v>1</v>
      </c>
    </row>
    <row r="6007" spans="1:6" x14ac:dyDescent="0.25">
      <c r="A6007" s="5">
        <v>20180909</v>
      </c>
      <c r="B6007" s="16">
        <v>201809</v>
      </c>
      <c r="C6007" s="7" t="s">
        <v>5888</v>
      </c>
      <c r="D6007" s="5">
        <v>119</v>
      </c>
      <c r="E6007" s="5">
        <v>0</v>
      </c>
      <c r="F6007" s="8">
        <v>1</v>
      </c>
    </row>
    <row r="6008" spans="1:6" x14ac:dyDescent="0.25">
      <c r="A6008" s="5">
        <v>20180909</v>
      </c>
      <c r="B6008" s="16">
        <v>201809</v>
      </c>
      <c r="C6008" s="7" t="s">
        <v>5913</v>
      </c>
      <c r="D6008" s="5">
        <v>127</v>
      </c>
      <c r="E6008" s="5">
        <v>0</v>
      </c>
      <c r="F6008" s="8">
        <v>1</v>
      </c>
    </row>
    <row r="6009" spans="1:6" x14ac:dyDescent="0.25">
      <c r="A6009" s="5">
        <v>20180909</v>
      </c>
      <c r="B6009" s="16">
        <v>201809</v>
      </c>
      <c r="C6009" s="7" t="s">
        <v>5942</v>
      </c>
      <c r="D6009" s="5">
        <v>0</v>
      </c>
      <c r="E6009" s="5">
        <v>125</v>
      </c>
      <c r="F6009" s="8">
        <v>1</v>
      </c>
    </row>
    <row r="6010" spans="1:6" x14ac:dyDescent="0.25">
      <c r="A6010" s="5">
        <v>20180909</v>
      </c>
      <c r="B6010" s="16">
        <v>201809</v>
      </c>
      <c r="C6010" s="7" t="s">
        <v>5945</v>
      </c>
      <c r="D6010" s="5">
        <v>0</v>
      </c>
      <c r="E6010" s="5">
        <v>124</v>
      </c>
      <c r="F6010" s="8">
        <v>1</v>
      </c>
    </row>
    <row r="6011" spans="1:6" x14ac:dyDescent="0.25">
      <c r="A6011" s="5">
        <v>20180909</v>
      </c>
      <c r="B6011" s="16">
        <v>201809</v>
      </c>
      <c r="C6011" s="7" t="s">
        <v>5965</v>
      </c>
      <c r="D6011" s="5">
        <v>0</v>
      </c>
      <c r="E6011" s="5">
        <v>125</v>
      </c>
      <c r="F6011" s="8">
        <v>1</v>
      </c>
    </row>
    <row r="6012" spans="1:6" x14ac:dyDescent="0.25">
      <c r="A6012" s="5">
        <v>20180909</v>
      </c>
      <c r="B6012" s="16">
        <v>201809</v>
      </c>
      <c r="C6012" s="7" t="s">
        <v>5998</v>
      </c>
      <c r="D6012" s="5">
        <v>0</v>
      </c>
      <c r="E6012" s="5">
        <v>125</v>
      </c>
      <c r="F6012" s="8">
        <v>1</v>
      </c>
    </row>
    <row r="6013" spans="1:6" x14ac:dyDescent="0.25">
      <c r="A6013" s="5">
        <v>20180909</v>
      </c>
      <c r="B6013" s="16">
        <v>201809</v>
      </c>
      <c r="C6013" s="7" t="s">
        <v>6125</v>
      </c>
      <c r="D6013" s="5">
        <v>76</v>
      </c>
      <c r="E6013" s="5">
        <v>16</v>
      </c>
      <c r="F6013" s="8">
        <v>1</v>
      </c>
    </row>
    <row r="6014" spans="1:6" x14ac:dyDescent="0.25">
      <c r="A6014" s="5">
        <v>20180909</v>
      </c>
      <c r="B6014" s="16">
        <v>201809</v>
      </c>
      <c r="C6014" s="7" t="s">
        <v>6140</v>
      </c>
      <c r="D6014" s="5">
        <v>38</v>
      </c>
      <c r="E6014" s="5">
        <v>23</v>
      </c>
      <c r="F6014" s="8">
        <v>1</v>
      </c>
    </row>
    <row r="6015" spans="1:6" x14ac:dyDescent="0.25">
      <c r="A6015" s="5">
        <v>20180909</v>
      </c>
      <c r="B6015" s="16">
        <v>201809</v>
      </c>
      <c r="C6015" s="7" t="s">
        <v>6162</v>
      </c>
      <c r="D6015" s="5">
        <v>29</v>
      </c>
      <c r="E6015" s="5">
        <v>54</v>
      </c>
      <c r="F6015" s="8">
        <v>1</v>
      </c>
    </row>
    <row r="6016" spans="1:6" x14ac:dyDescent="0.25">
      <c r="A6016" s="5">
        <v>20180909</v>
      </c>
      <c r="B6016" s="16">
        <v>201809</v>
      </c>
      <c r="C6016" s="7" t="s">
        <v>6227</v>
      </c>
      <c r="D6016" s="5">
        <v>33</v>
      </c>
      <c r="E6016" s="5">
        <v>1</v>
      </c>
      <c r="F6016" s="8">
        <v>1</v>
      </c>
    </row>
    <row r="6017" spans="1:6" x14ac:dyDescent="0.25">
      <c r="A6017" s="5">
        <v>20180909</v>
      </c>
      <c r="B6017" s="16">
        <v>201809</v>
      </c>
      <c r="C6017" s="7" t="s">
        <v>6252</v>
      </c>
      <c r="D6017" s="5">
        <v>15</v>
      </c>
      <c r="E6017" s="5">
        <v>1</v>
      </c>
      <c r="F6017" s="8">
        <v>1</v>
      </c>
    </row>
    <row r="6018" spans="1:6" x14ac:dyDescent="0.25">
      <c r="A6018" s="5">
        <v>20180909</v>
      </c>
      <c r="B6018" s="16">
        <v>201809</v>
      </c>
      <c r="C6018" s="7" t="s">
        <v>6291</v>
      </c>
      <c r="D6018" s="5">
        <v>2</v>
      </c>
      <c r="E6018" s="5">
        <v>106</v>
      </c>
      <c r="F6018" s="8">
        <v>1</v>
      </c>
    </row>
    <row r="6019" spans="1:6" x14ac:dyDescent="0.25">
      <c r="A6019" s="5">
        <v>20180909</v>
      </c>
      <c r="B6019" s="16">
        <v>201809</v>
      </c>
      <c r="C6019" s="7" t="s">
        <v>6293</v>
      </c>
      <c r="D6019" s="5">
        <v>2</v>
      </c>
      <c r="E6019" s="5">
        <v>107</v>
      </c>
      <c r="F6019" s="8">
        <v>1</v>
      </c>
    </row>
    <row r="6020" spans="1:6" x14ac:dyDescent="0.25">
      <c r="A6020" s="5">
        <v>20180909</v>
      </c>
      <c r="B6020" s="16">
        <v>201809</v>
      </c>
      <c r="C6020" s="7" t="s">
        <v>6316</v>
      </c>
      <c r="D6020" s="5">
        <v>109</v>
      </c>
      <c r="E6020" s="5">
        <v>0</v>
      </c>
      <c r="F6020" s="8">
        <v>1</v>
      </c>
    </row>
    <row r="6021" spans="1:6" x14ac:dyDescent="0.25">
      <c r="A6021" s="5">
        <v>20180909</v>
      </c>
      <c r="B6021" s="16">
        <v>201809</v>
      </c>
      <c r="C6021" s="7" t="s">
        <v>6317</v>
      </c>
      <c r="D6021" s="5">
        <v>109</v>
      </c>
      <c r="E6021" s="5">
        <v>0</v>
      </c>
      <c r="F6021" s="8">
        <v>1</v>
      </c>
    </row>
    <row r="6022" spans="1:6" x14ac:dyDescent="0.25">
      <c r="A6022" s="5">
        <v>20180909</v>
      </c>
      <c r="B6022" s="16">
        <v>201809</v>
      </c>
      <c r="C6022" s="7" t="s">
        <v>6393</v>
      </c>
      <c r="D6022" s="5">
        <v>0</v>
      </c>
      <c r="E6022" s="5">
        <v>100</v>
      </c>
      <c r="F6022" s="8">
        <v>1</v>
      </c>
    </row>
    <row r="6023" spans="1:6" x14ac:dyDescent="0.25">
      <c r="A6023" s="5">
        <v>20180909</v>
      </c>
      <c r="B6023" s="16">
        <v>201809</v>
      </c>
      <c r="C6023" s="7" t="s">
        <v>6406</v>
      </c>
      <c r="D6023" s="5">
        <v>0</v>
      </c>
      <c r="E6023" s="5">
        <v>110</v>
      </c>
      <c r="F6023" s="8">
        <v>1</v>
      </c>
    </row>
    <row r="6024" spans="1:6" x14ac:dyDescent="0.25">
      <c r="A6024" s="5">
        <v>20180909</v>
      </c>
      <c r="B6024" s="16">
        <v>201809</v>
      </c>
      <c r="C6024" s="7" t="s">
        <v>6411</v>
      </c>
      <c r="D6024" s="5">
        <v>0</v>
      </c>
      <c r="E6024" s="5">
        <v>71</v>
      </c>
      <c r="F6024" s="8">
        <v>1</v>
      </c>
    </row>
    <row r="6025" spans="1:6" x14ac:dyDescent="0.25">
      <c r="A6025" s="5">
        <v>20180910</v>
      </c>
      <c r="B6025" s="16">
        <v>201809</v>
      </c>
      <c r="C6025" s="7" t="s">
        <v>5859</v>
      </c>
      <c r="D6025" s="5">
        <v>127</v>
      </c>
      <c r="E6025" s="5">
        <v>0</v>
      </c>
      <c r="F6025" s="8">
        <v>1</v>
      </c>
    </row>
    <row r="6026" spans="1:6" x14ac:dyDescent="0.25">
      <c r="A6026" s="5">
        <v>20180910</v>
      </c>
      <c r="B6026" s="16">
        <v>201809</v>
      </c>
      <c r="C6026" s="7" t="s">
        <v>5889</v>
      </c>
      <c r="D6026" s="5">
        <v>125</v>
      </c>
      <c r="E6026" s="5">
        <v>0</v>
      </c>
      <c r="F6026" s="8">
        <v>1</v>
      </c>
    </row>
    <row r="6027" spans="1:6" x14ac:dyDescent="0.25">
      <c r="A6027" s="5">
        <v>20180910</v>
      </c>
      <c r="B6027" s="16">
        <v>201809</v>
      </c>
      <c r="C6027" s="7" t="s">
        <v>5914</v>
      </c>
      <c r="D6027" s="5">
        <v>127</v>
      </c>
      <c r="E6027" s="5">
        <v>0</v>
      </c>
      <c r="F6027" s="8">
        <v>1</v>
      </c>
    </row>
    <row r="6028" spans="1:6" x14ac:dyDescent="0.25">
      <c r="A6028" s="5">
        <v>20180910</v>
      </c>
      <c r="B6028" s="16">
        <v>201809</v>
      </c>
      <c r="C6028" s="7" t="s">
        <v>5932</v>
      </c>
      <c r="D6028" s="5">
        <v>0</v>
      </c>
      <c r="E6028" s="5">
        <v>120</v>
      </c>
      <c r="F6028" s="8">
        <v>1</v>
      </c>
    </row>
    <row r="6029" spans="1:6" x14ac:dyDescent="0.25">
      <c r="A6029" s="5">
        <v>20180910</v>
      </c>
      <c r="B6029" s="16">
        <v>201809</v>
      </c>
      <c r="C6029" s="7" t="s">
        <v>5944</v>
      </c>
      <c r="D6029" s="5">
        <v>0</v>
      </c>
      <c r="E6029" s="5">
        <v>125</v>
      </c>
      <c r="F6029" s="8">
        <v>1</v>
      </c>
    </row>
    <row r="6030" spans="1:6" x14ac:dyDescent="0.25">
      <c r="A6030" s="5">
        <v>20180910</v>
      </c>
      <c r="B6030" s="16">
        <v>201809</v>
      </c>
      <c r="C6030" s="7" t="s">
        <v>5962</v>
      </c>
      <c r="D6030" s="5">
        <v>0</v>
      </c>
      <c r="E6030" s="5">
        <v>125</v>
      </c>
      <c r="F6030" s="8">
        <v>1</v>
      </c>
    </row>
    <row r="6031" spans="1:6" x14ac:dyDescent="0.25">
      <c r="A6031" s="5">
        <v>20180910</v>
      </c>
      <c r="B6031" s="16">
        <v>201809</v>
      </c>
      <c r="C6031" s="7" t="s">
        <v>5963</v>
      </c>
      <c r="D6031" s="5">
        <v>0</v>
      </c>
      <c r="E6031" s="5">
        <v>125</v>
      </c>
      <c r="F6031" s="8">
        <v>1</v>
      </c>
    </row>
    <row r="6032" spans="1:6" x14ac:dyDescent="0.25">
      <c r="A6032" s="5">
        <v>20180910</v>
      </c>
      <c r="B6032" s="16">
        <v>201809</v>
      </c>
      <c r="C6032" s="7" t="s">
        <v>5964</v>
      </c>
      <c r="D6032" s="5">
        <v>0</v>
      </c>
      <c r="E6032" s="5">
        <v>125</v>
      </c>
      <c r="F6032" s="8">
        <v>1</v>
      </c>
    </row>
    <row r="6033" spans="1:6" x14ac:dyDescent="0.25">
      <c r="A6033" s="5">
        <v>20180910</v>
      </c>
      <c r="B6033" s="16">
        <v>201809</v>
      </c>
      <c r="C6033" s="7" t="s">
        <v>6017</v>
      </c>
      <c r="D6033" s="5">
        <v>0</v>
      </c>
      <c r="E6033" s="5">
        <v>126</v>
      </c>
      <c r="F6033" s="8">
        <v>1</v>
      </c>
    </row>
    <row r="6034" spans="1:6" x14ac:dyDescent="0.25">
      <c r="A6034" s="5">
        <v>20180910</v>
      </c>
      <c r="B6034" s="16">
        <v>201809</v>
      </c>
      <c r="C6034" s="7" t="s">
        <v>6068</v>
      </c>
      <c r="D6034" s="5">
        <v>96</v>
      </c>
      <c r="E6034" s="5">
        <v>0</v>
      </c>
      <c r="F6034" s="8">
        <v>1</v>
      </c>
    </row>
    <row r="6035" spans="1:6" x14ac:dyDescent="0.25">
      <c r="A6035" s="5">
        <v>20180910</v>
      </c>
      <c r="B6035" s="16">
        <v>201809</v>
      </c>
      <c r="C6035" s="7" t="s">
        <v>6088</v>
      </c>
      <c r="D6035" s="5">
        <v>113</v>
      </c>
      <c r="E6035" s="5">
        <v>0</v>
      </c>
      <c r="F6035" s="8">
        <v>1</v>
      </c>
    </row>
    <row r="6036" spans="1:6" x14ac:dyDescent="0.25">
      <c r="A6036" s="5">
        <v>20180910</v>
      </c>
      <c r="B6036" s="16">
        <v>201809</v>
      </c>
      <c r="C6036" s="7" t="s">
        <v>6115</v>
      </c>
      <c r="D6036" s="5">
        <v>46</v>
      </c>
      <c r="E6036" s="5">
        <v>46</v>
      </c>
      <c r="F6036" s="8">
        <v>1</v>
      </c>
    </row>
    <row r="6037" spans="1:6" x14ac:dyDescent="0.25">
      <c r="A6037" s="5">
        <v>20180910</v>
      </c>
      <c r="B6037" s="16">
        <v>201809</v>
      </c>
      <c r="C6037" s="7" t="s">
        <v>6163</v>
      </c>
      <c r="D6037" s="5">
        <v>31</v>
      </c>
      <c r="E6037" s="5">
        <v>27</v>
      </c>
      <c r="F6037" s="8">
        <v>1</v>
      </c>
    </row>
    <row r="6038" spans="1:6" x14ac:dyDescent="0.25">
      <c r="A6038" s="5">
        <v>20180910</v>
      </c>
      <c r="B6038" s="16">
        <v>201809</v>
      </c>
      <c r="C6038" s="7" t="s">
        <v>6192</v>
      </c>
      <c r="D6038" s="5">
        <v>11</v>
      </c>
      <c r="E6038" s="5">
        <v>53</v>
      </c>
      <c r="F6038" s="8">
        <v>1</v>
      </c>
    </row>
    <row r="6039" spans="1:6" x14ac:dyDescent="0.25">
      <c r="A6039" s="5">
        <v>20180910</v>
      </c>
      <c r="B6039" s="16">
        <v>201809</v>
      </c>
      <c r="C6039" s="7" t="s">
        <v>6228</v>
      </c>
      <c r="D6039" s="5">
        <v>23</v>
      </c>
      <c r="E6039" s="5">
        <v>6</v>
      </c>
      <c r="F6039" s="8">
        <v>1</v>
      </c>
    </row>
    <row r="6040" spans="1:6" x14ac:dyDescent="0.25">
      <c r="A6040" s="5">
        <v>20180910</v>
      </c>
      <c r="B6040" s="16">
        <v>201809</v>
      </c>
      <c r="C6040" s="7" t="s">
        <v>6356</v>
      </c>
      <c r="D6040" s="5">
        <v>0</v>
      </c>
      <c r="E6040" s="5">
        <v>115</v>
      </c>
      <c r="F6040" s="8">
        <v>1</v>
      </c>
    </row>
    <row r="6041" spans="1:6" x14ac:dyDescent="0.25">
      <c r="A6041" s="5">
        <v>20180910</v>
      </c>
      <c r="B6041" s="16">
        <v>201809</v>
      </c>
      <c r="C6041" s="7" t="s">
        <v>6386</v>
      </c>
      <c r="D6041" s="5">
        <v>0</v>
      </c>
      <c r="E6041" s="5">
        <v>86</v>
      </c>
      <c r="F6041" s="8">
        <v>1</v>
      </c>
    </row>
    <row r="6042" spans="1:6" x14ac:dyDescent="0.25">
      <c r="A6042" s="5">
        <v>20180910</v>
      </c>
      <c r="B6042" s="16">
        <v>201809</v>
      </c>
      <c r="C6042" s="7" t="s">
        <v>6423</v>
      </c>
      <c r="D6042" s="5">
        <v>0</v>
      </c>
      <c r="E6042" s="5">
        <v>115</v>
      </c>
      <c r="F6042" s="8">
        <v>1</v>
      </c>
    </row>
    <row r="6043" spans="1:6" x14ac:dyDescent="0.25">
      <c r="A6043" s="5">
        <v>20180911</v>
      </c>
      <c r="B6043" s="16">
        <v>201809</v>
      </c>
      <c r="C6043" s="7" t="s">
        <v>5835</v>
      </c>
      <c r="D6043" s="5">
        <v>0</v>
      </c>
      <c r="E6043" s="5">
        <v>30</v>
      </c>
      <c r="F6043" s="8">
        <v>1</v>
      </c>
    </row>
    <row r="6044" spans="1:6" x14ac:dyDescent="0.25">
      <c r="A6044" s="5">
        <v>20180911</v>
      </c>
      <c r="B6044" s="16">
        <v>201809</v>
      </c>
      <c r="C6044" s="7" t="s">
        <v>5839</v>
      </c>
      <c r="D6044" s="5">
        <v>114</v>
      </c>
      <c r="E6044" s="5">
        <v>0</v>
      </c>
      <c r="F6044" s="8">
        <v>1</v>
      </c>
    </row>
    <row r="6045" spans="1:6" x14ac:dyDescent="0.25">
      <c r="A6045" s="5">
        <v>20180911</v>
      </c>
      <c r="B6045" s="16">
        <v>201809</v>
      </c>
      <c r="C6045" s="7" t="s">
        <v>5887</v>
      </c>
      <c r="D6045" s="5">
        <v>124</v>
      </c>
      <c r="E6045" s="5">
        <v>0</v>
      </c>
      <c r="F6045" s="8">
        <v>1</v>
      </c>
    </row>
    <row r="6046" spans="1:6" x14ac:dyDescent="0.25">
      <c r="A6046" s="5">
        <v>20180911</v>
      </c>
      <c r="B6046" s="16">
        <v>201809</v>
      </c>
      <c r="C6046" s="7" t="s">
        <v>5891</v>
      </c>
      <c r="D6046" s="5">
        <v>124</v>
      </c>
      <c r="E6046" s="5">
        <v>0</v>
      </c>
      <c r="F6046" s="8">
        <v>1</v>
      </c>
    </row>
    <row r="6047" spans="1:6" x14ac:dyDescent="0.25">
      <c r="A6047" s="5">
        <v>20180911</v>
      </c>
      <c r="B6047" s="16">
        <v>201809</v>
      </c>
      <c r="C6047" s="7" t="s">
        <v>5966</v>
      </c>
      <c r="D6047" s="5">
        <v>0</v>
      </c>
      <c r="E6047" s="5">
        <v>125</v>
      </c>
      <c r="F6047" s="8">
        <v>1</v>
      </c>
    </row>
    <row r="6048" spans="1:6" x14ac:dyDescent="0.25">
      <c r="A6048" s="5">
        <v>20180911</v>
      </c>
      <c r="B6048" s="16">
        <v>201809</v>
      </c>
      <c r="C6048" s="7" t="s">
        <v>5999</v>
      </c>
      <c r="D6048" s="5">
        <v>0</v>
      </c>
      <c r="E6048" s="5">
        <v>125</v>
      </c>
      <c r="F6048" s="8">
        <v>1</v>
      </c>
    </row>
    <row r="6049" spans="1:6" x14ac:dyDescent="0.25">
      <c r="A6049" s="5">
        <v>20180911</v>
      </c>
      <c r="B6049" s="16">
        <v>201809</v>
      </c>
      <c r="C6049" s="7" t="s">
        <v>6045</v>
      </c>
      <c r="D6049" s="5">
        <v>114</v>
      </c>
      <c r="E6049" s="5">
        <v>0</v>
      </c>
      <c r="F6049" s="8">
        <v>1</v>
      </c>
    </row>
    <row r="6050" spans="1:6" x14ac:dyDescent="0.25">
      <c r="A6050" s="5">
        <v>20180911</v>
      </c>
      <c r="B6050" s="16">
        <v>201809</v>
      </c>
      <c r="C6050" s="7" t="s">
        <v>6063</v>
      </c>
      <c r="D6050" s="5">
        <v>112</v>
      </c>
      <c r="E6050" s="5">
        <v>0</v>
      </c>
      <c r="F6050" s="8">
        <v>1</v>
      </c>
    </row>
    <row r="6051" spans="1:6" x14ac:dyDescent="0.25">
      <c r="A6051" s="5">
        <v>20180911</v>
      </c>
      <c r="B6051" s="16">
        <v>201809</v>
      </c>
      <c r="C6051" s="7" t="s">
        <v>6126</v>
      </c>
      <c r="D6051" s="5">
        <v>56</v>
      </c>
      <c r="E6051" s="5">
        <v>8</v>
      </c>
      <c r="F6051" s="8">
        <v>1</v>
      </c>
    </row>
    <row r="6052" spans="1:6" x14ac:dyDescent="0.25">
      <c r="A6052" s="5">
        <v>20180911</v>
      </c>
      <c r="B6052" s="16">
        <v>201809</v>
      </c>
      <c r="C6052" s="7" t="s">
        <v>6141</v>
      </c>
      <c r="D6052" s="5">
        <v>48</v>
      </c>
      <c r="E6052" s="5">
        <v>44</v>
      </c>
      <c r="F6052" s="8">
        <v>1</v>
      </c>
    </row>
    <row r="6053" spans="1:6" x14ac:dyDescent="0.25">
      <c r="A6053" s="5">
        <v>20180911</v>
      </c>
      <c r="B6053" s="16">
        <v>201809</v>
      </c>
      <c r="C6053" s="7" t="s">
        <v>6142</v>
      </c>
      <c r="D6053" s="5">
        <v>10</v>
      </c>
      <c r="E6053" s="5">
        <v>57</v>
      </c>
      <c r="F6053" s="8">
        <v>1</v>
      </c>
    </row>
    <row r="6054" spans="1:6" x14ac:dyDescent="0.25">
      <c r="A6054" s="5">
        <v>20180911</v>
      </c>
      <c r="B6054" s="16">
        <v>201809</v>
      </c>
      <c r="C6054" s="7" t="s">
        <v>6164</v>
      </c>
      <c r="D6054" s="5">
        <v>32</v>
      </c>
      <c r="E6054" s="5">
        <v>53</v>
      </c>
      <c r="F6054" s="8">
        <v>1</v>
      </c>
    </row>
    <row r="6055" spans="1:6" x14ac:dyDescent="0.25">
      <c r="A6055" s="5">
        <v>20180911</v>
      </c>
      <c r="B6055" s="16">
        <v>201809</v>
      </c>
      <c r="C6055" s="7" t="s">
        <v>6165</v>
      </c>
      <c r="D6055" s="5">
        <v>34</v>
      </c>
      <c r="E6055" s="5">
        <v>29</v>
      </c>
      <c r="F6055" s="8">
        <v>1</v>
      </c>
    </row>
    <row r="6056" spans="1:6" x14ac:dyDescent="0.25">
      <c r="A6056" s="5">
        <v>20180911</v>
      </c>
      <c r="B6056" s="16">
        <v>201809</v>
      </c>
      <c r="C6056" s="7" t="s">
        <v>6193</v>
      </c>
      <c r="D6056" s="5">
        <v>33</v>
      </c>
      <c r="E6056" s="5">
        <v>63</v>
      </c>
      <c r="F6056" s="8">
        <v>1</v>
      </c>
    </row>
    <row r="6057" spans="1:6" x14ac:dyDescent="0.25">
      <c r="A6057" s="5">
        <v>20180911</v>
      </c>
      <c r="B6057" s="16">
        <v>201809</v>
      </c>
      <c r="C6057" s="7" t="s">
        <v>6194</v>
      </c>
      <c r="D6057" s="5">
        <v>18</v>
      </c>
      <c r="E6057" s="5">
        <v>55</v>
      </c>
      <c r="F6057" s="8">
        <v>1</v>
      </c>
    </row>
    <row r="6058" spans="1:6" x14ac:dyDescent="0.25">
      <c r="A6058" s="5">
        <v>20180911</v>
      </c>
      <c r="B6058" s="16">
        <v>201809</v>
      </c>
      <c r="C6058" s="7" t="s">
        <v>6224</v>
      </c>
      <c r="D6058" s="5">
        <v>8</v>
      </c>
      <c r="E6058" s="5">
        <v>4</v>
      </c>
      <c r="F6058" s="8">
        <v>1</v>
      </c>
    </row>
    <row r="6059" spans="1:6" x14ac:dyDescent="0.25">
      <c r="A6059" s="5">
        <v>20180911</v>
      </c>
      <c r="B6059" s="16">
        <v>201809</v>
      </c>
      <c r="C6059" s="7" t="s">
        <v>6229</v>
      </c>
      <c r="D6059" s="5">
        <v>23</v>
      </c>
      <c r="E6059" s="5">
        <v>4</v>
      </c>
      <c r="F6059" s="8">
        <v>1</v>
      </c>
    </row>
    <row r="6060" spans="1:6" x14ac:dyDescent="0.25">
      <c r="A6060" s="5">
        <v>20180911</v>
      </c>
      <c r="B6060" s="16">
        <v>201809</v>
      </c>
      <c r="C6060" s="7" t="s">
        <v>6294</v>
      </c>
      <c r="D6060" s="5">
        <v>2</v>
      </c>
      <c r="E6060" s="5">
        <v>107</v>
      </c>
      <c r="F6060" s="8">
        <v>1</v>
      </c>
    </row>
    <row r="6061" spans="1:6" x14ac:dyDescent="0.25">
      <c r="A6061" s="5">
        <v>20180911</v>
      </c>
      <c r="B6061" s="16">
        <v>201809</v>
      </c>
      <c r="C6061" s="7" t="s">
        <v>6397</v>
      </c>
      <c r="D6061" s="5">
        <v>0</v>
      </c>
      <c r="E6061" s="5">
        <v>96</v>
      </c>
      <c r="F6061" s="8">
        <v>1</v>
      </c>
    </row>
    <row r="6062" spans="1:6" x14ac:dyDescent="0.25">
      <c r="A6062" s="5">
        <v>20180912</v>
      </c>
      <c r="B6062" s="16">
        <v>201809</v>
      </c>
      <c r="C6062" s="7" t="s">
        <v>5851</v>
      </c>
      <c r="D6062" s="5">
        <v>124</v>
      </c>
      <c r="E6062" s="5">
        <v>0</v>
      </c>
      <c r="F6062" s="8">
        <v>1</v>
      </c>
    </row>
    <row r="6063" spans="1:6" x14ac:dyDescent="0.25">
      <c r="A6063" s="5">
        <v>20180912</v>
      </c>
      <c r="B6063" s="16">
        <v>201809</v>
      </c>
      <c r="C6063" s="7" t="s">
        <v>5892</v>
      </c>
      <c r="D6063" s="5">
        <v>119</v>
      </c>
      <c r="E6063" s="5">
        <v>0</v>
      </c>
      <c r="F6063" s="8">
        <v>1</v>
      </c>
    </row>
    <row r="6064" spans="1:6" x14ac:dyDescent="0.25">
      <c r="A6064" s="5">
        <v>20180912</v>
      </c>
      <c r="B6064" s="16">
        <v>201809</v>
      </c>
      <c r="C6064" s="7" t="s">
        <v>5893</v>
      </c>
      <c r="D6064" s="5">
        <v>125</v>
      </c>
      <c r="E6064" s="5">
        <v>0</v>
      </c>
      <c r="F6064" s="8">
        <v>1</v>
      </c>
    </row>
    <row r="6065" spans="1:6" x14ac:dyDescent="0.25">
      <c r="A6065" s="5">
        <v>20180912</v>
      </c>
      <c r="B6065" s="16">
        <v>201809</v>
      </c>
      <c r="C6065" s="7" t="s">
        <v>6000</v>
      </c>
      <c r="D6065" s="5">
        <v>0</v>
      </c>
      <c r="E6065" s="5">
        <v>123</v>
      </c>
      <c r="F6065" s="8">
        <v>1</v>
      </c>
    </row>
    <row r="6066" spans="1:6" x14ac:dyDescent="0.25">
      <c r="A6066" s="5">
        <v>20180912</v>
      </c>
      <c r="B6066" s="16">
        <v>201809</v>
      </c>
      <c r="C6066" s="7" t="s">
        <v>6001</v>
      </c>
      <c r="D6066" s="5">
        <v>0</v>
      </c>
      <c r="E6066" s="5">
        <v>123</v>
      </c>
      <c r="F6066" s="8">
        <v>1</v>
      </c>
    </row>
    <row r="6067" spans="1:6" x14ac:dyDescent="0.25">
      <c r="A6067" s="5">
        <v>20180912</v>
      </c>
      <c r="B6067" s="16">
        <v>201809</v>
      </c>
      <c r="C6067" s="7" t="s">
        <v>6018</v>
      </c>
      <c r="D6067" s="5">
        <v>0</v>
      </c>
      <c r="E6067" s="5">
        <v>125</v>
      </c>
      <c r="F6067" s="8">
        <v>1</v>
      </c>
    </row>
    <row r="6068" spans="1:6" x14ac:dyDescent="0.25">
      <c r="A6068" s="5">
        <v>20180912</v>
      </c>
      <c r="B6068" s="16">
        <v>201809</v>
      </c>
      <c r="C6068" s="7" t="s">
        <v>6019</v>
      </c>
      <c r="D6068" s="5">
        <v>0</v>
      </c>
      <c r="E6068" s="5">
        <v>123</v>
      </c>
      <c r="F6068" s="8">
        <v>1</v>
      </c>
    </row>
    <row r="6069" spans="1:6" x14ac:dyDescent="0.25">
      <c r="A6069" s="5">
        <v>20180912</v>
      </c>
      <c r="B6069" s="16">
        <v>201809</v>
      </c>
      <c r="C6069" s="7" t="s">
        <v>6030</v>
      </c>
      <c r="D6069" s="5">
        <v>0</v>
      </c>
      <c r="E6069" s="5">
        <v>112</v>
      </c>
      <c r="F6069" s="8">
        <v>1</v>
      </c>
    </row>
    <row r="6070" spans="1:6" x14ac:dyDescent="0.25">
      <c r="A6070" s="5">
        <v>20180912</v>
      </c>
      <c r="B6070" s="16">
        <v>201809</v>
      </c>
      <c r="C6070" s="7" t="s">
        <v>6061</v>
      </c>
      <c r="D6070" s="5">
        <v>100</v>
      </c>
      <c r="E6070" s="5">
        <v>0</v>
      </c>
      <c r="F6070" s="8">
        <v>1</v>
      </c>
    </row>
    <row r="6071" spans="1:6" x14ac:dyDescent="0.25">
      <c r="A6071" s="5">
        <v>20180912</v>
      </c>
      <c r="B6071" s="16">
        <v>201809</v>
      </c>
      <c r="C6071" s="7" t="s">
        <v>6074</v>
      </c>
      <c r="D6071" s="5">
        <v>98</v>
      </c>
      <c r="E6071" s="5">
        <v>0</v>
      </c>
      <c r="F6071" s="8">
        <v>1</v>
      </c>
    </row>
    <row r="6072" spans="1:6" x14ac:dyDescent="0.25">
      <c r="A6072" s="5">
        <v>20180912</v>
      </c>
      <c r="B6072" s="16">
        <v>201809</v>
      </c>
      <c r="C6072" s="7" t="s">
        <v>6127</v>
      </c>
      <c r="D6072" s="5">
        <v>67</v>
      </c>
      <c r="E6072" s="5">
        <v>22</v>
      </c>
      <c r="F6072" s="8">
        <v>1</v>
      </c>
    </row>
    <row r="6073" spans="1:6" x14ac:dyDescent="0.25">
      <c r="A6073" s="5">
        <v>20180912</v>
      </c>
      <c r="B6073" s="16">
        <v>201809</v>
      </c>
      <c r="C6073" s="7" t="s">
        <v>6128</v>
      </c>
      <c r="D6073" s="5">
        <v>63</v>
      </c>
      <c r="E6073" s="5">
        <v>13</v>
      </c>
      <c r="F6073" s="8">
        <v>1</v>
      </c>
    </row>
    <row r="6074" spans="1:6" x14ac:dyDescent="0.25">
      <c r="A6074" s="5">
        <v>20180912</v>
      </c>
      <c r="B6074" s="16">
        <v>201809</v>
      </c>
      <c r="C6074" s="7" t="s">
        <v>6253</v>
      </c>
      <c r="D6074" s="5">
        <v>36</v>
      </c>
      <c r="E6074" s="5">
        <v>28</v>
      </c>
      <c r="F6074" s="8">
        <v>1</v>
      </c>
    </row>
    <row r="6075" spans="1:6" x14ac:dyDescent="0.25">
      <c r="A6075" s="5">
        <v>20180912</v>
      </c>
      <c r="B6075" s="16">
        <v>201809</v>
      </c>
      <c r="C6075" s="7" t="s">
        <v>6279</v>
      </c>
      <c r="D6075" s="5">
        <v>37</v>
      </c>
      <c r="E6075" s="5">
        <v>0</v>
      </c>
      <c r="F6075" s="8">
        <v>1</v>
      </c>
    </row>
    <row r="6076" spans="1:6" x14ac:dyDescent="0.25">
      <c r="A6076" s="5">
        <v>20180912</v>
      </c>
      <c r="B6076" s="16">
        <v>201809</v>
      </c>
      <c r="C6076" s="7" t="s">
        <v>6318</v>
      </c>
      <c r="D6076" s="5">
        <v>109</v>
      </c>
      <c r="E6076" s="5">
        <v>0</v>
      </c>
      <c r="F6076" s="8">
        <v>1</v>
      </c>
    </row>
    <row r="6077" spans="1:6" x14ac:dyDescent="0.25">
      <c r="A6077" s="5">
        <v>20180912</v>
      </c>
      <c r="B6077" s="16">
        <v>201809</v>
      </c>
      <c r="C6077" s="7" t="s">
        <v>6320</v>
      </c>
      <c r="D6077" s="5">
        <v>109</v>
      </c>
      <c r="E6077" s="5">
        <v>0</v>
      </c>
      <c r="F6077" s="8">
        <v>1</v>
      </c>
    </row>
    <row r="6078" spans="1:6" x14ac:dyDescent="0.25">
      <c r="A6078" s="5">
        <v>20180912</v>
      </c>
      <c r="B6078" s="16">
        <v>201809</v>
      </c>
      <c r="C6078" s="7" t="s">
        <v>6375</v>
      </c>
      <c r="D6078" s="5">
        <v>0</v>
      </c>
      <c r="E6078" s="5">
        <v>115</v>
      </c>
      <c r="F6078" s="8">
        <v>1</v>
      </c>
    </row>
    <row r="6079" spans="1:6" x14ac:dyDescent="0.25">
      <c r="A6079" s="5">
        <v>20180912</v>
      </c>
      <c r="B6079" s="16">
        <v>201809</v>
      </c>
      <c r="C6079" s="7" t="s">
        <v>6394</v>
      </c>
      <c r="D6079" s="5">
        <v>0</v>
      </c>
      <c r="E6079" s="5">
        <v>92</v>
      </c>
      <c r="F6079" s="8">
        <v>1</v>
      </c>
    </row>
    <row r="6080" spans="1:6" x14ac:dyDescent="0.25">
      <c r="A6080" s="5">
        <v>20180912</v>
      </c>
      <c r="B6080" s="16">
        <v>201809</v>
      </c>
      <c r="C6080" s="7" t="s">
        <v>6405</v>
      </c>
      <c r="D6080" s="5">
        <v>0</v>
      </c>
      <c r="E6080" s="5">
        <v>113</v>
      </c>
      <c r="F6080" s="8">
        <v>1</v>
      </c>
    </row>
    <row r="6081" spans="1:6" x14ac:dyDescent="0.25">
      <c r="A6081" s="5">
        <v>20180913</v>
      </c>
      <c r="B6081" s="16">
        <v>201809</v>
      </c>
      <c r="C6081" s="7" t="s">
        <v>5840</v>
      </c>
      <c r="D6081" s="5">
        <v>111</v>
      </c>
      <c r="E6081" s="5">
        <v>0</v>
      </c>
      <c r="F6081" s="8">
        <v>1</v>
      </c>
    </row>
    <row r="6082" spans="1:6" x14ac:dyDescent="0.25">
      <c r="A6082" s="5">
        <v>20180913</v>
      </c>
      <c r="B6082" s="16">
        <v>201809</v>
      </c>
      <c r="C6082" s="7" t="s">
        <v>5853</v>
      </c>
      <c r="D6082" s="5">
        <v>125</v>
      </c>
      <c r="E6082" s="5">
        <v>0</v>
      </c>
      <c r="F6082" s="8">
        <v>1</v>
      </c>
    </row>
    <row r="6083" spans="1:6" x14ac:dyDescent="0.25">
      <c r="A6083" s="5">
        <v>20180913</v>
      </c>
      <c r="B6083" s="16">
        <v>201809</v>
      </c>
      <c r="C6083" s="7" t="s">
        <v>5860</v>
      </c>
      <c r="D6083" s="5">
        <v>127</v>
      </c>
      <c r="E6083" s="5">
        <v>0</v>
      </c>
      <c r="F6083" s="8">
        <v>1</v>
      </c>
    </row>
    <row r="6084" spans="1:6" x14ac:dyDescent="0.25">
      <c r="A6084" s="5">
        <v>20180913</v>
      </c>
      <c r="B6084" s="16">
        <v>201809</v>
      </c>
      <c r="C6084" s="7" t="s">
        <v>5870</v>
      </c>
      <c r="D6084" s="5">
        <v>123</v>
      </c>
      <c r="E6084" s="5">
        <v>0</v>
      </c>
      <c r="F6084" s="8">
        <v>1</v>
      </c>
    </row>
    <row r="6085" spans="1:6" x14ac:dyDescent="0.25">
      <c r="A6085" s="5">
        <v>20180913</v>
      </c>
      <c r="B6085" s="16">
        <v>201809</v>
      </c>
      <c r="C6085" s="7" t="s">
        <v>5890</v>
      </c>
      <c r="D6085" s="5">
        <v>125</v>
      </c>
      <c r="E6085" s="5">
        <v>0</v>
      </c>
      <c r="F6085" s="8">
        <v>1</v>
      </c>
    </row>
    <row r="6086" spans="1:6" x14ac:dyDescent="0.25">
      <c r="A6086" s="5">
        <v>20180913</v>
      </c>
      <c r="B6086" s="16">
        <v>201809</v>
      </c>
      <c r="C6086" s="7" t="s">
        <v>5968</v>
      </c>
      <c r="D6086" s="5">
        <v>0</v>
      </c>
      <c r="E6086" s="5">
        <v>125</v>
      </c>
      <c r="F6086" s="8">
        <v>1</v>
      </c>
    </row>
    <row r="6087" spans="1:6" x14ac:dyDescent="0.25">
      <c r="A6087" s="5">
        <v>20180913</v>
      </c>
      <c r="B6087" s="16">
        <v>201809</v>
      </c>
      <c r="C6087" s="7" t="s">
        <v>6020</v>
      </c>
      <c r="D6087" s="5">
        <v>0</v>
      </c>
      <c r="E6087" s="5">
        <v>123</v>
      </c>
      <c r="F6087" s="8">
        <v>1</v>
      </c>
    </row>
    <row r="6088" spans="1:6" x14ac:dyDescent="0.25">
      <c r="A6088" s="5">
        <v>20180913</v>
      </c>
      <c r="B6088" s="16">
        <v>201809</v>
      </c>
      <c r="C6088" s="7" t="s">
        <v>6065</v>
      </c>
      <c r="D6088" s="5">
        <v>114</v>
      </c>
      <c r="E6088" s="5">
        <v>0</v>
      </c>
      <c r="F6088" s="8">
        <v>1</v>
      </c>
    </row>
    <row r="6089" spans="1:6" x14ac:dyDescent="0.25">
      <c r="A6089" s="5">
        <v>20180913</v>
      </c>
      <c r="B6089" s="16">
        <v>201809</v>
      </c>
      <c r="C6089" s="7" t="s">
        <v>6084</v>
      </c>
      <c r="D6089" s="5">
        <v>111</v>
      </c>
      <c r="E6089" s="5">
        <v>0</v>
      </c>
      <c r="F6089" s="8">
        <v>1</v>
      </c>
    </row>
    <row r="6090" spans="1:6" x14ac:dyDescent="0.25">
      <c r="A6090" s="5">
        <v>20180913</v>
      </c>
      <c r="B6090" s="16">
        <v>201809</v>
      </c>
      <c r="C6090" s="7" t="s">
        <v>6116</v>
      </c>
      <c r="D6090" s="5">
        <v>54</v>
      </c>
      <c r="E6090" s="5">
        <v>30</v>
      </c>
      <c r="F6090" s="8">
        <v>1</v>
      </c>
    </row>
    <row r="6091" spans="1:6" x14ac:dyDescent="0.25">
      <c r="A6091" s="5">
        <v>20180913</v>
      </c>
      <c r="B6091" s="16">
        <v>201809</v>
      </c>
      <c r="C6091" s="7" t="s">
        <v>6143</v>
      </c>
      <c r="D6091" s="5">
        <v>30</v>
      </c>
      <c r="E6091" s="5">
        <v>36</v>
      </c>
      <c r="F6091" s="8">
        <v>1</v>
      </c>
    </row>
    <row r="6092" spans="1:6" x14ac:dyDescent="0.25">
      <c r="A6092" s="5">
        <v>20180913</v>
      </c>
      <c r="B6092" s="16">
        <v>201809</v>
      </c>
      <c r="C6092" s="7" t="s">
        <v>6166</v>
      </c>
      <c r="D6092" s="5">
        <v>45</v>
      </c>
      <c r="E6092" s="5">
        <v>43</v>
      </c>
      <c r="F6092" s="8">
        <v>1</v>
      </c>
    </row>
    <row r="6093" spans="1:6" x14ac:dyDescent="0.25">
      <c r="A6093" s="5">
        <v>20180913</v>
      </c>
      <c r="B6093" s="16">
        <v>201809</v>
      </c>
      <c r="C6093" s="7" t="s">
        <v>6167</v>
      </c>
      <c r="D6093" s="5">
        <v>29</v>
      </c>
      <c r="E6093" s="5">
        <v>20</v>
      </c>
      <c r="F6093" s="8">
        <v>1</v>
      </c>
    </row>
    <row r="6094" spans="1:6" x14ac:dyDescent="0.25">
      <c r="A6094" s="5">
        <v>20180913</v>
      </c>
      <c r="B6094" s="16">
        <v>201809</v>
      </c>
      <c r="C6094" s="7" t="s">
        <v>6195</v>
      </c>
      <c r="D6094" s="5">
        <v>45</v>
      </c>
      <c r="E6094" s="5">
        <v>34</v>
      </c>
      <c r="F6094" s="8">
        <v>1</v>
      </c>
    </row>
    <row r="6095" spans="1:6" x14ac:dyDescent="0.25">
      <c r="A6095" s="5">
        <v>20180913</v>
      </c>
      <c r="B6095" s="16">
        <v>201809</v>
      </c>
      <c r="C6095" s="7" t="s">
        <v>6196</v>
      </c>
      <c r="D6095" s="5">
        <v>16</v>
      </c>
      <c r="E6095" s="5">
        <v>60</v>
      </c>
      <c r="F6095" s="8">
        <v>1</v>
      </c>
    </row>
    <row r="6096" spans="1:6" x14ac:dyDescent="0.25">
      <c r="A6096" s="5">
        <v>20180913</v>
      </c>
      <c r="B6096" s="16">
        <v>201809</v>
      </c>
      <c r="C6096" s="7" t="s">
        <v>6215</v>
      </c>
      <c r="D6096" s="5">
        <v>25</v>
      </c>
      <c r="E6096" s="5">
        <v>40</v>
      </c>
      <c r="F6096" s="8">
        <v>1</v>
      </c>
    </row>
    <row r="6097" spans="1:6" x14ac:dyDescent="0.25">
      <c r="A6097" s="5">
        <v>20180913</v>
      </c>
      <c r="B6097" s="16">
        <v>201809</v>
      </c>
      <c r="C6097" s="7" t="s">
        <v>6254</v>
      </c>
      <c r="D6097" s="5">
        <v>20</v>
      </c>
      <c r="E6097" s="5">
        <v>5</v>
      </c>
      <c r="F6097" s="8">
        <v>1</v>
      </c>
    </row>
    <row r="6098" spans="1:6" x14ac:dyDescent="0.25">
      <c r="A6098" s="5">
        <v>20180913</v>
      </c>
      <c r="B6098" s="16">
        <v>201809</v>
      </c>
      <c r="C6098" s="7" t="s">
        <v>6282</v>
      </c>
      <c r="D6098" s="5">
        <v>31</v>
      </c>
      <c r="E6098" s="5">
        <v>0</v>
      </c>
      <c r="F6098" s="8">
        <v>1</v>
      </c>
    </row>
    <row r="6099" spans="1:6" x14ac:dyDescent="0.25">
      <c r="A6099" s="5">
        <v>20180913</v>
      </c>
      <c r="B6099" s="16">
        <v>201809</v>
      </c>
      <c r="C6099" s="7" t="s">
        <v>6319</v>
      </c>
      <c r="D6099" s="5">
        <v>104</v>
      </c>
      <c r="E6099" s="5">
        <v>0</v>
      </c>
      <c r="F6099" s="8">
        <v>1</v>
      </c>
    </row>
    <row r="6100" spans="1:6" x14ac:dyDescent="0.25">
      <c r="A6100" s="5">
        <v>20180913</v>
      </c>
      <c r="B6100" s="16">
        <v>201809</v>
      </c>
      <c r="C6100" s="7" t="s">
        <v>6321</v>
      </c>
      <c r="D6100" s="5">
        <v>109</v>
      </c>
      <c r="E6100" s="5">
        <v>0</v>
      </c>
      <c r="F6100" s="8">
        <v>1</v>
      </c>
    </row>
    <row r="6101" spans="1:6" x14ac:dyDescent="0.25">
      <c r="A6101" s="5">
        <v>20180913</v>
      </c>
      <c r="B6101" s="16">
        <v>201809</v>
      </c>
      <c r="C6101" s="7" t="s">
        <v>6322</v>
      </c>
      <c r="D6101" s="5">
        <v>109</v>
      </c>
      <c r="E6101" s="5">
        <v>0</v>
      </c>
      <c r="F6101" s="8">
        <v>1</v>
      </c>
    </row>
    <row r="6102" spans="1:6" x14ac:dyDescent="0.25">
      <c r="A6102" s="5">
        <v>20180913</v>
      </c>
      <c r="B6102" s="16">
        <v>201809</v>
      </c>
      <c r="C6102" s="7" t="s">
        <v>6339</v>
      </c>
      <c r="D6102" s="5">
        <v>2</v>
      </c>
      <c r="E6102" s="5">
        <v>110</v>
      </c>
      <c r="F6102" s="8">
        <v>1</v>
      </c>
    </row>
    <row r="6103" spans="1:6" x14ac:dyDescent="0.25">
      <c r="A6103" s="5">
        <v>20180913</v>
      </c>
      <c r="B6103" s="16">
        <v>201809</v>
      </c>
      <c r="C6103" s="7" t="s">
        <v>6400</v>
      </c>
      <c r="D6103" s="5">
        <v>0</v>
      </c>
      <c r="E6103" s="5">
        <v>99</v>
      </c>
      <c r="F6103" s="8">
        <v>1</v>
      </c>
    </row>
    <row r="6104" spans="1:6" x14ac:dyDescent="0.25">
      <c r="A6104" s="5">
        <v>20180913</v>
      </c>
      <c r="B6104" s="16">
        <v>201809</v>
      </c>
      <c r="C6104" s="7" t="s">
        <v>6409</v>
      </c>
      <c r="D6104" s="5">
        <v>0</v>
      </c>
      <c r="E6104" s="5">
        <v>112</v>
      </c>
      <c r="F6104" s="8">
        <v>1</v>
      </c>
    </row>
    <row r="6105" spans="1:6" x14ac:dyDescent="0.25">
      <c r="A6105" s="5">
        <v>20180913</v>
      </c>
      <c r="B6105" s="16">
        <v>201809</v>
      </c>
      <c r="C6105" s="7" t="s">
        <v>6422</v>
      </c>
      <c r="D6105" s="5">
        <v>0</v>
      </c>
      <c r="E6105" s="5">
        <v>115</v>
      </c>
      <c r="F6105" s="8">
        <v>1</v>
      </c>
    </row>
    <row r="6106" spans="1:6" x14ac:dyDescent="0.25">
      <c r="A6106" s="5">
        <v>20180914</v>
      </c>
      <c r="B6106" s="16">
        <v>201809</v>
      </c>
      <c r="C6106" s="7" t="s">
        <v>5854</v>
      </c>
      <c r="D6106" s="5">
        <v>125</v>
      </c>
      <c r="E6106" s="5">
        <v>0</v>
      </c>
      <c r="F6106" s="8">
        <v>1</v>
      </c>
    </row>
    <row r="6107" spans="1:6" x14ac:dyDescent="0.25">
      <c r="A6107" s="5">
        <v>20180914</v>
      </c>
      <c r="B6107" s="16">
        <v>201809</v>
      </c>
      <c r="C6107" s="7" t="s">
        <v>5861</v>
      </c>
      <c r="D6107" s="5">
        <v>122</v>
      </c>
      <c r="E6107" s="5">
        <v>0</v>
      </c>
      <c r="F6107" s="8">
        <v>1</v>
      </c>
    </row>
    <row r="6108" spans="1:6" x14ac:dyDescent="0.25">
      <c r="A6108" s="5">
        <v>20180914</v>
      </c>
      <c r="B6108" s="16">
        <v>201809</v>
      </c>
      <c r="C6108" s="7" t="s">
        <v>5894</v>
      </c>
      <c r="D6108" s="5">
        <v>127</v>
      </c>
      <c r="E6108" s="5">
        <v>0</v>
      </c>
      <c r="F6108" s="8">
        <v>1</v>
      </c>
    </row>
    <row r="6109" spans="1:6" x14ac:dyDescent="0.25">
      <c r="A6109" s="5">
        <v>20180914</v>
      </c>
      <c r="B6109" s="16">
        <v>201809</v>
      </c>
      <c r="C6109" s="7" t="s">
        <v>5895</v>
      </c>
      <c r="D6109" s="5">
        <v>125</v>
      </c>
      <c r="E6109" s="5">
        <v>0</v>
      </c>
      <c r="F6109" s="8">
        <v>1</v>
      </c>
    </row>
    <row r="6110" spans="1:6" x14ac:dyDescent="0.25">
      <c r="A6110" s="5">
        <v>20180914</v>
      </c>
      <c r="B6110" s="16">
        <v>201809</v>
      </c>
      <c r="C6110" s="7" t="s">
        <v>5915</v>
      </c>
      <c r="D6110" s="5">
        <v>127</v>
      </c>
      <c r="E6110" s="5">
        <v>0</v>
      </c>
      <c r="F6110" s="8">
        <v>1</v>
      </c>
    </row>
    <row r="6111" spans="1:6" x14ac:dyDescent="0.25">
      <c r="A6111" s="5">
        <v>20180914</v>
      </c>
      <c r="B6111" s="16">
        <v>201809</v>
      </c>
      <c r="C6111" s="7" t="s">
        <v>5916</v>
      </c>
      <c r="D6111" s="5">
        <v>123</v>
      </c>
      <c r="E6111" s="5">
        <v>0</v>
      </c>
      <c r="F6111" s="8">
        <v>1</v>
      </c>
    </row>
    <row r="6112" spans="1:6" x14ac:dyDescent="0.25">
      <c r="A6112" s="5">
        <v>20180914</v>
      </c>
      <c r="B6112" s="16">
        <v>201809</v>
      </c>
      <c r="C6112" s="7" t="s">
        <v>5933</v>
      </c>
      <c r="D6112" s="5">
        <v>0</v>
      </c>
      <c r="E6112" s="5">
        <v>125</v>
      </c>
      <c r="F6112" s="8">
        <v>1</v>
      </c>
    </row>
    <row r="6113" spans="1:6" x14ac:dyDescent="0.25">
      <c r="A6113" s="5">
        <v>20180914</v>
      </c>
      <c r="B6113" s="16">
        <v>201809</v>
      </c>
      <c r="C6113" s="7" t="s">
        <v>5967</v>
      </c>
      <c r="D6113" s="5">
        <v>0</v>
      </c>
      <c r="E6113" s="5">
        <v>125</v>
      </c>
      <c r="F6113" s="8">
        <v>1</v>
      </c>
    </row>
    <row r="6114" spans="1:6" x14ac:dyDescent="0.25">
      <c r="A6114" s="5">
        <v>20180914</v>
      </c>
      <c r="B6114" s="16">
        <v>201809</v>
      </c>
      <c r="C6114" s="7" t="s">
        <v>6002</v>
      </c>
      <c r="D6114" s="5">
        <v>0</v>
      </c>
      <c r="E6114" s="5">
        <v>125</v>
      </c>
      <c r="F6114" s="8">
        <v>1</v>
      </c>
    </row>
    <row r="6115" spans="1:6" x14ac:dyDescent="0.25">
      <c r="A6115" s="5">
        <v>20180914</v>
      </c>
      <c r="B6115" s="16">
        <v>201809</v>
      </c>
      <c r="C6115" s="7" t="s">
        <v>6022</v>
      </c>
      <c r="D6115" s="5">
        <v>0</v>
      </c>
      <c r="E6115" s="5">
        <v>125</v>
      </c>
      <c r="F6115" s="8">
        <v>1</v>
      </c>
    </row>
    <row r="6116" spans="1:6" x14ac:dyDescent="0.25">
      <c r="A6116" s="5">
        <v>20180914</v>
      </c>
      <c r="B6116" s="16">
        <v>201809</v>
      </c>
      <c r="C6116" s="7" t="s">
        <v>6031</v>
      </c>
      <c r="D6116" s="5">
        <v>0</v>
      </c>
      <c r="E6116" s="5">
        <v>115</v>
      </c>
      <c r="F6116" s="8">
        <v>1</v>
      </c>
    </row>
    <row r="6117" spans="1:6" x14ac:dyDescent="0.25">
      <c r="A6117" s="5">
        <v>20180914</v>
      </c>
      <c r="B6117" s="16">
        <v>201809</v>
      </c>
      <c r="C6117" s="7" t="s">
        <v>6040</v>
      </c>
      <c r="D6117" s="5">
        <v>110</v>
      </c>
      <c r="E6117" s="5">
        <v>0</v>
      </c>
      <c r="F6117" s="8">
        <v>1</v>
      </c>
    </row>
    <row r="6118" spans="1:6" x14ac:dyDescent="0.25">
      <c r="A6118" s="5">
        <v>20180914</v>
      </c>
      <c r="B6118" s="16">
        <v>201809</v>
      </c>
      <c r="C6118" s="7" t="s">
        <v>6117</v>
      </c>
      <c r="D6118" s="5">
        <v>52</v>
      </c>
      <c r="E6118" s="5">
        <v>14</v>
      </c>
      <c r="F6118" s="8">
        <v>1</v>
      </c>
    </row>
    <row r="6119" spans="1:6" x14ac:dyDescent="0.25">
      <c r="A6119" s="5">
        <v>20180914</v>
      </c>
      <c r="B6119" s="16">
        <v>201809</v>
      </c>
      <c r="C6119" s="7" t="s">
        <v>6129</v>
      </c>
      <c r="D6119" s="5">
        <v>52</v>
      </c>
      <c r="E6119" s="5">
        <v>5</v>
      </c>
      <c r="F6119" s="8">
        <v>1</v>
      </c>
    </row>
    <row r="6120" spans="1:6" x14ac:dyDescent="0.25">
      <c r="A6120" s="5">
        <v>20180914</v>
      </c>
      <c r="B6120" s="16">
        <v>201809</v>
      </c>
      <c r="C6120" s="7" t="s">
        <v>6130</v>
      </c>
      <c r="D6120" s="5">
        <v>61</v>
      </c>
      <c r="E6120" s="5">
        <v>0</v>
      </c>
      <c r="F6120" s="8">
        <v>1</v>
      </c>
    </row>
    <row r="6121" spans="1:6" x14ac:dyDescent="0.25">
      <c r="A6121" s="5">
        <v>20180914</v>
      </c>
      <c r="B6121" s="16">
        <v>201809</v>
      </c>
      <c r="C6121" s="7" t="s">
        <v>6168</v>
      </c>
      <c r="D6121" s="5">
        <v>35</v>
      </c>
      <c r="E6121" s="5">
        <v>52</v>
      </c>
      <c r="F6121" s="8">
        <v>1</v>
      </c>
    </row>
    <row r="6122" spans="1:6" x14ac:dyDescent="0.25">
      <c r="A6122" s="5">
        <v>20180914</v>
      </c>
      <c r="B6122" s="16">
        <v>201809</v>
      </c>
      <c r="C6122" s="7" t="s">
        <v>6197</v>
      </c>
      <c r="D6122" s="5">
        <v>17</v>
      </c>
      <c r="E6122" s="5">
        <v>50</v>
      </c>
      <c r="F6122" s="8">
        <v>1</v>
      </c>
    </row>
    <row r="6123" spans="1:6" x14ac:dyDescent="0.25">
      <c r="A6123" s="5">
        <v>20180914</v>
      </c>
      <c r="B6123" s="16">
        <v>201809</v>
      </c>
      <c r="C6123" s="7" t="s">
        <v>6230</v>
      </c>
      <c r="D6123" s="5">
        <v>30</v>
      </c>
      <c r="E6123" s="5">
        <v>5</v>
      </c>
      <c r="F6123" s="8">
        <v>1</v>
      </c>
    </row>
    <row r="6124" spans="1:6" x14ac:dyDescent="0.25">
      <c r="A6124" s="5">
        <v>20180914</v>
      </c>
      <c r="B6124" s="16">
        <v>201809</v>
      </c>
      <c r="C6124" s="7" t="s">
        <v>6295</v>
      </c>
      <c r="D6124" s="5">
        <v>2</v>
      </c>
      <c r="E6124" s="5">
        <v>107</v>
      </c>
      <c r="F6124" s="8">
        <v>1</v>
      </c>
    </row>
    <row r="6125" spans="1:6" x14ac:dyDescent="0.25">
      <c r="A6125" s="5">
        <v>20180914</v>
      </c>
      <c r="B6125" s="16">
        <v>201809</v>
      </c>
      <c r="C6125" s="7" t="s">
        <v>6376</v>
      </c>
      <c r="D6125" s="5">
        <v>0</v>
      </c>
      <c r="E6125" s="5">
        <v>115</v>
      </c>
      <c r="F6125" s="8">
        <v>1</v>
      </c>
    </row>
    <row r="6126" spans="1:6" x14ac:dyDescent="0.25">
      <c r="A6126" s="5">
        <v>20180914</v>
      </c>
      <c r="B6126" s="16">
        <v>201809</v>
      </c>
      <c r="C6126" s="7" t="s">
        <v>6392</v>
      </c>
      <c r="D6126" s="5">
        <v>0</v>
      </c>
      <c r="E6126" s="5">
        <v>83</v>
      </c>
      <c r="F6126" s="8">
        <v>1</v>
      </c>
    </row>
    <row r="6127" spans="1:6" x14ac:dyDescent="0.25">
      <c r="A6127" s="5">
        <v>20180915</v>
      </c>
      <c r="B6127" s="16">
        <v>201809</v>
      </c>
      <c r="C6127" s="7" t="s">
        <v>5852</v>
      </c>
      <c r="D6127" s="5">
        <v>125</v>
      </c>
      <c r="E6127" s="5">
        <v>0</v>
      </c>
      <c r="F6127" s="8">
        <v>1</v>
      </c>
    </row>
    <row r="6128" spans="1:6" x14ac:dyDescent="0.25">
      <c r="A6128" s="5">
        <v>20180915</v>
      </c>
      <c r="B6128" s="16">
        <v>201809</v>
      </c>
      <c r="C6128" s="7" t="s">
        <v>5862</v>
      </c>
      <c r="D6128" s="5">
        <v>118</v>
      </c>
      <c r="E6128" s="5">
        <v>0</v>
      </c>
      <c r="F6128" s="8">
        <v>1</v>
      </c>
    </row>
    <row r="6129" spans="1:6" x14ac:dyDescent="0.25">
      <c r="A6129" s="5">
        <v>20180915</v>
      </c>
      <c r="B6129" s="16">
        <v>201809</v>
      </c>
      <c r="C6129" s="7" t="s">
        <v>5863</v>
      </c>
      <c r="D6129" s="5">
        <v>125</v>
      </c>
      <c r="E6129" s="5">
        <v>0</v>
      </c>
      <c r="F6129" s="8">
        <v>1</v>
      </c>
    </row>
    <row r="6130" spans="1:6" x14ac:dyDescent="0.25">
      <c r="A6130" s="5">
        <v>20180915</v>
      </c>
      <c r="B6130" s="16">
        <v>201809</v>
      </c>
      <c r="C6130" s="7" t="s">
        <v>5869</v>
      </c>
      <c r="D6130" s="5">
        <v>125</v>
      </c>
      <c r="E6130" s="5">
        <v>0</v>
      </c>
      <c r="F6130" s="8">
        <v>1</v>
      </c>
    </row>
    <row r="6131" spans="1:6" x14ac:dyDescent="0.25">
      <c r="A6131" s="5">
        <v>20180915</v>
      </c>
      <c r="B6131" s="16">
        <v>201809</v>
      </c>
      <c r="C6131" s="7" t="s">
        <v>6021</v>
      </c>
      <c r="D6131" s="5">
        <v>0</v>
      </c>
      <c r="E6131" s="5">
        <v>125</v>
      </c>
      <c r="F6131" s="8">
        <v>1</v>
      </c>
    </row>
    <row r="6132" spans="1:6" x14ac:dyDescent="0.25">
      <c r="A6132" s="5">
        <v>20180915</v>
      </c>
      <c r="B6132" s="16">
        <v>201809</v>
      </c>
      <c r="C6132" s="7" t="s">
        <v>6023</v>
      </c>
      <c r="D6132" s="5">
        <v>0</v>
      </c>
      <c r="E6132" s="5">
        <v>123</v>
      </c>
      <c r="F6132" s="8">
        <v>1</v>
      </c>
    </row>
    <row r="6133" spans="1:6" x14ac:dyDescent="0.25">
      <c r="A6133" s="5">
        <v>20180915</v>
      </c>
      <c r="B6133" s="16">
        <v>201809</v>
      </c>
      <c r="C6133" s="7" t="s">
        <v>6072</v>
      </c>
      <c r="D6133" s="5">
        <v>108</v>
      </c>
      <c r="E6133" s="5">
        <v>0</v>
      </c>
      <c r="F6133" s="8">
        <v>1</v>
      </c>
    </row>
    <row r="6134" spans="1:6" x14ac:dyDescent="0.25">
      <c r="A6134" s="5">
        <v>20180915</v>
      </c>
      <c r="B6134" s="16">
        <v>201809</v>
      </c>
      <c r="C6134" s="7" t="s">
        <v>6118</v>
      </c>
      <c r="D6134" s="5">
        <v>53</v>
      </c>
      <c r="E6134" s="5">
        <v>17</v>
      </c>
      <c r="F6134" s="8">
        <v>1</v>
      </c>
    </row>
    <row r="6135" spans="1:6" x14ac:dyDescent="0.25">
      <c r="A6135" s="5">
        <v>20180915</v>
      </c>
      <c r="B6135" s="16">
        <v>201809</v>
      </c>
      <c r="C6135" s="7" t="s">
        <v>6144</v>
      </c>
      <c r="D6135" s="5">
        <v>20</v>
      </c>
      <c r="E6135" s="5">
        <v>13</v>
      </c>
      <c r="F6135" s="8">
        <v>1</v>
      </c>
    </row>
    <row r="6136" spans="1:6" x14ac:dyDescent="0.25">
      <c r="A6136" s="5">
        <v>20180915</v>
      </c>
      <c r="B6136" s="16">
        <v>201809</v>
      </c>
      <c r="C6136" s="7" t="s">
        <v>6169</v>
      </c>
      <c r="D6136" s="5">
        <v>22</v>
      </c>
      <c r="E6136" s="5">
        <v>47</v>
      </c>
      <c r="F6136" s="8">
        <v>1</v>
      </c>
    </row>
    <row r="6137" spans="1:6" x14ac:dyDescent="0.25">
      <c r="A6137" s="5">
        <v>20180915</v>
      </c>
      <c r="B6137" s="16">
        <v>201809</v>
      </c>
      <c r="C6137" s="7" t="s">
        <v>6170</v>
      </c>
      <c r="D6137" s="5">
        <v>49</v>
      </c>
      <c r="E6137" s="5">
        <v>35</v>
      </c>
      <c r="F6137" s="8">
        <v>1</v>
      </c>
    </row>
    <row r="6138" spans="1:6" x14ac:dyDescent="0.25">
      <c r="A6138" s="5">
        <v>20180915</v>
      </c>
      <c r="B6138" s="16">
        <v>201809</v>
      </c>
      <c r="C6138" s="7" t="s">
        <v>6198</v>
      </c>
      <c r="D6138" s="5">
        <v>12</v>
      </c>
      <c r="E6138" s="5">
        <v>35</v>
      </c>
      <c r="F6138" s="8">
        <v>1</v>
      </c>
    </row>
    <row r="6139" spans="1:6" x14ac:dyDescent="0.25">
      <c r="A6139" s="5">
        <v>20180915</v>
      </c>
      <c r="B6139" s="16">
        <v>201809</v>
      </c>
      <c r="C6139" s="7" t="s">
        <v>6231</v>
      </c>
      <c r="D6139" s="5">
        <v>35</v>
      </c>
      <c r="E6139" s="5">
        <v>9</v>
      </c>
      <c r="F6139" s="8">
        <v>1</v>
      </c>
    </row>
    <row r="6140" spans="1:6" x14ac:dyDescent="0.25">
      <c r="A6140" s="5">
        <v>20180915</v>
      </c>
      <c r="B6140" s="16">
        <v>201809</v>
      </c>
      <c r="C6140" s="7" t="s">
        <v>6255</v>
      </c>
      <c r="D6140" s="5">
        <v>20</v>
      </c>
      <c r="E6140" s="5">
        <v>3</v>
      </c>
      <c r="F6140" s="8">
        <v>1</v>
      </c>
    </row>
    <row r="6141" spans="1:6" x14ac:dyDescent="0.25">
      <c r="A6141" s="5">
        <v>20180915</v>
      </c>
      <c r="B6141" s="16">
        <v>201809</v>
      </c>
      <c r="C6141" s="7" t="s">
        <v>6256</v>
      </c>
      <c r="D6141" s="5">
        <v>16</v>
      </c>
      <c r="E6141" s="5">
        <v>25</v>
      </c>
      <c r="F6141" s="8">
        <v>1</v>
      </c>
    </row>
    <row r="6142" spans="1:6" x14ac:dyDescent="0.25">
      <c r="A6142" s="5">
        <v>20180915</v>
      </c>
      <c r="B6142" s="16">
        <v>201809</v>
      </c>
      <c r="C6142" s="7" t="s">
        <v>6275</v>
      </c>
      <c r="D6142" s="5">
        <v>15</v>
      </c>
      <c r="E6142" s="5">
        <v>17</v>
      </c>
      <c r="F6142" s="8">
        <v>1</v>
      </c>
    </row>
    <row r="6143" spans="1:6" x14ac:dyDescent="0.25">
      <c r="A6143" s="5">
        <v>20180915</v>
      </c>
      <c r="B6143" s="16">
        <v>201809</v>
      </c>
      <c r="C6143" s="7" t="s">
        <v>6286</v>
      </c>
      <c r="D6143" s="5">
        <v>2</v>
      </c>
      <c r="E6143" s="5">
        <v>104</v>
      </c>
      <c r="F6143" s="8">
        <v>1</v>
      </c>
    </row>
    <row r="6144" spans="1:6" x14ac:dyDescent="0.25">
      <c r="A6144" s="5">
        <v>20180915</v>
      </c>
      <c r="B6144" s="16">
        <v>201809</v>
      </c>
      <c r="C6144" s="7" t="s">
        <v>6296</v>
      </c>
      <c r="D6144" s="5">
        <v>2</v>
      </c>
      <c r="E6144" s="5">
        <v>107</v>
      </c>
      <c r="F6144" s="8">
        <v>1</v>
      </c>
    </row>
    <row r="6145" spans="1:6" x14ac:dyDescent="0.25">
      <c r="A6145" s="5">
        <v>20180915</v>
      </c>
      <c r="B6145" s="16">
        <v>201809</v>
      </c>
      <c r="C6145" s="7" t="s">
        <v>6297</v>
      </c>
      <c r="D6145" s="5">
        <v>2</v>
      </c>
      <c r="E6145" s="5">
        <v>107</v>
      </c>
      <c r="F6145" s="8">
        <v>1</v>
      </c>
    </row>
    <row r="6146" spans="1:6" x14ac:dyDescent="0.25">
      <c r="A6146" s="5">
        <v>20180915</v>
      </c>
      <c r="B6146" s="16">
        <v>201809</v>
      </c>
      <c r="C6146" s="7" t="s">
        <v>6323</v>
      </c>
      <c r="D6146" s="5">
        <v>95</v>
      </c>
      <c r="E6146" s="5">
        <v>0</v>
      </c>
      <c r="F6146" s="8">
        <v>1</v>
      </c>
    </row>
    <row r="6147" spans="1:6" x14ac:dyDescent="0.25">
      <c r="A6147" s="5">
        <v>20180915</v>
      </c>
      <c r="B6147" s="16">
        <v>201809</v>
      </c>
      <c r="C6147" s="7" t="s">
        <v>6324</v>
      </c>
      <c r="D6147" s="5">
        <v>109</v>
      </c>
      <c r="E6147" s="5">
        <v>0</v>
      </c>
      <c r="F6147" s="8">
        <v>1</v>
      </c>
    </row>
    <row r="6148" spans="1:6" x14ac:dyDescent="0.25">
      <c r="A6148" s="5">
        <v>20180915</v>
      </c>
      <c r="B6148" s="16">
        <v>201809</v>
      </c>
      <c r="C6148" s="7" t="s">
        <v>6341</v>
      </c>
      <c r="D6148" s="5">
        <v>2</v>
      </c>
      <c r="E6148" s="5">
        <v>90</v>
      </c>
      <c r="F6148" s="8">
        <v>1</v>
      </c>
    </row>
    <row r="6149" spans="1:6" x14ac:dyDescent="0.25">
      <c r="A6149" s="5">
        <v>20180915</v>
      </c>
      <c r="B6149" s="16">
        <v>201809</v>
      </c>
      <c r="C6149" s="7" t="s">
        <v>6344</v>
      </c>
      <c r="D6149" s="5">
        <v>28</v>
      </c>
      <c r="E6149" s="5">
        <v>6</v>
      </c>
      <c r="F6149" s="8">
        <v>1</v>
      </c>
    </row>
    <row r="6150" spans="1:6" x14ac:dyDescent="0.25">
      <c r="A6150" s="5">
        <v>20180915</v>
      </c>
      <c r="B6150" s="16">
        <v>201809</v>
      </c>
      <c r="C6150" s="7" t="s">
        <v>6387</v>
      </c>
      <c r="D6150" s="5">
        <v>0</v>
      </c>
      <c r="E6150" s="5">
        <v>100</v>
      </c>
      <c r="F6150" s="8">
        <v>1</v>
      </c>
    </row>
    <row r="6151" spans="1:6" x14ac:dyDescent="0.25">
      <c r="A6151" s="5">
        <v>20180916</v>
      </c>
      <c r="B6151" s="16">
        <v>201809</v>
      </c>
      <c r="C6151" s="7" t="s">
        <v>5855</v>
      </c>
      <c r="D6151" s="5">
        <v>112</v>
      </c>
      <c r="E6151" s="5">
        <v>0</v>
      </c>
      <c r="F6151" s="8">
        <v>1</v>
      </c>
    </row>
    <row r="6152" spans="1:6" x14ac:dyDescent="0.25">
      <c r="A6152" s="5">
        <v>20180916</v>
      </c>
      <c r="B6152" s="16">
        <v>201809</v>
      </c>
      <c r="C6152" s="7" t="s">
        <v>5871</v>
      </c>
      <c r="D6152" s="5">
        <v>125</v>
      </c>
      <c r="E6152" s="5">
        <v>0</v>
      </c>
      <c r="F6152" s="8">
        <v>1</v>
      </c>
    </row>
    <row r="6153" spans="1:6" x14ac:dyDescent="0.25">
      <c r="A6153" s="5">
        <v>20180916</v>
      </c>
      <c r="B6153" s="16">
        <v>201809</v>
      </c>
      <c r="C6153" s="7" t="s">
        <v>5897</v>
      </c>
      <c r="D6153" s="5">
        <v>124</v>
      </c>
      <c r="E6153" s="5">
        <v>0</v>
      </c>
      <c r="F6153" s="8">
        <v>1</v>
      </c>
    </row>
    <row r="6154" spans="1:6" x14ac:dyDescent="0.25">
      <c r="A6154" s="5">
        <v>20180916</v>
      </c>
      <c r="B6154" s="16">
        <v>201809</v>
      </c>
      <c r="C6154" s="7" t="s">
        <v>5917</v>
      </c>
      <c r="D6154" s="5">
        <v>124</v>
      </c>
      <c r="E6154" s="5">
        <v>0</v>
      </c>
      <c r="F6154" s="8">
        <v>1</v>
      </c>
    </row>
    <row r="6155" spans="1:6" x14ac:dyDescent="0.25">
      <c r="A6155" s="5">
        <v>20180916</v>
      </c>
      <c r="B6155" s="16">
        <v>201809</v>
      </c>
      <c r="C6155" s="7" t="s">
        <v>5934</v>
      </c>
      <c r="D6155" s="5">
        <v>0</v>
      </c>
      <c r="E6155" s="5">
        <v>126</v>
      </c>
      <c r="F6155" s="8">
        <v>1</v>
      </c>
    </row>
    <row r="6156" spans="1:6" x14ac:dyDescent="0.25">
      <c r="A6156" s="5">
        <v>20180916</v>
      </c>
      <c r="B6156" s="16">
        <v>201809</v>
      </c>
      <c r="C6156" s="7" t="s">
        <v>5969</v>
      </c>
      <c r="D6156" s="5">
        <v>0</v>
      </c>
      <c r="E6156" s="5">
        <v>125</v>
      </c>
      <c r="F6156" s="8">
        <v>1</v>
      </c>
    </row>
    <row r="6157" spans="1:6" x14ac:dyDescent="0.25">
      <c r="A6157" s="5">
        <v>20180916</v>
      </c>
      <c r="B6157" s="16">
        <v>201809</v>
      </c>
      <c r="C6157" s="7" t="s">
        <v>5970</v>
      </c>
      <c r="D6157" s="5">
        <v>0</v>
      </c>
      <c r="E6157" s="5">
        <v>119</v>
      </c>
      <c r="F6157" s="8">
        <v>1</v>
      </c>
    </row>
    <row r="6158" spans="1:6" x14ac:dyDescent="0.25">
      <c r="A6158" s="5">
        <v>20180916</v>
      </c>
      <c r="B6158" s="16">
        <v>201809</v>
      </c>
      <c r="C6158" s="7" t="s">
        <v>5971</v>
      </c>
      <c r="D6158" s="5">
        <v>0</v>
      </c>
      <c r="E6158" s="5">
        <v>125</v>
      </c>
      <c r="F6158" s="8">
        <v>1</v>
      </c>
    </row>
    <row r="6159" spans="1:6" x14ac:dyDescent="0.25">
      <c r="A6159" s="5">
        <v>20180916</v>
      </c>
      <c r="B6159" s="16">
        <v>201809</v>
      </c>
      <c r="C6159" s="7" t="s">
        <v>6041</v>
      </c>
      <c r="D6159" s="5">
        <v>108</v>
      </c>
      <c r="E6159" s="5">
        <v>0</v>
      </c>
      <c r="F6159" s="8">
        <v>1</v>
      </c>
    </row>
    <row r="6160" spans="1:6" x14ac:dyDescent="0.25">
      <c r="A6160" s="5">
        <v>20180916</v>
      </c>
      <c r="B6160" s="16">
        <v>201809</v>
      </c>
      <c r="C6160" s="7" t="s">
        <v>6059</v>
      </c>
      <c r="D6160" s="5">
        <v>107</v>
      </c>
      <c r="E6160" s="5">
        <v>0</v>
      </c>
      <c r="F6160" s="8">
        <v>1</v>
      </c>
    </row>
    <row r="6161" spans="1:6" x14ac:dyDescent="0.25">
      <c r="A6161" s="5">
        <v>20180916</v>
      </c>
      <c r="B6161" s="16">
        <v>201809</v>
      </c>
      <c r="C6161" s="7" t="s">
        <v>6131</v>
      </c>
      <c r="D6161" s="5">
        <v>59</v>
      </c>
      <c r="E6161" s="5">
        <v>8</v>
      </c>
      <c r="F6161" s="8">
        <v>1</v>
      </c>
    </row>
    <row r="6162" spans="1:6" x14ac:dyDescent="0.25">
      <c r="A6162" s="5">
        <v>20180916</v>
      </c>
      <c r="B6162" s="16">
        <v>201809</v>
      </c>
      <c r="C6162" s="7" t="s">
        <v>6199</v>
      </c>
      <c r="D6162" s="5">
        <v>6</v>
      </c>
      <c r="E6162" s="5">
        <v>42</v>
      </c>
      <c r="F6162" s="8">
        <v>1</v>
      </c>
    </row>
    <row r="6163" spans="1:6" x14ac:dyDescent="0.25">
      <c r="A6163" s="5">
        <v>20180916</v>
      </c>
      <c r="B6163" s="16">
        <v>201809</v>
      </c>
      <c r="C6163" s="7" t="s">
        <v>6232</v>
      </c>
      <c r="D6163" s="5">
        <v>26</v>
      </c>
      <c r="E6163" s="5">
        <v>5</v>
      </c>
      <c r="F6163" s="8">
        <v>1</v>
      </c>
    </row>
    <row r="6164" spans="1:6" x14ac:dyDescent="0.25">
      <c r="A6164" s="5">
        <v>20180916</v>
      </c>
      <c r="B6164" s="16">
        <v>201809</v>
      </c>
      <c r="C6164" s="7" t="s">
        <v>6257</v>
      </c>
      <c r="D6164" s="5">
        <v>25</v>
      </c>
      <c r="E6164" s="5">
        <v>5</v>
      </c>
      <c r="F6164" s="8">
        <v>1</v>
      </c>
    </row>
    <row r="6165" spans="1:6" x14ac:dyDescent="0.25">
      <c r="A6165" s="5">
        <v>20180916</v>
      </c>
      <c r="B6165" s="16">
        <v>201809</v>
      </c>
      <c r="C6165" s="7" t="s">
        <v>6298</v>
      </c>
      <c r="D6165" s="5">
        <v>2</v>
      </c>
      <c r="E6165" s="5">
        <v>106</v>
      </c>
      <c r="F6165" s="8">
        <v>1</v>
      </c>
    </row>
    <row r="6166" spans="1:6" x14ac:dyDescent="0.25">
      <c r="A6166" s="5">
        <v>20180916</v>
      </c>
      <c r="B6166" s="16">
        <v>201809</v>
      </c>
      <c r="C6166" s="7" t="s">
        <v>6336</v>
      </c>
      <c r="D6166" s="5">
        <v>98</v>
      </c>
      <c r="E6166" s="5">
        <v>0</v>
      </c>
      <c r="F6166" s="8">
        <v>1</v>
      </c>
    </row>
    <row r="6167" spans="1:6" x14ac:dyDescent="0.25">
      <c r="A6167" s="5">
        <v>20180916</v>
      </c>
      <c r="B6167" s="16">
        <v>201809</v>
      </c>
      <c r="C6167" s="7" t="s">
        <v>6350</v>
      </c>
      <c r="D6167" s="5">
        <v>0</v>
      </c>
      <c r="E6167" s="5">
        <v>115</v>
      </c>
      <c r="F6167" s="8">
        <v>1</v>
      </c>
    </row>
    <row r="6168" spans="1:6" x14ac:dyDescent="0.25">
      <c r="A6168" s="5">
        <v>20180916</v>
      </c>
      <c r="B6168" s="16">
        <v>201809</v>
      </c>
      <c r="C6168" s="7" t="s">
        <v>6365</v>
      </c>
      <c r="D6168" s="5">
        <v>0</v>
      </c>
      <c r="E6168" s="5">
        <v>115</v>
      </c>
      <c r="F6168" s="8">
        <v>1</v>
      </c>
    </row>
    <row r="6169" spans="1:6" x14ac:dyDescent="0.25">
      <c r="A6169" s="5">
        <v>20180916</v>
      </c>
      <c r="B6169" s="16">
        <v>201809</v>
      </c>
      <c r="C6169" s="7" t="s">
        <v>6369</v>
      </c>
      <c r="D6169" s="5">
        <v>0</v>
      </c>
      <c r="E6169" s="5">
        <v>115</v>
      </c>
      <c r="F6169" s="8">
        <v>1</v>
      </c>
    </row>
    <row r="6170" spans="1:6" x14ac:dyDescent="0.25">
      <c r="A6170" s="5">
        <v>20180917</v>
      </c>
      <c r="B6170" s="16">
        <v>201809</v>
      </c>
      <c r="C6170" s="7" t="s">
        <v>5896</v>
      </c>
      <c r="D6170" s="5">
        <v>124</v>
      </c>
      <c r="E6170" s="5">
        <v>0</v>
      </c>
      <c r="F6170" s="8">
        <v>1</v>
      </c>
    </row>
    <row r="6171" spans="1:6" x14ac:dyDescent="0.25">
      <c r="A6171" s="5">
        <v>20180917</v>
      </c>
      <c r="B6171" s="16">
        <v>201809</v>
      </c>
      <c r="C6171" s="7" t="s">
        <v>5973</v>
      </c>
      <c r="D6171" s="5">
        <v>0</v>
      </c>
      <c r="E6171" s="5">
        <v>125</v>
      </c>
      <c r="F6171" s="8">
        <v>1</v>
      </c>
    </row>
    <row r="6172" spans="1:6" x14ac:dyDescent="0.25">
      <c r="A6172" s="5">
        <v>20180917</v>
      </c>
      <c r="B6172" s="16">
        <v>201809</v>
      </c>
      <c r="C6172" s="7" t="s">
        <v>5974</v>
      </c>
      <c r="D6172" s="5">
        <v>0</v>
      </c>
      <c r="E6172" s="5">
        <v>119</v>
      </c>
      <c r="F6172" s="8">
        <v>1</v>
      </c>
    </row>
    <row r="6173" spans="1:6" x14ac:dyDescent="0.25">
      <c r="A6173" s="5">
        <v>20180917</v>
      </c>
      <c r="B6173" s="16">
        <v>201809</v>
      </c>
      <c r="C6173" s="7" t="s">
        <v>5975</v>
      </c>
      <c r="D6173" s="5">
        <v>0</v>
      </c>
      <c r="E6173" s="5">
        <v>121</v>
      </c>
      <c r="F6173" s="8">
        <v>1</v>
      </c>
    </row>
    <row r="6174" spans="1:6" x14ac:dyDescent="0.25">
      <c r="A6174" s="5">
        <v>20180917</v>
      </c>
      <c r="B6174" s="16">
        <v>201809</v>
      </c>
      <c r="C6174" s="7" t="s">
        <v>6032</v>
      </c>
      <c r="D6174" s="5">
        <v>0</v>
      </c>
      <c r="E6174" s="5">
        <v>111</v>
      </c>
      <c r="F6174" s="8">
        <v>1</v>
      </c>
    </row>
    <row r="6175" spans="1:6" x14ac:dyDescent="0.25">
      <c r="A6175" s="5">
        <v>20180917</v>
      </c>
      <c r="B6175" s="16">
        <v>201809</v>
      </c>
      <c r="C6175" s="7" t="s">
        <v>6038</v>
      </c>
      <c r="D6175" s="5">
        <v>113</v>
      </c>
      <c r="E6175" s="5">
        <v>0</v>
      </c>
      <c r="F6175" s="8">
        <v>1</v>
      </c>
    </row>
    <row r="6176" spans="1:6" x14ac:dyDescent="0.25">
      <c r="A6176" s="5">
        <v>20180917</v>
      </c>
      <c r="B6176" s="16">
        <v>201809</v>
      </c>
      <c r="C6176" s="7" t="s">
        <v>6042</v>
      </c>
      <c r="D6176" s="5">
        <v>113</v>
      </c>
      <c r="E6176" s="5">
        <v>0</v>
      </c>
      <c r="F6176" s="8">
        <v>1</v>
      </c>
    </row>
    <row r="6177" spans="1:6" x14ac:dyDescent="0.25">
      <c r="A6177" s="5">
        <v>20180917</v>
      </c>
      <c r="B6177" s="16">
        <v>201809</v>
      </c>
      <c r="C6177" s="7" t="s">
        <v>6089</v>
      </c>
      <c r="D6177" s="5">
        <v>113</v>
      </c>
      <c r="E6177" s="5">
        <v>0</v>
      </c>
      <c r="F6177" s="8">
        <v>1</v>
      </c>
    </row>
    <row r="6178" spans="1:6" x14ac:dyDescent="0.25">
      <c r="A6178" s="5">
        <v>20180917</v>
      </c>
      <c r="B6178" s="16">
        <v>201809</v>
      </c>
      <c r="C6178" s="7" t="s">
        <v>6091</v>
      </c>
      <c r="D6178" s="5">
        <v>112</v>
      </c>
      <c r="E6178" s="5">
        <v>0</v>
      </c>
      <c r="F6178" s="8">
        <v>1</v>
      </c>
    </row>
    <row r="6179" spans="1:6" x14ac:dyDescent="0.25">
      <c r="A6179" s="5">
        <v>20180917</v>
      </c>
      <c r="B6179" s="16">
        <v>201809</v>
      </c>
      <c r="C6179" s="7" t="s">
        <v>6093</v>
      </c>
      <c r="D6179" s="5">
        <v>114</v>
      </c>
      <c r="E6179" s="5">
        <v>0</v>
      </c>
      <c r="F6179" s="8">
        <v>1</v>
      </c>
    </row>
    <row r="6180" spans="1:6" x14ac:dyDescent="0.25">
      <c r="A6180" s="5">
        <v>20180917</v>
      </c>
      <c r="B6180" s="16">
        <v>201809</v>
      </c>
      <c r="C6180" s="7" t="s">
        <v>6145</v>
      </c>
      <c r="D6180" s="5">
        <v>33</v>
      </c>
      <c r="E6180" s="5">
        <v>39</v>
      </c>
      <c r="F6180" s="8">
        <v>1</v>
      </c>
    </row>
    <row r="6181" spans="1:6" x14ac:dyDescent="0.25">
      <c r="A6181" s="5">
        <v>20180917</v>
      </c>
      <c r="B6181" s="16">
        <v>201809</v>
      </c>
      <c r="C6181" s="7" t="s">
        <v>6218</v>
      </c>
      <c r="D6181" s="5">
        <v>33</v>
      </c>
      <c r="E6181" s="5">
        <v>21</v>
      </c>
      <c r="F6181" s="8">
        <v>1</v>
      </c>
    </row>
    <row r="6182" spans="1:6" x14ac:dyDescent="0.25">
      <c r="A6182" s="5">
        <v>20180917</v>
      </c>
      <c r="B6182" s="16">
        <v>201809</v>
      </c>
      <c r="C6182" s="7" t="s">
        <v>6233</v>
      </c>
      <c r="D6182" s="5">
        <v>35</v>
      </c>
      <c r="E6182" s="5">
        <v>9</v>
      </c>
      <c r="F6182" s="8">
        <v>1</v>
      </c>
    </row>
    <row r="6183" spans="1:6" x14ac:dyDescent="0.25">
      <c r="A6183" s="5">
        <v>20180917</v>
      </c>
      <c r="B6183" s="16">
        <v>201809</v>
      </c>
      <c r="C6183" s="7" t="s">
        <v>6299</v>
      </c>
      <c r="D6183" s="5">
        <v>2</v>
      </c>
      <c r="E6183" s="5">
        <v>105</v>
      </c>
      <c r="F6183" s="8">
        <v>1</v>
      </c>
    </row>
    <row r="6184" spans="1:6" x14ac:dyDescent="0.25">
      <c r="A6184" s="5">
        <v>20180917</v>
      </c>
      <c r="B6184" s="16">
        <v>201809</v>
      </c>
      <c r="C6184" s="7" t="s">
        <v>6355</v>
      </c>
      <c r="D6184" s="5">
        <v>0</v>
      </c>
      <c r="E6184" s="5">
        <v>115</v>
      </c>
      <c r="F6184" s="8">
        <v>1</v>
      </c>
    </row>
    <row r="6185" spans="1:6" x14ac:dyDescent="0.25">
      <c r="A6185" s="5">
        <v>20180917</v>
      </c>
      <c r="B6185" s="16">
        <v>201809</v>
      </c>
      <c r="C6185" s="7" t="s">
        <v>6357</v>
      </c>
      <c r="D6185" s="5">
        <v>0</v>
      </c>
      <c r="E6185" s="5">
        <v>114</v>
      </c>
      <c r="F6185" s="8">
        <v>1</v>
      </c>
    </row>
    <row r="6186" spans="1:6" x14ac:dyDescent="0.25">
      <c r="A6186" s="5">
        <v>20180917</v>
      </c>
      <c r="B6186" s="16">
        <v>201809</v>
      </c>
      <c r="C6186" s="7" t="s">
        <v>6398</v>
      </c>
      <c r="D6186" s="5">
        <v>0</v>
      </c>
      <c r="E6186" s="5">
        <v>95</v>
      </c>
      <c r="F6186" s="8">
        <v>1</v>
      </c>
    </row>
    <row r="6187" spans="1:6" x14ac:dyDescent="0.25">
      <c r="A6187" s="5">
        <v>20180918</v>
      </c>
      <c r="B6187" s="16">
        <v>201809</v>
      </c>
      <c r="C6187" s="7" t="s">
        <v>5872</v>
      </c>
      <c r="D6187" s="5">
        <v>125</v>
      </c>
      <c r="E6187" s="5">
        <v>0</v>
      </c>
      <c r="F6187" s="8">
        <v>1</v>
      </c>
    </row>
    <row r="6188" spans="1:6" x14ac:dyDescent="0.25">
      <c r="A6188" s="5">
        <v>20180918</v>
      </c>
      <c r="B6188" s="16">
        <v>201809</v>
      </c>
      <c r="C6188" s="7" t="s">
        <v>5918</v>
      </c>
      <c r="D6188" s="5">
        <v>124</v>
      </c>
      <c r="E6188" s="5">
        <v>0</v>
      </c>
      <c r="F6188" s="8">
        <v>1</v>
      </c>
    </row>
    <row r="6189" spans="1:6" x14ac:dyDescent="0.25">
      <c r="A6189" s="5">
        <v>20180918</v>
      </c>
      <c r="B6189" s="16">
        <v>201809</v>
      </c>
      <c r="C6189" s="7" t="s">
        <v>5935</v>
      </c>
      <c r="D6189" s="5">
        <v>0</v>
      </c>
      <c r="E6189" s="5">
        <v>123</v>
      </c>
      <c r="F6189" s="8">
        <v>1</v>
      </c>
    </row>
    <row r="6190" spans="1:6" x14ac:dyDescent="0.25">
      <c r="A6190" s="5">
        <v>20180918</v>
      </c>
      <c r="B6190" s="16">
        <v>201809</v>
      </c>
      <c r="C6190" s="7" t="s">
        <v>5947</v>
      </c>
      <c r="D6190" s="5">
        <v>0</v>
      </c>
      <c r="E6190" s="5">
        <v>125</v>
      </c>
      <c r="F6190" s="8">
        <v>1</v>
      </c>
    </row>
    <row r="6191" spans="1:6" x14ac:dyDescent="0.25">
      <c r="A6191" s="5">
        <v>20180918</v>
      </c>
      <c r="B6191" s="16">
        <v>201809</v>
      </c>
      <c r="C6191" s="7" t="s">
        <v>5972</v>
      </c>
      <c r="D6191" s="5">
        <v>0</v>
      </c>
      <c r="E6191" s="5">
        <v>125</v>
      </c>
      <c r="F6191" s="8">
        <v>1</v>
      </c>
    </row>
    <row r="6192" spans="1:6" x14ac:dyDescent="0.25">
      <c r="A6192" s="5">
        <v>20180918</v>
      </c>
      <c r="B6192" s="16">
        <v>201809</v>
      </c>
      <c r="C6192" s="7" t="s">
        <v>6119</v>
      </c>
      <c r="D6192" s="5">
        <v>56</v>
      </c>
      <c r="E6192" s="5">
        <v>8</v>
      </c>
      <c r="F6192" s="8">
        <v>1</v>
      </c>
    </row>
    <row r="6193" spans="1:6" x14ac:dyDescent="0.25">
      <c r="A6193" s="5">
        <v>20180918</v>
      </c>
      <c r="B6193" s="16">
        <v>201809</v>
      </c>
      <c r="C6193" s="7" t="s">
        <v>6120</v>
      </c>
      <c r="D6193" s="5">
        <v>30</v>
      </c>
      <c r="E6193" s="5">
        <v>12</v>
      </c>
      <c r="F6193" s="8">
        <v>1</v>
      </c>
    </row>
    <row r="6194" spans="1:6" x14ac:dyDescent="0.25">
      <c r="A6194" s="5">
        <v>20180918</v>
      </c>
      <c r="B6194" s="16">
        <v>201809</v>
      </c>
      <c r="C6194" s="7" t="s">
        <v>6146</v>
      </c>
      <c r="D6194" s="5">
        <v>11</v>
      </c>
      <c r="E6194" s="5">
        <v>69</v>
      </c>
      <c r="F6194" s="8">
        <v>1</v>
      </c>
    </row>
    <row r="6195" spans="1:6" x14ac:dyDescent="0.25">
      <c r="A6195" s="5">
        <v>20180918</v>
      </c>
      <c r="B6195" s="16">
        <v>201809</v>
      </c>
      <c r="C6195" s="7" t="s">
        <v>6171</v>
      </c>
      <c r="D6195" s="5">
        <v>38</v>
      </c>
      <c r="E6195" s="5">
        <v>55</v>
      </c>
      <c r="F6195" s="8">
        <v>1</v>
      </c>
    </row>
    <row r="6196" spans="1:6" x14ac:dyDescent="0.25">
      <c r="A6196" s="5">
        <v>20180918</v>
      </c>
      <c r="B6196" s="16">
        <v>201809</v>
      </c>
      <c r="C6196" s="7" t="s">
        <v>6200</v>
      </c>
      <c r="D6196" s="5">
        <v>37</v>
      </c>
      <c r="E6196" s="5">
        <v>21</v>
      </c>
      <c r="F6196" s="8">
        <v>1</v>
      </c>
    </row>
    <row r="6197" spans="1:6" x14ac:dyDescent="0.25">
      <c r="A6197" s="5">
        <v>20180918</v>
      </c>
      <c r="B6197" s="16">
        <v>201809</v>
      </c>
      <c r="C6197" s="7" t="s">
        <v>6201</v>
      </c>
      <c r="D6197" s="5">
        <v>19</v>
      </c>
      <c r="E6197" s="5">
        <v>75</v>
      </c>
      <c r="F6197" s="8">
        <v>1</v>
      </c>
    </row>
    <row r="6198" spans="1:6" x14ac:dyDescent="0.25">
      <c r="A6198" s="5">
        <v>20180918</v>
      </c>
      <c r="B6198" s="16">
        <v>201809</v>
      </c>
      <c r="C6198" s="7" t="s">
        <v>6234</v>
      </c>
      <c r="D6198" s="5">
        <v>29</v>
      </c>
      <c r="E6198" s="5">
        <v>12</v>
      </c>
      <c r="F6198" s="8">
        <v>1</v>
      </c>
    </row>
    <row r="6199" spans="1:6" x14ac:dyDescent="0.25">
      <c r="A6199" s="5">
        <v>20180918</v>
      </c>
      <c r="B6199" s="16">
        <v>201809</v>
      </c>
      <c r="C6199" s="7" t="s">
        <v>6300</v>
      </c>
      <c r="D6199" s="5">
        <v>2</v>
      </c>
      <c r="E6199" s="5">
        <v>106</v>
      </c>
      <c r="F6199" s="8">
        <v>1</v>
      </c>
    </row>
    <row r="6200" spans="1:6" x14ac:dyDescent="0.25">
      <c r="A6200" s="5">
        <v>20180918</v>
      </c>
      <c r="B6200" s="16">
        <v>201809</v>
      </c>
      <c r="C6200" s="7" t="s">
        <v>6343</v>
      </c>
      <c r="D6200" s="5">
        <v>98</v>
      </c>
      <c r="E6200" s="5">
        <v>0</v>
      </c>
      <c r="F6200" s="8">
        <v>1</v>
      </c>
    </row>
    <row r="6201" spans="1:6" x14ac:dyDescent="0.25">
      <c r="A6201" s="5">
        <v>20180918</v>
      </c>
      <c r="B6201" s="16">
        <v>201809</v>
      </c>
      <c r="C6201" s="7" t="s">
        <v>6358</v>
      </c>
      <c r="D6201" s="5">
        <v>0</v>
      </c>
      <c r="E6201" s="5">
        <v>115</v>
      </c>
      <c r="F6201" s="8">
        <v>1</v>
      </c>
    </row>
    <row r="6202" spans="1:6" x14ac:dyDescent="0.25">
      <c r="A6202" s="5">
        <v>20180918</v>
      </c>
      <c r="B6202" s="16">
        <v>201809</v>
      </c>
      <c r="C6202" s="7" t="s">
        <v>6382</v>
      </c>
      <c r="D6202" s="5">
        <v>0</v>
      </c>
      <c r="E6202" s="5">
        <v>115</v>
      </c>
      <c r="F6202" s="8">
        <v>1</v>
      </c>
    </row>
    <row r="6203" spans="1:6" x14ac:dyDescent="0.25">
      <c r="A6203" s="5">
        <v>20180918</v>
      </c>
      <c r="B6203" s="16">
        <v>201809</v>
      </c>
      <c r="C6203" s="7" t="s">
        <v>6395</v>
      </c>
      <c r="D6203" s="5">
        <v>0</v>
      </c>
      <c r="E6203" s="5">
        <v>94</v>
      </c>
      <c r="F6203" s="8">
        <v>1</v>
      </c>
    </row>
    <row r="6204" spans="1:6" x14ac:dyDescent="0.25">
      <c r="A6204" s="5">
        <v>20180918</v>
      </c>
      <c r="B6204" s="16">
        <v>201809</v>
      </c>
      <c r="C6204" s="7" t="s">
        <v>6413</v>
      </c>
      <c r="D6204" s="5">
        <v>0</v>
      </c>
      <c r="E6204" s="5">
        <v>115</v>
      </c>
      <c r="F6204" s="8">
        <v>1</v>
      </c>
    </row>
    <row r="6205" spans="1:6" x14ac:dyDescent="0.25">
      <c r="A6205" s="5">
        <v>20180919</v>
      </c>
      <c r="B6205" s="16">
        <v>201809</v>
      </c>
      <c r="C6205" s="7" t="s">
        <v>5898</v>
      </c>
      <c r="D6205" s="5">
        <v>125</v>
      </c>
      <c r="E6205" s="5">
        <v>0</v>
      </c>
      <c r="F6205" s="8">
        <v>1</v>
      </c>
    </row>
    <row r="6206" spans="1:6" x14ac:dyDescent="0.25">
      <c r="A6206" s="5">
        <v>20180919</v>
      </c>
      <c r="B6206" s="16">
        <v>201809</v>
      </c>
      <c r="C6206" s="7" t="s">
        <v>5920</v>
      </c>
      <c r="D6206" s="5">
        <v>124</v>
      </c>
      <c r="E6206" s="5">
        <v>0</v>
      </c>
      <c r="F6206" s="8">
        <v>1</v>
      </c>
    </row>
    <row r="6207" spans="1:6" x14ac:dyDescent="0.25">
      <c r="A6207" s="5">
        <v>20180919</v>
      </c>
      <c r="B6207" s="16">
        <v>201809</v>
      </c>
      <c r="C6207" s="7" t="s">
        <v>5946</v>
      </c>
      <c r="D6207" s="5">
        <v>0</v>
      </c>
      <c r="E6207" s="5">
        <v>125</v>
      </c>
      <c r="F6207" s="8">
        <v>1</v>
      </c>
    </row>
    <row r="6208" spans="1:6" x14ac:dyDescent="0.25">
      <c r="A6208" s="5">
        <v>20180919</v>
      </c>
      <c r="B6208" s="16">
        <v>201809</v>
      </c>
      <c r="C6208" s="7" t="s">
        <v>5976</v>
      </c>
      <c r="D6208" s="5">
        <v>0</v>
      </c>
      <c r="E6208" s="5">
        <v>125</v>
      </c>
      <c r="F6208" s="8">
        <v>1</v>
      </c>
    </row>
    <row r="6209" spans="1:6" x14ac:dyDescent="0.25">
      <c r="A6209" s="5">
        <v>20180919</v>
      </c>
      <c r="B6209" s="16">
        <v>201809</v>
      </c>
      <c r="C6209" s="7" t="s">
        <v>6026</v>
      </c>
      <c r="D6209" s="5">
        <v>0</v>
      </c>
      <c r="E6209" s="5">
        <v>119</v>
      </c>
      <c r="F6209" s="8">
        <v>1</v>
      </c>
    </row>
    <row r="6210" spans="1:6" x14ac:dyDescent="0.25">
      <c r="A6210" s="5">
        <v>20180919</v>
      </c>
      <c r="B6210" s="16">
        <v>201809</v>
      </c>
      <c r="C6210" s="7" t="s">
        <v>6047</v>
      </c>
      <c r="D6210" s="5">
        <v>107</v>
      </c>
      <c r="E6210" s="5">
        <v>0</v>
      </c>
      <c r="F6210" s="8">
        <v>1</v>
      </c>
    </row>
    <row r="6211" spans="1:6" x14ac:dyDescent="0.25">
      <c r="A6211" s="5">
        <v>20180919</v>
      </c>
      <c r="B6211" s="16">
        <v>201809</v>
      </c>
      <c r="C6211" s="7" t="s">
        <v>6052</v>
      </c>
      <c r="D6211" s="5">
        <v>100</v>
      </c>
      <c r="E6211" s="5">
        <v>0</v>
      </c>
      <c r="F6211" s="8">
        <v>1</v>
      </c>
    </row>
    <row r="6212" spans="1:6" x14ac:dyDescent="0.25">
      <c r="A6212" s="5">
        <v>20180919</v>
      </c>
      <c r="B6212" s="16">
        <v>201809</v>
      </c>
      <c r="C6212" s="7" t="s">
        <v>6095</v>
      </c>
      <c r="D6212" s="5">
        <v>89</v>
      </c>
      <c r="E6212" s="5">
        <v>2</v>
      </c>
      <c r="F6212" s="8">
        <v>1</v>
      </c>
    </row>
    <row r="6213" spans="1:6" x14ac:dyDescent="0.25">
      <c r="A6213" s="5">
        <v>20180919</v>
      </c>
      <c r="B6213" s="16">
        <v>201809</v>
      </c>
      <c r="C6213" s="7" t="s">
        <v>6172</v>
      </c>
      <c r="D6213" s="5">
        <v>34</v>
      </c>
      <c r="E6213" s="5">
        <v>70</v>
      </c>
      <c r="F6213" s="8">
        <v>1</v>
      </c>
    </row>
    <row r="6214" spans="1:6" x14ac:dyDescent="0.25">
      <c r="A6214" s="5">
        <v>20180919</v>
      </c>
      <c r="B6214" s="16">
        <v>201809</v>
      </c>
      <c r="C6214" s="7" t="s">
        <v>6258</v>
      </c>
      <c r="D6214" s="5">
        <v>27</v>
      </c>
      <c r="E6214" s="5">
        <v>39</v>
      </c>
      <c r="F6214" s="8">
        <v>1</v>
      </c>
    </row>
    <row r="6215" spans="1:6" x14ac:dyDescent="0.25">
      <c r="A6215" s="5">
        <v>20180919</v>
      </c>
      <c r="B6215" s="16">
        <v>201809</v>
      </c>
      <c r="C6215" s="7" t="s">
        <v>6270</v>
      </c>
      <c r="D6215" s="5">
        <v>6</v>
      </c>
      <c r="E6215" s="5">
        <v>22</v>
      </c>
      <c r="F6215" s="8">
        <v>1</v>
      </c>
    </row>
    <row r="6216" spans="1:6" x14ac:dyDescent="0.25">
      <c r="A6216" s="5">
        <v>20180919</v>
      </c>
      <c r="B6216" s="16">
        <v>201809</v>
      </c>
      <c r="C6216" s="7" t="s">
        <v>6325</v>
      </c>
      <c r="D6216" s="5">
        <v>109</v>
      </c>
      <c r="E6216" s="5">
        <v>0</v>
      </c>
      <c r="F6216" s="8">
        <v>1</v>
      </c>
    </row>
    <row r="6217" spans="1:6" x14ac:dyDescent="0.25">
      <c r="A6217" s="5">
        <v>20180919</v>
      </c>
      <c r="B6217" s="16">
        <v>201809</v>
      </c>
      <c r="C6217" s="7" t="s">
        <v>6326</v>
      </c>
      <c r="D6217" s="5">
        <v>109</v>
      </c>
      <c r="E6217" s="5">
        <v>0</v>
      </c>
      <c r="F6217" s="8">
        <v>1</v>
      </c>
    </row>
    <row r="6218" spans="1:6" x14ac:dyDescent="0.25">
      <c r="A6218" s="5">
        <v>20180919</v>
      </c>
      <c r="B6218" s="16">
        <v>201809</v>
      </c>
      <c r="C6218" s="7" t="s">
        <v>6368</v>
      </c>
      <c r="D6218" s="5">
        <v>0</v>
      </c>
      <c r="E6218" s="5">
        <v>115</v>
      </c>
      <c r="F6218" s="8">
        <v>1</v>
      </c>
    </row>
    <row r="6219" spans="1:6" x14ac:dyDescent="0.25">
      <c r="A6219" s="5">
        <v>20180919</v>
      </c>
      <c r="B6219" s="16">
        <v>201809</v>
      </c>
      <c r="C6219" s="7" t="s">
        <v>6379</v>
      </c>
      <c r="D6219" s="5">
        <v>0</v>
      </c>
      <c r="E6219" s="5">
        <v>108</v>
      </c>
      <c r="F6219" s="8">
        <v>1</v>
      </c>
    </row>
    <row r="6220" spans="1:6" x14ac:dyDescent="0.25">
      <c r="A6220" s="5">
        <v>20180919</v>
      </c>
      <c r="B6220" s="16">
        <v>201809</v>
      </c>
      <c r="C6220" s="7" t="s">
        <v>6408</v>
      </c>
      <c r="D6220" s="5">
        <v>0</v>
      </c>
      <c r="E6220" s="5">
        <v>111</v>
      </c>
      <c r="F6220" s="8">
        <v>1</v>
      </c>
    </row>
    <row r="6221" spans="1:6" x14ac:dyDescent="0.25">
      <c r="A6221" s="5">
        <v>20180920</v>
      </c>
      <c r="B6221" s="16">
        <v>201809</v>
      </c>
      <c r="C6221" s="7" t="s">
        <v>5841</v>
      </c>
      <c r="D6221" s="5">
        <v>118</v>
      </c>
      <c r="E6221" s="5">
        <v>0</v>
      </c>
      <c r="F6221" s="8">
        <v>1</v>
      </c>
    </row>
    <row r="6222" spans="1:6" x14ac:dyDescent="0.25">
      <c r="A6222" s="5">
        <v>20180920</v>
      </c>
      <c r="B6222" s="16">
        <v>201809</v>
      </c>
      <c r="C6222" s="7" t="s">
        <v>5899</v>
      </c>
      <c r="D6222" s="5">
        <v>125</v>
      </c>
      <c r="E6222" s="5">
        <v>0</v>
      </c>
      <c r="F6222" s="8">
        <v>1</v>
      </c>
    </row>
    <row r="6223" spans="1:6" x14ac:dyDescent="0.25">
      <c r="A6223" s="5">
        <v>20180920</v>
      </c>
      <c r="B6223" s="16">
        <v>201809</v>
      </c>
      <c r="C6223" s="7" t="s">
        <v>5900</v>
      </c>
      <c r="D6223" s="5">
        <v>123</v>
      </c>
      <c r="E6223" s="5">
        <v>0</v>
      </c>
      <c r="F6223" s="8">
        <v>1</v>
      </c>
    </row>
    <row r="6224" spans="1:6" x14ac:dyDescent="0.25">
      <c r="A6224" s="5">
        <v>20180920</v>
      </c>
      <c r="B6224" s="16">
        <v>201809</v>
      </c>
      <c r="C6224" s="7" t="s">
        <v>5903</v>
      </c>
      <c r="D6224" s="5">
        <v>125</v>
      </c>
      <c r="E6224" s="5">
        <v>0</v>
      </c>
      <c r="F6224" s="8">
        <v>1</v>
      </c>
    </row>
    <row r="6225" spans="1:6" x14ac:dyDescent="0.25">
      <c r="A6225" s="5">
        <v>20180920</v>
      </c>
      <c r="B6225" s="16">
        <v>201809</v>
      </c>
      <c r="C6225" s="7" t="s">
        <v>5919</v>
      </c>
      <c r="D6225" s="5">
        <v>121</v>
      </c>
      <c r="E6225" s="5">
        <v>0</v>
      </c>
      <c r="F6225" s="8">
        <v>1</v>
      </c>
    </row>
    <row r="6226" spans="1:6" x14ac:dyDescent="0.25">
      <c r="A6226" s="5">
        <v>20180920</v>
      </c>
      <c r="B6226" s="16">
        <v>201809</v>
      </c>
      <c r="C6226" s="7" t="s">
        <v>5921</v>
      </c>
      <c r="D6226" s="5">
        <v>120</v>
      </c>
      <c r="E6226" s="5">
        <v>0</v>
      </c>
      <c r="F6226" s="8">
        <v>1</v>
      </c>
    </row>
    <row r="6227" spans="1:6" x14ac:dyDescent="0.25">
      <c r="A6227" s="5">
        <v>20180920</v>
      </c>
      <c r="B6227" s="16">
        <v>201809</v>
      </c>
      <c r="C6227" s="7" t="s">
        <v>5937</v>
      </c>
      <c r="D6227" s="5">
        <v>0</v>
      </c>
      <c r="E6227" s="5">
        <v>124</v>
      </c>
      <c r="F6227" s="8">
        <v>1</v>
      </c>
    </row>
    <row r="6228" spans="1:6" x14ac:dyDescent="0.25">
      <c r="A6228" s="5">
        <v>20180920</v>
      </c>
      <c r="B6228" s="16">
        <v>201809</v>
      </c>
      <c r="C6228" s="7" t="s">
        <v>6024</v>
      </c>
      <c r="D6228" s="5">
        <v>0</v>
      </c>
      <c r="E6228" s="5">
        <v>124</v>
      </c>
      <c r="F6228" s="8">
        <v>1</v>
      </c>
    </row>
    <row r="6229" spans="1:6" x14ac:dyDescent="0.25">
      <c r="A6229" s="5">
        <v>20180920</v>
      </c>
      <c r="B6229" s="16">
        <v>201809</v>
      </c>
      <c r="C6229" s="7" t="s">
        <v>6025</v>
      </c>
      <c r="D6229" s="5">
        <v>0</v>
      </c>
      <c r="E6229" s="5">
        <v>122</v>
      </c>
      <c r="F6229" s="8">
        <v>1</v>
      </c>
    </row>
    <row r="6230" spans="1:6" x14ac:dyDescent="0.25">
      <c r="A6230" s="5">
        <v>20180920</v>
      </c>
      <c r="B6230" s="16">
        <v>201809</v>
      </c>
      <c r="C6230" s="7" t="s">
        <v>6027</v>
      </c>
      <c r="D6230" s="5">
        <v>0</v>
      </c>
      <c r="E6230" s="5">
        <v>125</v>
      </c>
      <c r="F6230" s="8">
        <v>1</v>
      </c>
    </row>
    <row r="6231" spans="1:6" x14ac:dyDescent="0.25">
      <c r="A6231" s="5">
        <v>20180920</v>
      </c>
      <c r="B6231" s="16">
        <v>201809</v>
      </c>
      <c r="C6231" s="7" t="s">
        <v>6035</v>
      </c>
      <c r="D6231" s="5">
        <v>0</v>
      </c>
      <c r="E6231" s="5">
        <v>111</v>
      </c>
      <c r="F6231" s="8">
        <v>1</v>
      </c>
    </row>
    <row r="6232" spans="1:6" x14ac:dyDescent="0.25">
      <c r="A6232" s="5">
        <v>20180920</v>
      </c>
      <c r="B6232" s="16">
        <v>201809</v>
      </c>
      <c r="C6232" s="7" t="s">
        <v>6079</v>
      </c>
      <c r="D6232" s="5">
        <v>115</v>
      </c>
      <c r="E6232" s="5">
        <v>0</v>
      </c>
      <c r="F6232" s="8">
        <v>1</v>
      </c>
    </row>
    <row r="6233" spans="1:6" x14ac:dyDescent="0.25">
      <c r="A6233" s="5">
        <v>20180920</v>
      </c>
      <c r="B6233" s="16">
        <v>201809</v>
      </c>
      <c r="C6233" s="7" t="s">
        <v>6096</v>
      </c>
      <c r="D6233" s="5">
        <v>69</v>
      </c>
      <c r="E6233" s="5">
        <v>20</v>
      </c>
      <c r="F6233" s="8">
        <v>1</v>
      </c>
    </row>
    <row r="6234" spans="1:6" x14ac:dyDescent="0.25">
      <c r="A6234" s="5">
        <v>20180920</v>
      </c>
      <c r="B6234" s="16">
        <v>201809</v>
      </c>
      <c r="C6234" s="7" t="s">
        <v>6097</v>
      </c>
      <c r="D6234" s="5">
        <v>45</v>
      </c>
      <c r="E6234" s="5">
        <v>20</v>
      </c>
      <c r="F6234" s="8">
        <v>1</v>
      </c>
    </row>
    <row r="6235" spans="1:6" x14ac:dyDescent="0.25">
      <c r="A6235" s="5">
        <v>20180920</v>
      </c>
      <c r="B6235" s="16">
        <v>201809</v>
      </c>
      <c r="C6235" s="7" t="s">
        <v>6132</v>
      </c>
      <c r="D6235" s="5">
        <v>46</v>
      </c>
      <c r="E6235" s="5">
        <v>32</v>
      </c>
      <c r="F6235" s="8">
        <v>1</v>
      </c>
    </row>
    <row r="6236" spans="1:6" x14ac:dyDescent="0.25">
      <c r="A6236" s="5">
        <v>20180920</v>
      </c>
      <c r="B6236" s="16">
        <v>201809</v>
      </c>
      <c r="C6236" s="7" t="s">
        <v>6202</v>
      </c>
      <c r="D6236" s="5">
        <v>16</v>
      </c>
      <c r="E6236" s="5">
        <v>53</v>
      </c>
      <c r="F6236" s="8">
        <v>1</v>
      </c>
    </row>
    <row r="6237" spans="1:6" x14ac:dyDescent="0.25">
      <c r="A6237" s="5">
        <v>20180920</v>
      </c>
      <c r="B6237" s="16">
        <v>201809</v>
      </c>
      <c r="C6237" s="7" t="s">
        <v>6259</v>
      </c>
      <c r="D6237" s="5">
        <v>27</v>
      </c>
      <c r="E6237" s="5">
        <v>10</v>
      </c>
      <c r="F6237" s="8">
        <v>1</v>
      </c>
    </row>
    <row r="6238" spans="1:6" x14ac:dyDescent="0.25">
      <c r="A6238" s="5">
        <v>20180920</v>
      </c>
      <c r="B6238" s="16">
        <v>201809</v>
      </c>
      <c r="C6238" s="7" t="s">
        <v>6283</v>
      </c>
      <c r="D6238" s="5">
        <v>31</v>
      </c>
      <c r="E6238" s="5">
        <v>0</v>
      </c>
      <c r="F6238" s="8">
        <v>1</v>
      </c>
    </row>
    <row r="6239" spans="1:6" x14ac:dyDescent="0.25">
      <c r="A6239" s="5">
        <v>20180920</v>
      </c>
      <c r="B6239" s="16">
        <v>201809</v>
      </c>
      <c r="C6239" s="7" t="s">
        <v>6285</v>
      </c>
      <c r="D6239" s="5">
        <v>120</v>
      </c>
      <c r="E6239" s="5">
        <v>0</v>
      </c>
      <c r="F6239" s="8">
        <v>1</v>
      </c>
    </row>
    <row r="6240" spans="1:6" x14ac:dyDescent="0.25">
      <c r="A6240" s="5">
        <v>20180920</v>
      </c>
      <c r="B6240" s="16">
        <v>201809</v>
      </c>
      <c r="C6240" s="7" t="s">
        <v>6301</v>
      </c>
      <c r="D6240" s="5">
        <v>2</v>
      </c>
      <c r="E6240" s="5">
        <v>105</v>
      </c>
      <c r="F6240" s="8">
        <v>1</v>
      </c>
    </row>
    <row r="6241" spans="1:6" x14ac:dyDescent="0.25">
      <c r="A6241" s="5">
        <v>20180920</v>
      </c>
      <c r="B6241" s="16">
        <v>201809</v>
      </c>
      <c r="C6241" s="7" t="s">
        <v>6410</v>
      </c>
      <c r="D6241" s="5">
        <v>0</v>
      </c>
      <c r="E6241" s="5">
        <v>96</v>
      </c>
      <c r="F6241" s="8">
        <v>1</v>
      </c>
    </row>
    <row r="6242" spans="1:6" x14ac:dyDescent="0.25">
      <c r="A6242" s="5">
        <v>20180921</v>
      </c>
      <c r="B6242" s="16">
        <v>201809</v>
      </c>
      <c r="C6242" s="7" t="s">
        <v>5842</v>
      </c>
      <c r="D6242" s="5">
        <v>110</v>
      </c>
      <c r="E6242" s="5">
        <v>0</v>
      </c>
      <c r="F6242" s="8">
        <v>1</v>
      </c>
    </row>
    <row r="6243" spans="1:6" x14ac:dyDescent="0.25">
      <c r="A6243" s="5">
        <v>20180921</v>
      </c>
      <c r="B6243" s="16">
        <v>201809</v>
      </c>
      <c r="C6243" s="7" t="s">
        <v>5873</v>
      </c>
      <c r="D6243" s="5">
        <v>126</v>
      </c>
      <c r="E6243" s="5">
        <v>0</v>
      </c>
      <c r="F6243" s="8">
        <v>1</v>
      </c>
    </row>
    <row r="6244" spans="1:6" x14ac:dyDescent="0.25">
      <c r="A6244" s="5">
        <v>20180921</v>
      </c>
      <c r="B6244" s="16">
        <v>201809</v>
      </c>
      <c r="C6244" s="7" t="s">
        <v>5901</v>
      </c>
      <c r="D6244" s="5">
        <v>125</v>
      </c>
      <c r="E6244" s="5">
        <v>0</v>
      </c>
      <c r="F6244" s="8">
        <v>1</v>
      </c>
    </row>
    <row r="6245" spans="1:6" x14ac:dyDescent="0.25">
      <c r="A6245" s="5">
        <v>20180921</v>
      </c>
      <c r="B6245" s="16">
        <v>201809</v>
      </c>
      <c r="C6245" s="7" t="s">
        <v>5902</v>
      </c>
      <c r="D6245" s="5">
        <v>119</v>
      </c>
      <c r="E6245" s="5">
        <v>0</v>
      </c>
      <c r="F6245" s="8">
        <v>1</v>
      </c>
    </row>
    <row r="6246" spans="1:6" x14ac:dyDescent="0.25">
      <c r="A6246" s="5">
        <v>20180921</v>
      </c>
      <c r="B6246" s="16">
        <v>201809</v>
      </c>
      <c r="C6246" s="7" t="s">
        <v>5936</v>
      </c>
      <c r="D6246" s="5">
        <v>0</v>
      </c>
      <c r="E6246" s="5">
        <v>120</v>
      </c>
      <c r="F6246" s="8">
        <v>1</v>
      </c>
    </row>
    <row r="6247" spans="1:6" x14ac:dyDescent="0.25">
      <c r="A6247" s="5">
        <v>20180921</v>
      </c>
      <c r="B6247" s="16">
        <v>201809</v>
      </c>
      <c r="C6247" s="7" t="s">
        <v>5948</v>
      </c>
      <c r="D6247" s="5">
        <v>0</v>
      </c>
      <c r="E6247" s="5">
        <v>123</v>
      </c>
      <c r="F6247" s="8">
        <v>1</v>
      </c>
    </row>
    <row r="6248" spans="1:6" x14ac:dyDescent="0.25">
      <c r="A6248" s="5">
        <v>20180921</v>
      </c>
      <c r="B6248" s="16">
        <v>201809</v>
      </c>
      <c r="C6248" s="7" t="s">
        <v>6003</v>
      </c>
      <c r="D6248" s="5">
        <v>0</v>
      </c>
      <c r="E6248" s="5">
        <v>125</v>
      </c>
      <c r="F6248" s="8">
        <v>1</v>
      </c>
    </row>
    <row r="6249" spans="1:6" x14ac:dyDescent="0.25">
      <c r="A6249" s="5">
        <v>20180921</v>
      </c>
      <c r="B6249" s="16">
        <v>201809</v>
      </c>
      <c r="C6249" s="7" t="s">
        <v>6098</v>
      </c>
      <c r="D6249" s="5">
        <v>61</v>
      </c>
      <c r="E6249" s="5">
        <v>24</v>
      </c>
      <c r="F6249" s="8">
        <v>1</v>
      </c>
    </row>
    <row r="6250" spans="1:6" x14ac:dyDescent="0.25">
      <c r="A6250" s="5">
        <v>20180921</v>
      </c>
      <c r="B6250" s="16">
        <v>201809</v>
      </c>
      <c r="C6250" s="7" t="s">
        <v>6174</v>
      </c>
      <c r="D6250" s="5">
        <v>28</v>
      </c>
      <c r="E6250" s="5">
        <v>62</v>
      </c>
      <c r="F6250" s="8">
        <v>1</v>
      </c>
    </row>
    <row r="6251" spans="1:6" x14ac:dyDescent="0.25">
      <c r="A6251" s="5">
        <v>20180921</v>
      </c>
      <c r="B6251" s="16">
        <v>201809</v>
      </c>
      <c r="C6251" s="7" t="s">
        <v>6203</v>
      </c>
      <c r="D6251" s="5">
        <v>4</v>
      </c>
      <c r="E6251" s="5">
        <v>28</v>
      </c>
      <c r="F6251" s="8">
        <v>1</v>
      </c>
    </row>
    <row r="6252" spans="1:6" x14ac:dyDescent="0.25">
      <c r="A6252" s="5">
        <v>20180921</v>
      </c>
      <c r="B6252" s="16">
        <v>201809</v>
      </c>
      <c r="C6252" s="7" t="s">
        <v>6204</v>
      </c>
      <c r="D6252" s="5">
        <v>21</v>
      </c>
      <c r="E6252" s="5">
        <v>23</v>
      </c>
      <c r="F6252" s="8">
        <v>1</v>
      </c>
    </row>
    <row r="6253" spans="1:6" x14ac:dyDescent="0.25">
      <c r="A6253" s="5">
        <v>20180921</v>
      </c>
      <c r="B6253" s="16">
        <v>201809</v>
      </c>
      <c r="C6253" s="7" t="s">
        <v>6222</v>
      </c>
      <c r="D6253" s="5">
        <v>31</v>
      </c>
      <c r="E6253" s="5">
        <v>48</v>
      </c>
      <c r="F6253" s="8">
        <v>1</v>
      </c>
    </row>
    <row r="6254" spans="1:6" x14ac:dyDescent="0.25">
      <c r="A6254" s="5">
        <v>20180921</v>
      </c>
      <c r="B6254" s="16">
        <v>201809</v>
      </c>
      <c r="C6254" s="7" t="s">
        <v>6302</v>
      </c>
      <c r="D6254" s="5">
        <v>2</v>
      </c>
      <c r="E6254" s="5">
        <v>106</v>
      </c>
      <c r="F6254" s="8">
        <v>1</v>
      </c>
    </row>
    <row r="6255" spans="1:6" x14ac:dyDescent="0.25">
      <c r="A6255" s="5">
        <v>20180921</v>
      </c>
      <c r="B6255" s="16">
        <v>201809</v>
      </c>
      <c r="C6255" s="7" t="s">
        <v>6352</v>
      </c>
      <c r="D6255" s="5">
        <v>0</v>
      </c>
      <c r="E6255" s="5">
        <v>115</v>
      </c>
      <c r="F6255" s="8">
        <v>1</v>
      </c>
    </row>
    <row r="6256" spans="1:6" x14ac:dyDescent="0.25">
      <c r="A6256" s="5">
        <v>20180921</v>
      </c>
      <c r="B6256" s="16">
        <v>201809</v>
      </c>
      <c r="C6256" s="7" t="s">
        <v>6366</v>
      </c>
      <c r="D6256" s="5">
        <v>0</v>
      </c>
      <c r="E6256" s="5">
        <v>115</v>
      </c>
      <c r="F6256" s="8">
        <v>1</v>
      </c>
    </row>
    <row r="6257" spans="1:6" x14ac:dyDescent="0.25">
      <c r="A6257" s="5">
        <v>20180921</v>
      </c>
      <c r="B6257" s="16">
        <v>201809</v>
      </c>
      <c r="C6257" s="7" t="s">
        <v>6378</v>
      </c>
      <c r="D6257" s="5">
        <v>0</v>
      </c>
      <c r="E6257" s="5">
        <v>102</v>
      </c>
      <c r="F6257" s="8">
        <v>1</v>
      </c>
    </row>
    <row r="6258" spans="1:6" x14ac:dyDescent="0.25">
      <c r="A6258" s="5">
        <v>20180921</v>
      </c>
      <c r="B6258" s="16">
        <v>201809</v>
      </c>
      <c r="C6258" s="7" t="s">
        <v>6388</v>
      </c>
      <c r="D6258" s="5">
        <v>0</v>
      </c>
      <c r="E6258" s="5">
        <v>100</v>
      </c>
      <c r="F6258" s="8">
        <v>1</v>
      </c>
    </row>
    <row r="6259" spans="1:6" x14ac:dyDescent="0.25">
      <c r="A6259" s="5">
        <v>20180921</v>
      </c>
      <c r="B6259" s="16">
        <v>201809</v>
      </c>
      <c r="C6259" s="7" t="s">
        <v>6399</v>
      </c>
      <c r="D6259" s="5">
        <v>0</v>
      </c>
      <c r="E6259" s="5">
        <v>88</v>
      </c>
      <c r="F6259" s="8">
        <v>1</v>
      </c>
    </row>
    <row r="6260" spans="1:6" x14ac:dyDescent="0.25">
      <c r="A6260" s="5">
        <v>20180922</v>
      </c>
      <c r="B6260" s="16">
        <v>201809</v>
      </c>
      <c r="C6260" s="7" t="s">
        <v>5904</v>
      </c>
      <c r="D6260" s="5">
        <v>125</v>
      </c>
      <c r="E6260" s="5">
        <v>0</v>
      </c>
      <c r="F6260" s="8">
        <v>1</v>
      </c>
    </row>
    <row r="6261" spans="1:6" x14ac:dyDescent="0.25">
      <c r="A6261" s="5">
        <v>20180922</v>
      </c>
      <c r="B6261" s="16">
        <v>201809</v>
      </c>
      <c r="C6261" s="7" t="s">
        <v>5949</v>
      </c>
      <c r="D6261" s="5">
        <v>0</v>
      </c>
      <c r="E6261" s="5">
        <v>125</v>
      </c>
      <c r="F6261" s="8">
        <v>1</v>
      </c>
    </row>
    <row r="6262" spans="1:6" x14ac:dyDescent="0.25">
      <c r="A6262" s="5">
        <v>20180922</v>
      </c>
      <c r="B6262" s="16">
        <v>201809</v>
      </c>
      <c r="C6262" s="7" t="s">
        <v>5977</v>
      </c>
      <c r="D6262" s="5">
        <v>0</v>
      </c>
      <c r="E6262" s="5">
        <v>125</v>
      </c>
      <c r="F6262" s="8">
        <v>1</v>
      </c>
    </row>
    <row r="6263" spans="1:6" x14ac:dyDescent="0.25">
      <c r="A6263" s="5">
        <v>20180922</v>
      </c>
      <c r="B6263" s="16">
        <v>201809</v>
      </c>
      <c r="C6263" s="7" t="s">
        <v>5979</v>
      </c>
      <c r="D6263" s="5">
        <v>0</v>
      </c>
      <c r="E6263" s="5">
        <v>124</v>
      </c>
      <c r="F6263" s="8">
        <v>1</v>
      </c>
    </row>
    <row r="6264" spans="1:6" x14ac:dyDescent="0.25">
      <c r="A6264" s="5">
        <v>20180922</v>
      </c>
      <c r="B6264" s="16">
        <v>201809</v>
      </c>
      <c r="C6264" s="7" t="s">
        <v>6004</v>
      </c>
      <c r="D6264" s="5">
        <v>0</v>
      </c>
      <c r="E6264" s="5">
        <v>125</v>
      </c>
      <c r="F6264" s="8">
        <v>1</v>
      </c>
    </row>
    <row r="6265" spans="1:6" x14ac:dyDescent="0.25">
      <c r="A6265" s="5">
        <v>20180922</v>
      </c>
      <c r="B6265" s="16">
        <v>201809</v>
      </c>
      <c r="C6265" s="7" t="s">
        <v>6005</v>
      </c>
      <c r="D6265" s="5">
        <v>0</v>
      </c>
      <c r="E6265" s="5">
        <v>125</v>
      </c>
      <c r="F6265" s="8">
        <v>1</v>
      </c>
    </row>
    <row r="6266" spans="1:6" x14ac:dyDescent="0.25">
      <c r="A6266" s="5">
        <v>20180922</v>
      </c>
      <c r="B6266" s="16">
        <v>201809</v>
      </c>
      <c r="C6266" s="7" t="s">
        <v>6037</v>
      </c>
      <c r="D6266" s="5">
        <v>112</v>
      </c>
      <c r="E6266" s="5">
        <v>0</v>
      </c>
      <c r="F6266" s="8">
        <v>1</v>
      </c>
    </row>
    <row r="6267" spans="1:6" x14ac:dyDescent="0.25">
      <c r="A6267" s="5">
        <v>20180922</v>
      </c>
      <c r="B6267" s="16">
        <v>201809</v>
      </c>
      <c r="C6267" s="7" t="s">
        <v>6044</v>
      </c>
      <c r="D6267" s="5">
        <v>107</v>
      </c>
      <c r="E6267" s="5">
        <v>0</v>
      </c>
      <c r="F6267" s="8">
        <v>1</v>
      </c>
    </row>
    <row r="6268" spans="1:6" x14ac:dyDescent="0.25">
      <c r="A6268" s="5">
        <v>20180922</v>
      </c>
      <c r="B6268" s="16">
        <v>201809</v>
      </c>
      <c r="C6268" s="7" t="s">
        <v>6053</v>
      </c>
      <c r="D6268" s="5">
        <v>100</v>
      </c>
      <c r="E6268" s="5">
        <v>0</v>
      </c>
      <c r="F6268" s="8">
        <v>1</v>
      </c>
    </row>
    <row r="6269" spans="1:6" x14ac:dyDescent="0.25">
      <c r="A6269" s="5">
        <v>20180922</v>
      </c>
      <c r="B6269" s="16">
        <v>201809</v>
      </c>
      <c r="C6269" s="7" t="s">
        <v>6078</v>
      </c>
      <c r="D6269" s="5">
        <v>114</v>
      </c>
      <c r="E6269" s="5">
        <v>0</v>
      </c>
      <c r="F6269" s="8">
        <v>1</v>
      </c>
    </row>
    <row r="6270" spans="1:6" x14ac:dyDescent="0.25">
      <c r="A6270" s="5">
        <v>20180922</v>
      </c>
      <c r="B6270" s="16">
        <v>201809</v>
      </c>
      <c r="C6270" s="7" t="s">
        <v>6099</v>
      </c>
      <c r="D6270" s="5">
        <v>48</v>
      </c>
      <c r="E6270" s="5">
        <v>15</v>
      </c>
      <c r="F6270" s="8">
        <v>1</v>
      </c>
    </row>
    <row r="6271" spans="1:6" x14ac:dyDescent="0.25">
      <c r="A6271" s="5">
        <v>20180922</v>
      </c>
      <c r="B6271" s="16">
        <v>201809</v>
      </c>
      <c r="C6271" s="7" t="s">
        <v>6173</v>
      </c>
      <c r="D6271" s="5">
        <v>56</v>
      </c>
      <c r="E6271" s="5">
        <v>39</v>
      </c>
      <c r="F6271" s="8">
        <v>1</v>
      </c>
    </row>
    <row r="6272" spans="1:6" x14ac:dyDescent="0.25">
      <c r="A6272" s="5">
        <v>20180922</v>
      </c>
      <c r="B6272" s="16">
        <v>201809</v>
      </c>
      <c r="C6272" s="7" t="s">
        <v>6175</v>
      </c>
      <c r="D6272" s="5">
        <v>22</v>
      </c>
      <c r="E6272" s="5">
        <v>22</v>
      </c>
      <c r="F6272" s="8">
        <v>1</v>
      </c>
    </row>
    <row r="6273" spans="1:6" x14ac:dyDescent="0.25">
      <c r="A6273" s="5">
        <v>20180922</v>
      </c>
      <c r="B6273" s="16">
        <v>201809</v>
      </c>
      <c r="C6273" s="7" t="s">
        <v>6205</v>
      </c>
      <c r="D6273" s="5">
        <v>5</v>
      </c>
      <c r="E6273" s="5">
        <v>60</v>
      </c>
      <c r="F6273" s="8">
        <v>1</v>
      </c>
    </row>
    <row r="6274" spans="1:6" x14ac:dyDescent="0.25">
      <c r="A6274" s="5">
        <v>20180922</v>
      </c>
      <c r="B6274" s="16">
        <v>201809</v>
      </c>
      <c r="C6274" s="7" t="s">
        <v>6235</v>
      </c>
      <c r="D6274" s="5">
        <v>26</v>
      </c>
      <c r="E6274" s="5">
        <v>12</v>
      </c>
      <c r="F6274" s="8">
        <v>1</v>
      </c>
    </row>
    <row r="6275" spans="1:6" x14ac:dyDescent="0.25">
      <c r="A6275" s="5">
        <v>20180922</v>
      </c>
      <c r="B6275" s="16">
        <v>201809</v>
      </c>
      <c r="C6275" s="7" t="s">
        <v>6236</v>
      </c>
      <c r="D6275" s="5">
        <v>40</v>
      </c>
      <c r="E6275" s="5">
        <v>1</v>
      </c>
      <c r="F6275" s="8">
        <v>1</v>
      </c>
    </row>
    <row r="6276" spans="1:6" x14ac:dyDescent="0.25">
      <c r="A6276" s="5">
        <v>20180922</v>
      </c>
      <c r="B6276" s="16">
        <v>201809</v>
      </c>
      <c r="C6276" s="7" t="s">
        <v>6260</v>
      </c>
      <c r="D6276" s="5">
        <v>17</v>
      </c>
      <c r="E6276" s="5">
        <v>7</v>
      </c>
      <c r="F6276" s="8">
        <v>1</v>
      </c>
    </row>
    <row r="6277" spans="1:6" x14ac:dyDescent="0.25">
      <c r="A6277" s="5">
        <v>20180922</v>
      </c>
      <c r="B6277" s="16">
        <v>201809</v>
      </c>
      <c r="C6277" s="7" t="s">
        <v>6261</v>
      </c>
      <c r="D6277" s="5">
        <v>10</v>
      </c>
      <c r="E6277" s="5">
        <v>3</v>
      </c>
      <c r="F6277" s="8">
        <v>1</v>
      </c>
    </row>
    <row r="6278" spans="1:6" x14ac:dyDescent="0.25">
      <c r="A6278" s="5">
        <v>20180922</v>
      </c>
      <c r="B6278" s="16">
        <v>201809</v>
      </c>
      <c r="C6278" s="7" t="s">
        <v>6276</v>
      </c>
      <c r="D6278" s="5">
        <v>23</v>
      </c>
      <c r="E6278" s="5">
        <v>16</v>
      </c>
      <c r="F6278" s="8">
        <v>1</v>
      </c>
    </row>
    <row r="6279" spans="1:6" x14ac:dyDescent="0.25">
      <c r="A6279" s="5">
        <v>20180922</v>
      </c>
      <c r="B6279" s="16">
        <v>201809</v>
      </c>
      <c r="C6279" s="7" t="s">
        <v>6280</v>
      </c>
      <c r="D6279" s="5">
        <v>20</v>
      </c>
      <c r="E6279" s="5">
        <v>12</v>
      </c>
      <c r="F6279" s="8">
        <v>1</v>
      </c>
    </row>
    <row r="6280" spans="1:6" x14ac:dyDescent="0.25">
      <c r="A6280" s="5">
        <v>20180922</v>
      </c>
      <c r="B6280" s="16">
        <v>201809</v>
      </c>
      <c r="C6280" s="7" t="s">
        <v>6303</v>
      </c>
      <c r="D6280" s="5">
        <v>2</v>
      </c>
      <c r="E6280" s="5">
        <v>100</v>
      </c>
      <c r="F6280" s="8">
        <v>1</v>
      </c>
    </row>
    <row r="6281" spans="1:6" x14ac:dyDescent="0.25">
      <c r="A6281" s="5">
        <v>20180922</v>
      </c>
      <c r="B6281" s="16">
        <v>201809</v>
      </c>
      <c r="C6281" s="7" t="s">
        <v>6327</v>
      </c>
      <c r="D6281" s="5">
        <v>109</v>
      </c>
      <c r="E6281" s="5">
        <v>0</v>
      </c>
      <c r="F6281" s="8">
        <v>1</v>
      </c>
    </row>
    <row r="6282" spans="1:6" x14ac:dyDescent="0.25">
      <c r="A6282" s="5">
        <v>20180922</v>
      </c>
      <c r="B6282" s="16">
        <v>201809</v>
      </c>
      <c r="C6282" s="7" t="s">
        <v>6328</v>
      </c>
      <c r="D6282" s="5">
        <v>109</v>
      </c>
      <c r="E6282" s="5">
        <v>0</v>
      </c>
      <c r="F6282" s="8">
        <v>1</v>
      </c>
    </row>
    <row r="6283" spans="1:6" x14ac:dyDescent="0.25">
      <c r="A6283" s="5">
        <v>20180922</v>
      </c>
      <c r="B6283" s="16">
        <v>201809</v>
      </c>
      <c r="C6283" s="7" t="s">
        <v>6345</v>
      </c>
      <c r="D6283" s="5">
        <v>50</v>
      </c>
      <c r="E6283" s="5">
        <v>16</v>
      </c>
      <c r="F6283" s="8">
        <v>1</v>
      </c>
    </row>
    <row r="6284" spans="1:6" x14ac:dyDescent="0.25">
      <c r="A6284" s="5">
        <v>20180922</v>
      </c>
      <c r="B6284" s="16">
        <v>201809</v>
      </c>
      <c r="C6284" s="7" t="s">
        <v>6360</v>
      </c>
      <c r="D6284" s="5">
        <v>0</v>
      </c>
      <c r="E6284" s="5">
        <v>115</v>
      </c>
      <c r="F6284" s="8">
        <v>1</v>
      </c>
    </row>
    <row r="6285" spans="1:6" x14ac:dyDescent="0.25">
      <c r="A6285" s="5">
        <v>20180922</v>
      </c>
      <c r="B6285" s="16">
        <v>201809</v>
      </c>
      <c r="C6285" s="7" t="s">
        <v>6362</v>
      </c>
      <c r="D6285" s="5">
        <v>0</v>
      </c>
      <c r="E6285" s="5">
        <v>115</v>
      </c>
      <c r="F6285" s="8">
        <v>1</v>
      </c>
    </row>
    <row r="6286" spans="1:6" x14ac:dyDescent="0.25">
      <c r="A6286" s="5">
        <v>20180922</v>
      </c>
      <c r="B6286" s="16">
        <v>201809</v>
      </c>
      <c r="C6286" s="7" t="s">
        <v>6377</v>
      </c>
      <c r="D6286" s="5">
        <v>0</v>
      </c>
      <c r="E6286" s="5">
        <v>115</v>
      </c>
      <c r="F6286" s="8">
        <v>1</v>
      </c>
    </row>
    <row r="6287" spans="1:6" x14ac:dyDescent="0.25">
      <c r="A6287" s="5">
        <v>20180922</v>
      </c>
      <c r="B6287" s="16">
        <v>201809</v>
      </c>
      <c r="C6287" s="7" t="s">
        <v>6414</v>
      </c>
      <c r="D6287" s="5">
        <v>0</v>
      </c>
      <c r="E6287" s="5">
        <v>115</v>
      </c>
      <c r="F6287" s="8">
        <v>1</v>
      </c>
    </row>
    <row r="6288" spans="1:6" x14ac:dyDescent="0.25">
      <c r="A6288" s="5">
        <v>20180923</v>
      </c>
      <c r="B6288" s="16">
        <v>201809</v>
      </c>
      <c r="C6288" s="7" t="s">
        <v>5874</v>
      </c>
      <c r="D6288" s="5">
        <v>127</v>
      </c>
      <c r="E6288" s="5">
        <v>0</v>
      </c>
      <c r="F6288" s="8">
        <v>1</v>
      </c>
    </row>
    <row r="6289" spans="1:6" x14ac:dyDescent="0.25">
      <c r="A6289" s="5">
        <v>20180923</v>
      </c>
      <c r="B6289" s="16">
        <v>201809</v>
      </c>
      <c r="C6289" s="7" t="s">
        <v>5905</v>
      </c>
      <c r="D6289" s="5">
        <v>122</v>
      </c>
      <c r="E6289" s="5">
        <v>0</v>
      </c>
      <c r="F6289" s="8">
        <v>1</v>
      </c>
    </row>
    <row r="6290" spans="1:6" x14ac:dyDescent="0.25">
      <c r="A6290" s="5">
        <v>20180923</v>
      </c>
      <c r="B6290" s="16">
        <v>201809</v>
      </c>
      <c r="C6290" s="7" t="s">
        <v>5922</v>
      </c>
      <c r="D6290" s="5">
        <v>126</v>
      </c>
      <c r="E6290" s="5">
        <v>0</v>
      </c>
      <c r="F6290" s="8">
        <v>1</v>
      </c>
    </row>
    <row r="6291" spans="1:6" x14ac:dyDescent="0.25">
      <c r="A6291" s="5">
        <v>20180923</v>
      </c>
      <c r="B6291" s="16">
        <v>201809</v>
      </c>
      <c r="C6291" s="7" t="s">
        <v>5923</v>
      </c>
      <c r="D6291" s="5">
        <v>119</v>
      </c>
      <c r="E6291" s="5">
        <v>0</v>
      </c>
      <c r="F6291" s="8">
        <v>1</v>
      </c>
    </row>
    <row r="6292" spans="1:6" x14ac:dyDescent="0.25">
      <c r="A6292" s="5">
        <v>20180923</v>
      </c>
      <c r="B6292" s="16">
        <v>201809</v>
      </c>
      <c r="C6292" s="7" t="s">
        <v>6033</v>
      </c>
      <c r="D6292" s="5">
        <v>2</v>
      </c>
      <c r="E6292" s="5">
        <v>111</v>
      </c>
      <c r="F6292" s="8">
        <v>1</v>
      </c>
    </row>
    <row r="6293" spans="1:6" x14ac:dyDescent="0.25">
      <c r="A6293" s="5">
        <v>20180923</v>
      </c>
      <c r="B6293" s="16">
        <v>201809</v>
      </c>
      <c r="C6293" s="7" t="s">
        <v>6046</v>
      </c>
      <c r="D6293" s="5">
        <v>115</v>
      </c>
      <c r="E6293" s="5">
        <v>0</v>
      </c>
      <c r="F6293" s="8">
        <v>1</v>
      </c>
    </row>
    <row r="6294" spans="1:6" x14ac:dyDescent="0.25">
      <c r="A6294" s="5">
        <v>20180923</v>
      </c>
      <c r="B6294" s="16">
        <v>201809</v>
      </c>
      <c r="C6294" s="7" t="s">
        <v>6087</v>
      </c>
      <c r="D6294" s="5">
        <v>113</v>
      </c>
      <c r="E6294" s="5">
        <v>0</v>
      </c>
      <c r="F6294" s="8">
        <v>1</v>
      </c>
    </row>
    <row r="6295" spans="1:6" x14ac:dyDescent="0.25">
      <c r="A6295" s="5">
        <v>20180923</v>
      </c>
      <c r="B6295" s="16">
        <v>201809</v>
      </c>
      <c r="C6295" s="7" t="s">
        <v>6133</v>
      </c>
      <c r="D6295" s="5">
        <v>84</v>
      </c>
      <c r="E6295" s="5">
        <v>6</v>
      </c>
      <c r="F6295" s="8">
        <v>1</v>
      </c>
    </row>
    <row r="6296" spans="1:6" x14ac:dyDescent="0.25">
      <c r="A6296" s="5">
        <v>20180923</v>
      </c>
      <c r="B6296" s="16">
        <v>201809</v>
      </c>
      <c r="C6296" s="7" t="s">
        <v>6148</v>
      </c>
      <c r="D6296" s="5">
        <v>20</v>
      </c>
      <c r="E6296" s="5">
        <v>46</v>
      </c>
      <c r="F6296" s="8">
        <v>1</v>
      </c>
    </row>
    <row r="6297" spans="1:6" x14ac:dyDescent="0.25">
      <c r="A6297" s="5">
        <v>20180923</v>
      </c>
      <c r="B6297" s="16">
        <v>201809</v>
      </c>
      <c r="C6297" s="7" t="s">
        <v>6149</v>
      </c>
      <c r="D6297" s="5">
        <v>35</v>
      </c>
      <c r="E6297" s="5">
        <v>52</v>
      </c>
      <c r="F6297" s="8">
        <v>1</v>
      </c>
    </row>
    <row r="6298" spans="1:6" x14ac:dyDescent="0.25">
      <c r="A6298" s="5">
        <v>20180923</v>
      </c>
      <c r="B6298" s="16">
        <v>201809</v>
      </c>
      <c r="C6298" s="7" t="s">
        <v>6177</v>
      </c>
      <c r="D6298" s="5">
        <v>54</v>
      </c>
      <c r="E6298" s="5">
        <v>35</v>
      </c>
      <c r="F6298" s="8">
        <v>1</v>
      </c>
    </row>
    <row r="6299" spans="1:6" x14ac:dyDescent="0.25">
      <c r="A6299" s="5">
        <v>20180923</v>
      </c>
      <c r="B6299" s="16">
        <v>201809</v>
      </c>
      <c r="C6299" s="7" t="s">
        <v>6206</v>
      </c>
      <c r="D6299" s="5">
        <v>36</v>
      </c>
      <c r="E6299" s="5">
        <v>15</v>
      </c>
      <c r="F6299" s="8">
        <v>1</v>
      </c>
    </row>
    <row r="6300" spans="1:6" x14ac:dyDescent="0.25">
      <c r="A6300" s="5">
        <v>20180923</v>
      </c>
      <c r="B6300" s="16">
        <v>201809</v>
      </c>
      <c r="C6300" s="7" t="s">
        <v>6237</v>
      </c>
      <c r="D6300" s="5">
        <v>40</v>
      </c>
      <c r="E6300" s="5">
        <v>5</v>
      </c>
      <c r="F6300" s="8">
        <v>1</v>
      </c>
    </row>
    <row r="6301" spans="1:6" x14ac:dyDescent="0.25">
      <c r="A6301" s="5">
        <v>20180923</v>
      </c>
      <c r="B6301" s="16">
        <v>201809</v>
      </c>
      <c r="C6301" s="7" t="s">
        <v>6262</v>
      </c>
      <c r="D6301" s="5">
        <v>23</v>
      </c>
      <c r="E6301" s="5">
        <v>35</v>
      </c>
      <c r="F6301" s="8">
        <v>1</v>
      </c>
    </row>
    <row r="6302" spans="1:6" x14ac:dyDescent="0.25">
      <c r="A6302" s="5">
        <v>20180923</v>
      </c>
      <c r="B6302" s="16">
        <v>201809</v>
      </c>
      <c r="C6302" s="7" t="s">
        <v>6329</v>
      </c>
      <c r="D6302" s="5">
        <v>109</v>
      </c>
      <c r="E6302" s="5">
        <v>0</v>
      </c>
      <c r="F6302" s="8">
        <v>1</v>
      </c>
    </row>
    <row r="6303" spans="1:6" x14ac:dyDescent="0.25">
      <c r="A6303" s="5">
        <v>20180923</v>
      </c>
      <c r="B6303" s="16">
        <v>201809</v>
      </c>
      <c r="C6303" s="7" t="s">
        <v>6348</v>
      </c>
      <c r="D6303" s="5">
        <v>0</v>
      </c>
      <c r="E6303" s="5">
        <v>115</v>
      </c>
      <c r="F6303" s="8">
        <v>1</v>
      </c>
    </row>
    <row r="6304" spans="1:6" x14ac:dyDescent="0.25">
      <c r="A6304" s="5">
        <v>20180923</v>
      </c>
      <c r="B6304" s="16">
        <v>201809</v>
      </c>
      <c r="C6304" s="7" t="s">
        <v>6373</v>
      </c>
      <c r="D6304" s="5">
        <v>0</v>
      </c>
      <c r="E6304" s="5">
        <v>115</v>
      </c>
      <c r="F6304" s="8">
        <v>1</v>
      </c>
    </row>
    <row r="6305" spans="1:6" x14ac:dyDescent="0.25">
      <c r="A6305" s="5">
        <v>20180924</v>
      </c>
      <c r="B6305" s="16">
        <v>201809</v>
      </c>
      <c r="C6305" s="7" t="s">
        <v>5875</v>
      </c>
      <c r="D6305" s="5">
        <v>122</v>
      </c>
      <c r="E6305" s="5">
        <v>0</v>
      </c>
      <c r="F6305" s="8">
        <v>1</v>
      </c>
    </row>
    <row r="6306" spans="1:6" x14ac:dyDescent="0.25">
      <c r="A6306" s="5">
        <v>20180924</v>
      </c>
      <c r="B6306" s="16">
        <v>201809</v>
      </c>
      <c r="C6306" s="7" t="s">
        <v>5876</v>
      </c>
      <c r="D6306" s="5">
        <v>125</v>
      </c>
      <c r="E6306" s="5">
        <v>0</v>
      </c>
      <c r="F6306" s="8">
        <v>1</v>
      </c>
    </row>
    <row r="6307" spans="1:6" x14ac:dyDescent="0.25">
      <c r="A6307" s="5">
        <v>20180924</v>
      </c>
      <c r="B6307" s="16">
        <v>201809</v>
      </c>
      <c r="C6307" s="7" t="s">
        <v>5924</v>
      </c>
      <c r="D6307" s="5">
        <v>126</v>
      </c>
      <c r="E6307" s="5">
        <v>0</v>
      </c>
      <c r="F6307" s="8">
        <v>1</v>
      </c>
    </row>
    <row r="6308" spans="1:6" x14ac:dyDescent="0.25">
      <c r="A6308" s="5">
        <v>20180924</v>
      </c>
      <c r="B6308" s="16">
        <v>201809</v>
      </c>
      <c r="C6308" s="7" t="s">
        <v>5978</v>
      </c>
      <c r="D6308" s="5">
        <v>0</v>
      </c>
      <c r="E6308" s="5">
        <v>125</v>
      </c>
      <c r="F6308" s="8">
        <v>1</v>
      </c>
    </row>
    <row r="6309" spans="1:6" x14ac:dyDescent="0.25">
      <c r="A6309" s="5">
        <v>20180924</v>
      </c>
      <c r="B6309" s="16">
        <v>201809</v>
      </c>
      <c r="C6309" s="7" t="s">
        <v>5980</v>
      </c>
      <c r="D6309" s="5">
        <v>0</v>
      </c>
      <c r="E6309" s="5">
        <v>125</v>
      </c>
      <c r="F6309" s="8">
        <v>1</v>
      </c>
    </row>
    <row r="6310" spans="1:6" x14ac:dyDescent="0.25">
      <c r="A6310" s="5">
        <v>20180924</v>
      </c>
      <c r="B6310" s="16">
        <v>201809</v>
      </c>
      <c r="C6310" s="7" t="s">
        <v>6006</v>
      </c>
      <c r="D6310" s="5">
        <v>0</v>
      </c>
      <c r="E6310" s="5">
        <v>125</v>
      </c>
      <c r="F6310" s="8">
        <v>1</v>
      </c>
    </row>
    <row r="6311" spans="1:6" x14ac:dyDescent="0.25">
      <c r="A6311" s="5">
        <v>20180924</v>
      </c>
      <c r="B6311" s="16">
        <v>201809</v>
      </c>
      <c r="C6311" s="7" t="s">
        <v>6058</v>
      </c>
      <c r="D6311" s="5">
        <v>114</v>
      </c>
      <c r="E6311" s="5">
        <v>0</v>
      </c>
      <c r="F6311" s="8">
        <v>1</v>
      </c>
    </row>
    <row r="6312" spans="1:6" x14ac:dyDescent="0.25">
      <c r="A6312" s="5">
        <v>20180924</v>
      </c>
      <c r="B6312" s="16">
        <v>201809</v>
      </c>
      <c r="C6312" s="7" t="s">
        <v>6082</v>
      </c>
      <c r="D6312" s="5">
        <v>111</v>
      </c>
      <c r="E6312" s="5">
        <v>0</v>
      </c>
      <c r="F6312" s="8">
        <v>1</v>
      </c>
    </row>
    <row r="6313" spans="1:6" x14ac:dyDescent="0.25">
      <c r="A6313" s="5">
        <v>20180924</v>
      </c>
      <c r="B6313" s="16">
        <v>201809</v>
      </c>
      <c r="C6313" s="7" t="s">
        <v>6100</v>
      </c>
      <c r="D6313" s="5">
        <v>44</v>
      </c>
      <c r="E6313" s="5">
        <v>21</v>
      </c>
      <c r="F6313" s="8">
        <v>1</v>
      </c>
    </row>
    <row r="6314" spans="1:6" x14ac:dyDescent="0.25">
      <c r="A6314" s="5">
        <v>20180924</v>
      </c>
      <c r="B6314" s="16">
        <v>201809</v>
      </c>
      <c r="C6314" s="7" t="s">
        <v>6101</v>
      </c>
      <c r="D6314" s="5">
        <v>53</v>
      </c>
      <c r="E6314" s="5">
        <v>30</v>
      </c>
      <c r="F6314" s="8">
        <v>1</v>
      </c>
    </row>
    <row r="6315" spans="1:6" x14ac:dyDescent="0.25">
      <c r="A6315" s="5">
        <v>20180924</v>
      </c>
      <c r="B6315" s="16">
        <v>201809</v>
      </c>
      <c r="C6315" s="7" t="s">
        <v>6147</v>
      </c>
      <c r="D6315" s="5">
        <v>19</v>
      </c>
      <c r="E6315" s="5">
        <v>48</v>
      </c>
      <c r="F6315" s="8">
        <v>1</v>
      </c>
    </row>
    <row r="6316" spans="1:6" x14ac:dyDescent="0.25">
      <c r="A6316" s="5">
        <v>20180924</v>
      </c>
      <c r="B6316" s="16">
        <v>201809</v>
      </c>
      <c r="C6316" s="7" t="s">
        <v>6176</v>
      </c>
      <c r="D6316" s="5">
        <v>15</v>
      </c>
      <c r="E6316" s="5">
        <v>65</v>
      </c>
      <c r="F6316" s="8">
        <v>1</v>
      </c>
    </row>
    <row r="6317" spans="1:6" x14ac:dyDescent="0.25">
      <c r="A6317" s="5">
        <v>20180924</v>
      </c>
      <c r="B6317" s="16">
        <v>201809</v>
      </c>
      <c r="C6317" s="7" t="s">
        <v>6178</v>
      </c>
      <c r="D6317" s="5">
        <v>38</v>
      </c>
      <c r="E6317" s="5">
        <v>45</v>
      </c>
      <c r="F6317" s="8">
        <v>1</v>
      </c>
    </row>
    <row r="6318" spans="1:6" x14ac:dyDescent="0.25">
      <c r="A6318" s="5">
        <v>20180924</v>
      </c>
      <c r="B6318" s="16">
        <v>201809</v>
      </c>
      <c r="C6318" s="7" t="s">
        <v>6207</v>
      </c>
      <c r="D6318" s="5">
        <v>32</v>
      </c>
      <c r="E6318" s="5">
        <v>36</v>
      </c>
      <c r="F6318" s="8">
        <v>1</v>
      </c>
    </row>
    <row r="6319" spans="1:6" x14ac:dyDescent="0.25">
      <c r="A6319" s="5">
        <v>20180924</v>
      </c>
      <c r="B6319" s="16">
        <v>201809</v>
      </c>
      <c r="C6319" s="7" t="s">
        <v>6219</v>
      </c>
      <c r="D6319" s="5">
        <v>41</v>
      </c>
      <c r="E6319" s="5">
        <v>26</v>
      </c>
      <c r="F6319" s="8">
        <v>1</v>
      </c>
    </row>
    <row r="6320" spans="1:6" x14ac:dyDescent="0.25">
      <c r="A6320" s="5">
        <v>20180924</v>
      </c>
      <c r="B6320" s="16">
        <v>201809</v>
      </c>
      <c r="C6320" s="7" t="s">
        <v>6238</v>
      </c>
      <c r="D6320" s="5">
        <v>18</v>
      </c>
      <c r="E6320" s="5">
        <v>6</v>
      </c>
      <c r="F6320" s="8">
        <v>1</v>
      </c>
    </row>
    <row r="6321" spans="1:6" x14ac:dyDescent="0.25">
      <c r="A6321" s="5">
        <v>20180924</v>
      </c>
      <c r="B6321" s="16">
        <v>201809</v>
      </c>
      <c r="C6321" s="7" t="s">
        <v>6304</v>
      </c>
      <c r="D6321" s="5">
        <v>2</v>
      </c>
      <c r="E6321" s="5">
        <v>107</v>
      </c>
      <c r="F6321" s="8">
        <v>1</v>
      </c>
    </row>
    <row r="6322" spans="1:6" x14ac:dyDescent="0.25">
      <c r="A6322" s="5">
        <v>20180924</v>
      </c>
      <c r="B6322" s="16">
        <v>201809</v>
      </c>
      <c r="C6322" s="7" t="s">
        <v>6330</v>
      </c>
      <c r="D6322" s="5">
        <v>104</v>
      </c>
      <c r="E6322" s="5">
        <v>0</v>
      </c>
      <c r="F6322" s="8">
        <v>1</v>
      </c>
    </row>
    <row r="6323" spans="1:6" x14ac:dyDescent="0.25">
      <c r="A6323" s="5">
        <v>20180924</v>
      </c>
      <c r="B6323" s="16">
        <v>201809</v>
      </c>
      <c r="C6323" s="7" t="s">
        <v>6389</v>
      </c>
      <c r="D6323" s="5">
        <v>0</v>
      </c>
      <c r="E6323" s="5">
        <v>100</v>
      </c>
      <c r="F6323" s="8">
        <v>1</v>
      </c>
    </row>
    <row r="6324" spans="1:6" x14ac:dyDescent="0.25">
      <c r="A6324" s="5">
        <v>20180924</v>
      </c>
      <c r="B6324" s="16">
        <v>201809</v>
      </c>
      <c r="C6324" s="7" t="s">
        <v>6421</v>
      </c>
      <c r="D6324" s="5">
        <v>0</v>
      </c>
      <c r="E6324" s="5">
        <v>114</v>
      </c>
      <c r="F6324" s="8">
        <v>1</v>
      </c>
    </row>
    <row r="6325" spans="1:6" x14ac:dyDescent="0.25">
      <c r="A6325" s="5">
        <v>20180925</v>
      </c>
      <c r="B6325" s="16">
        <v>201809</v>
      </c>
      <c r="C6325" s="7" t="s">
        <v>5856</v>
      </c>
      <c r="D6325" s="5">
        <v>111</v>
      </c>
      <c r="E6325" s="5">
        <v>0</v>
      </c>
      <c r="F6325" s="8">
        <v>1</v>
      </c>
    </row>
    <row r="6326" spans="1:6" x14ac:dyDescent="0.25">
      <c r="A6326" s="5">
        <v>20180925</v>
      </c>
      <c r="B6326" s="16">
        <v>201809</v>
      </c>
      <c r="C6326" s="7" t="s">
        <v>5950</v>
      </c>
      <c r="D6326" s="5">
        <v>0</v>
      </c>
      <c r="E6326" s="5">
        <v>127</v>
      </c>
      <c r="F6326" s="8">
        <v>1</v>
      </c>
    </row>
    <row r="6327" spans="1:6" x14ac:dyDescent="0.25">
      <c r="A6327" s="5">
        <v>20180925</v>
      </c>
      <c r="B6327" s="16">
        <v>201809</v>
      </c>
      <c r="C6327" s="7" t="s">
        <v>6007</v>
      </c>
      <c r="D6327" s="5">
        <v>0</v>
      </c>
      <c r="E6327" s="5">
        <v>125</v>
      </c>
      <c r="F6327" s="8">
        <v>1</v>
      </c>
    </row>
    <row r="6328" spans="1:6" x14ac:dyDescent="0.25">
      <c r="A6328" s="5">
        <v>20180925</v>
      </c>
      <c r="B6328" s="16">
        <v>201809</v>
      </c>
      <c r="C6328" s="7" t="s">
        <v>6034</v>
      </c>
      <c r="D6328" s="5">
        <v>0</v>
      </c>
      <c r="E6328" s="5">
        <v>107</v>
      </c>
      <c r="F6328" s="8">
        <v>1</v>
      </c>
    </row>
    <row r="6329" spans="1:6" x14ac:dyDescent="0.25">
      <c r="A6329" s="5">
        <v>20180925</v>
      </c>
      <c r="B6329" s="16">
        <v>201809</v>
      </c>
      <c r="C6329" s="7" t="s">
        <v>6066</v>
      </c>
      <c r="D6329" s="5">
        <v>114</v>
      </c>
      <c r="E6329" s="5">
        <v>0</v>
      </c>
      <c r="F6329" s="8">
        <v>1</v>
      </c>
    </row>
    <row r="6330" spans="1:6" x14ac:dyDescent="0.25">
      <c r="A6330" s="5">
        <v>20180925</v>
      </c>
      <c r="B6330" s="16">
        <v>201809</v>
      </c>
      <c r="C6330" s="7" t="s">
        <v>6073</v>
      </c>
      <c r="D6330" s="5">
        <v>115</v>
      </c>
      <c r="E6330" s="5">
        <v>0</v>
      </c>
      <c r="F6330" s="8">
        <v>1</v>
      </c>
    </row>
    <row r="6331" spans="1:6" x14ac:dyDescent="0.25">
      <c r="A6331" s="5">
        <v>20180925</v>
      </c>
      <c r="B6331" s="16">
        <v>201809</v>
      </c>
      <c r="C6331" s="7" t="s">
        <v>6077</v>
      </c>
      <c r="D6331" s="5">
        <v>113</v>
      </c>
      <c r="E6331" s="5">
        <v>0</v>
      </c>
      <c r="F6331" s="8">
        <v>1</v>
      </c>
    </row>
    <row r="6332" spans="1:6" x14ac:dyDescent="0.25">
      <c r="A6332" s="5">
        <v>20180925</v>
      </c>
      <c r="B6332" s="16">
        <v>201809</v>
      </c>
      <c r="C6332" s="7" t="s">
        <v>6134</v>
      </c>
      <c r="D6332" s="5">
        <v>80</v>
      </c>
      <c r="E6332" s="5">
        <v>4</v>
      </c>
      <c r="F6332" s="8">
        <v>1</v>
      </c>
    </row>
    <row r="6333" spans="1:6" x14ac:dyDescent="0.25">
      <c r="A6333" s="5">
        <v>20180925</v>
      </c>
      <c r="B6333" s="16">
        <v>201809</v>
      </c>
      <c r="C6333" s="7" t="s">
        <v>6150</v>
      </c>
      <c r="D6333" s="5">
        <v>24</v>
      </c>
      <c r="E6333" s="5">
        <v>54</v>
      </c>
      <c r="F6333" s="8">
        <v>1</v>
      </c>
    </row>
    <row r="6334" spans="1:6" x14ac:dyDescent="0.25">
      <c r="A6334" s="5">
        <v>20180925</v>
      </c>
      <c r="B6334" s="16">
        <v>201809</v>
      </c>
      <c r="C6334" s="7" t="s">
        <v>6179</v>
      </c>
      <c r="D6334" s="5">
        <v>45</v>
      </c>
      <c r="E6334" s="5">
        <v>41</v>
      </c>
      <c r="F6334" s="8">
        <v>1</v>
      </c>
    </row>
    <row r="6335" spans="1:6" x14ac:dyDescent="0.25">
      <c r="A6335" s="5">
        <v>20180925</v>
      </c>
      <c r="B6335" s="16">
        <v>201809</v>
      </c>
      <c r="C6335" s="7" t="s">
        <v>6305</v>
      </c>
      <c r="D6335" s="5">
        <v>2</v>
      </c>
      <c r="E6335" s="5">
        <v>100</v>
      </c>
      <c r="F6335" s="8">
        <v>1</v>
      </c>
    </row>
    <row r="6336" spans="1:6" x14ac:dyDescent="0.25">
      <c r="A6336" s="5">
        <v>20180925</v>
      </c>
      <c r="B6336" s="16">
        <v>201809</v>
      </c>
      <c r="C6336" s="7" t="s">
        <v>6331</v>
      </c>
      <c r="D6336" s="5">
        <v>109</v>
      </c>
      <c r="E6336" s="5">
        <v>0</v>
      </c>
      <c r="F6336" s="8">
        <v>1</v>
      </c>
    </row>
    <row r="6337" spans="1:6" x14ac:dyDescent="0.25">
      <c r="A6337" s="5">
        <v>20180925</v>
      </c>
      <c r="B6337" s="16">
        <v>201809</v>
      </c>
      <c r="C6337" s="7" t="s">
        <v>6332</v>
      </c>
      <c r="D6337" s="5">
        <v>109</v>
      </c>
      <c r="E6337" s="5">
        <v>0</v>
      </c>
      <c r="F6337" s="8">
        <v>1</v>
      </c>
    </row>
    <row r="6338" spans="1:6" x14ac:dyDescent="0.25">
      <c r="A6338" s="5">
        <v>20180925</v>
      </c>
      <c r="B6338" s="16">
        <v>201809</v>
      </c>
      <c r="C6338" s="7" t="s">
        <v>6338</v>
      </c>
      <c r="D6338" s="5">
        <v>2</v>
      </c>
      <c r="E6338" s="5">
        <v>112</v>
      </c>
      <c r="F6338" s="8">
        <v>1</v>
      </c>
    </row>
    <row r="6339" spans="1:6" x14ac:dyDescent="0.25">
      <c r="A6339" s="5">
        <v>20180925</v>
      </c>
      <c r="B6339" s="16">
        <v>201809</v>
      </c>
      <c r="C6339" s="7" t="s">
        <v>6359</v>
      </c>
      <c r="D6339" s="5">
        <v>0</v>
      </c>
      <c r="E6339" s="5">
        <v>115</v>
      </c>
      <c r="F6339" s="8">
        <v>1</v>
      </c>
    </row>
    <row r="6340" spans="1:6" x14ac:dyDescent="0.25">
      <c r="A6340" s="5">
        <v>20180925</v>
      </c>
      <c r="B6340" s="16">
        <v>201809</v>
      </c>
      <c r="C6340" s="7" t="s">
        <v>6401</v>
      </c>
      <c r="D6340" s="5">
        <v>0</v>
      </c>
      <c r="E6340" s="5">
        <v>98</v>
      </c>
      <c r="F6340" s="8">
        <v>1</v>
      </c>
    </row>
    <row r="6341" spans="1:6" x14ac:dyDescent="0.25">
      <c r="A6341" s="5">
        <v>20180926</v>
      </c>
      <c r="B6341" s="16">
        <v>201809</v>
      </c>
      <c r="C6341" s="7" t="s">
        <v>5864</v>
      </c>
      <c r="D6341" s="5">
        <v>118</v>
      </c>
      <c r="E6341" s="5">
        <v>0</v>
      </c>
      <c r="F6341" s="8">
        <v>1</v>
      </c>
    </row>
    <row r="6342" spans="1:6" x14ac:dyDescent="0.25">
      <c r="A6342" s="5">
        <v>20180926</v>
      </c>
      <c r="B6342" s="16">
        <v>201809</v>
      </c>
      <c r="C6342" s="7" t="s">
        <v>5877</v>
      </c>
      <c r="D6342" s="5">
        <v>125</v>
      </c>
      <c r="E6342" s="5">
        <v>0</v>
      </c>
      <c r="F6342" s="8">
        <v>1</v>
      </c>
    </row>
    <row r="6343" spans="1:6" x14ac:dyDescent="0.25">
      <c r="A6343" s="5">
        <v>20180926</v>
      </c>
      <c r="B6343" s="16">
        <v>201809</v>
      </c>
      <c r="C6343" s="7" t="s">
        <v>5925</v>
      </c>
      <c r="D6343" s="5">
        <v>127</v>
      </c>
      <c r="E6343" s="5">
        <v>0</v>
      </c>
      <c r="F6343" s="8">
        <v>1</v>
      </c>
    </row>
    <row r="6344" spans="1:6" x14ac:dyDescent="0.25">
      <c r="A6344" s="5">
        <v>20180926</v>
      </c>
      <c r="B6344" s="16">
        <v>201809</v>
      </c>
      <c r="C6344" s="7" t="s">
        <v>5926</v>
      </c>
      <c r="D6344" s="5">
        <v>125</v>
      </c>
      <c r="E6344" s="5">
        <v>0</v>
      </c>
      <c r="F6344" s="8">
        <v>1</v>
      </c>
    </row>
    <row r="6345" spans="1:6" x14ac:dyDescent="0.25">
      <c r="A6345" s="5">
        <v>20180926</v>
      </c>
      <c r="B6345" s="16">
        <v>201809</v>
      </c>
      <c r="C6345" s="7" t="s">
        <v>6010</v>
      </c>
      <c r="D6345" s="5">
        <v>0</v>
      </c>
      <c r="E6345" s="5">
        <v>125</v>
      </c>
      <c r="F6345" s="8">
        <v>1</v>
      </c>
    </row>
    <row r="6346" spans="1:6" x14ac:dyDescent="0.25">
      <c r="A6346" s="5">
        <v>20180926</v>
      </c>
      <c r="B6346" s="16">
        <v>201809</v>
      </c>
      <c r="C6346" s="7" t="s">
        <v>6085</v>
      </c>
      <c r="D6346" s="5">
        <v>114</v>
      </c>
      <c r="E6346" s="5">
        <v>0</v>
      </c>
      <c r="F6346" s="8">
        <v>1</v>
      </c>
    </row>
    <row r="6347" spans="1:6" x14ac:dyDescent="0.25">
      <c r="A6347" s="5">
        <v>20180926</v>
      </c>
      <c r="B6347" s="16">
        <v>201809</v>
      </c>
      <c r="C6347" s="7" t="s">
        <v>6102</v>
      </c>
      <c r="D6347" s="5">
        <v>71</v>
      </c>
      <c r="E6347" s="5">
        <v>10</v>
      </c>
      <c r="F6347" s="8">
        <v>1</v>
      </c>
    </row>
    <row r="6348" spans="1:6" x14ac:dyDescent="0.25">
      <c r="A6348" s="5">
        <v>20180926</v>
      </c>
      <c r="B6348" s="16">
        <v>201809</v>
      </c>
      <c r="C6348" s="7" t="s">
        <v>6103</v>
      </c>
      <c r="D6348" s="5">
        <v>58</v>
      </c>
      <c r="E6348" s="5">
        <v>23</v>
      </c>
      <c r="F6348" s="8">
        <v>1</v>
      </c>
    </row>
    <row r="6349" spans="1:6" x14ac:dyDescent="0.25">
      <c r="A6349" s="5">
        <v>20180926</v>
      </c>
      <c r="B6349" s="16">
        <v>201809</v>
      </c>
      <c r="C6349" s="7" t="s">
        <v>6151</v>
      </c>
      <c r="D6349" s="5">
        <v>26</v>
      </c>
      <c r="E6349" s="5">
        <v>64</v>
      </c>
      <c r="F6349" s="8">
        <v>1</v>
      </c>
    </row>
    <row r="6350" spans="1:6" x14ac:dyDescent="0.25">
      <c r="A6350" s="5">
        <v>20180926</v>
      </c>
      <c r="B6350" s="16">
        <v>201809</v>
      </c>
      <c r="C6350" s="7" t="s">
        <v>6239</v>
      </c>
      <c r="D6350" s="5">
        <v>24</v>
      </c>
      <c r="E6350" s="5">
        <v>5</v>
      </c>
      <c r="F6350" s="8">
        <v>1</v>
      </c>
    </row>
    <row r="6351" spans="1:6" x14ac:dyDescent="0.25">
      <c r="A6351" s="5">
        <v>20180926</v>
      </c>
      <c r="B6351" s="16">
        <v>201809</v>
      </c>
      <c r="C6351" s="7" t="s">
        <v>6271</v>
      </c>
      <c r="D6351" s="5">
        <v>6</v>
      </c>
      <c r="E6351" s="5">
        <v>24</v>
      </c>
      <c r="F6351" s="8">
        <v>1</v>
      </c>
    </row>
    <row r="6352" spans="1:6" x14ac:dyDescent="0.25">
      <c r="A6352" s="5">
        <v>20180926</v>
      </c>
      <c r="B6352" s="16">
        <v>201809</v>
      </c>
      <c r="C6352" s="7" t="s">
        <v>6277</v>
      </c>
      <c r="D6352" s="5">
        <v>17</v>
      </c>
      <c r="E6352" s="5">
        <v>13</v>
      </c>
      <c r="F6352" s="8">
        <v>1</v>
      </c>
    </row>
    <row r="6353" spans="1:6" x14ac:dyDescent="0.25">
      <c r="A6353" s="5">
        <v>20180927</v>
      </c>
      <c r="B6353" s="16">
        <v>201809</v>
      </c>
      <c r="C6353" s="7" t="s">
        <v>5906</v>
      </c>
      <c r="D6353" s="5">
        <v>126</v>
      </c>
      <c r="E6353" s="5">
        <v>0</v>
      </c>
      <c r="F6353" s="8">
        <v>1</v>
      </c>
    </row>
    <row r="6354" spans="1:6" x14ac:dyDescent="0.25">
      <c r="A6354" s="5">
        <v>20180927</v>
      </c>
      <c r="B6354" s="16">
        <v>201809</v>
      </c>
      <c r="C6354" s="7" t="s">
        <v>5907</v>
      </c>
      <c r="D6354" s="5">
        <v>125</v>
      </c>
      <c r="E6354" s="5">
        <v>0</v>
      </c>
      <c r="F6354" s="8">
        <v>1</v>
      </c>
    </row>
    <row r="6355" spans="1:6" x14ac:dyDescent="0.25">
      <c r="A6355" s="5">
        <v>20180927</v>
      </c>
      <c r="B6355" s="16">
        <v>201809</v>
      </c>
      <c r="C6355" s="7" t="s">
        <v>5927</v>
      </c>
      <c r="D6355" s="5">
        <v>125</v>
      </c>
      <c r="E6355" s="5">
        <v>0</v>
      </c>
      <c r="F6355" s="8">
        <v>1</v>
      </c>
    </row>
    <row r="6356" spans="1:6" x14ac:dyDescent="0.25">
      <c r="A6356" s="5">
        <v>20180927</v>
      </c>
      <c r="B6356" s="16">
        <v>201809</v>
      </c>
      <c r="C6356" s="7" t="s">
        <v>5928</v>
      </c>
      <c r="D6356" s="5">
        <v>127</v>
      </c>
      <c r="E6356" s="5">
        <v>0</v>
      </c>
      <c r="F6356" s="8">
        <v>1</v>
      </c>
    </row>
    <row r="6357" spans="1:6" x14ac:dyDescent="0.25">
      <c r="A6357" s="5">
        <v>20180927</v>
      </c>
      <c r="B6357" s="16">
        <v>201809</v>
      </c>
      <c r="C6357" s="7" t="s">
        <v>5981</v>
      </c>
      <c r="D6357" s="5">
        <v>0</v>
      </c>
      <c r="E6357" s="5">
        <v>125</v>
      </c>
      <c r="F6357" s="8">
        <v>1</v>
      </c>
    </row>
    <row r="6358" spans="1:6" x14ac:dyDescent="0.25">
      <c r="A6358" s="5">
        <v>20180927</v>
      </c>
      <c r="B6358" s="16">
        <v>201809</v>
      </c>
      <c r="C6358" s="7" t="s">
        <v>5982</v>
      </c>
      <c r="D6358" s="5">
        <v>0</v>
      </c>
      <c r="E6358" s="5">
        <v>123</v>
      </c>
      <c r="F6358" s="8">
        <v>1</v>
      </c>
    </row>
    <row r="6359" spans="1:6" x14ac:dyDescent="0.25">
      <c r="A6359" s="5">
        <v>20180927</v>
      </c>
      <c r="B6359" s="16">
        <v>201809</v>
      </c>
      <c r="C6359" s="7" t="s">
        <v>5983</v>
      </c>
      <c r="D6359" s="5">
        <v>0</v>
      </c>
      <c r="E6359" s="5">
        <v>125</v>
      </c>
      <c r="F6359" s="8">
        <v>1</v>
      </c>
    </row>
    <row r="6360" spans="1:6" x14ac:dyDescent="0.25">
      <c r="A6360" s="5">
        <v>20180927</v>
      </c>
      <c r="B6360" s="16">
        <v>201809</v>
      </c>
      <c r="C6360" s="7" t="s">
        <v>5985</v>
      </c>
      <c r="D6360" s="5">
        <v>0</v>
      </c>
      <c r="E6360" s="5">
        <v>125</v>
      </c>
      <c r="F6360" s="8">
        <v>1</v>
      </c>
    </row>
    <row r="6361" spans="1:6" x14ac:dyDescent="0.25">
      <c r="A6361" s="5">
        <v>20180927</v>
      </c>
      <c r="B6361" s="16">
        <v>201809</v>
      </c>
      <c r="C6361" s="7" t="s">
        <v>6009</v>
      </c>
      <c r="D6361" s="5">
        <v>0</v>
      </c>
      <c r="E6361" s="5">
        <v>125</v>
      </c>
      <c r="F6361" s="8">
        <v>1</v>
      </c>
    </row>
    <row r="6362" spans="1:6" x14ac:dyDescent="0.25">
      <c r="A6362" s="5">
        <v>20180927</v>
      </c>
      <c r="B6362" s="16">
        <v>201809</v>
      </c>
      <c r="C6362" s="7" t="s">
        <v>6104</v>
      </c>
      <c r="D6362" s="5">
        <v>61</v>
      </c>
      <c r="E6362" s="5">
        <v>23</v>
      </c>
      <c r="F6362" s="8">
        <v>1</v>
      </c>
    </row>
    <row r="6363" spans="1:6" x14ac:dyDescent="0.25">
      <c r="A6363" s="5">
        <v>20180927</v>
      </c>
      <c r="B6363" s="16">
        <v>201809</v>
      </c>
      <c r="C6363" s="7" t="s">
        <v>6135</v>
      </c>
      <c r="D6363" s="5">
        <v>50</v>
      </c>
      <c r="E6363" s="5">
        <v>26</v>
      </c>
      <c r="F6363" s="8">
        <v>1</v>
      </c>
    </row>
    <row r="6364" spans="1:6" x14ac:dyDescent="0.25">
      <c r="A6364" s="5">
        <v>20180927</v>
      </c>
      <c r="B6364" s="16">
        <v>201809</v>
      </c>
      <c r="C6364" s="7" t="s">
        <v>6180</v>
      </c>
      <c r="D6364" s="5">
        <v>39</v>
      </c>
      <c r="E6364" s="5">
        <v>48</v>
      </c>
      <c r="F6364" s="8">
        <v>1</v>
      </c>
    </row>
    <row r="6365" spans="1:6" x14ac:dyDescent="0.25">
      <c r="A6365" s="5">
        <v>20180927</v>
      </c>
      <c r="B6365" s="16">
        <v>201809</v>
      </c>
      <c r="C6365" s="7" t="s">
        <v>6208</v>
      </c>
      <c r="D6365" s="5">
        <v>43</v>
      </c>
      <c r="E6365" s="5">
        <v>48</v>
      </c>
      <c r="F6365" s="8">
        <v>1</v>
      </c>
    </row>
    <row r="6366" spans="1:6" x14ac:dyDescent="0.25">
      <c r="A6366" s="5">
        <v>20180927</v>
      </c>
      <c r="B6366" s="16">
        <v>201809</v>
      </c>
      <c r="C6366" s="7" t="s">
        <v>6209</v>
      </c>
      <c r="D6366" s="5">
        <v>27</v>
      </c>
      <c r="E6366" s="5">
        <v>53</v>
      </c>
      <c r="F6366" s="8">
        <v>1</v>
      </c>
    </row>
    <row r="6367" spans="1:6" x14ac:dyDescent="0.25">
      <c r="A6367" s="5">
        <v>20180927</v>
      </c>
      <c r="B6367" s="16">
        <v>201809</v>
      </c>
      <c r="C6367" s="7" t="s">
        <v>6263</v>
      </c>
      <c r="D6367" s="5">
        <v>39</v>
      </c>
      <c r="E6367" s="5">
        <v>9</v>
      </c>
      <c r="F6367" s="8">
        <v>1</v>
      </c>
    </row>
    <row r="6368" spans="1:6" x14ac:dyDescent="0.25">
      <c r="A6368" s="5">
        <v>20180927</v>
      </c>
      <c r="B6368" s="16">
        <v>201809</v>
      </c>
      <c r="C6368" s="7" t="s">
        <v>6264</v>
      </c>
      <c r="D6368" s="5">
        <v>22</v>
      </c>
      <c r="E6368" s="5">
        <v>3</v>
      </c>
      <c r="F6368" s="8">
        <v>1</v>
      </c>
    </row>
    <row r="6369" spans="1:6" x14ac:dyDescent="0.25">
      <c r="A6369" s="5">
        <v>20180927</v>
      </c>
      <c r="B6369" s="16">
        <v>201809</v>
      </c>
      <c r="C6369" s="7" t="s">
        <v>6284</v>
      </c>
      <c r="D6369" s="5">
        <v>23</v>
      </c>
      <c r="E6369" s="5">
        <v>0</v>
      </c>
      <c r="F6369" s="8">
        <v>1</v>
      </c>
    </row>
    <row r="6370" spans="1:6" x14ac:dyDescent="0.25">
      <c r="A6370" s="5">
        <v>20180927</v>
      </c>
      <c r="B6370" s="16">
        <v>201809</v>
      </c>
      <c r="C6370" s="7" t="s">
        <v>6333</v>
      </c>
      <c r="D6370" s="5">
        <v>102</v>
      </c>
      <c r="E6370" s="5">
        <v>0</v>
      </c>
      <c r="F6370" s="8">
        <v>1</v>
      </c>
    </row>
    <row r="6371" spans="1:6" x14ac:dyDescent="0.25">
      <c r="A6371" s="5">
        <v>20180927</v>
      </c>
      <c r="B6371" s="16">
        <v>201809</v>
      </c>
      <c r="C6371" s="7" t="s">
        <v>6363</v>
      </c>
      <c r="D6371" s="5">
        <v>0</v>
      </c>
      <c r="E6371" s="5">
        <v>114</v>
      </c>
      <c r="F6371" s="8">
        <v>1</v>
      </c>
    </row>
    <row r="6372" spans="1:6" x14ac:dyDescent="0.25">
      <c r="A6372" s="5">
        <v>20180927</v>
      </c>
      <c r="B6372" s="16">
        <v>201809</v>
      </c>
      <c r="C6372" s="7" t="s">
        <v>6407</v>
      </c>
      <c r="D6372" s="5">
        <v>0</v>
      </c>
      <c r="E6372" s="5">
        <v>114</v>
      </c>
      <c r="F6372" s="8">
        <v>1</v>
      </c>
    </row>
    <row r="6373" spans="1:6" x14ac:dyDescent="0.25">
      <c r="A6373" s="5">
        <v>20180928</v>
      </c>
      <c r="B6373" s="16">
        <v>201809</v>
      </c>
      <c r="C6373" s="7" t="s">
        <v>5951</v>
      </c>
      <c r="D6373" s="5">
        <v>0</v>
      </c>
      <c r="E6373" s="5">
        <v>125</v>
      </c>
      <c r="F6373" s="8">
        <v>1</v>
      </c>
    </row>
    <row r="6374" spans="1:6" x14ac:dyDescent="0.25">
      <c r="A6374" s="5">
        <v>20180928</v>
      </c>
      <c r="B6374" s="16">
        <v>201809</v>
      </c>
      <c r="C6374" s="7" t="s">
        <v>5952</v>
      </c>
      <c r="D6374" s="5">
        <v>0</v>
      </c>
      <c r="E6374" s="5">
        <v>125</v>
      </c>
      <c r="F6374" s="8">
        <v>1</v>
      </c>
    </row>
    <row r="6375" spans="1:6" x14ac:dyDescent="0.25">
      <c r="A6375" s="5">
        <v>20180928</v>
      </c>
      <c r="B6375" s="16">
        <v>201809</v>
      </c>
      <c r="C6375" s="7" t="s">
        <v>5984</v>
      </c>
      <c r="D6375" s="5">
        <v>0</v>
      </c>
      <c r="E6375" s="5">
        <v>125</v>
      </c>
      <c r="F6375" s="8">
        <v>1</v>
      </c>
    </row>
    <row r="6376" spans="1:6" x14ac:dyDescent="0.25">
      <c r="A6376" s="5">
        <v>20180928</v>
      </c>
      <c r="B6376" s="16">
        <v>201809</v>
      </c>
      <c r="C6376" s="7" t="s">
        <v>6036</v>
      </c>
      <c r="D6376" s="5">
        <v>0</v>
      </c>
      <c r="E6376" s="5">
        <v>115</v>
      </c>
      <c r="F6376" s="8">
        <v>1</v>
      </c>
    </row>
    <row r="6377" spans="1:6" x14ac:dyDescent="0.25">
      <c r="A6377" s="5">
        <v>20180928</v>
      </c>
      <c r="B6377" s="16">
        <v>201809</v>
      </c>
      <c r="C6377" s="7" t="s">
        <v>6105</v>
      </c>
      <c r="D6377" s="5">
        <v>60</v>
      </c>
      <c r="E6377" s="5">
        <v>24</v>
      </c>
      <c r="F6377" s="8">
        <v>1</v>
      </c>
    </row>
    <row r="6378" spans="1:6" x14ac:dyDescent="0.25">
      <c r="A6378" s="5">
        <v>20180928</v>
      </c>
      <c r="B6378" s="16">
        <v>201809</v>
      </c>
      <c r="C6378" s="7" t="s">
        <v>6106</v>
      </c>
      <c r="D6378" s="5">
        <v>51</v>
      </c>
      <c r="E6378" s="5">
        <v>11</v>
      </c>
      <c r="F6378" s="8">
        <v>1</v>
      </c>
    </row>
    <row r="6379" spans="1:6" x14ac:dyDescent="0.25">
      <c r="A6379" s="5">
        <v>20180928</v>
      </c>
      <c r="B6379" s="16">
        <v>201809</v>
      </c>
      <c r="C6379" s="7" t="s">
        <v>6181</v>
      </c>
      <c r="D6379" s="5">
        <v>31</v>
      </c>
      <c r="E6379" s="5">
        <v>57</v>
      </c>
      <c r="F6379" s="8">
        <v>1</v>
      </c>
    </row>
    <row r="6380" spans="1:6" x14ac:dyDescent="0.25">
      <c r="A6380" s="5">
        <v>20180928</v>
      </c>
      <c r="B6380" s="16">
        <v>201809</v>
      </c>
      <c r="C6380" s="7" t="s">
        <v>6210</v>
      </c>
      <c r="D6380" s="5">
        <v>37</v>
      </c>
      <c r="E6380" s="5">
        <v>24</v>
      </c>
      <c r="F6380" s="8">
        <v>1</v>
      </c>
    </row>
    <row r="6381" spans="1:6" x14ac:dyDescent="0.25">
      <c r="A6381" s="5">
        <v>20180928</v>
      </c>
      <c r="B6381" s="16">
        <v>201809</v>
      </c>
      <c r="C6381" s="7" t="s">
        <v>6240</v>
      </c>
      <c r="D6381" s="5">
        <v>21</v>
      </c>
      <c r="E6381" s="5">
        <v>2</v>
      </c>
      <c r="F6381" s="8">
        <v>1</v>
      </c>
    </row>
    <row r="6382" spans="1:6" x14ac:dyDescent="0.25">
      <c r="A6382" s="5">
        <v>20180928</v>
      </c>
      <c r="B6382" s="16">
        <v>201809</v>
      </c>
      <c r="C6382" s="7" t="s">
        <v>6265</v>
      </c>
      <c r="D6382" s="5">
        <v>25</v>
      </c>
      <c r="E6382" s="5">
        <v>2</v>
      </c>
      <c r="F6382" s="8">
        <v>1</v>
      </c>
    </row>
    <row r="6383" spans="1:6" x14ac:dyDescent="0.25">
      <c r="A6383" s="5">
        <v>20180928</v>
      </c>
      <c r="B6383" s="16">
        <v>201809</v>
      </c>
      <c r="C6383" s="7" t="s">
        <v>6273</v>
      </c>
      <c r="D6383" s="5">
        <v>0</v>
      </c>
      <c r="E6383" s="5">
        <v>29</v>
      </c>
      <c r="F6383" s="8">
        <v>1</v>
      </c>
    </row>
    <row r="6384" spans="1:6" x14ac:dyDescent="0.25">
      <c r="A6384" s="5">
        <v>20180928</v>
      </c>
      <c r="B6384" s="16">
        <v>201809</v>
      </c>
      <c r="C6384" s="7" t="s">
        <v>6372</v>
      </c>
      <c r="D6384" s="5">
        <v>0</v>
      </c>
      <c r="E6384" s="5">
        <v>115</v>
      </c>
      <c r="F6384" s="8">
        <v>1</v>
      </c>
    </row>
    <row r="6385" spans="1:6" x14ac:dyDescent="0.25">
      <c r="A6385" s="5">
        <v>20180929</v>
      </c>
      <c r="B6385" s="16">
        <v>201809</v>
      </c>
      <c r="C6385" s="7" t="s">
        <v>5879</v>
      </c>
      <c r="D6385" s="5">
        <v>126</v>
      </c>
      <c r="E6385" s="5">
        <v>0</v>
      </c>
      <c r="F6385" s="8">
        <v>1</v>
      </c>
    </row>
    <row r="6386" spans="1:6" x14ac:dyDescent="0.25">
      <c r="A6386" s="5">
        <v>20180929</v>
      </c>
      <c r="B6386" s="16">
        <v>201809</v>
      </c>
      <c r="C6386" s="7" t="s">
        <v>5953</v>
      </c>
      <c r="D6386" s="5">
        <v>0</v>
      </c>
      <c r="E6386" s="5">
        <v>125</v>
      </c>
      <c r="F6386" s="8">
        <v>1</v>
      </c>
    </row>
    <row r="6387" spans="1:6" x14ac:dyDescent="0.25">
      <c r="A6387" s="5">
        <v>20180929</v>
      </c>
      <c r="B6387" s="16">
        <v>201809</v>
      </c>
      <c r="C6387" s="7" t="s">
        <v>6008</v>
      </c>
      <c r="D6387" s="5">
        <v>0</v>
      </c>
      <c r="E6387" s="5">
        <v>125</v>
      </c>
      <c r="F6387" s="8">
        <v>1</v>
      </c>
    </row>
    <row r="6388" spans="1:6" x14ac:dyDescent="0.25">
      <c r="A6388" s="5">
        <v>20180929</v>
      </c>
      <c r="B6388" s="16">
        <v>201809</v>
      </c>
      <c r="C6388" s="7" t="s">
        <v>6011</v>
      </c>
      <c r="D6388" s="5">
        <v>0</v>
      </c>
      <c r="E6388" s="5">
        <v>125</v>
      </c>
      <c r="F6388" s="8">
        <v>1</v>
      </c>
    </row>
    <row r="6389" spans="1:6" x14ac:dyDescent="0.25">
      <c r="A6389" s="5">
        <v>20180929</v>
      </c>
      <c r="B6389" s="16">
        <v>201809</v>
      </c>
      <c r="C6389" s="7" t="s">
        <v>6050</v>
      </c>
      <c r="D6389" s="5">
        <v>113</v>
      </c>
      <c r="E6389" s="5">
        <v>0</v>
      </c>
      <c r="F6389" s="8">
        <v>1</v>
      </c>
    </row>
    <row r="6390" spans="1:6" x14ac:dyDescent="0.25">
      <c r="A6390" s="5">
        <v>20180929</v>
      </c>
      <c r="B6390" s="16">
        <v>201809</v>
      </c>
      <c r="C6390" s="7" t="s">
        <v>6064</v>
      </c>
      <c r="D6390" s="5">
        <v>114</v>
      </c>
      <c r="E6390" s="5">
        <v>0</v>
      </c>
      <c r="F6390" s="8">
        <v>1</v>
      </c>
    </row>
    <row r="6391" spans="1:6" x14ac:dyDescent="0.25">
      <c r="A6391" s="5">
        <v>20180929</v>
      </c>
      <c r="B6391" s="16">
        <v>201809</v>
      </c>
      <c r="C6391" s="7" t="s">
        <v>6069</v>
      </c>
      <c r="D6391" s="5">
        <v>91</v>
      </c>
      <c r="E6391" s="5">
        <v>0</v>
      </c>
      <c r="F6391" s="8">
        <v>1</v>
      </c>
    </row>
    <row r="6392" spans="1:6" x14ac:dyDescent="0.25">
      <c r="A6392" s="5">
        <v>20180929</v>
      </c>
      <c r="B6392" s="16">
        <v>201809</v>
      </c>
      <c r="C6392" s="7" t="s">
        <v>6152</v>
      </c>
      <c r="D6392" s="5">
        <v>31</v>
      </c>
      <c r="E6392" s="5">
        <v>48</v>
      </c>
      <c r="F6392" s="8">
        <v>1</v>
      </c>
    </row>
    <row r="6393" spans="1:6" x14ac:dyDescent="0.25">
      <c r="A6393" s="5">
        <v>20180929</v>
      </c>
      <c r="B6393" s="16">
        <v>201809</v>
      </c>
      <c r="C6393" s="7" t="s">
        <v>6153</v>
      </c>
      <c r="D6393" s="5">
        <v>23</v>
      </c>
      <c r="E6393" s="5">
        <v>47</v>
      </c>
      <c r="F6393" s="8">
        <v>1</v>
      </c>
    </row>
    <row r="6394" spans="1:6" x14ac:dyDescent="0.25">
      <c r="A6394" s="5">
        <v>20180929</v>
      </c>
      <c r="B6394" s="16">
        <v>201809</v>
      </c>
      <c r="C6394" s="7" t="s">
        <v>6182</v>
      </c>
      <c r="D6394" s="5">
        <v>30</v>
      </c>
      <c r="E6394" s="5">
        <v>60</v>
      </c>
      <c r="F6394" s="8">
        <v>1</v>
      </c>
    </row>
    <row r="6395" spans="1:6" x14ac:dyDescent="0.25">
      <c r="A6395" s="5">
        <v>20180929</v>
      </c>
      <c r="B6395" s="16">
        <v>201809</v>
      </c>
      <c r="C6395" s="7" t="s">
        <v>6211</v>
      </c>
      <c r="D6395" s="5">
        <v>38</v>
      </c>
      <c r="E6395" s="5">
        <v>39</v>
      </c>
      <c r="F6395" s="8">
        <v>1</v>
      </c>
    </row>
    <row r="6396" spans="1:6" x14ac:dyDescent="0.25">
      <c r="A6396" s="5">
        <v>20180929</v>
      </c>
      <c r="B6396" s="16">
        <v>201809</v>
      </c>
      <c r="C6396" s="7" t="s">
        <v>6212</v>
      </c>
      <c r="D6396" s="5">
        <v>5</v>
      </c>
      <c r="E6396" s="5">
        <v>16</v>
      </c>
      <c r="F6396" s="8">
        <v>1</v>
      </c>
    </row>
    <row r="6397" spans="1:6" x14ac:dyDescent="0.25">
      <c r="A6397" s="5">
        <v>20180929</v>
      </c>
      <c r="B6397" s="16">
        <v>201809</v>
      </c>
      <c r="C6397" s="7" t="s">
        <v>6241</v>
      </c>
      <c r="D6397" s="5">
        <v>33</v>
      </c>
      <c r="E6397" s="5">
        <v>1</v>
      </c>
      <c r="F6397" s="8">
        <v>1</v>
      </c>
    </row>
    <row r="6398" spans="1:6" x14ac:dyDescent="0.25">
      <c r="A6398" s="5">
        <v>20180929</v>
      </c>
      <c r="B6398" s="16">
        <v>201809</v>
      </c>
      <c r="C6398" s="7" t="s">
        <v>6266</v>
      </c>
      <c r="D6398" s="5">
        <v>7</v>
      </c>
      <c r="E6398" s="5">
        <v>0</v>
      </c>
      <c r="F6398" s="8">
        <v>1</v>
      </c>
    </row>
    <row r="6399" spans="1:6" x14ac:dyDescent="0.25">
      <c r="A6399" s="5">
        <v>20180929</v>
      </c>
      <c r="B6399" s="16">
        <v>201809</v>
      </c>
      <c r="C6399" s="7" t="s">
        <v>6307</v>
      </c>
      <c r="D6399" s="5">
        <v>2</v>
      </c>
      <c r="E6399" s="5">
        <v>106</v>
      </c>
      <c r="F6399" s="8">
        <v>1</v>
      </c>
    </row>
    <row r="6400" spans="1:6" x14ac:dyDescent="0.25">
      <c r="A6400" s="5">
        <v>20180929</v>
      </c>
      <c r="B6400" s="16">
        <v>201809</v>
      </c>
      <c r="C6400" s="7" t="s">
        <v>6334</v>
      </c>
      <c r="D6400" s="5">
        <v>109</v>
      </c>
      <c r="E6400" s="5">
        <v>0</v>
      </c>
      <c r="F6400" s="8">
        <v>1</v>
      </c>
    </row>
    <row r="6401" spans="1:6" x14ac:dyDescent="0.25">
      <c r="A6401" s="5">
        <v>20180929</v>
      </c>
      <c r="B6401" s="16">
        <v>201809</v>
      </c>
      <c r="C6401" s="7" t="s">
        <v>6346</v>
      </c>
      <c r="D6401" s="5">
        <v>29</v>
      </c>
      <c r="E6401" s="5">
        <v>29</v>
      </c>
      <c r="F6401" s="8">
        <v>1</v>
      </c>
    </row>
    <row r="6402" spans="1:6" x14ac:dyDescent="0.25">
      <c r="A6402" s="5">
        <v>20180929</v>
      </c>
      <c r="B6402" s="16">
        <v>201809</v>
      </c>
      <c r="C6402" s="7" t="s">
        <v>6353</v>
      </c>
      <c r="D6402" s="5">
        <v>0</v>
      </c>
      <c r="E6402" s="5">
        <v>115</v>
      </c>
      <c r="F6402" s="8">
        <v>1</v>
      </c>
    </row>
    <row r="6403" spans="1:6" x14ac:dyDescent="0.25">
      <c r="A6403" s="5">
        <v>20180929</v>
      </c>
      <c r="B6403" s="16">
        <v>201809</v>
      </c>
      <c r="C6403" s="7" t="s">
        <v>6367</v>
      </c>
      <c r="D6403" s="5">
        <v>0</v>
      </c>
      <c r="E6403" s="5">
        <v>115</v>
      </c>
      <c r="F6403" s="8">
        <v>1</v>
      </c>
    </row>
    <row r="6404" spans="1:6" x14ac:dyDescent="0.25">
      <c r="A6404" s="5">
        <v>20180929</v>
      </c>
      <c r="B6404" s="16">
        <v>201809</v>
      </c>
      <c r="C6404" s="7" t="s">
        <v>6370</v>
      </c>
      <c r="D6404" s="5">
        <v>0</v>
      </c>
      <c r="E6404" s="5">
        <v>115</v>
      </c>
      <c r="F6404" s="8">
        <v>1</v>
      </c>
    </row>
    <row r="6405" spans="1:6" x14ac:dyDescent="0.25">
      <c r="A6405" s="5">
        <v>20180929</v>
      </c>
      <c r="B6405" s="16">
        <v>201809</v>
      </c>
      <c r="C6405" s="7" t="s">
        <v>6390</v>
      </c>
      <c r="D6405" s="5">
        <v>0</v>
      </c>
      <c r="E6405" s="5">
        <v>97</v>
      </c>
      <c r="F6405" s="8">
        <v>1</v>
      </c>
    </row>
    <row r="6406" spans="1:6" x14ac:dyDescent="0.25">
      <c r="A6406" s="5">
        <v>20180930</v>
      </c>
      <c r="B6406" s="16">
        <v>201809</v>
      </c>
      <c r="C6406" s="7" t="s">
        <v>5843</v>
      </c>
      <c r="D6406" s="5">
        <v>113</v>
      </c>
      <c r="E6406" s="5">
        <v>0</v>
      </c>
      <c r="F6406" s="8">
        <v>1</v>
      </c>
    </row>
    <row r="6407" spans="1:6" x14ac:dyDescent="0.25">
      <c r="A6407" s="5">
        <v>20180930</v>
      </c>
      <c r="B6407" s="16">
        <v>201809</v>
      </c>
      <c r="C6407" s="7" t="s">
        <v>5878</v>
      </c>
      <c r="D6407" s="5">
        <v>87</v>
      </c>
      <c r="E6407" s="5">
        <v>0</v>
      </c>
      <c r="F6407" s="8">
        <v>1</v>
      </c>
    </row>
    <row r="6408" spans="1:6" x14ac:dyDescent="0.25">
      <c r="A6408" s="5">
        <v>20180930</v>
      </c>
      <c r="B6408" s="16">
        <v>201809</v>
      </c>
      <c r="C6408" s="7" t="s">
        <v>5929</v>
      </c>
      <c r="D6408" s="5">
        <v>125</v>
      </c>
      <c r="E6408" s="5">
        <v>0</v>
      </c>
      <c r="F6408" s="8">
        <v>1</v>
      </c>
    </row>
    <row r="6409" spans="1:6" x14ac:dyDescent="0.25">
      <c r="A6409" s="5">
        <v>20180930</v>
      </c>
      <c r="B6409" s="16">
        <v>201809</v>
      </c>
      <c r="C6409" s="7" t="s">
        <v>5930</v>
      </c>
      <c r="D6409" s="5">
        <v>124</v>
      </c>
      <c r="E6409" s="5">
        <v>0</v>
      </c>
      <c r="F6409" s="8">
        <v>1</v>
      </c>
    </row>
    <row r="6410" spans="1:6" x14ac:dyDescent="0.25">
      <c r="A6410" s="5">
        <v>20180930</v>
      </c>
      <c r="B6410" s="16">
        <v>201809</v>
      </c>
      <c r="C6410" s="7" t="s">
        <v>5938</v>
      </c>
      <c r="D6410" s="5">
        <v>0</v>
      </c>
      <c r="E6410" s="5">
        <v>125</v>
      </c>
      <c r="F6410" s="8">
        <v>1</v>
      </c>
    </row>
    <row r="6411" spans="1:6" x14ac:dyDescent="0.25">
      <c r="A6411" s="5">
        <v>20180930</v>
      </c>
      <c r="B6411" s="16">
        <v>201809</v>
      </c>
      <c r="C6411" s="7" t="s">
        <v>6012</v>
      </c>
      <c r="D6411" s="5">
        <v>0</v>
      </c>
      <c r="E6411" s="5">
        <v>125</v>
      </c>
      <c r="F6411" s="8">
        <v>1</v>
      </c>
    </row>
    <row r="6412" spans="1:6" x14ac:dyDescent="0.25">
      <c r="A6412" s="5">
        <v>20180930</v>
      </c>
      <c r="B6412" s="16">
        <v>201809</v>
      </c>
      <c r="C6412" s="7" t="s">
        <v>6054</v>
      </c>
      <c r="D6412" s="5">
        <v>100</v>
      </c>
      <c r="E6412" s="5">
        <v>0</v>
      </c>
      <c r="F6412" s="8">
        <v>1</v>
      </c>
    </row>
    <row r="6413" spans="1:6" x14ac:dyDescent="0.25">
      <c r="A6413" s="5">
        <v>20180930</v>
      </c>
      <c r="B6413" s="16">
        <v>201809</v>
      </c>
      <c r="C6413" s="7" t="s">
        <v>6057</v>
      </c>
      <c r="D6413" s="5">
        <v>110</v>
      </c>
      <c r="E6413" s="5">
        <v>0</v>
      </c>
      <c r="F6413" s="8">
        <v>1</v>
      </c>
    </row>
    <row r="6414" spans="1:6" x14ac:dyDescent="0.25">
      <c r="A6414" s="5">
        <v>20180930</v>
      </c>
      <c r="B6414" s="16">
        <v>201809</v>
      </c>
      <c r="C6414" s="7" t="s">
        <v>6062</v>
      </c>
      <c r="D6414" s="5">
        <v>105</v>
      </c>
      <c r="E6414" s="5">
        <v>0</v>
      </c>
      <c r="F6414" s="8">
        <v>1</v>
      </c>
    </row>
    <row r="6415" spans="1:6" x14ac:dyDescent="0.25">
      <c r="A6415" s="5">
        <v>20180930</v>
      </c>
      <c r="B6415" s="16">
        <v>201809</v>
      </c>
      <c r="C6415" s="7" t="s">
        <v>6086</v>
      </c>
      <c r="D6415" s="5">
        <v>114</v>
      </c>
      <c r="E6415" s="5">
        <v>0</v>
      </c>
      <c r="F6415" s="8">
        <v>1</v>
      </c>
    </row>
    <row r="6416" spans="1:6" x14ac:dyDescent="0.25">
      <c r="A6416" s="5">
        <v>20180930</v>
      </c>
      <c r="B6416" s="16">
        <v>201809</v>
      </c>
      <c r="C6416" s="7" t="s">
        <v>6090</v>
      </c>
      <c r="D6416" s="5">
        <v>112</v>
      </c>
      <c r="E6416" s="5">
        <v>0</v>
      </c>
      <c r="F6416" s="8">
        <v>1</v>
      </c>
    </row>
    <row r="6417" spans="1:6" x14ac:dyDescent="0.25">
      <c r="A6417" s="5">
        <v>20180930</v>
      </c>
      <c r="B6417" s="16">
        <v>201809</v>
      </c>
      <c r="C6417" s="7" t="s">
        <v>6108</v>
      </c>
      <c r="D6417" s="5">
        <v>53</v>
      </c>
      <c r="E6417" s="5">
        <v>24</v>
      </c>
      <c r="F6417" s="8">
        <v>1</v>
      </c>
    </row>
    <row r="6418" spans="1:6" x14ac:dyDescent="0.25">
      <c r="A6418" s="5">
        <v>20180930</v>
      </c>
      <c r="B6418" s="16">
        <v>201809</v>
      </c>
      <c r="C6418" s="7" t="s">
        <v>6717</v>
      </c>
      <c r="D6418" s="5">
        <v>29</v>
      </c>
      <c r="E6418" s="5">
        <v>27</v>
      </c>
      <c r="F6418" s="9">
        <v>1</v>
      </c>
    </row>
    <row r="6419" spans="1:6" x14ac:dyDescent="0.25">
      <c r="A6419" s="5">
        <v>20180930</v>
      </c>
      <c r="B6419" s="16">
        <v>201809</v>
      </c>
      <c r="C6419" s="7" t="s">
        <v>6183</v>
      </c>
      <c r="D6419" s="5">
        <v>37</v>
      </c>
      <c r="E6419" s="5">
        <v>63</v>
      </c>
      <c r="F6419" s="8">
        <v>1</v>
      </c>
    </row>
    <row r="6420" spans="1:6" x14ac:dyDescent="0.25">
      <c r="A6420" s="5">
        <v>20180930</v>
      </c>
      <c r="B6420" s="16">
        <v>201809</v>
      </c>
      <c r="C6420" s="7" t="s">
        <v>6217</v>
      </c>
      <c r="D6420" s="5">
        <v>50</v>
      </c>
      <c r="E6420" s="5">
        <v>34</v>
      </c>
      <c r="F6420" s="8">
        <v>1</v>
      </c>
    </row>
    <row r="6421" spans="1:6" x14ac:dyDescent="0.25">
      <c r="A6421" s="5">
        <v>20180930</v>
      </c>
      <c r="B6421" s="16">
        <v>201809</v>
      </c>
      <c r="C6421" s="7" t="s">
        <v>6220</v>
      </c>
      <c r="D6421" s="5">
        <v>35</v>
      </c>
      <c r="E6421" s="5">
        <v>28</v>
      </c>
      <c r="F6421" s="8">
        <v>1</v>
      </c>
    </row>
    <row r="6422" spans="1:6" x14ac:dyDescent="0.25">
      <c r="A6422" s="5">
        <v>20180930</v>
      </c>
      <c r="B6422" s="16">
        <v>201809</v>
      </c>
      <c r="C6422" s="7" t="s">
        <v>6242</v>
      </c>
      <c r="D6422" s="5">
        <v>27</v>
      </c>
      <c r="E6422" s="5">
        <v>6</v>
      </c>
      <c r="F6422" s="8">
        <v>1</v>
      </c>
    </row>
    <row r="6423" spans="1:6" x14ac:dyDescent="0.25">
      <c r="A6423" s="5">
        <v>20180930</v>
      </c>
      <c r="B6423" s="16">
        <v>201809</v>
      </c>
      <c r="C6423" s="7" t="s">
        <v>6267</v>
      </c>
      <c r="D6423" s="5">
        <v>21</v>
      </c>
      <c r="E6423" s="5">
        <v>13</v>
      </c>
      <c r="F6423" s="8">
        <v>1</v>
      </c>
    </row>
    <row r="6424" spans="1:6" x14ac:dyDescent="0.25">
      <c r="A6424" s="5">
        <v>20180930</v>
      </c>
      <c r="B6424" s="16">
        <v>201809</v>
      </c>
      <c r="C6424" s="7" t="s">
        <v>6306</v>
      </c>
      <c r="D6424" s="5">
        <v>2</v>
      </c>
      <c r="E6424" s="5">
        <v>99</v>
      </c>
      <c r="F6424" s="8">
        <v>1</v>
      </c>
    </row>
    <row r="6425" spans="1:6" x14ac:dyDescent="0.25">
      <c r="A6425" s="5">
        <v>20180930</v>
      </c>
      <c r="B6425" s="16">
        <v>201809</v>
      </c>
      <c r="C6425" s="7" t="s">
        <v>6308</v>
      </c>
      <c r="D6425" s="5">
        <v>2</v>
      </c>
      <c r="E6425" s="5">
        <v>106</v>
      </c>
      <c r="F6425" s="8">
        <v>1</v>
      </c>
    </row>
    <row r="6426" spans="1:6" x14ac:dyDescent="0.25">
      <c r="A6426" s="5">
        <v>20180930</v>
      </c>
      <c r="B6426" s="16">
        <v>201809</v>
      </c>
      <c r="C6426" s="7" t="s">
        <v>6335</v>
      </c>
      <c r="D6426" s="5">
        <v>102</v>
      </c>
      <c r="E6426" s="5">
        <v>0</v>
      </c>
      <c r="F6426" s="8">
        <v>1</v>
      </c>
    </row>
    <row r="6427" spans="1:6" x14ac:dyDescent="0.25">
      <c r="A6427" s="5">
        <v>20180930</v>
      </c>
      <c r="B6427" s="16">
        <v>201809</v>
      </c>
      <c r="C6427" s="7" t="s">
        <v>6403</v>
      </c>
      <c r="D6427" s="5">
        <v>0</v>
      </c>
      <c r="E6427" s="5">
        <v>93</v>
      </c>
      <c r="F6427" s="8">
        <v>1</v>
      </c>
    </row>
    <row r="6428" spans="1:6" x14ac:dyDescent="0.25">
      <c r="A6428" s="5">
        <v>20180930</v>
      </c>
      <c r="B6428" s="16">
        <v>201809</v>
      </c>
      <c r="C6428" s="7" t="s">
        <v>6412</v>
      </c>
      <c r="D6428" s="5">
        <v>0</v>
      </c>
      <c r="E6428" s="5">
        <v>108</v>
      </c>
      <c r="F6428" s="8">
        <v>1</v>
      </c>
    </row>
    <row r="6429" spans="1:6" x14ac:dyDescent="0.25">
      <c r="A6429" s="5">
        <v>20181001</v>
      </c>
      <c r="B6429" s="16">
        <v>201810</v>
      </c>
      <c r="C6429" s="7" t="s">
        <v>6437</v>
      </c>
      <c r="D6429" s="5">
        <v>124</v>
      </c>
      <c r="E6429" s="5">
        <v>0</v>
      </c>
      <c r="F6429" s="8">
        <v>1</v>
      </c>
    </row>
    <row r="6430" spans="1:6" x14ac:dyDescent="0.25">
      <c r="A6430" s="5">
        <v>20181001</v>
      </c>
      <c r="B6430" s="16">
        <v>201810</v>
      </c>
      <c r="C6430" s="7" t="s">
        <v>6449</v>
      </c>
      <c r="D6430" s="5">
        <v>112</v>
      </c>
      <c r="E6430" s="5">
        <v>0</v>
      </c>
      <c r="F6430" s="8">
        <v>1</v>
      </c>
    </row>
    <row r="6431" spans="1:6" x14ac:dyDescent="0.25">
      <c r="A6431" s="5">
        <v>20181001</v>
      </c>
      <c r="B6431" s="16">
        <v>201810</v>
      </c>
      <c r="C6431" s="7" t="s">
        <v>6495</v>
      </c>
      <c r="D6431" s="5">
        <v>122</v>
      </c>
      <c r="E6431" s="5">
        <v>0</v>
      </c>
      <c r="F6431" s="8">
        <v>1</v>
      </c>
    </row>
    <row r="6432" spans="1:6" x14ac:dyDescent="0.25">
      <c r="A6432" s="5">
        <v>20181001</v>
      </c>
      <c r="B6432" s="16">
        <v>201810</v>
      </c>
      <c r="C6432" s="7" t="s">
        <v>6551</v>
      </c>
      <c r="D6432" s="5">
        <v>0</v>
      </c>
      <c r="E6432" s="5">
        <v>124</v>
      </c>
      <c r="F6432" s="8">
        <v>1</v>
      </c>
    </row>
    <row r="6433" spans="1:6" x14ac:dyDescent="0.25">
      <c r="A6433" s="5">
        <v>20181001</v>
      </c>
      <c r="B6433" s="16">
        <v>201810</v>
      </c>
      <c r="C6433" s="7" t="s">
        <v>6584</v>
      </c>
      <c r="D6433" s="5">
        <v>0</v>
      </c>
      <c r="E6433" s="5">
        <v>125</v>
      </c>
      <c r="F6433" s="8">
        <v>1</v>
      </c>
    </row>
    <row r="6434" spans="1:6" x14ac:dyDescent="0.25">
      <c r="A6434" s="5">
        <v>20181001</v>
      </c>
      <c r="B6434" s="16">
        <v>201810</v>
      </c>
      <c r="C6434" s="7" t="s">
        <v>6585</v>
      </c>
      <c r="D6434" s="5">
        <v>0</v>
      </c>
      <c r="E6434" s="5">
        <v>125</v>
      </c>
      <c r="F6434" s="8">
        <v>1</v>
      </c>
    </row>
    <row r="6435" spans="1:6" x14ac:dyDescent="0.25">
      <c r="A6435" s="5">
        <v>20181001</v>
      </c>
      <c r="B6435" s="16">
        <v>201810</v>
      </c>
      <c r="C6435" s="7" t="s">
        <v>6685</v>
      </c>
      <c r="D6435" s="5">
        <v>115</v>
      </c>
      <c r="E6435" s="5">
        <v>0</v>
      </c>
      <c r="F6435" s="8">
        <v>1</v>
      </c>
    </row>
    <row r="6436" spans="1:6" x14ac:dyDescent="0.25">
      <c r="A6436" s="5">
        <v>20181001</v>
      </c>
      <c r="B6436" s="16">
        <v>201810</v>
      </c>
      <c r="C6436" s="7" t="s">
        <v>6714</v>
      </c>
      <c r="D6436" s="5">
        <v>55</v>
      </c>
      <c r="E6436" s="5">
        <v>13</v>
      </c>
      <c r="F6436" s="9">
        <v>1</v>
      </c>
    </row>
    <row r="6437" spans="1:6" x14ac:dyDescent="0.25">
      <c r="A6437" s="5">
        <v>20181001</v>
      </c>
      <c r="B6437" s="16">
        <v>201810</v>
      </c>
      <c r="C6437" s="7" t="s">
        <v>6754</v>
      </c>
      <c r="D6437" s="5">
        <v>17</v>
      </c>
      <c r="E6437" s="5">
        <v>52</v>
      </c>
      <c r="F6437" s="9">
        <v>1</v>
      </c>
    </row>
    <row r="6438" spans="1:6" x14ac:dyDescent="0.25">
      <c r="A6438" s="5">
        <v>20181001</v>
      </c>
      <c r="B6438" s="16">
        <v>201810</v>
      </c>
      <c r="C6438" s="7" t="s">
        <v>6756</v>
      </c>
      <c r="D6438" s="5">
        <v>47</v>
      </c>
      <c r="E6438" s="5">
        <v>30</v>
      </c>
      <c r="F6438" s="9">
        <v>1</v>
      </c>
    </row>
    <row r="6439" spans="1:6" x14ac:dyDescent="0.25">
      <c r="A6439" s="5">
        <v>20181001</v>
      </c>
      <c r="B6439" s="16">
        <v>201810</v>
      </c>
      <c r="C6439" s="7" t="s">
        <v>6820</v>
      </c>
      <c r="D6439" s="5">
        <v>18</v>
      </c>
      <c r="E6439" s="5">
        <v>31</v>
      </c>
      <c r="F6439" s="9">
        <v>1</v>
      </c>
    </row>
    <row r="6440" spans="1:6" x14ac:dyDescent="0.25">
      <c r="A6440" s="5">
        <v>20181001</v>
      </c>
      <c r="B6440" s="16">
        <v>201810</v>
      </c>
      <c r="C6440" s="7" t="s">
        <v>6855</v>
      </c>
      <c r="D6440" s="5">
        <v>29</v>
      </c>
      <c r="E6440" s="5">
        <v>4</v>
      </c>
      <c r="F6440" s="8">
        <v>1</v>
      </c>
    </row>
    <row r="6441" spans="1:6" x14ac:dyDescent="0.25">
      <c r="A6441" s="5">
        <v>20181001</v>
      </c>
      <c r="B6441" s="16">
        <v>201810</v>
      </c>
      <c r="C6441" s="7" t="s">
        <v>6897</v>
      </c>
      <c r="D6441" s="5">
        <v>2</v>
      </c>
      <c r="E6441" s="5">
        <v>100</v>
      </c>
      <c r="F6441" s="8">
        <v>1</v>
      </c>
    </row>
    <row r="6442" spans="1:6" x14ac:dyDescent="0.25">
      <c r="A6442" s="5">
        <v>20181001</v>
      </c>
      <c r="B6442" s="16">
        <v>201810</v>
      </c>
      <c r="C6442" s="7" t="s">
        <v>6917</v>
      </c>
      <c r="D6442" s="5">
        <v>109</v>
      </c>
      <c r="E6442" s="5">
        <v>0</v>
      </c>
      <c r="F6442" s="8">
        <v>1</v>
      </c>
    </row>
    <row r="6443" spans="1:6" x14ac:dyDescent="0.25">
      <c r="A6443" s="5">
        <v>20181001</v>
      </c>
      <c r="B6443" s="16">
        <v>201810</v>
      </c>
      <c r="C6443" s="7" t="s">
        <v>7022</v>
      </c>
      <c r="D6443" s="5">
        <v>0</v>
      </c>
      <c r="E6443" s="5">
        <v>113</v>
      </c>
      <c r="F6443" s="8">
        <v>1</v>
      </c>
    </row>
    <row r="6444" spans="1:6" x14ac:dyDescent="0.25">
      <c r="A6444" s="5">
        <v>20181001</v>
      </c>
      <c r="B6444" s="16">
        <v>201810</v>
      </c>
      <c r="C6444" s="7" t="s">
        <v>7034</v>
      </c>
      <c r="D6444" s="5">
        <v>0</v>
      </c>
      <c r="E6444" s="5">
        <v>116</v>
      </c>
      <c r="F6444" s="8">
        <v>1</v>
      </c>
    </row>
    <row r="6445" spans="1:6" x14ac:dyDescent="0.25">
      <c r="A6445" s="5">
        <v>20181002</v>
      </c>
      <c r="B6445" s="16">
        <v>201810</v>
      </c>
      <c r="C6445" s="7" t="s">
        <v>6438</v>
      </c>
      <c r="D6445" s="5">
        <v>124</v>
      </c>
      <c r="E6445" s="5">
        <v>0</v>
      </c>
      <c r="F6445" s="8">
        <v>1</v>
      </c>
    </row>
    <row r="6446" spans="1:6" x14ac:dyDescent="0.25">
      <c r="A6446" s="5">
        <v>20181002</v>
      </c>
      <c r="B6446" s="16">
        <v>201810</v>
      </c>
      <c r="C6446" s="7" t="s">
        <v>6439</v>
      </c>
      <c r="D6446" s="5">
        <v>119</v>
      </c>
      <c r="E6446" s="5">
        <v>0</v>
      </c>
      <c r="F6446" s="8">
        <v>1</v>
      </c>
    </row>
    <row r="6447" spans="1:6" x14ac:dyDescent="0.25">
      <c r="A6447" s="5">
        <v>20181002</v>
      </c>
      <c r="B6447" s="16">
        <v>201810</v>
      </c>
      <c r="C6447" s="7" t="s">
        <v>6453</v>
      </c>
      <c r="D6447" s="5">
        <v>124</v>
      </c>
      <c r="E6447" s="5">
        <v>0</v>
      </c>
      <c r="F6447" s="8">
        <v>1</v>
      </c>
    </row>
    <row r="6448" spans="1:6" x14ac:dyDescent="0.25">
      <c r="A6448" s="5">
        <v>20181002</v>
      </c>
      <c r="B6448" s="16">
        <v>201810</v>
      </c>
      <c r="C6448" s="7" t="s">
        <v>6454</v>
      </c>
      <c r="D6448" s="5">
        <v>123</v>
      </c>
      <c r="E6448" s="5">
        <v>0</v>
      </c>
      <c r="F6448" s="8">
        <v>1</v>
      </c>
    </row>
    <row r="6449" spans="1:6" x14ac:dyDescent="0.25">
      <c r="A6449" s="5">
        <v>20181002</v>
      </c>
      <c r="B6449" s="16">
        <v>201810</v>
      </c>
      <c r="C6449" s="7" t="s">
        <v>6578</v>
      </c>
      <c r="D6449" s="5">
        <v>0</v>
      </c>
      <c r="E6449" s="5">
        <v>125</v>
      </c>
      <c r="F6449" s="8">
        <v>1</v>
      </c>
    </row>
    <row r="6450" spans="1:6" x14ac:dyDescent="0.25">
      <c r="A6450" s="5">
        <v>20181002</v>
      </c>
      <c r="B6450" s="16">
        <v>201810</v>
      </c>
      <c r="C6450" s="7" t="s">
        <v>6580</v>
      </c>
      <c r="D6450" s="5">
        <v>0</v>
      </c>
      <c r="E6450" s="5">
        <v>125</v>
      </c>
      <c r="F6450" s="8">
        <v>1</v>
      </c>
    </row>
    <row r="6451" spans="1:6" x14ac:dyDescent="0.25">
      <c r="A6451" s="5">
        <v>20181002</v>
      </c>
      <c r="B6451" s="16">
        <v>201810</v>
      </c>
      <c r="C6451" s="7" t="s">
        <v>6583</v>
      </c>
      <c r="D6451" s="5">
        <v>0</v>
      </c>
      <c r="E6451" s="5">
        <v>125</v>
      </c>
      <c r="F6451" s="8">
        <v>1</v>
      </c>
    </row>
    <row r="6452" spans="1:6" x14ac:dyDescent="0.25">
      <c r="A6452" s="5">
        <v>20181002</v>
      </c>
      <c r="B6452" s="16">
        <v>201810</v>
      </c>
      <c r="C6452" s="7" t="s">
        <v>6587</v>
      </c>
      <c r="D6452" s="5">
        <v>0</v>
      </c>
      <c r="E6452" s="5">
        <v>125</v>
      </c>
      <c r="F6452" s="8">
        <v>1</v>
      </c>
    </row>
    <row r="6453" spans="1:6" x14ac:dyDescent="0.25">
      <c r="A6453" s="5">
        <v>20181002</v>
      </c>
      <c r="B6453" s="16">
        <v>201810</v>
      </c>
      <c r="C6453" s="7" t="s">
        <v>6712</v>
      </c>
      <c r="D6453" s="5">
        <v>56</v>
      </c>
      <c r="E6453" s="5">
        <v>22</v>
      </c>
      <c r="F6453" s="9">
        <v>1</v>
      </c>
    </row>
    <row r="6454" spans="1:6" x14ac:dyDescent="0.25">
      <c r="A6454" s="5">
        <v>20181002</v>
      </c>
      <c r="B6454" s="16">
        <v>201810</v>
      </c>
      <c r="C6454" s="7" t="s">
        <v>6713</v>
      </c>
      <c r="D6454" s="5">
        <v>35</v>
      </c>
      <c r="E6454" s="5">
        <v>2</v>
      </c>
      <c r="F6454" s="9">
        <v>1</v>
      </c>
    </row>
    <row r="6455" spans="1:6" x14ac:dyDescent="0.25">
      <c r="A6455" s="5">
        <v>20181002</v>
      </c>
      <c r="B6455" s="16">
        <v>201810</v>
      </c>
      <c r="C6455" s="7" t="s">
        <v>6735</v>
      </c>
      <c r="D6455" s="5">
        <v>77</v>
      </c>
      <c r="E6455" s="5">
        <v>6</v>
      </c>
      <c r="F6455" s="9">
        <v>1</v>
      </c>
    </row>
    <row r="6456" spans="1:6" x14ac:dyDescent="0.25">
      <c r="A6456" s="5">
        <v>20181002</v>
      </c>
      <c r="B6456" s="16">
        <v>201810</v>
      </c>
      <c r="C6456" s="7" t="s">
        <v>6785</v>
      </c>
      <c r="D6456" s="5">
        <v>39</v>
      </c>
      <c r="E6456" s="5">
        <v>53</v>
      </c>
      <c r="F6456" s="9">
        <v>1</v>
      </c>
    </row>
    <row r="6457" spans="1:6" x14ac:dyDescent="0.25">
      <c r="A6457" s="5">
        <v>20181002</v>
      </c>
      <c r="B6457" s="16">
        <v>201810</v>
      </c>
      <c r="C6457" s="7" t="s">
        <v>6787</v>
      </c>
      <c r="D6457" s="5">
        <v>41</v>
      </c>
      <c r="E6457" s="5">
        <v>55</v>
      </c>
      <c r="F6457" s="9">
        <v>1</v>
      </c>
    </row>
    <row r="6458" spans="1:6" x14ac:dyDescent="0.25">
      <c r="A6458" s="5">
        <v>20181002</v>
      </c>
      <c r="B6458" s="16">
        <v>201810</v>
      </c>
      <c r="C6458" s="7" t="s">
        <v>6812</v>
      </c>
      <c r="D6458" s="5">
        <v>14</v>
      </c>
      <c r="E6458" s="5">
        <v>46</v>
      </c>
      <c r="F6458" s="9">
        <v>1</v>
      </c>
    </row>
    <row r="6459" spans="1:6" x14ac:dyDescent="0.25">
      <c r="A6459" s="5">
        <v>20181002</v>
      </c>
      <c r="B6459" s="16">
        <v>201810</v>
      </c>
      <c r="C6459" s="7" t="s">
        <v>6814</v>
      </c>
      <c r="D6459" s="5">
        <v>18</v>
      </c>
      <c r="E6459" s="5">
        <v>39</v>
      </c>
      <c r="F6459" s="9">
        <v>1</v>
      </c>
    </row>
    <row r="6460" spans="1:6" x14ac:dyDescent="0.25">
      <c r="A6460" s="5">
        <v>20181002</v>
      </c>
      <c r="B6460" s="16">
        <v>201810</v>
      </c>
      <c r="C6460" s="7" t="s">
        <v>6816</v>
      </c>
      <c r="D6460" s="5">
        <v>15</v>
      </c>
      <c r="E6460" s="5">
        <v>60</v>
      </c>
      <c r="F6460" s="9">
        <v>1</v>
      </c>
    </row>
    <row r="6461" spans="1:6" x14ac:dyDescent="0.25">
      <c r="A6461" s="5">
        <v>20181002</v>
      </c>
      <c r="B6461" s="16">
        <v>201810</v>
      </c>
      <c r="C6461" s="7" t="s">
        <v>6826</v>
      </c>
      <c r="D6461" s="5">
        <v>35</v>
      </c>
      <c r="E6461" s="5">
        <v>10</v>
      </c>
      <c r="F6461" s="9">
        <v>1</v>
      </c>
    </row>
    <row r="6462" spans="1:6" x14ac:dyDescent="0.25">
      <c r="A6462" s="5">
        <v>20181002</v>
      </c>
      <c r="B6462" s="16">
        <v>201810</v>
      </c>
      <c r="C6462" s="7" t="s">
        <v>6831</v>
      </c>
      <c r="D6462" s="6">
        <v>0</v>
      </c>
      <c r="E6462" s="6">
        <v>20</v>
      </c>
      <c r="F6462" s="9">
        <v>1</v>
      </c>
    </row>
    <row r="6463" spans="1:6" x14ac:dyDescent="0.25">
      <c r="A6463" s="5">
        <v>20181002</v>
      </c>
      <c r="B6463" s="16">
        <v>201810</v>
      </c>
      <c r="C6463" s="7" t="s">
        <v>6856</v>
      </c>
      <c r="D6463" s="5">
        <v>35</v>
      </c>
      <c r="E6463" s="5">
        <v>2</v>
      </c>
      <c r="F6463" s="8">
        <v>1</v>
      </c>
    </row>
    <row r="6464" spans="1:6" x14ac:dyDescent="0.25">
      <c r="A6464" s="5">
        <v>20181002</v>
      </c>
      <c r="B6464" s="16">
        <v>201810</v>
      </c>
      <c r="C6464" s="7" t="s">
        <v>6971</v>
      </c>
      <c r="D6464" s="5">
        <v>0</v>
      </c>
      <c r="E6464" s="5">
        <v>115</v>
      </c>
      <c r="F6464" s="8">
        <v>1</v>
      </c>
    </row>
    <row r="6465" spans="1:6" x14ac:dyDescent="0.25">
      <c r="A6465" s="5">
        <v>20181002</v>
      </c>
      <c r="B6465" s="16">
        <v>201810</v>
      </c>
      <c r="C6465" s="7" t="s">
        <v>6972</v>
      </c>
      <c r="D6465" s="5">
        <v>0</v>
      </c>
      <c r="E6465" s="5">
        <v>115</v>
      </c>
      <c r="F6465" s="8">
        <v>1</v>
      </c>
    </row>
    <row r="6466" spans="1:6" x14ac:dyDescent="0.25">
      <c r="A6466" s="5">
        <v>20181002</v>
      </c>
      <c r="B6466" s="16">
        <v>201810</v>
      </c>
      <c r="C6466" s="7" t="s">
        <v>6980</v>
      </c>
      <c r="D6466" s="5">
        <v>0</v>
      </c>
      <c r="E6466" s="5">
        <v>112</v>
      </c>
      <c r="F6466" s="8">
        <v>1</v>
      </c>
    </row>
    <row r="6467" spans="1:6" x14ac:dyDescent="0.25">
      <c r="A6467" s="5">
        <v>20181003</v>
      </c>
      <c r="B6467" s="16">
        <v>201810</v>
      </c>
      <c r="C6467" s="7" t="s">
        <v>6431</v>
      </c>
      <c r="D6467" s="5">
        <v>113</v>
      </c>
      <c r="E6467" s="5">
        <v>0</v>
      </c>
      <c r="F6467" s="8">
        <v>1</v>
      </c>
    </row>
    <row r="6468" spans="1:6" x14ac:dyDescent="0.25">
      <c r="A6468" s="5">
        <v>20181003</v>
      </c>
      <c r="B6468" s="16">
        <v>201810</v>
      </c>
      <c r="C6468" s="7" t="s">
        <v>6463</v>
      </c>
      <c r="D6468" s="5">
        <v>125</v>
      </c>
      <c r="E6468" s="5">
        <v>0</v>
      </c>
      <c r="F6468" s="8">
        <v>1</v>
      </c>
    </row>
    <row r="6469" spans="1:6" x14ac:dyDescent="0.25">
      <c r="A6469" s="5">
        <v>20181003</v>
      </c>
      <c r="B6469" s="16">
        <v>201810</v>
      </c>
      <c r="C6469" s="7" t="s">
        <v>6464</v>
      </c>
      <c r="D6469" s="5">
        <v>124</v>
      </c>
      <c r="E6469" s="5">
        <v>0</v>
      </c>
      <c r="F6469" s="8">
        <v>1</v>
      </c>
    </row>
    <row r="6470" spans="1:6" x14ac:dyDescent="0.25">
      <c r="A6470" s="5">
        <v>20181003</v>
      </c>
      <c r="B6470" s="16">
        <v>201810</v>
      </c>
      <c r="C6470" s="7" t="s">
        <v>6496</v>
      </c>
      <c r="D6470" s="5">
        <v>125</v>
      </c>
      <c r="E6470" s="5">
        <v>0</v>
      </c>
      <c r="F6470" s="8">
        <v>1</v>
      </c>
    </row>
    <row r="6471" spans="1:6" x14ac:dyDescent="0.25">
      <c r="A6471" s="5">
        <v>20181003</v>
      </c>
      <c r="B6471" s="16">
        <v>201810</v>
      </c>
      <c r="C6471" s="7" t="s">
        <v>6498</v>
      </c>
      <c r="D6471" s="5">
        <v>124</v>
      </c>
      <c r="E6471" s="5">
        <v>0</v>
      </c>
      <c r="F6471" s="8">
        <v>1</v>
      </c>
    </row>
    <row r="6472" spans="1:6" x14ac:dyDescent="0.25">
      <c r="A6472" s="5">
        <v>20181003</v>
      </c>
      <c r="B6472" s="16">
        <v>201810</v>
      </c>
      <c r="C6472" s="7" t="s">
        <v>6553</v>
      </c>
      <c r="D6472" s="5">
        <v>0</v>
      </c>
      <c r="E6472" s="5">
        <v>125</v>
      </c>
      <c r="F6472" s="8">
        <v>1</v>
      </c>
    </row>
    <row r="6473" spans="1:6" x14ac:dyDescent="0.25">
      <c r="A6473" s="5">
        <v>20181003</v>
      </c>
      <c r="B6473" s="16">
        <v>201810</v>
      </c>
      <c r="C6473" s="7" t="s">
        <v>6677</v>
      </c>
      <c r="D6473" s="5">
        <v>100</v>
      </c>
      <c r="E6473" s="5">
        <v>0</v>
      </c>
      <c r="F6473" s="8">
        <v>1</v>
      </c>
    </row>
    <row r="6474" spans="1:6" x14ac:dyDescent="0.25">
      <c r="A6474" s="5">
        <v>20181003</v>
      </c>
      <c r="B6474" s="16">
        <v>201810</v>
      </c>
      <c r="C6474" s="7" t="s">
        <v>6688</v>
      </c>
      <c r="D6474" s="5">
        <v>115</v>
      </c>
      <c r="E6474" s="5">
        <v>0</v>
      </c>
      <c r="F6474" s="8">
        <v>1</v>
      </c>
    </row>
    <row r="6475" spans="1:6" x14ac:dyDescent="0.25">
      <c r="A6475" s="5">
        <v>20181003</v>
      </c>
      <c r="B6475" s="16">
        <v>201810</v>
      </c>
      <c r="C6475" s="7" t="s">
        <v>6757</v>
      </c>
      <c r="D6475" s="5">
        <v>26</v>
      </c>
      <c r="E6475" s="5">
        <v>49</v>
      </c>
      <c r="F6475" s="9">
        <v>1</v>
      </c>
    </row>
    <row r="6476" spans="1:6" x14ac:dyDescent="0.25">
      <c r="A6476" s="5">
        <v>20181003</v>
      </c>
      <c r="B6476" s="16">
        <v>201810</v>
      </c>
      <c r="C6476" s="7" t="s">
        <v>6988</v>
      </c>
      <c r="D6476" s="5">
        <v>0</v>
      </c>
      <c r="E6476" s="5">
        <v>115</v>
      </c>
      <c r="F6476" s="8">
        <v>1</v>
      </c>
    </row>
    <row r="6477" spans="1:6" x14ac:dyDescent="0.25">
      <c r="A6477" s="5">
        <v>20181003</v>
      </c>
      <c r="B6477" s="16">
        <v>201810</v>
      </c>
      <c r="C6477" s="7" t="s">
        <v>7006</v>
      </c>
      <c r="D6477" s="5">
        <v>0</v>
      </c>
      <c r="E6477" s="5">
        <v>94</v>
      </c>
      <c r="F6477" s="8">
        <v>1</v>
      </c>
    </row>
    <row r="6478" spans="1:6" x14ac:dyDescent="0.25">
      <c r="A6478" s="5">
        <v>20181003</v>
      </c>
      <c r="B6478" s="16">
        <v>201810</v>
      </c>
      <c r="C6478" s="7" t="s">
        <v>7030</v>
      </c>
      <c r="D6478" s="5">
        <v>0</v>
      </c>
      <c r="E6478" s="5">
        <v>115</v>
      </c>
      <c r="F6478" s="8">
        <v>1</v>
      </c>
    </row>
    <row r="6479" spans="1:6" x14ac:dyDescent="0.25">
      <c r="A6479" s="5">
        <v>20181004</v>
      </c>
      <c r="B6479" s="16">
        <v>201810</v>
      </c>
      <c r="C6479" s="7" t="s">
        <v>6462</v>
      </c>
      <c r="D6479" s="5">
        <v>122</v>
      </c>
      <c r="E6479" s="5">
        <v>0</v>
      </c>
      <c r="F6479" s="8">
        <v>1</v>
      </c>
    </row>
    <row r="6480" spans="1:6" x14ac:dyDescent="0.25">
      <c r="A6480" s="5">
        <v>20181004</v>
      </c>
      <c r="B6480" s="16">
        <v>201810</v>
      </c>
      <c r="C6480" s="7" t="s">
        <v>6552</v>
      </c>
      <c r="D6480" s="5">
        <v>0</v>
      </c>
      <c r="E6480" s="5">
        <v>87</v>
      </c>
      <c r="F6480" s="8">
        <v>1</v>
      </c>
    </row>
    <row r="6481" spans="1:6" x14ac:dyDescent="0.25">
      <c r="A6481" s="5">
        <v>20181004</v>
      </c>
      <c r="B6481" s="16">
        <v>201810</v>
      </c>
      <c r="C6481" s="7" t="s">
        <v>6581</v>
      </c>
      <c r="D6481" s="5">
        <v>0</v>
      </c>
      <c r="E6481" s="5">
        <v>125</v>
      </c>
      <c r="F6481" s="8">
        <v>1</v>
      </c>
    </row>
    <row r="6482" spans="1:6" x14ac:dyDescent="0.25">
      <c r="A6482" s="5">
        <v>20181004</v>
      </c>
      <c r="B6482" s="16">
        <v>201810</v>
      </c>
      <c r="C6482" s="7" t="s">
        <v>6586</v>
      </c>
      <c r="D6482" s="5">
        <v>0</v>
      </c>
      <c r="E6482" s="5">
        <v>124</v>
      </c>
      <c r="F6482" s="8">
        <v>1</v>
      </c>
    </row>
    <row r="6483" spans="1:6" x14ac:dyDescent="0.25">
      <c r="A6483" s="5">
        <v>20181004</v>
      </c>
      <c r="B6483" s="16">
        <v>201810</v>
      </c>
      <c r="C6483" s="7" t="s">
        <v>6589</v>
      </c>
      <c r="D6483" s="5">
        <v>0</v>
      </c>
      <c r="E6483" s="5">
        <v>125</v>
      </c>
      <c r="F6483" s="8">
        <v>1</v>
      </c>
    </row>
    <row r="6484" spans="1:6" x14ac:dyDescent="0.25">
      <c r="A6484" s="5">
        <v>20181004</v>
      </c>
      <c r="B6484" s="16">
        <v>201810</v>
      </c>
      <c r="C6484" s="7" t="s">
        <v>6669</v>
      </c>
      <c r="D6484" s="5">
        <v>98</v>
      </c>
      <c r="E6484" s="5">
        <v>0</v>
      </c>
      <c r="F6484" s="8">
        <v>1</v>
      </c>
    </row>
    <row r="6485" spans="1:6" x14ac:dyDescent="0.25">
      <c r="A6485" s="5">
        <v>20181004</v>
      </c>
      <c r="B6485" s="16">
        <v>201810</v>
      </c>
      <c r="C6485" s="7" t="s">
        <v>6673</v>
      </c>
      <c r="D6485" s="5">
        <v>113</v>
      </c>
      <c r="E6485" s="5">
        <v>0</v>
      </c>
      <c r="F6485" s="8">
        <v>1</v>
      </c>
    </row>
    <row r="6486" spans="1:6" x14ac:dyDescent="0.25">
      <c r="A6486" s="5">
        <v>20181004</v>
      </c>
      <c r="B6486" s="16">
        <v>201810</v>
      </c>
      <c r="C6486" s="7" t="s">
        <v>6690</v>
      </c>
      <c r="D6486" s="5">
        <v>112</v>
      </c>
      <c r="E6486" s="5">
        <v>2</v>
      </c>
      <c r="F6486" s="8">
        <v>1</v>
      </c>
    </row>
    <row r="6487" spans="1:6" x14ac:dyDescent="0.25">
      <c r="A6487" s="5">
        <v>20181004</v>
      </c>
      <c r="B6487" s="16">
        <v>201810</v>
      </c>
      <c r="C6487" s="7" t="s">
        <v>6715</v>
      </c>
      <c r="D6487" s="5">
        <v>62</v>
      </c>
      <c r="E6487" s="5">
        <v>15</v>
      </c>
      <c r="F6487" s="9">
        <v>1</v>
      </c>
    </row>
    <row r="6488" spans="1:6" x14ac:dyDescent="0.25">
      <c r="A6488" s="5">
        <v>20181004</v>
      </c>
      <c r="B6488" s="16">
        <v>201810</v>
      </c>
      <c r="C6488" s="7" t="s">
        <v>6759</v>
      </c>
      <c r="D6488" s="5">
        <v>46</v>
      </c>
      <c r="E6488" s="5">
        <v>39</v>
      </c>
      <c r="F6488" s="9">
        <v>1</v>
      </c>
    </row>
    <row r="6489" spans="1:6" x14ac:dyDescent="0.25">
      <c r="A6489" s="5">
        <v>20181004</v>
      </c>
      <c r="B6489" s="16">
        <v>201810</v>
      </c>
      <c r="C6489" s="7" t="s">
        <v>6760</v>
      </c>
      <c r="D6489" s="5">
        <v>43</v>
      </c>
      <c r="E6489" s="5">
        <v>55</v>
      </c>
      <c r="F6489" s="9">
        <v>1</v>
      </c>
    </row>
    <row r="6490" spans="1:6" x14ac:dyDescent="0.25">
      <c r="A6490" s="5">
        <v>20181004</v>
      </c>
      <c r="B6490" s="16">
        <v>201810</v>
      </c>
      <c r="C6490" s="7" t="s">
        <v>6857</v>
      </c>
      <c r="D6490" s="5">
        <v>41</v>
      </c>
      <c r="E6490" s="5">
        <v>8</v>
      </c>
      <c r="F6490" s="8">
        <v>1</v>
      </c>
    </row>
    <row r="6491" spans="1:6" x14ac:dyDescent="0.25">
      <c r="A6491" s="5">
        <v>20181004</v>
      </c>
      <c r="B6491" s="16">
        <v>201810</v>
      </c>
      <c r="C6491" s="7" t="s">
        <v>6858</v>
      </c>
      <c r="D6491" s="5">
        <v>32</v>
      </c>
      <c r="E6491" s="5">
        <v>3</v>
      </c>
      <c r="F6491" s="8">
        <v>1</v>
      </c>
    </row>
    <row r="6492" spans="1:6" x14ac:dyDescent="0.25">
      <c r="A6492" s="5">
        <v>20181004</v>
      </c>
      <c r="B6492" s="16">
        <v>201810</v>
      </c>
      <c r="C6492" s="7" t="s">
        <v>6892</v>
      </c>
      <c r="D6492" s="5">
        <v>28</v>
      </c>
      <c r="E6492" s="5">
        <v>0</v>
      </c>
      <c r="F6492" s="8">
        <v>1</v>
      </c>
    </row>
    <row r="6493" spans="1:6" x14ac:dyDescent="0.25">
      <c r="A6493" s="5">
        <v>20181004</v>
      </c>
      <c r="B6493" s="16">
        <v>201810</v>
      </c>
      <c r="C6493" s="7" t="s">
        <v>6896</v>
      </c>
      <c r="D6493" s="5">
        <v>2</v>
      </c>
      <c r="E6493" s="5">
        <v>105</v>
      </c>
      <c r="F6493" s="8">
        <v>1</v>
      </c>
    </row>
    <row r="6494" spans="1:6" x14ac:dyDescent="0.25">
      <c r="A6494" s="5">
        <v>20181004</v>
      </c>
      <c r="B6494" s="16">
        <v>201810</v>
      </c>
      <c r="C6494" s="7" t="s">
        <v>6918</v>
      </c>
      <c r="D6494" s="5">
        <v>109</v>
      </c>
      <c r="E6494" s="5">
        <v>0</v>
      </c>
      <c r="F6494" s="8">
        <v>1</v>
      </c>
    </row>
    <row r="6495" spans="1:6" x14ac:dyDescent="0.25">
      <c r="A6495" s="5">
        <v>20181004</v>
      </c>
      <c r="B6495" s="16">
        <v>201810</v>
      </c>
      <c r="C6495" s="7" t="s">
        <v>6944</v>
      </c>
      <c r="D6495" s="5">
        <v>97</v>
      </c>
      <c r="E6495" s="5">
        <v>0</v>
      </c>
      <c r="F6495" s="8">
        <v>1</v>
      </c>
    </row>
    <row r="6496" spans="1:6" x14ac:dyDescent="0.25">
      <c r="A6496" s="5">
        <v>20181004</v>
      </c>
      <c r="B6496" s="16">
        <v>201810</v>
      </c>
      <c r="C6496" s="7" t="s">
        <v>6981</v>
      </c>
      <c r="D6496" s="5">
        <v>0</v>
      </c>
      <c r="E6496" s="5">
        <v>115</v>
      </c>
      <c r="F6496" s="8">
        <v>1</v>
      </c>
    </row>
    <row r="6497" spans="1:6" x14ac:dyDescent="0.25">
      <c r="A6497" s="5">
        <v>20181005</v>
      </c>
      <c r="B6497" s="16">
        <v>201810</v>
      </c>
      <c r="C6497" s="7" t="s">
        <v>6440</v>
      </c>
      <c r="D6497" s="5">
        <v>125</v>
      </c>
      <c r="E6497" s="5">
        <v>0</v>
      </c>
      <c r="F6497" s="8">
        <v>1</v>
      </c>
    </row>
    <row r="6498" spans="1:6" x14ac:dyDescent="0.25">
      <c r="A6498" s="5">
        <v>20181005</v>
      </c>
      <c r="B6498" s="16">
        <v>201810</v>
      </c>
      <c r="C6498" s="7" t="s">
        <v>6497</v>
      </c>
      <c r="D6498" s="5">
        <v>124</v>
      </c>
      <c r="E6498" s="5">
        <v>0</v>
      </c>
      <c r="F6498" s="8">
        <v>1</v>
      </c>
    </row>
    <row r="6499" spans="1:6" x14ac:dyDescent="0.25">
      <c r="A6499" s="5">
        <v>20181005</v>
      </c>
      <c r="B6499" s="16">
        <v>201810</v>
      </c>
      <c r="C6499" s="7" t="s">
        <v>6499</v>
      </c>
      <c r="D6499" s="5">
        <v>123</v>
      </c>
      <c r="E6499" s="5">
        <v>0</v>
      </c>
      <c r="F6499" s="8">
        <v>1</v>
      </c>
    </row>
    <row r="6500" spans="1:6" x14ac:dyDescent="0.25">
      <c r="A6500" s="5">
        <v>20181005</v>
      </c>
      <c r="B6500" s="16">
        <v>201810</v>
      </c>
      <c r="C6500" s="7" t="s">
        <v>6579</v>
      </c>
      <c r="D6500" s="5">
        <v>0</v>
      </c>
      <c r="E6500" s="5">
        <v>125</v>
      </c>
      <c r="F6500" s="8">
        <v>1</v>
      </c>
    </row>
    <row r="6501" spans="1:6" x14ac:dyDescent="0.25">
      <c r="A6501" s="5">
        <v>20181005</v>
      </c>
      <c r="B6501" s="16">
        <v>201810</v>
      </c>
      <c r="C6501" s="7" t="s">
        <v>6593</v>
      </c>
      <c r="D6501" s="5">
        <v>0</v>
      </c>
      <c r="E6501" s="5">
        <v>125</v>
      </c>
      <c r="F6501" s="8">
        <v>1</v>
      </c>
    </row>
    <row r="6502" spans="1:6" x14ac:dyDescent="0.25">
      <c r="A6502" s="5">
        <v>20181005</v>
      </c>
      <c r="B6502" s="16">
        <v>201810</v>
      </c>
      <c r="C6502" s="7" t="s">
        <v>6594</v>
      </c>
      <c r="D6502" s="5">
        <v>0</v>
      </c>
      <c r="E6502" s="5">
        <v>125</v>
      </c>
      <c r="F6502" s="8">
        <v>1</v>
      </c>
    </row>
    <row r="6503" spans="1:6" x14ac:dyDescent="0.25">
      <c r="A6503" s="5">
        <v>20181005</v>
      </c>
      <c r="B6503" s="16">
        <v>201810</v>
      </c>
      <c r="C6503" s="7" t="s">
        <v>6654</v>
      </c>
      <c r="D6503" s="5">
        <v>0</v>
      </c>
      <c r="E6503" s="5">
        <v>111</v>
      </c>
      <c r="F6503" s="8">
        <v>1</v>
      </c>
    </row>
    <row r="6504" spans="1:6" x14ac:dyDescent="0.25">
      <c r="A6504" s="5">
        <v>20181005</v>
      </c>
      <c r="B6504" s="16">
        <v>201810</v>
      </c>
      <c r="C6504" s="7" t="s">
        <v>6680</v>
      </c>
      <c r="D6504" s="5">
        <v>114</v>
      </c>
      <c r="E6504" s="5">
        <v>0</v>
      </c>
      <c r="F6504" s="8">
        <v>1</v>
      </c>
    </row>
    <row r="6505" spans="1:6" x14ac:dyDescent="0.25">
      <c r="A6505" s="5">
        <v>20181005</v>
      </c>
      <c r="B6505" s="16">
        <v>201810</v>
      </c>
      <c r="C6505" s="7" t="s">
        <v>6693</v>
      </c>
      <c r="D6505" s="5">
        <v>107</v>
      </c>
      <c r="E6505" s="5">
        <v>0</v>
      </c>
      <c r="F6505" s="8">
        <v>1</v>
      </c>
    </row>
    <row r="6506" spans="1:6" x14ac:dyDescent="0.25">
      <c r="A6506" s="5">
        <v>20181005</v>
      </c>
      <c r="B6506" s="16">
        <v>201810</v>
      </c>
      <c r="C6506" s="7" t="s">
        <v>6718</v>
      </c>
      <c r="D6506" s="5">
        <v>61</v>
      </c>
      <c r="E6506" s="5">
        <v>13</v>
      </c>
      <c r="F6506" s="9">
        <v>1</v>
      </c>
    </row>
    <row r="6507" spans="1:6" x14ac:dyDescent="0.25">
      <c r="A6507" s="5">
        <v>20181005</v>
      </c>
      <c r="B6507" s="16">
        <v>201810</v>
      </c>
      <c r="C6507" s="7" t="s">
        <v>6738</v>
      </c>
      <c r="D6507" s="5">
        <v>17</v>
      </c>
      <c r="E6507" s="5">
        <v>41</v>
      </c>
      <c r="F6507" s="9">
        <v>1</v>
      </c>
    </row>
    <row r="6508" spans="1:6" x14ac:dyDescent="0.25">
      <c r="A6508" s="5">
        <v>20181005</v>
      </c>
      <c r="B6508" s="16">
        <v>201810</v>
      </c>
      <c r="C6508" s="7" t="s">
        <v>6761</v>
      </c>
      <c r="D6508" s="5">
        <v>20</v>
      </c>
      <c r="E6508" s="5">
        <v>53</v>
      </c>
      <c r="F6508" s="9">
        <v>1</v>
      </c>
    </row>
    <row r="6509" spans="1:6" x14ac:dyDescent="0.25">
      <c r="A6509" s="5">
        <v>20181005</v>
      </c>
      <c r="B6509" s="16">
        <v>201810</v>
      </c>
      <c r="C6509" s="7" t="s">
        <v>6788</v>
      </c>
      <c r="D6509" s="5">
        <v>16</v>
      </c>
      <c r="E6509" s="5">
        <v>40</v>
      </c>
      <c r="F6509" s="9">
        <v>1</v>
      </c>
    </row>
    <row r="6510" spans="1:6" x14ac:dyDescent="0.25">
      <c r="A6510" s="5">
        <v>20181005</v>
      </c>
      <c r="B6510" s="16">
        <v>201810</v>
      </c>
      <c r="C6510" s="7" t="s">
        <v>6859</v>
      </c>
      <c r="D6510" s="5">
        <v>7</v>
      </c>
      <c r="E6510" s="5">
        <v>1</v>
      </c>
      <c r="F6510" s="8">
        <v>1</v>
      </c>
    </row>
    <row r="6511" spans="1:6" x14ac:dyDescent="0.25">
      <c r="A6511" s="5">
        <v>20181005</v>
      </c>
      <c r="B6511" s="16">
        <v>201810</v>
      </c>
      <c r="C6511" s="7" t="s">
        <v>6882</v>
      </c>
      <c r="D6511" s="5">
        <v>29</v>
      </c>
      <c r="E6511" s="5">
        <v>0</v>
      </c>
      <c r="F6511" s="8">
        <v>1</v>
      </c>
    </row>
    <row r="6512" spans="1:6" x14ac:dyDescent="0.25">
      <c r="A6512" s="5">
        <v>20181005</v>
      </c>
      <c r="B6512" s="16">
        <v>201810</v>
      </c>
      <c r="C6512" s="7" t="s">
        <v>6898</v>
      </c>
      <c r="D6512" s="5">
        <v>2</v>
      </c>
      <c r="E6512" s="5">
        <v>107</v>
      </c>
      <c r="F6512" s="8">
        <v>1</v>
      </c>
    </row>
    <row r="6513" spans="1:6" x14ac:dyDescent="0.25">
      <c r="A6513" s="5">
        <v>20181005</v>
      </c>
      <c r="B6513" s="16">
        <v>201810</v>
      </c>
      <c r="C6513" s="7" t="s">
        <v>6919</v>
      </c>
      <c r="D6513" s="5">
        <v>109</v>
      </c>
      <c r="E6513" s="5">
        <v>0</v>
      </c>
      <c r="F6513" s="8">
        <v>1</v>
      </c>
    </row>
    <row r="6514" spans="1:6" x14ac:dyDescent="0.25">
      <c r="A6514" s="5">
        <v>20181005</v>
      </c>
      <c r="B6514" s="16">
        <v>201810</v>
      </c>
      <c r="C6514" s="7" t="s">
        <v>6954</v>
      </c>
      <c r="D6514" s="5">
        <v>98</v>
      </c>
      <c r="E6514" s="5">
        <v>0</v>
      </c>
      <c r="F6514" s="8">
        <v>1</v>
      </c>
    </row>
    <row r="6515" spans="1:6" x14ac:dyDescent="0.25">
      <c r="A6515" s="5">
        <v>20181005</v>
      </c>
      <c r="B6515" s="16">
        <v>201810</v>
      </c>
      <c r="C6515" s="7" t="s">
        <v>6979</v>
      </c>
      <c r="D6515" s="5">
        <v>0</v>
      </c>
      <c r="E6515" s="5">
        <v>114</v>
      </c>
      <c r="F6515" s="8">
        <v>1</v>
      </c>
    </row>
    <row r="6516" spans="1:6" x14ac:dyDescent="0.25">
      <c r="A6516" s="5">
        <v>20181005</v>
      </c>
      <c r="B6516" s="16">
        <v>201810</v>
      </c>
      <c r="C6516" s="7" t="s">
        <v>6986</v>
      </c>
      <c r="D6516" s="5">
        <v>0</v>
      </c>
      <c r="E6516" s="5">
        <v>115</v>
      </c>
      <c r="F6516" s="8">
        <v>1</v>
      </c>
    </row>
    <row r="6517" spans="1:6" x14ac:dyDescent="0.25">
      <c r="A6517" s="5">
        <v>20181005</v>
      </c>
      <c r="B6517" s="16">
        <v>201810</v>
      </c>
      <c r="C6517" s="7" t="s">
        <v>7017</v>
      </c>
      <c r="D6517" s="5">
        <v>0</v>
      </c>
      <c r="E6517" s="5">
        <v>81</v>
      </c>
      <c r="F6517" s="8">
        <v>1</v>
      </c>
    </row>
    <row r="6518" spans="1:6" x14ac:dyDescent="0.25">
      <c r="A6518" s="5">
        <v>20181006</v>
      </c>
      <c r="B6518" s="16">
        <v>201810</v>
      </c>
      <c r="C6518" s="7" t="s">
        <v>6466</v>
      </c>
      <c r="D6518" s="5">
        <v>125</v>
      </c>
      <c r="E6518" s="5">
        <v>0</v>
      </c>
      <c r="F6518" s="8">
        <v>1</v>
      </c>
    </row>
    <row r="6519" spans="1:6" x14ac:dyDescent="0.25">
      <c r="A6519" s="5">
        <v>20181006</v>
      </c>
      <c r="B6519" s="16">
        <v>201810</v>
      </c>
      <c r="C6519" s="7" t="s">
        <v>6588</v>
      </c>
      <c r="D6519" s="5">
        <v>0</v>
      </c>
      <c r="E6519" s="5">
        <v>124</v>
      </c>
      <c r="F6519" s="8">
        <v>1</v>
      </c>
    </row>
    <row r="6520" spans="1:6" x14ac:dyDescent="0.25">
      <c r="A6520" s="5">
        <v>20181006</v>
      </c>
      <c r="B6520" s="16">
        <v>201810</v>
      </c>
      <c r="C6520" s="7" t="s">
        <v>6636</v>
      </c>
      <c r="D6520" s="5">
        <v>0</v>
      </c>
      <c r="E6520" s="5">
        <v>125</v>
      </c>
      <c r="F6520" s="8">
        <v>1</v>
      </c>
    </row>
    <row r="6521" spans="1:6" x14ac:dyDescent="0.25">
      <c r="A6521" s="5">
        <v>20181006</v>
      </c>
      <c r="B6521" s="16">
        <v>201810</v>
      </c>
      <c r="C6521" s="7" t="s">
        <v>6653</v>
      </c>
      <c r="D6521" s="5">
        <v>0</v>
      </c>
      <c r="E6521" s="5">
        <v>115</v>
      </c>
      <c r="F6521" s="8">
        <v>1</v>
      </c>
    </row>
    <row r="6522" spans="1:6" x14ac:dyDescent="0.25">
      <c r="A6522" s="5">
        <v>20181006</v>
      </c>
      <c r="B6522" s="16">
        <v>201810</v>
      </c>
      <c r="C6522" s="7" t="s">
        <v>6663</v>
      </c>
      <c r="D6522" s="5">
        <v>113</v>
      </c>
      <c r="E6522" s="5">
        <v>0</v>
      </c>
      <c r="F6522" s="8">
        <v>1</v>
      </c>
    </row>
    <row r="6523" spans="1:6" x14ac:dyDescent="0.25">
      <c r="A6523" s="5">
        <v>20181006</v>
      </c>
      <c r="B6523" s="16">
        <v>201810</v>
      </c>
      <c r="C6523" s="7" t="s">
        <v>6719</v>
      </c>
      <c r="D6523" s="5">
        <v>45</v>
      </c>
      <c r="E6523" s="5">
        <v>51</v>
      </c>
      <c r="F6523" s="9">
        <v>1</v>
      </c>
    </row>
    <row r="6524" spans="1:6" x14ac:dyDescent="0.25">
      <c r="A6524" s="5">
        <v>20181006</v>
      </c>
      <c r="B6524" s="16">
        <v>201810</v>
      </c>
      <c r="C6524" s="7" t="s">
        <v>6827</v>
      </c>
      <c r="D6524" s="5">
        <v>42</v>
      </c>
      <c r="E6524" s="5">
        <v>26</v>
      </c>
      <c r="F6524" s="9">
        <v>1</v>
      </c>
    </row>
    <row r="6525" spans="1:6" x14ac:dyDescent="0.25">
      <c r="A6525" s="5">
        <v>20181006</v>
      </c>
      <c r="B6525" s="16">
        <v>201810</v>
      </c>
      <c r="C6525" s="7" t="s">
        <v>6830</v>
      </c>
      <c r="D6525" s="6">
        <v>0</v>
      </c>
      <c r="E6525" s="6">
        <v>14</v>
      </c>
      <c r="F6525" s="9">
        <v>1</v>
      </c>
    </row>
    <row r="6526" spans="1:6" ht="12.75" customHeight="1" x14ac:dyDescent="0.25">
      <c r="A6526" s="5">
        <v>20181006</v>
      </c>
      <c r="B6526" s="16">
        <v>201810</v>
      </c>
      <c r="C6526" s="7" t="s">
        <v>6836</v>
      </c>
      <c r="D6526" s="5">
        <v>34</v>
      </c>
      <c r="E6526" s="5">
        <v>5</v>
      </c>
      <c r="F6526" s="8">
        <v>1</v>
      </c>
    </row>
    <row r="6527" spans="1:6" ht="15" customHeight="1" x14ac:dyDescent="0.25">
      <c r="A6527" s="5">
        <v>20181006</v>
      </c>
      <c r="B6527" s="16">
        <v>201810</v>
      </c>
      <c r="C6527" s="7" t="s">
        <v>6837</v>
      </c>
      <c r="D6527" s="5">
        <v>20</v>
      </c>
      <c r="E6527" s="5">
        <v>8</v>
      </c>
      <c r="F6527" s="8">
        <v>1</v>
      </c>
    </row>
    <row r="6528" spans="1:6" ht="15" customHeight="1" x14ac:dyDescent="0.25">
      <c r="A6528" s="5">
        <v>20181006</v>
      </c>
      <c r="B6528" s="16">
        <v>201810</v>
      </c>
      <c r="C6528" s="7" t="s">
        <v>6860</v>
      </c>
      <c r="D6528" s="5">
        <v>26</v>
      </c>
      <c r="E6528" s="5">
        <v>21</v>
      </c>
      <c r="F6528" s="8">
        <v>1</v>
      </c>
    </row>
    <row r="6529" spans="1:6" x14ac:dyDescent="0.25">
      <c r="A6529" s="5">
        <v>20181006</v>
      </c>
      <c r="B6529" s="16">
        <v>201810</v>
      </c>
      <c r="C6529" s="7" t="s">
        <v>6883</v>
      </c>
      <c r="D6529" s="5">
        <v>30</v>
      </c>
      <c r="E6529" s="5">
        <v>0</v>
      </c>
      <c r="F6529" s="8">
        <v>1</v>
      </c>
    </row>
    <row r="6530" spans="1:6" x14ac:dyDescent="0.25">
      <c r="A6530" s="5">
        <v>20181006</v>
      </c>
      <c r="B6530" s="16">
        <v>201810</v>
      </c>
      <c r="C6530" s="7" t="s">
        <v>6920</v>
      </c>
      <c r="D6530" s="5">
        <v>109</v>
      </c>
      <c r="E6530" s="5">
        <v>0</v>
      </c>
      <c r="F6530" s="8">
        <v>1</v>
      </c>
    </row>
    <row r="6531" spans="1:6" x14ac:dyDescent="0.25">
      <c r="A6531" s="5">
        <v>20181006</v>
      </c>
      <c r="B6531" s="16">
        <v>201810</v>
      </c>
      <c r="C6531" s="7" t="s">
        <v>6921</v>
      </c>
      <c r="D6531" s="5">
        <v>109</v>
      </c>
      <c r="E6531" s="5">
        <v>0</v>
      </c>
      <c r="F6531" s="8">
        <v>1</v>
      </c>
    </row>
    <row r="6532" spans="1:6" x14ac:dyDescent="0.25">
      <c r="A6532" s="5">
        <v>20181006</v>
      </c>
      <c r="B6532" s="16">
        <v>201810</v>
      </c>
      <c r="C6532" s="7" t="s">
        <v>6951</v>
      </c>
      <c r="D6532" s="5">
        <v>3</v>
      </c>
      <c r="E6532" s="5">
        <v>89</v>
      </c>
      <c r="F6532" s="8">
        <v>1</v>
      </c>
    </row>
    <row r="6533" spans="1:6" x14ac:dyDescent="0.25">
      <c r="A6533" s="5">
        <v>20181006</v>
      </c>
      <c r="B6533" s="16">
        <v>201810</v>
      </c>
      <c r="C6533" s="7" t="s">
        <v>7012</v>
      </c>
      <c r="D6533" s="5">
        <v>0</v>
      </c>
      <c r="E6533" s="5">
        <v>81</v>
      </c>
      <c r="F6533" s="8">
        <v>1</v>
      </c>
    </row>
    <row r="6534" spans="1:6" x14ac:dyDescent="0.25">
      <c r="A6534" s="5">
        <v>20181007</v>
      </c>
      <c r="B6534" s="16">
        <v>201810</v>
      </c>
      <c r="C6534" s="7" t="s">
        <v>6441</v>
      </c>
      <c r="D6534" s="5">
        <v>125</v>
      </c>
      <c r="E6534" s="5">
        <v>0</v>
      </c>
      <c r="F6534" s="8">
        <v>1</v>
      </c>
    </row>
    <row r="6535" spans="1:6" x14ac:dyDescent="0.25">
      <c r="A6535" s="5">
        <v>20181007</v>
      </c>
      <c r="B6535" s="16">
        <v>201810</v>
      </c>
      <c r="C6535" s="7" t="s">
        <v>6442</v>
      </c>
      <c r="D6535" s="5">
        <v>122</v>
      </c>
      <c r="E6535" s="5">
        <v>0</v>
      </c>
      <c r="F6535" s="8">
        <v>1</v>
      </c>
    </row>
    <row r="6536" spans="1:6" x14ac:dyDescent="0.25">
      <c r="A6536" s="5">
        <v>20181007</v>
      </c>
      <c r="B6536" s="16">
        <v>201810</v>
      </c>
      <c r="C6536" s="7" t="s">
        <v>6465</v>
      </c>
      <c r="D6536" s="5">
        <v>125</v>
      </c>
      <c r="E6536" s="5">
        <v>0</v>
      </c>
      <c r="F6536" s="8">
        <v>1</v>
      </c>
    </row>
    <row r="6537" spans="1:6" x14ac:dyDescent="0.25">
      <c r="A6537" s="5">
        <v>20181007</v>
      </c>
      <c r="B6537" s="16">
        <v>201810</v>
      </c>
      <c r="C6537" s="7" t="s">
        <v>6500</v>
      </c>
      <c r="D6537" s="5">
        <v>125</v>
      </c>
      <c r="E6537" s="5">
        <v>0</v>
      </c>
      <c r="F6537" s="8">
        <v>1</v>
      </c>
    </row>
    <row r="6538" spans="1:6" x14ac:dyDescent="0.25">
      <c r="A6538" s="5">
        <v>20181007</v>
      </c>
      <c r="B6538" s="16">
        <v>201810</v>
      </c>
      <c r="C6538" s="7" t="s">
        <v>6544</v>
      </c>
      <c r="D6538" s="5">
        <v>0</v>
      </c>
      <c r="E6538" s="5">
        <v>124</v>
      </c>
      <c r="F6538" s="8">
        <v>1</v>
      </c>
    </row>
    <row r="6539" spans="1:6" x14ac:dyDescent="0.25">
      <c r="A6539" s="5">
        <v>20181007</v>
      </c>
      <c r="B6539" s="16">
        <v>201810</v>
      </c>
      <c r="C6539" s="7" t="s">
        <v>6545</v>
      </c>
      <c r="D6539" s="5">
        <v>0</v>
      </c>
      <c r="E6539" s="5">
        <v>125</v>
      </c>
      <c r="F6539" s="8">
        <v>1</v>
      </c>
    </row>
    <row r="6540" spans="1:6" x14ac:dyDescent="0.25">
      <c r="A6540" s="5">
        <v>20181007</v>
      </c>
      <c r="B6540" s="16">
        <v>201810</v>
      </c>
      <c r="C6540" s="7" t="s">
        <v>6555</v>
      </c>
      <c r="D6540" s="5">
        <v>0</v>
      </c>
      <c r="E6540" s="5">
        <v>123</v>
      </c>
      <c r="F6540" s="8">
        <v>1</v>
      </c>
    </row>
    <row r="6541" spans="1:6" x14ac:dyDescent="0.25">
      <c r="A6541" s="5">
        <v>20181007</v>
      </c>
      <c r="B6541" s="16">
        <v>201810</v>
      </c>
      <c r="C6541" s="7" t="s">
        <v>6591</v>
      </c>
      <c r="D6541" s="5">
        <v>0</v>
      </c>
      <c r="E6541" s="5">
        <v>125</v>
      </c>
      <c r="F6541" s="8">
        <v>1</v>
      </c>
    </row>
    <row r="6542" spans="1:6" x14ac:dyDescent="0.25">
      <c r="A6542" s="5">
        <v>20181007</v>
      </c>
      <c r="B6542" s="16">
        <v>201810</v>
      </c>
      <c r="C6542" s="7" t="s">
        <v>6592</v>
      </c>
      <c r="D6542" s="5">
        <v>0</v>
      </c>
      <c r="E6542" s="5">
        <v>125</v>
      </c>
      <c r="F6542" s="8">
        <v>1</v>
      </c>
    </row>
    <row r="6543" spans="1:6" x14ac:dyDescent="0.25">
      <c r="A6543" s="5">
        <v>20181007</v>
      </c>
      <c r="B6543" s="16">
        <v>201810</v>
      </c>
      <c r="C6543" s="7" t="s">
        <v>6638</v>
      </c>
      <c r="D6543" s="5">
        <v>0</v>
      </c>
      <c r="E6543" s="5">
        <v>125</v>
      </c>
      <c r="F6543" s="8">
        <v>1</v>
      </c>
    </row>
    <row r="6544" spans="1:6" x14ac:dyDescent="0.25">
      <c r="A6544" s="5">
        <v>20181007</v>
      </c>
      <c r="B6544" s="16">
        <v>201810</v>
      </c>
      <c r="C6544" s="7" t="s">
        <v>6648</v>
      </c>
      <c r="D6544" s="5">
        <v>0</v>
      </c>
      <c r="E6544" s="5">
        <v>112</v>
      </c>
      <c r="F6544" s="8">
        <v>1</v>
      </c>
    </row>
    <row r="6545" spans="1:6" x14ac:dyDescent="0.25">
      <c r="A6545" s="5">
        <v>20181007</v>
      </c>
      <c r="B6545" s="16">
        <v>201810</v>
      </c>
      <c r="C6545" s="7" t="s">
        <v>6659</v>
      </c>
      <c r="D6545" s="5">
        <v>115</v>
      </c>
      <c r="E6545" s="5">
        <v>0</v>
      </c>
      <c r="F6545" s="8">
        <v>1</v>
      </c>
    </row>
    <row r="6546" spans="1:6" x14ac:dyDescent="0.25">
      <c r="A6546" s="5">
        <v>20181007</v>
      </c>
      <c r="B6546" s="16">
        <v>201810</v>
      </c>
      <c r="C6546" s="7" t="s">
        <v>6705</v>
      </c>
      <c r="D6546" s="5">
        <v>51</v>
      </c>
      <c r="E6546" s="5">
        <v>25</v>
      </c>
      <c r="F6546" s="9">
        <v>1</v>
      </c>
    </row>
    <row r="6547" spans="1:6" x14ac:dyDescent="0.25">
      <c r="A6547" s="5">
        <v>20181007</v>
      </c>
      <c r="B6547" s="16">
        <v>201810</v>
      </c>
      <c r="C6547" s="7" t="s">
        <v>6739</v>
      </c>
      <c r="D6547" s="5">
        <v>15</v>
      </c>
      <c r="E6547" s="5">
        <v>59</v>
      </c>
      <c r="F6547" s="9">
        <v>1</v>
      </c>
    </row>
    <row r="6548" spans="1:6" x14ac:dyDescent="0.25">
      <c r="A6548" s="5">
        <v>20181007</v>
      </c>
      <c r="B6548" s="16">
        <v>201810</v>
      </c>
      <c r="C6548" s="7" t="s">
        <v>6762</v>
      </c>
      <c r="D6548" s="5">
        <v>44</v>
      </c>
      <c r="E6548" s="5">
        <v>51</v>
      </c>
      <c r="F6548" s="9">
        <v>1</v>
      </c>
    </row>
    <row r="6549" spans="1:6" x14ac:dyDescent="0.25">
      <c r="A6549" s="5">
        <v>20181007</v>
      </c>
      <c r="B6549" s="16">
        <v>201810</v>
      </c>
      <c r="C6549" s="7" t="s">
        <v>6790</v>
      </c>
      <c r="D6549" s="5">
        <v>21</v>
      </c>
      <c r="E6549" s="5">
        <v>47</v>
      </c>
      <c r="F6549" s="9">
        <v>1</v>
      </c>
    </row>
    <row r="6550" spans="1:6" x14ac:dyDescent="0.25">
      <c r="A6550" s="5">
        <v>20181007</v>
      </c>
      <c r="B6550" s="16">
        <v>201810</v>
      </c>
      <c r="C6550" s="7" t="s">
        <v>6791</v>
      </c>
      <c r="D6550" s="5">
        <v>20</v>
      </c>
      <c r="E6550" s="5">
        <v>43</v>
      </c>
      <c r="F6550" s="9">
        <v>1</v>
      </c>
    </row>
    <row r="6551" spans="1:6" x14ac:dyDescent="0.25">
      <c r="A6551" s="5">
        <v>20181007</v>
      </c>
      <c r="B6551" s="16">
        <v>201810</v>
      </c>
      <c r="C6551" s="7" t="s">
        <v>6817</v>
      </c>
      <c r="D6551" s="5">
        <v>14</v>
      </c>
      <c r="E6551" s="5">
        <v>76</v>
      </c>
      <c r="F6551" s="9">
        <v>1</v>
      </c>
    </row>
    <row r="6552" spans="1:6" x14ac:dyDescent="0.25">
      <c r="A6552" s="5">
        <v>20181007</v>
      </c>
      <c r="B6552" s="16">
        <v>201810</v>
      </c>
      <c r="C6552" s="7" t="s">
        <v>6838</v>
      </c>
      <c r="D6552" s="5">
        <v>10</v>
      </c>
      <c r="E6552" s="5">
        <v>2</v>
      </c>
      <c r="F6552" s="8">
        <v>1</v>
      </c>
    </row>
    <row r="6553" spans="1:6" x14ac:dyDescent="0.25">
      <c r="A6553" s="5">
        <v>20181007</v>
      </c>
      <c r="B6553" s="16">
        <v>201810</v>
      </c>
      <c r="C6553" s="7" t="s">
        <v>6880</v>
      </c>
      <c r="D6553" s="5">
        <v>19</v>
      </c>
      <c r="E6553" s="5">
        <v>16</v>
      </c>
      <c r="F6553" s="8">
        <v>1</v>
      </c>
    </row>
    <row r="6554" spans="1:6" ht="12.75" customHeight="1" x14ac:dyDescent="0.25">
      <c r="A6554" s="5">
        <v>20181007</v>
      </c>
      <c r="B6554" s="16">
        <v>201810</v>
      </c>
      <c r="C6554" s="7" t="s">
        <v>6958</v>
      </c>
      <c r="D6554" s="5">
        <v>47</v>
      </c>
      <c r="E6554" s="5">
        <v>6</v>
      </c>
      <c r="F6554" s="8">
        <v>1</v>
      </c>
    </row>
    <row r="6555" spans="1:6" ht="12.75" customHeight="1" x14ac:dyDescent="0.25">
      <c r="A6555" s="5">
        <v>20181007</v>
      </c>
      <c r="B6555" s="16">
        <v>201810</v>
      </c>
      <c r="C6555" s="7" t="s">
        <v>7001</v>
      </c>
      <c r="D6555" s="5">
        <v>0</v>
      </c>
      <c r="E6555" s="5">
        <v>99</v>
      </c>
      <c r="F6555" s="8">
        <v>1</v>
      </c>
    </row>
    <row r="6556" spans="1:6" x14ac:dyDescent="0.25">
      <c r="A6556" s="5">
        <v>20181007</v>
      </c>
      <c r="B6556" s="16">
        <v>201810</v>
      </c>
      <c r="C6556" s="7" t="s">
        <v>7042</v>
      </c>
      <c r="D6556" s="5">
        <v>0</v>
      </c>
      <c r="E6556" s="5">
        <v>115</v>
      </c>
      <c r="F6556" s="8">
        <v>1</v>
      </c>
    </row>
    <row r="6557" spans="1:6" x14ac:dyDescent="0.25">
      <c r="A6557" s="5">
        <v>20181008</v>
      </c>
      <c r="B6557" s="16">
        <v>201810</v>
      </c>
      <c r="C6557" s="7" t="s">
        <v>6443</v>
      </c>
      <c r="D6557" s="5">
        <v>125</v>
      </c>
      <c r="E6557" s="5">
        <v>0</v>
      </c>
      <c r="F6557" s="8">
        <v>1</v>
      </c>
    </row>
    <row r="6558" spans="1:6" ht="12.75" customHeight="1" x14ac:dyDescent="0.25">
      <c r="A6558" s="5">
        <v>20181008</v>
      </c>
      <c r="B6558" s="16">
        <v>201810</v>
      </c>
      <c r="C6558" s="7" t="s">
        <v>6502</v>
      </c>
      <c r="D6558" s="5">
        <v>126</v>
      </c>
      <c r="E6558" s="5">
        <v>0</v>
      </c>
      <c r="F6558" s="8">
        <v>1</v>
      </c>
    </row>
    <row r="6559" spans="1:6" x14ac:dyDescent="0.25">
      <c r="A6559" s="5">
        <v>20181008</v>
      </c>
      <c r="B6559" s="16">
        <v>201810</v>
      </c>
      <c r="C6559" s="7" t="s">
        <v>6503</v>
      </c>
      <c r="D6559" s="5">
        <v>125</v>
      </c>
      <c r="E6559" s="5">
        <v>0</v>
      </c>
      <c r="F6559" s="8">
        <v>1</v>
      </c>
    </row>
    <row r="6560" spans="1:6" x14ac:dyDescent="0.25">
      <c r="A6560" s="5">
        <v>20181008</v>
      </c>
      <c r="B6560" s="16">
        <v>201810</v>
      </c>
      <c r="C6560" s="7" t="s">
        <v>6504</v>
      </c>
      <c r="D6560" s="5">
        <v>123</v>
      </c>
      <c r="E6560" s="5">
        <v>0</v>
      </c>
      <c r="F6560" s="8">
        <v>1</v>
      </c>
    </row>
    <row r="6561" spans="1:6" x14ac:dyDescent="0.25">
      <c r="A6561" s="5">
        <v>20181008</v>
      </c>
      <c r="B6561" s="16">
        <v>201810</v>
      </c>
      <c r="C6561" s="7" t="s">
        <v>6556</v>
      </c>
      <c r="D6561" s="5">
        <v>0</v>
      </c>
      <c r="E6561" s="5">
        <v>124</v>
      </c>
      <c r="F6561" s="8">
        <v>1</v>
      </c>
    </row>
    <row r="6562" spans="1:6" x14ac:dyDescent="0.25">
      <c r="A6562" s="5">
        <v>20181008</v>
      </c>
      <c r="B6562" s="16">
        <v>201810</v>
      </c>
      <c r="C6562" s="7" t="s">
        <v>6590</v>
      </c>
      <c r="D6562" s="5">
        <v>0</v>
      </c>
      <c r="E6562" s="5">
        <v>125</v>
      </c>
      <c r="F6562" s="8">
        <v>1</v>
      </c>
    </row>
    <row r="6563" spans="1:6" x14ac:dyDescent="0.25">
      <c r="A6563" s="5">
        <v>20181008</v>
      </c>
      <c r="B6563" s="16">
        <v>201810</v>
      </c>
      <c r="C6563" s="7" t="s">
        <v>6662</v>
      </c>
      <c r="D6563" s="5">
        <v>114</v>
      </c>
      <c r="E6563" s="5">
        <v>0</v>
      </c>
      <c r="F6563" s="8">
        <v>1</v>
      </c>
    </row>
    <row r="6564" spans="1:6" x14ac:dyDescent="0.25">
      <c r="A6564" s="5">
        <v>20181008</v>
      </c>
      <c r="B6564" s="16">
        <v>201810</v>
      </c>
      <c r="C6564" s="7" t="s">
        <v>6670</v>
      </c>
      <c r="D6564" s="5">
        <v>111</v>
      </c>
      <c r="E6564" s="5">
        <v>0</v>
      </c>
      <c r="F6564" s="8">
        <v>1</v>
      </c>
    </row>
    <row r="6565" spans="1:6" x14ac:dyDescent="0.25">
      <c r="A6565" s="5">
        <v>20181008</v>
      </c>
      <c r="B6565" s="16">
        <v>201810</v>
      </c>
      <c r="C6565" s="7" t="s">
        <v>6716</v>
      </c>
      <c r="D6565" s="5">
        <v>48</v>
      </c>
      <c r="E6565" s="5">
        <v>20</v>
      </c>
      <c r="F6565" s="9">
        <v>1</v>
      </c>
    </row>
    <row r="6566" spans="1:6" x14ac:dyDescent="0.25">
      <c r="A6566" s="5">
        <v>20181008</v>
      </c>
      <c r="B6566" s="16">
        <v>201810</v>
      </c>
      <c r="C6566" s="7" t="s">
        <v>6740</v>
      </c>
      <c r="D6566" s="5">
        <v>43</v>
      </c>
      <c r="E6566" s="5">
        <v>45</v>
      </c>
      <c r="F6566" s="9">
        <v>1</v>
      </c>
    </row>
    <row r="6567" spans="1:6" x14ac:dyDescent="0.25">
      <c r="A6567" s="5">
        <v>20181008</v>
      </c>
      <c r="B6567" s="16">
        <v>201810</v>
      </c>
      <c r="C6567" s="7" t="s">
        <v>6763</v>
      </c>
      <c r="D6567" s="5">
        <v>40</v>
      </c>
      <c r="E6567" s="5">
        <v>36</v>
      </c>
      <c r="F6567" s="9">
        <v>1</v>
      </c>
    </row>
    <row r="6568" spans="1:6" x14ac:dyDescent="0.25">
      <c r="A6568" s="5">
        <v>20181008</v>
      </c>
      <c r="B6568" s="16">
        <v>201810</v>
      </c>
      <c r="C6568" s="7" t="s">
        <v>6764</v>
      </c>
      <c r="D6568" s="5">
        <v>54</v>
      </c>
      <c r="E6568" s="5">
        <v>47</v>
      </c>
      <c r="F6568" s="9">
        <v>1</v>
      </c>
    </row>
    <row r="6569" spans="1:6" x14ac:dyDescent="0.25">
      <c r="A6569" s="5">
        <v>20181008</v>
      </c>
      <c r="B6569" s="16">
        <v>201810</v>
      </c>
      <c r="C6569" s="7" t="s">
        <v>6818</v>
      </c>
      <c r="D6569" s="5">
        <v>25</v>
      </c>
      <c r="E6569" s="5">
        <v>40</v>
      </c>
      <c r="F6569" s="9">
        <v>1</v>
      </c>
    </row>
    <row r="6570" spans="1:6" x14ac:dyDescent="0.25">
      <c r="A6570" s="5">
        <v>20181008</v>
      </c>
      <c r="B6570" s="16">
        <v>201810</v>
      </c>
      <c r="C6570" s="7" t="s">
        <v>6832</v>
      </c>
      <c r="D6570" s="6">
        <v>3</v>
      </c>
      <c r="E6570" s="6">
        <v>2</v>
      </c>
      <c r="F6570" s="9">
        <v>1</v>
      </c>
    </row>
    <row r="6571" spans="1:6" x14ac:dyDescent="0.25">
      <c r="A6571" s="5">
        <v>20181008</v>
      </c>
      <c r="B6571" s="16">
        <v>201810</v>
      </c>
      <c r="C6571" s="7" t="s">
        <v>6839</v>
      </c>
      <c r="D6571" s="5">
        <v>35</v>
      </c>
      <c r="E6571" s="5">
        <v>1</v>
      </c>
      <c r="F6571" s="8">
        <v>1</v>
      </c>
    </row>
    <row r="6572" spans="1:6" x14ac:dyDescent="0.25">
      <c r="A6572" s="5">
        <v>20181008</v>
      </c>
      <c r="B6572" s="16">
        <v>201810</v>
      </c>
      <c r="C6572" s="7" t="s">
        <v>6861</v>
      </c>
      <c r="D6572" s="5">
        <v>11</v>
      </c>
      <c r="E6572" s="5">
        <v>12</v>
      </c>
      <c r="F6572" s="8">
        <v>1</v>
      </c>
    </row>
    <row r="6573" spans="1:6" x14ac:dyDescent="0.25">
      <c r="A6573" s="5">
        <v>20181008</v>
      </c>
      <c r="B6573" s="16">
        <v>201810</v>
      </c>
      <c r="C6573" s="7" t="s">
        <v>6922</v>
      </c>
      <c r="D6573" s="5">
        <v>109</v>
      </c>
      <c r="E6573" s="5">
        <v>0</v>
      </c>
      <c r="F6573" s="8">
        <v>1</v>
      </c>
    </row>
    <row r="6574" spans="1:6" x14ac:dyDescent="0.25">
      <c r="A6574" s="5">
        <v>20181008</v>
      </c>
      <c r="B6574" s="16">
        <v>201810</v>
      </c>
      <c r="C6574" s="7" t="s">
        <v>6947</v>
      </c>
      <c r="D6574" s="5">
        <v>0</v>
      </c>
      <c r="E6574" s="5">
        <v>108</v>
      </c>
      <c r="F6574" s="8">
        <v>1</v>
      </c>
    </row>
    <row r="6575" spans="1:6" x14ac:dyDescent="0.25">
      <c r="A6575" s="5">
        <v>20181008</v>
      </c>
      <c r="B6575" s="16">
        <v>201810</v>
      </c>
      <c r="C6575" s="7" t="s">
        <v>6975</v>
      </c>
      <c r="D6575" s="5">
        <v>0</v>
      </c>
      <c r="E6575" s="5">
        <v>115</v>
      </c>
      <c r="F6575" s="8">
        <v>1</v>
      </c>
    </row>
    <row r="6576" spans="1:6" x14ac:dyDescent="0.25">
      <c r="A6576" s="5">
        <v>20181009</v>
      </c>
      <c r="B6576" s="16">
        <v>201810</v>
      </c>
      <c r="C6576" s="7" t="s">
        <v>6445</v>
      </c>
      <c r="D6576" s="5">
        <v>125</v>
      </c>
      <c r="E6576" s="5">
        <v>0</v>
      </c>
      <c r="F6576" s="8">
        <v>1</v>
      </c>
    </row>
    <row r="6577" spans="1:6" x14ac:dyDescent="0.25">
      <c r="A6577" s="5">
        <v>20181009</v>
      </c>
      <c r="B6577" s="16">
        <v>201810</v>
      </c>
      <c r="C6577" s="7" t="s">
        <v>6467</v>
      </c>
      <c r="D6577" s="5">
        <v>125</v>
      </c>
      <c r="E6577" s="5">
        <v>0</v>
      </c>
      <c r="F6577" s="8">
        <v>1</v>
      </c>
    </row>
    <row r="6578" spans="1:6" x14ac:dyDescent="0.25">
      <c r="A6578" s="5">
        <v>20181009</v>
      </c>
      <c r="B6578" s="16">
        <v>201810</v>
      </c>
      <c r="C6578" s="7" t="s">
        <v>6501</v>
      </c>
      <c r="D6578" s="5">
        <v>125</v>
      </c>
      <c r="E6578" s="5">
        <v>0</v>
      </c>
      <c r="F6578" s="8">
        <v>1</v>
      </c>
    </row>
    <row r="6579" spans="1:6" x14ac:dyDescent="0.25">
      <c r="A6579" s="5">
        <v>20181009</v>
      </c>
      <c r="B6579" s="16">
        <v>201810</v>
      </c>
      <c r="C6579" s="7" t="s">
        <v>6554</v>
      </c>
      <c r="D6579" s="5">
        <v>0</v>
      </c>
      <c r="E6579" s="5">
        <v>121</v>
      </c>
      <c r="F6579" s="8">
        <v>1</v>
      </c>
    </row>
    <row r="6580" spans="1:6" x14ac:dyDescent="0.25">
      <c r="A6580" s="5">
        <v>20181009</v>
      </c>
      <c r="B6580" s="16">
        <v>201810</v>
      </c>
      <c r="C6580" s="7" t="s">
        <v>6595</v>
      </c>
      <c r="D6580" s="5">
        <v>0</v>
      </c>
      <c r="E6580" s="5">
        <v>125</v>
      </c>
      <c r="F6580" s="8">
        <v>1</v>
      </c>
    </row>
    <row r="6581" spans="1:6" x14ac:dyDescent="0.25">
      <c r="A6581" s="5">
        <v>20181009</v>
      </c>
      <c r="B6581" s="16">
        <v>201810</v>
      </c>
      <c r="C6581" s="7" t="s">
        <v>6596</v>
      </c>
      <c r="D6581" s="5">
        <v>0</v>
      </c>
      <c r="E6581" s="5">
        <v>123</v>
      </c>
      <c r="F6581" s="8">
        <v>1</v>
      </c>
    </row>
    <row r="6582" spans="1:6" x14ac:dyDescent="0.25">
      <c r="A6582" s="5">
        <v>20181009</v>
      </c>
      <c r="B6582" s="16">
        <v>201810</v>
      </c>
      <c r="C6582" s="7" t="s">
        <v>6599</v>
      </c>
      <c r="D6582" s="5">
        <v>0</v>
      </c>
      <c r="E6582" s="5">
        <v>124</v>
      </c>
      <c r="F6582" s="8">
        <v>1</v>
      </c>
    </row>
    <row r="6583" spans="1:6" x14ac:dyDescent="0.25">
      <c r="A6583" s="5">
        <v>20181009</v>
      </c>
      <c r="B6583" s="16">
        <v>201810</v>
      </c>
      <c r="C6583" s="7" t="s">
        <v>6720</v>
      </c>
      <c r="D6583" s="5">
        <v>45</v>
      </c>
      <c r="E6583" s="5">
        <v>42</v>
      </c>
      <c r="F6583" s="9">
        <v>1</v>
      </c>
    </row>
    <row r="6584" spans="1:6" x14ac:dyDescent="0.25">
      <c r="A6584" s="5">
        <v>20181009</v>
      </c>
      <c r="B6584" s="16">
        <v>201810</v>
      </c>
      <c r="C6584" s="7" t="s">
        <v>6789</v>
      </c>
      <c r="D6584" s="5">
        <v>24</v>
      </c>
      <c r="E6584" s="5">
        <v>53</v>
      </c>
      <c r="F6584" s="9">
        <v>1</v>
      </c>
    </row>
    <row r="6585" spans="1:6" x14ac:dyDescent="0.25">
      <c r="A6585" s="5">
        <v>20181009</v>
      </c>
      <c r="B6585" s="16">
        <v>201810</v>
      </c>
      <c r="C6585" s="7" t="s">
        <v>6792</v>
      </c>
      <c r="D6585" s="5">
        <v>14</v>
      </c>
      <c r="E6585" s="5">
        <v>61</v>
      </c>
      <c r="F6585" s="9">
        <v>1</v>
      </c>
    </row>
    <row r="6586" spans="1:6" x14ac:dyDescent="0.25">
      <c r="A6586" s="5">
        <v>20181009</v>
      </c>
      <c r="B6586" s="16">
        <v>201810</v>
      </c>
      <c r="C6586" s="7" t="s">
        <v>6833</v>
      </c>
      <c r="D6586" s="6">
        <v>6</v>
      </c>
      <c r="E6586" s="6">
        <v>4</v>
      </c>
      <c r="F6586" s="9">
        <v>1</v>
      </c>
    </row>
    <row r="6587" spans="1:6" x14ac:dyDescent="0.25">
      <c r="A6587" s="5">
        <v>20181009</v>
      </c>
      <c r="B6587" s="16">
        <v>201810</v>
      </c>
      <c r="C6587" s="7" t="s">
        <v>6840</v>
      </c>
      <c r="D6587" s="5">
        <v>20</v>
      </c>
      <c r="E6587" s="5">
        <v>7</v>
      </c>
      <c r="F6587" s="8">
        <v>1</v>
      </c>
    </row>
    <row r="6588" spans="1:6" x14ac:dyDescent="0.25">
      <c r="A6588" s="5">
        <v>20181009</v>
      </c>
      <c r="B6588" s="16">
        <v>201810</v>
      </c>
      <c r="C6588" s="7" t="s">
        <v>6948</v>
      </c>
      <c r="D6588" s="5">
        <v>98</v>
      </c>
      <c r="E6588" s="5">
        <v>0</v>
      </c>
      <c r="F6588" s="8">
        <v>1</v>
      </c>
    </row>
    <row r="6589" spans="1:6" x14ac:dyDescent="0.25">
      <c r="A6589" s="5">
        <v>20181009</v>
      </c>
      <c r="B6589" s="16">
        <v>201810</v>
      </c>
      <c r="C6589" s="7" t="s">
        <v>7043</v>
      </c>
      <c r="D6589" s="5">
        <v>0</v>
      </c>
      <c r="E6589" s="5">
        <v>114</v>
      </c>
      <c r="F6589" s="8">
        <v>1</v>
      </c>
    </row>
    <row r="6590" spans="1:6" x14ac:dyDescent="0.25">
      <c r="A6590" s="5">
        <v>20181010</v>
      </c>
      <c r="B6590" s="16">
        <v>201810</v>
      </c>
      <c r="C6590" s="7" t="s">
        <v>6429</v>
      </c>
      <c r="D6590" s="5">
        <v>0</v>
      </c>
      <c r="E6590" s="5">
        <v>26</v>
      </c>
      <c r="F6590" s="8">
        <v>1</v>
      </c>
    </row>
    <row r="6591" spans="1:6" x14ac:dyDescent="0.25">
      <c r="A6591" s="5">
        <v>20181010</v>
      </c>
      <c r="B6591" s="16">
        <v>201810</v>
      </c>
      <c r="C6591" s="7" t="s">
        <v>6557</v>
      </c>
      <c r="D6591" s="5">
        <v>0</v>
      </c>
      <c r="E6591" s="5">
        <v>125</v>
      </c>
      <c r="F6591" s="8">
        <v>1</v>
      </c>
    </row>
    <row r="6592" spans="1:6" x14ac:dyDescent="0.25">
      <c r="A6592" s="5">
        <v>20181010</v>
      </c>
      <c r="B6592" s="16">
        <v>201810</v>
      </c>
      <c r="C6592" s="7" t="s">
        <v>6597</v>
      </c>
      <c r="D6592" s="5">
        <v>0</v>
      </c>
      <c r="E6592" s="5">
        <v>125</v>
      </c>
      <c r="F6592" s="8">
        <v>1</v>
      </c>
    </row>
    <row r="6593" spans="1:6" x14ac:dyDescent="0.25">
      <c r="A6593" s="5">
        <v>20181010</v>
      </c>
      <c r="B6593" s="16">
        <v>201810</v>
      </c>
      <c r="C6593" s="7" t="s">
        <v>6598</v>
      </c>
      <c r="D6593" s="5">
        <v>0</v>
      </c>
      <c r="E6593" s="5">
        <v>126</v>
      </c>
      <c r="F6593" s="8">
        <v>1</v>
      </c>
    </row>
    <row r="6594" spans="1:6" x14ac:dyDescent="0.25">
      <c r="A6594" s="5">
        <v>20181010</v>
      </c>
      <c r="B6594" s="16">
        <v>201810</v>
      </c>
      <c r="C6594" s="7" t="s">
        <v>6600</v>
      </c>
      <c r="D6594" s="5">
        <v>0</v>
      </c>
      <c r="E6594" s="5">
        <v>125</v>
      </c>
      <c r="F6594" s="8">
        <v>1</v>
      </c>
    </row>
    <row r="6595" spans="1:6" x14ac:dyDescent="0.25">
      <c r="A6595" s="5">
        <v>20181010</v>
      </c>
      <c r="B6595" s="16">
        <v>201810</v>
      </c>
      <c r="C6595" s="7" t="s">
        <v>6706</v>
      </c>
      <c r="D6595" s="5">
        <v>80</v>
      </c>
      <c r="E6595" s="5">
        <v>12</v>
      </c>
      <c r="F6595" s="9">
        <v>1</v>
      </c>
    </row>
    <row r="6596" spans="1:6" x14ac:dyDescent="0.25">
      <c r="A6596" s="5">
        <v>20181010</v>
      </c>
      <c r="B6596" s="16">
        <v>201810</v>
      </c>
      <c r="C6596" s="7" t="s">
        <v>6721</v>
      </c>
      <c r="D6596" s="5">
        <v>53</v>
      </c>
      <c r="E6596" s="5">
        <v>41</v>
      </c>
      <c r="F6596" s="9">
        <v>1</v>
      </c>
    </row>
    <row r="6597" spans="1:6" x14ac:dyDescent="0.25">
      <c r="A6597" s="5">
        <v>20181010</v>
      </c>
      <c r="B6597" s="16">
        <v>201810</v>
      </c>
      <c r="C6597" s="7" t="s">
        <v>6741</v>
      </c>
      <c r="D6597" s="5">
        <v>41</v>
      </c>
      <c r="E6597" s="5">
        <v>41</v>
      </c>
      <c r="F6597" s="9">
        <v>1</v>
      </c>
    </row>
    <row r="6598" spans="1:6" x14ac:dyDescent="0.25">
      <c r="A6598" s="5">
        <v>20181010</v>
      </c>
      <c r="B6598" s="16">
        <v>201810</v>
      </c>
      <c r="C6598" s="7" t="s">
        <v>6742</v>
      </c>
      <c r="D6598" s="5">
        <v>29</v>
      </c>
      <c r="E6598" s="5">
        <v>48</v>
      </c>
      <c r="F6598" s="9">
        <v>1</v>
      </c>
    </row>
    <row r="6599" spans="1:6" x14ac:dyDescent="0.25">
      <c r="A6599" s="5">
        <v>20181010</v>
      </c>
      <c r="B6599" s="16">
        <v>201810</v>
      </c>
      <c r="C6599" s="7" t="s">
        <v>6862</v>
      </c>
      <c r="D6599" s="5">
        <v>36</v>
      </c>
      <c r="E6599" s="5">
        <v>17</v>
      </c>
      <c r="F6599" s="8">
        <v>1</v>
      </c>
    </row>
    <row r="6600" spans="1:6" x14ac:dyDescent="0.25">
      <c r="A6600" s="5">
        <v>20181010</v>
      </c>
      <c r="B6600" s="16">
        <v>201810</v>
      </c>
      <c r="C6600" s="7" t="s">
        <v>6899</v>
      </c>
      <c r="D6600" s="5">
        <v>2</v>
      </c>
      <c r="E6600" s="5">
        <v>107</v>
      </c>
      <c r="F6600" s="8">
        <v>1</v>
      </c>
    </row>
    <row r="6601" spans="1:6" x14ac:dyDescent="0.25">
      <c r="A6601" s="5">
        <v>20181010</v>
      </c>
      <c r="B6601" s="16">
        <v>201810</v>
      </c>
      <c r="C6601" s="7" t="s">
        <v>6923</v>
      </c>
      <c r="D6601" s="5">
        <v>109</v>
      </c>
      <c r="E6601" s="5">
        <v>0</v>
      </c>
      <c r="F6601" s="8">
        <v>1</v>
      </c>
    </row>
    <row r="6602" spans="1:6" x14ac:dyDescent="0.25">
      <c r="A6602" s="5">
        <v>20181010</v>
      </c>
      <c r="B6602" s="16">
        <v>201810</v>
      </c>
      <c r="C6602" s="7" t="s">
        <v>6924</v>
      </c>
      <c r="D6602" s="5">
        <v>109</v>
      </c>
      <c r="E6602" s="5">
        <v>0</v>
      </c>
      <c r="F6602" s="8">
        <v>1</v>
      </c>
    </row>
    <row r="6603" spans="1:6" x14ac:dyDescent="0.25">
      <c r="A6603" s="5">
        <v>20181010</v>
      </c>
      <c r="B6603" s="16">
        <v>201810</v>
      </c>
      <c r="C6603" s="7" t="s">
        <v>6965</v>
      </c>
      <c r="D6603" s="5">
        <v>0</v>
      </c>
      <c r="E6603" s="5">
        <v>114</v>
      </c>
      <c r="F6603" s="8">
        <v>1</v>
      </c>
    </row>
    <row r="6604" spans="1:6" x14ac:dyDescent="0.25">
      <c r="A6604" s="5">
        <v>20181010</v>
      </c>
      <c r="B6604" s="16">
        <v>201810</v>
      </c>
      <c r="C6604" s="7" t="s">
        <v>6977</v>
      </c>
      <c r="D6604" s="5">
        <v>0</v>
      </c>
      <c r="E6604" s="5">
        <v>115</v>
      </c>
      <c r="F6604" s="8">
        <v>1</v>
      </c>
    </row>
    <row r="6605" spans="1:6" x14ac:dyDescent="0.25">
      <c r="A6605" s="5">
        <v>20181010</v>
      </c>
      <c r="B6605" s="16">
        <v>201810</v>
      </c>
      <c r="C6605" s="7" t="s">
        <v>6987</v>
      </c>
      <c r="D6605" s="5">
        <v>0</v>
      </c>
      <c r="E6605" s="5">
        <v>115</v>
      </c>
      <c r="F6605" s="8">
        <v>1</v>
      </c>
    </row>
    <row r="6606" spans="1:6" x14ac:dyDescent="0.25">
      <c r="A6606" s="5">
        <v>20181010</v>
      </c>
      <c r="B6606" s="16">
        <v>201810</v>
      </c>
      <c r="C6606" s="7" t="s">
        <v>7018</v>
      </c>
      <c r="D6606" s="5">
        <v>0</v>
      </c>
      <c r="E6606" s="5">
        <v>91</v>
      </c>
      <c r="F6606" s="8">
        <v>1</v>
      </c>
    </row>
    <row r="6607" spans="1:6" x14ac:dyDescent="0.25">
      <c r="A6607" s="5">
        <v>20181011</v>
      </c>
      <c r="B6607" s="16">
        <v>201810</v>
      </c>
      <c r="C6607" s="7" t="s">
        <v>6444</v>
      </c>
      <c r="D6607" s="5">
        <v>119</v>
      </c>
      <c r="E6607" s="5">
        <v>0</v>
      </c>
      <c r="F6607" s="8">
        <v>1</v>
      </c>
    </row>
    <row r="6608" spans="1:6" x14ac:dyDescent="0.25">
      <c r="A6608" s="5">
        <v>20181011</v>
      </c>
      <c r="B6608" s="16">
        <v>201810</v>
      </c>
      <c r="C6608" s="7" t="s">
        <v>6455</v>
      </c>
      <c r="D6608" s="5">
        <v>124</v>
      </c>
      <c r="E6608" s="5">
        <v>0</v>
      </c>
      <c r="F6608" s="8">
        <v>1</v>
      </c>
    </row>
    <row r="6609" spans="1:6" x14ac:dyDescent="0.25">
      <c r="A6609" s="5">
        <v>20181011</v>
      </c>
      <c r="B6609" s="16">
        <v>201810</v>
      </c>
      <c r="C6609" s="7" t="s">
        <v>6468</v>
      </c>
      <c r="D6609" s="5">
        <v>124</v>
      </c>
      <c r="E6609" s="5">
        <v>0</v>
      </c>
      <c r="F6609" s="8">
        <v>1</v>
      </c>
    </row>
    <row r="6610" spans="1:6" x14ac:dyDescent="0.25">
      <c r="A6610" s="5">
        <v>20181011</v>
      </c>
      <c r="B6610" s="16">
        <v>201810</v>
      </c>
      <c r="C6610" s="7" t="s">
        <v>6505</v>
      </c>
      <c r="D6610" s="5">
        <v>125</v>
      </c>
      <c r="E6610" s="5">
        <v>0</v>
      </c>
      <c r="F6610" s="8">
        <v>1</v>
      </c>
    </row>
    <row r="6611" spans="1:6" x14ac:dyDescent="0.25">
      <c r="A6611" s="5">
        <v>20181011</v>
      </c>
      <c r="B6611" s="16">
        <v>201810</v>
      </c>
      <c r="C6611" s="7" t="s">
        <v>6506</v>
      </c>
      <c r="D6611" s="5">
        <v>125</v>
      </c>
      <c r="E6611" s="5">
        <v>0</v>
      </c>
      <c r="F6611" s="8">
        <v>1</v>
      </c>
    </row>
    <row r="6612" spans="1:6" x14ac:dyDescent="0.25">
      <c r="A6612" s="5">
        <v>20181011</v>
      </c>
      <c r="B6612" s="16">
        <v>201810</v>
      </c>
      <c r="C6612" s="7" t="s">
        <v>6507</v>
      </c>
      <c r="D6612" s="5">
        <v>125</v>
      </c>
      <c r="E6612" s="5">
        <v>0</v>
      </c>
      <c r="F6612" s="8">
        <v>1</v>
      </c>
    </row>
    <row r="6613" spans="1:6" x14ac:dyDescent="0.25">
      <c r="A6613" s="5">
        <v>20181011</v>
      </c>
      <c r="B6613" s="16">
        <v>201810</v>
      </c>
      <c r="C6613" s="7" t="s">
        <v>6509</v>
      </c>
      <c r="D6613" s="5">
        <v>123</v>
      </c>
      <c r="E6613" s="5">
        <v>0</v>
      </c>
      <c r="F6613" s="8">
        <v>1</v>
      </c>
    </row>
    <row r="6614" spans="1:6" x14ac:dyDescent="0.25">
      <c r="A6614" s="5">
        <v>20181011</v>
      </c>
      <c r="B6614" s="16">
        <v>201810</v>
      </c>
      <c r="C6614" s="7" t="s">
        <v>6558</v>
      </c>
      <c r="D6614" s="5">
        <v>0</v>
      </c>
      <c r="E6614" s="5">
        <v>124</v>
      </c>
      <c r="F6614" s="8">
        <v>1</v>
      </c>
    </row>
    <row r="6615" spans="1:6" x14ac:dyDescent="0.25">
      <c r="A6615" s="5">
        <v>20181011</v>
      </c>
      <c r="B6615" s="16">
        <v>201810</v>
      </c>
      <c r="C6615" s="7" t="s">
        <v>6765</v>
      </c>
      <c r="D6615" s="5">
        <v>34</v>
      </c>
      <c r="E6615" s="5">
        <v>49</v>
      </c>
      <c r="F6615" s="9">
        <v>1</v>
      </c>
    </row>
    <row r="6616" spans="1:6" x14ac:dyDescent="0.25">
      <c r="A6616" s="5">
        <v>20181011</v>
      </c>
      <c r="B6616" s="16">
        <v>201810</v>
      </c>
      <c r="C6616" s="7" t="s">
        <v>6793</v>
      </c>
      <c r="D6616" s="5">
        <v>18</v>
      </c>
      <c r="E6616" s="5">
        <v>40</v>
      </c>
      <c r="F6616" s="9">
        <v>1</v>
      </c>
    </row>
    <row r="6617" spans="1:6" x14ac:dyDescent="0.25">
      <c r="A6617" s="5">
        <v>20181011</v>
      </c>
      <c r="B6617" s="16">
        <v>201810</v>
      </c>
      <c r="C6617" s="7" t="s">
        <v>6821</v>
      </c>
      <c r="D6617" s="5">
        <v>57</v>
      </c>
      <c r="E6617" s="5">
        <v>5</v>
      </c>
      <c r="F6617" s="9">
        <v>1</v>
      </c>
    </row>
    <row r="6618" spans="1:6" x14ac:dyDescent="0.25">
      <c r="A6618" s="5">
        <v>20181011</v>
      </c>
      <c r="B6618" s="16">
        <v>201810</v>
      </c>
      <c r="C6618" s="7" t="s">
        <v>6863</v>
      </c>
      <c r="D6618" s="5">
        <v>24</v>
      </c>
      <c r="E6618" s="5">
        <v>19</v>
      </c>
      <c r="F6618" s="8">
        <v>1</v>
      </c>
    </row>
    <row r="6619" spans="1:6" x14ac:dyDescent="0.25">
      <c r="A6619" s="5">
        <v>20181011</v>
      </c>
      <c r="B6619" s="16">
        <v>201810</v>
      </c>
      <c r="C6619" s="7" t="s">
        <v>6884</v>
      </c>
      <c r="D6619" s="5">
        <v>28</v>
      </c>
      <c r="E6619" s="5">
        <v>0</v>
      </c>
      <c r="F6619" s="8">
        <v>1</v>
      </c>
    </row>
    <row r="6620" spans="1:6" x14ac:dyDescent="0.25">
      <c r="A6620" s="5">
        <v>20181011</v>
      </c>
      <c r="B6620" s="16">
        <v>201810</v>
      </c>
      <c r="C6620" s="7" t="s">
        <v>6957</v>
      </c>
      <c r="D6620" s="5">
        <v>2</v>
      </c>
      <c r="E6620" s="5">
        <v>86</v>
      </c>
      <c r="F6620" s="8">
        <v>1</v>
      </c>
    </row>
    <row r="6621" spans="1:6" x14ac:dyDescent="0.25">
      <c r="A6621" s="5">
        <v>20181011</v>
      </c>
      <c r="B6621" s="16">
        <v>201810</v>
      </c>
      <c r="C6621" s="7" t="s">
        <v>6970</v>
      </c>
      <c r="D6621" s="5">
        <v>0</v>
      </c>
      <c r="E6621" s="5">
        <v>114</v>
      </c>
      <c r="F6621" s="8">
        <v>1</v>
      </c>
    </row>
    <row r="6622" spans="1:6" x14ac:dyDescent="0.25">
      <c r="A6622" s="5">
        <v>20181011</v>
      </c>
      <c r="B6622" s="16">
        <v>201810</v>
      </c>
      <c r="C6622" s="7" t="s">
        <v>6993</v>
      </c>
      <c r="D6622" s="5">
        <v>0</v>
      </c>
      <c r="E6622" s="5">
        <v>115</v>
      </c>
      <c r="F6622" s="8">
        <v>1</v>
      </c>
    </row>
    <row r="6623" spans="1:6" x14ac:dyDescent="0.25">
      <c r="A6623" s="5">
        <v>20181011</v>
      </c>
      <c r="B6623" s="16">
        <v>201810</v>
      </c>
      <c r="C6623" s="7" t="s">
        <v>6998</v>
      </c>
      <c r="D6623" s="5">
        <v>0</v>
      </c>
      <c r="E6623" s="5">
        <v>115</v>
      </c>
      <c r="F6623" s="8">
        <v>1</v>
      </c>
    </row>
    <row r="6624" spans="1:6" x14ac:dyDescent="0.25">
      <c r="A6624" s="5">
        <v>20181011</v>
      </c>
      <c r="B6624" s="16">
        <v>201810</v>
      </c>
      <c r="C6624" s="7" t="s">
        <v>7002</v>
      </c>
      <c r="D6624" s="5">
        <v>0</v>
      </c>
      <c r="E6624" s="5">
        <v>97</v>
      </c>
      <c r="F6624" s="8">
        <v>1</v>
      </c>
    </row>
    <row r="6625" spans="1:6" x14ac:dyDescent="0.25">
      <c r="A6625" s="5">
        <v>20181012</v>
      </c>
      <c r="B6625" s="16">
        <v>201810</v>
      </c>
      <c r="C6625" s="7" t="s">
        <v>6432</v>
      </c>
      <c r="D6625" s="5">
        <v>108</v>
      </c>
      <c r="E6625" s="5">
        <v>0</v>
      </c>
      <c r="F6625" s="8">
        <v>1</v>
      </c>
    </row>
    <row r="6626" spans="1:6" ht="15" customHeight="1" x14ac:dyDescent="0.25">
      <c r="A6626" s="5">
        <v>20181012</v>
      </c>
      <c r="B6626" s="16">
        <v>201810</v>
      </c>
      <c r="C6626" s="7" t="s">
        <v>6446</v>
      </c>
      <c r="D6626" s="5">
        <v>124</v>
      </c>
      <c r="E6626" s="5">
        <v>0</v>
      </c>
      <c r="F6626" s="8">
        <v>1</v>
      </c>
    </row>
    <row r="6627" spans="1:6" ht="15" customHeight="1" x14ac:dyDescent="0.25">
      <c r="A6627" s="5">
        <v>20181012</v>
      </c>
      <c r="B6627" s="16">
        <v>201810</v>
      </c>
      <c r="C6627" s="7" t="s">
        <v>6470</v>
      </c>
      <c r="D6627" s="5">
        <v>124</v>
      </c>
      <c r="E6627" s="5">
        <v>0</v>
      </c>
      <c r="F6627" s="8">
        <v>1</v>
      </c>
    </row>
    <row r="6628" spans="1:6" x14ac:dyDescent="0.25">
      <c r="A6628" s="5">
        <v>20181012</v>
      </c>
      <c r="B6628" s="16">
        <v>201810</v>
      </c>
      <c r="C6628" s="7" t="s">
        <v>6508</v>
      </c>
      <c r="D6628" s="5">
        <v>125</v>
      </c>
      <c r="E6628" s="5">
        <v>0</v>
      </c>
      <c r="F6628" s="8">
        <v>1</v>
      </c>
    </row>
    <row r="6629" spans="1:6" x14ac:dyDescent="0.25">
      <c r="A6629" s="5">
        <v>20181012</v>
      </c>
      <c r="B6629" s="16">
        <v>201810</v>
      </c>
      <c r="C6629" s="7" t="s">
        <v>6510</v>
      </c>
      <c r="D6629" s="5">
        <v>125</v>
      </c>
      <c r="E6629" s="5">
        <v>0</v>
      </c>
      <c r="F6629" s="8">
        <v>1</v>
      </c>
    </row>
    <row r="6630" spans="1:6" x14ac:dyDescent="0.25">
      <c r="A6630" s="5">
        <v>20181012</v>
      </c>
      <c r="B6630" s="16">
        <v>201810</v>
      </c>
      <c r="C6630" s="7" t="s">
        <v>6637</v>
      </c>
      <c r="D6630" s="5">
        <v>0</v>
      </c>
      <c r="E6630" s="5">
        <v>125</v>
      </c>
      <c r="F6630" s="8">
        <v>1</v>
      </c>
    </row>
    <row r="6631" spans="1:6" x14ac:dyDescent="0.25">
      <c r="A6631" s="5">
        <v>20181012</v>
      </c>
      <c r="B6631" s="16">
        <v>201810</v>
      </c>
      <c r="C6631" s="7" t="s">
        <v>6639</v>
      </c>
      <c r="D6631" s="5">
        <v>0</v>
      </c>
      <c r="E6631" s="5">
        <v>125</v>
      </c>
      <c r="F6631" s="8">
        <v>1</v>
      </c>
    </row>
    <row r="6632" spans="1:6" x14ac:dyDescent="0.25">
      <c r="A6632" s="5">
        <v>20181012</v>
      </c>
      <c r="B6632" s="16">
        <v>201810</v>
      </c>
      <c r="C6632" s="7" t="s">
        <v>6641</v>
      </c>
      <c r="D6632" s="5">
        <v>0</v>
      </c>
      <c r="E6632" s="5">
        <v>125</v>
      </c>
      <c r="F6632" s="8">
        <v>1</v>
      </c>
    </row>
    <row r="6633" spans="1:6" x14ac:dyDescent="0.25">
      <c r="A6633" s="5">
        <v>20181012</v>
      </c>
      <c r="B6633" s="16">
        <v>201810</v>
      </c>
      <c r="C6633" s="7" t="s">
        <v>6707</v>
      </c>
      <c r="D6633" s="5">
        <v>30</v>
      </c>
      <c r="E6633" s="5">
        <v>24</v>
      </c>
      <c r="F6633" s="9">
        <v>1</v>
      </c>
    </row>
    <row r="6634" spans="1:6" x14ac:dyDescent="0.25">
      <c r="A6634" s="5">
        <v>20181012</v>
      </c>
      <c r="B6634" s="16">
        <v>201810</v>
      </c>
      <c r="C6634" s="7" t="s">
        <v>6743</v>
      </c>
      <c r="D6634" s="5">
        <v>27</v>
      </c>
      <c r="E6634" s="5">
        <v>38</v>
      </c>
      <c r="F6634" s="9">
        <v>1</v>
      </c>
    </row>
    <row r="6635" spans="1:6" x14ac:dyDescent="0.25">
      <c r="A6635" s="5">
        <v>20181012</v>
      </c>
      <c r="B6635" s="16">
        <v>201810</v>
      </c>
      <c r="C6635" s="7" t="s">
        <v>6766</v>
      </c>
      <c r="D6635" s="5">
        <v>22</v>
      </c>
      <c r="E6635" s="5">
        <v>45</v>
      </c>
      <c r="F6635" s="9">
        <v>1</v>
      </c>
    </row>
    <row r="6636" spans="1:6" x14ac:dyDescent="0.25">
      <c r="A6636" s="5">
        <v>20181012</v>
      </c>
      <c r="B6636" s="16">
        <v>201810</v>
      </c>
      <c r="C6636" s="7" t="s">
        <v>6767</v>
      </c>
      <c r="D6636" s="5">
        <v>22</v>
      </c>
      <c r="E6636" s="5">
        <v>47</v>
      </c>
      <c r="F6636" s="9">
        <v>1</v>
      </c>
    </row>
    <row r="6637" spans="1:6" x14ac:dyDescent="0.25">
      <c r="A6637" s="5">
        <v>20181012</v>
      </c>
      <c r="B6637" s="16">
        <v>201810</v>
      </c>
      <c r="C6637" s="7" t="s">
        <v>6768</v>
      </c>
      <c r="D6637" s="5">
        <v>22</v>
      </c>
      <c r="E6637" s="5">
        <v>48</v>
      </c>
      <c r="F6637" s="9">
        <v>1</v>
      </c>
    </row>
    <row r="6638" spans="1:6" x14ac:dyDescent="0.25">
      <c r="A6638" s="5">
        <v>20181012</v>
      </c>
      <c r="B6638" s="16">
        <v>201810</v>
      </c>
      <c r="C6638" s="7" t="s">
        <v>6794</v>
      </c>
      <c r="D6638" s="5">
        <v>9</v>
      </c>
      <c r="E6638" s="5">
        <v>69</v>
      </c>
      <c r="F6638" s="9">
        <v>1</v>
      </c>
    </row>
    <row r="6639" spans="1:6" x14ac:dyDescent="0.25">
      <c r="A6639" s="5">
        <v>20181012</v>
      </c>
      <c r="B6639" s="16">
        <v>201810</v>
      </c>
      <c r="C6639" s="7" t="s">
        <v>6795</v>
      </c>
      <c r="D6639" s="5">
        <v>21</v>
      </c>
      <c r="E6639" s="5">
        <v>29</v>
      </c>
      <c r="F6639" s="9">
        <v>1</v>
      </c>
    </row>
    <row r="6640" spans="1:6" x14ac:dyDescent="0.25">
      <c r="A6640" s="5">
        <v>20181012</v>
      </c>
      <c r="B6640" s="16">
        <v>201810</v>
      </c>
      <c r="C6640" s="7" t="s">
        <v>6819</v>
      </c>
      <c r="D6640" s="5">
        <v>39</v>
      </c>
      <c r="E6640" s="5">
        <v>28</v>
      </c>
      <c r="F6640" s="9">
        <v>1</v>
      </c>
    </row>
    <row r="6641" spans="1:6" x14ac:dyDescent="0.25">
      <c r="A6641" s="5">
        <v>20181012</v>
      </c>
      <c r="B6641" s="16">
        <v>201810</v>
      </c>
      <c r="C6641" s="7" t="s">
        <v>6864</v>
      </c>
      <c r="D6641" s="5">
        <v>15</v>
      </c>
      <c r="E6641" s="5">
        <v>2</v>
      </c>
      <c r="F6641" s="8">
        <v>1</v>
      </c>
    </row>
    <row r="6642" spans="1:6" x14ac:dyDescent="0.25">
      <c r="A6642" s="5">
        <v>20181012</v>
      </c>
      <c r="B6642" s="16">
        <v>201810</v>
      </c>
      <c r="C6642" s="7" t="s">
        <v>6877</v>
      </c>
      <c r="D6642" s="5">
        <v>14</v>
      </c>
      <c r="E6642" s="5">
        <v>10</v>
      </c>
      <c r="F6642" s="8">
        <v>1</v>
      </c>
    </row>
    <row r="6643" spans="1:6" x14ac:dyDescent="0.25">
      <c r="A6643" s="5">
        <v>20181012</v>
      </c>
      <c r="B6643" s="16">
        <v>201810</v>
      </c>
      <c r="C6643" s="7" t="s">
        <v>6888</v>
      </c>
      <c r="D6643" s="5">
        <v>27</v>
      </c>
      <c r="E6643" s="5">
        <v>0</v>
      </c>
      <c r="F6643" s="8">
        <v>1</v>
      </c>
    </row>
    <row r="6644" spans="1:6" x14ac:dyDescent="0.25">
      <c r="A6644" s="5">
        <v>20181012</v>
      </c>
      <c r="B6644" s="16">
        <v>201810</v>
      </c>
      <c r="C6644" s="7" t="s">
        <v>6894</v>
      </c>
      <c r="D6644" s="5">
        <v>3</v>
      </c>
      <c r="E6644" s="5">
        <v>0</v>
      </c>
      <c r="F6644" s="8">
        <v>1</v>
      </c>
    </row>
    <row r="6645" spans="1:6" x14ac:dyDescent="0.25">
      <c r="A6645" s="5">
        <v>20181012</v>
      </c>
      <c r="B6645" s="16">
        <v>201810</v>
      </c>
      <c r="C6645" s="7" t="s">
        <v>6901</v>
      </c>
      <c r="D6645" s="5">
        <v>2</v>
      </c>
      <c r="E6645" s="5">
        <v>106</v>
      </c>
      <c r="F6645" s="8">
        <v>1</v>
      </c>
    </row>
    <row r="6646" spans="1:6" x14ac:dyDescent="0.25">
      <c r="A6646" s="5">
        <v>20181012</v>
      </c>
      <c r="B6646" s="16">
        <v>201810</v>
      </c>
      <c r="C6646" s="7" t="s">
        <v>6925</v>
      </c>
      <c r="D6646" s="5">
        <v>108</v>
      </c>
      <c r="E6646" s="5">
        <v>0</v>
      </c>
      <c r="F6646" s="8">
        <v>1</v>
      </c>
    </row>
    <row r="6647" spans="1:6" x14ac:dyDescent="0.25">
      <c r="A6647" s="5">
        <v>20181012</v>
      </c>
      <c r="B6647" s="16">
        <v>201810</v>
      </c>
      <c r="C6647" s="7" t="s">
        <v>6950</v>
      </c>
      <c r="D6647" s="5">
        <v>3</v>
      </c>
      <c r="E6647" s="5">
        <v>103</v>
      </c>
      <c r="F6647" s="8">
        <v>1</v>
      </c>
    </row>
    <row r="6648" spans="1:6" x14ac:dyDescent="0.25">
      <c r="A6648" s="5">
        <v>20181012</v>
      </c>
      <c r="B6648" s="16">
        <v>201810</v>
      </c>
      <c r="C6648" s="7" t="s">
        <v>6985</v>
      </c>
      <c r="D6648" s="5">
        <v>0</v>
      </c>
      <c r="E6648" s="5">
        <v>115</v>
      </c>
      <c r="F6648" s="8">
        <v>1</v>
      </c>
    </row>
    <row r="6649" spans="1:6" x14ac:dyDescent="0.25">
      <c r="A6649" s="5">
        <v>20181012</v>
      </c>
      <c r="B6649" s="16">
        <v>201810</v>
      </c>
      <c r="C6649" s="7" t="s">
        <v>7028</v>
      </c>
      <c r="D6649" s="5">
        <v>0</v>
      </c>
      <c r="E6649" s="5">
        <v>115</v>
      </c>
      <c r="F6649" s="8">
        <v>1</v>
      </c>
    </row>
    <row r="6650" spans="1:6" x14ac:dyDescent="0.25">
      <c r="A6650" s="5">
        <v>20181013</v>
      </c>
      <c r="B6650" s="16">
        <v>201810</v>
      </c>
      <c r="C6650" s="7" t="s">
        <v>6447</v>
      </c>
      <c r="D6650" s="5">
        <v>123</v>
      </c>
      <c r="E6650" s="5">
        <v>0</v>
      </c>
      <c r="F6650" s="8">
        <v>1</v>
      </c>
    </row>
    <row r="6651" spans="1:6" x14ac:dyDescent="0.25">
      <c r="A6651" s="5">
        <v>20181013</v>
      </c>
      <c r="B6651" s="16">
        <v>201810</v>
      </c>
      <c r="C6651" s="7" t="s">
        <v>6457</v>
      </c>
      <c r="D6651" s="5">
        <v>121</v>
      </c>
      <c r="E6651" s="5">
        <v>0</v>
      </c>
      <c r="F6651" s="8">
        <v>1</v>
      </c>
    </row>
    <row r="6652" spans="1:6" x14ac:dyDescent="0.25">
      <c r="A6652" s="5">
        <v>20181013</v>
      </c>
      <c r="B6652" s="16">
        <v>201810</v>
      </c>
      <c r="C6652" s="7" t="s">
        <v>6469</v>
      </c>
      <c r="D6652" s="5">
        <v>123</v>
      </c>
      <c r="E6652" s="5">
        <v>0</v>
      </c>
      <c r="F6652" s="8">
        <v>1</v>
      </c>
    </row>
    <row r="6653" spans="1:6" x14ac:dyDescent="0.25">
      <c r="A6653" s="5">
        <v>20181013</v>
      </c>
      <c r="B6653" s="16">
        <v>201810</v>
      </c>
      <c r="C6653" s="7" t="s">
        <v>6511</v>
      </c>
      <c r="D6653" s="5">
        <v>125</v>
      </c>
      <c r="E6653" s="5">
        <v>0</v>
      </c>
      <c r="F6653" s="8">
        <v>1</v>
      </c>
    </row>
    <row r="6654" spans="1:6" x14ac:dyDescent="0.25">
      <c r="A6654" s="5">
        <v>20181013</v>
      </c>
      <c r="B6654" s="16">
        <v>201810</v>
      </c>
      <c r="C6654" s="7" t="s">
        <v>6559</v>
      </c>
      <c r="D6654" s="5">
        <v>0</v>
      </c>
      <c r="E6654" s="5">
        <v>126</v>
      </c>
      <c r="F6654" s="8">
        <v>1</v>
      </c>
    </row>
    <row r="6655" spans="1:6" x14ac:dyDescent="0.25">
      <c r="A6655" s="5">
        <v>20181013</v>
      </c>
      <c r="B6655" s="16">
        <v>201810</v>
      </c>
      <c r="C6655" s="7" t="s">
        <v>6601</v>
      </c>
      <c r="D6655" s="5">
        <v>0</v>
      </c>
      <c r="E6655" s="5">
        <v>121</v>
      </c>
      <c r="F6655" s="8">
        <v>1</v>
      </c>
    </row>
    <row r="6656" spans="1:6" x14ac:dyDescent="0.25">
      <c r="A6656" s="5">
        <v>20181013</v>
      </c>
      <c r="B6656" s="16">
        <v>201810</v>
      </c>
      <c r="C6656" s="7" t="s">
        <v>6640</v>
      </c>
      <c r="D6656" s="5">
        <v>0</v>
      </c>
      <c r="E6656" s="5">
        <v>123</v>
      </c>
      <c r="F6656" s="8">
        <v>1</v>
      </c>
    </row>
    <row r="6657" spans="1:6" x14ac:dyDescent="0.25">
      <c r="A6657" s="5">
        <v>20181013</v>
      </c>
      <c r="B6657" s="16">
        <v>201810</v>
      </c>
      <c r="C6657" s="7" t="s">
        <v>6671</v>
      </c>
      <c r="D6657" s="5">
        <v>115</v>
      </c>
      <c r="E6657" s="5">
        <v>0</v>
      </c>
      <c r="F6657" s="8">
        <v>1</v>
      </c>
    </row>
    <row r="6658" spans="1:6" x14ac:dyDescent="0.25">
      <c r="A6658" s="5">
        <v>20181013</v>
      </c>
      <c r="B6658" s="16">
        <v>201810</v>
      </c>
      <c r="C6658" s="7" t="s">
        <v>6691</v>
      </c>
      <c r="D6658" s="5">
        <v>112</v>
      </c>
      <c r="E6658" s="5">
        <v>0</v>
      </c>
      <c r="F6658" s="8">
        <v>1</v>
      </c>
    </row>
    <row r="6659" spans="1:6" x14ac:dyDescent="0.25">
      <c r="A6659" s="5">
        <v>20181013</v>
      </c>
      <c r="B6659" s="16">
        <v>201810</v>
      </c>
      <c r="C6659" s="7" t="s">
        <v>6702</v>
      </c>
      <c r="D6659" s="5">
        <v>64</v>
      </c>
      <c r="E6659" s="5">
        <v>0</v>
      </c>
      <c r="F6659" s="9">
        <v>1</v>
      </c>
    </row>
    <row r="6660" spans="1:6" x14ac:dyDescent="0.25">
      <c r="A6660" s="5">
        <v>20181013</v>
      </c>
      <c r="B6660" s="16">
        <v>201810</v>
      </c>
      <c r="C6660" s="7" t="s">
        <v>6708</v>
      </c>
      <c r="D6660" s="5">
        <v>47</v>
      </c>
      <c r="E6660" s="5">
        <v>34</v>
      </c>
      <c r="F6660" s="9">
        <v>1</v>
      </c>
    </row>
    <row r="6661" spans="1:6" x14ac:dyDescent="0.25">
      <c r="A6661" s="5">
        <v>20181013</v>
      </c>
      <c r="B6661" s="16">
        <v>201810</v>
      </c>
      <c r="C6661" s="7" t="s">
        <v>6709</v>
      </c>
      <c r="D6661" s="5">
        <v>60</v>
      </c>
      <c r="E6661" s="5">
        <v>35</v>
      </c>
      <c r="F6661" s="9">
        <v>1</v>
      </c>
    </row>
    <row r="6662" spans="1:6" x14ac:dyDescent="0.25">
      <c r="A6662" s="5">
        <v>20181013</v>
      </c>
      <c r="B6662" s="16">
        <v>201810</v>
      </c>
      <c r="C6662" s="7" t="s">
        <v>6722</v>
      </c>
      <c r="D6662" s="5">
        <v>32</v>
      </c>
      <c r="E6662" s="5">
        <v>17</v>
      </c>
      <c r="F6662" s="9">
        <v>1</v>
      </c>
    </row>
    <row r="6663" spans="1:6" x14ac:dyDescent="0.25">
      <c r="A6663" s="5">
        <v>20181013</v>
      </c>
      <c r="B6663" s="16">
        <v>201810</v>
      </c>
      <c r="C6663" s="7" t="s">
        <v>6841</v>
      </c>
      <c r="D6663" s="5">
        <v>37</v>
      </c>
      <c r="E6663" s="5">
        <v>3</v>
      </c>
      <c r="F6663" s="8">
        <v>1</v>
      </c>
    </row>
    <row r="6664" spans="1:6" x14ac:dyDescent="0.25">
      <c r="A6664" s="5">
        <v>20181013</v>
      </c>
      <c r="B6664" s="16">
        <v>201810</v>
      </c>
      <c r="C6664" s="7" t="s">
        <v>6842</v>
      </c>
      <c r="D6664" s="5">
        <v>34</v>
      </c>
      <c r="E6664" s="5">
        <v>11</v>
      </c>
      <c r="F6664" s="8">
        <v>1</v>
      </c>
    </row>
    <row r="6665" spans="1:6" x14ac:dyDescent="0.25">
      <c r="A6665" s="5">
        <v>20181013</v>
      </c>
      <c r="B6665" s="16">
        <v>201810</v>
      </c>
      <c r="C6665" s="7" t="s">
        <v>6865</v>
      </c>
      <c r="D6665" s="5">
        <v>17</v>
      </c>
      <c r="E6665" s="5">
        <v>15</v>
      </c>
      <c r="F6665" s="8">
        <v>1</v>
      </c>
    </row>
    <row r="6666" spans="1:6" x14ac:dyDescent="0.25">
      <c r="A6666" s="5">
        <v>20181013</v>
      </c>
      <c r="B6666" s="16">
        <v>201810</v>
      </c>
      <c r="C6666" s="7" t="s">
        <v>6900</v>
      </c>
      <c r="D6666" s="5">
        <v>2</v>
      </c>
      <c r="E6666" s="5">
        <v>105</v>
      </c>
      <c r="F6666" s="8">
        <v>1</v>
      </c>
    </row>
    <row r="6667" spans="1:6" x14ac:dyDescent="0.25">
      <c r="A6667" s="5">
        <v>20181013</v>
      </c>
      <c r="B6667" s="16">
        <v>201810</v>
      </c>
      <c r="C6667" s="7" t="s">
        <v>6902</v>
      </c>
      <c r="D6667" s="5">
        <v>2</v>
      </c>
      <c r="E6667" s="5">
        <v>99</v>
      </c>
      <c r="F6667" s="8">
        <v>1</v>
      </c>
    </row>
    <row r="6668" spans="1:6" x14ac:dyDescent="0.25">
      <c r="A6668" s="5">
        <v>20181013</v>
      </c>
      <c r="B6668" s="16">
        <v>201810</v>
      </c>
      <c r="C6668" s="7" t="s">
        <v>6927</v>
      </c>
      <c r="D6668" s="5">
        <v>102</v>
      </c>
      <c r="E6668" s="5">
        <v>0</v>
      </c>
      <c r="F6668" s="8">
        <v>1</v>
      </c>
    </row>
    <row r="6669" spans="1:6" x14ac:dyDescent="0.25">
      <c r="A6669" s="5">
        <v>20181013</v>
      </c>
      <c r="B6669" s="16">
        <v>201810</v>
      </c>
      <c r="C6669" s="7" t="s">
        <v>6955</v>
      </c>
      <c r="D6669" s="5">
        <v>0</v>
      </c>
      <c r="E6669" s="5">
        <v>23</v>
      </c>
      <c r="F6669" s="8">
        <v>1</v>
      </c>
    </row>
    <row r="6670" spans="1:6" x14ac:dyDescent="0.25">
      <c r="A6670" s="5">
        <v>20181013</v>
      </c>
      <c r="B6670" s="16">
        <v>201810</v>
      </c>
      <c r="C6670" s="7" t="s">
        <v>6959</v>
      </c>
      <c r="D6670" s="5">
        <v>47</v>
      </c>
      <c r="E6670" s="5">
        <v>11</v>
      </c>
      <c r="F6670" s="8">
        <v>1</v>
      </c>
    </row>
    <row r="6671" spans="1:6" x14ac:dyDescent="0.25">
      <c r="A6671" s="5">
        <v>20181013</v>
      </c>
      <c r="B6671" s="16">
        <v>201810</v>
      </c>
      <c r="C6671" s="7" t="s">
        <v>6995</v>
      </c>
      <c r="D6671" s="5">
        <v>0</v>
      </c>
      <c r="E6671" s="5">
        <v>115</v>
      </c>
      <c r="F6671" s="8">
        <v>1</v>
      </c>
    </row>
    <row r="6672" spans="1:6" x14ac:dyDescent="0.25">
      <c r="A6672" s="5">
        <v>20181013</v>
      </c>
      <c r="B6672" s="16">
        <v>201810</v>
      </c>
      <c r="C6672" s="7" t="s">
        <v>6996</v>
      </c>
      <c r="D6672" s="5">
        <v>0</v>
      </c>
      <c r="E6672" s="5">
        <v>112</v>
      </c>
      <c r="F6672" s="8" t="s">
        <v>5752</v>
      </c>
    </row>
    <row r="6673" spans="1:6" x14ac:dyDescent="0.25">
      <c r="A6673" s="5">
        <v>20181013</v>
      </c>
      <c r="B6673" s="16">
        <v>201810</v>
      </c>
      <c r="C6673" s="7" t="s">
        <v>7009</v>
      </c>
      <c r="D6673" s="5">
        <v>0</v>
      </c>
      <c r="E6673" s="5">
        <v>89</v>
      </c>
      <c r="F6673" s="8">
        <v>1</v>
      </c>
    </row>
    <row r="6674" spans="1:6" x14ac:dyDescent="0.25">
      <c r="A6674" s="5">
        <v>20181013</v>
      </c>
      <c r="B6674" s="16">
        <v>201810</v>
      </c>
      <c r="C6674" s="7" t="s">
        <v>7024</v>
      </c>
      <c r="D6674" s="5">
        <v>1</v>
      </c>
      <c r="E6674" s="5">
        <v>95</v>
      </c>
      <c r="F6674" s="8">
        <v>1</v>
      </c>
    </row>
    <row r="6675" spans="1:6" x14ac:dyDescent="0.25">
      <c r="A6675" s="5">
        <v>20181014</v>
      </c>
      <c r="B6675" s="16">
        <v>201810</v>
      </c>
      <c r="C6675" s="7" t="s">
        <v>6433</v>
      </c>
      <c r="D6675" s="5">
        <v>115</v>
      </c>
      <c r="E6675" s="5">
        <v>0</v>
      </c>
      <c r="F6675" s="8">
        <v>1</v>
      </c>
    </row>
    <row r="6676" spans="1:6" x14ac:dyDescent="0.25">
      <c r="A6676" s="5">
        <v>20181014</v>
      </c>
      <c r="B6676" s="16">
        <v>201810</v>
      </c>
      <c r="C6676" s="7" t="s">
        <v>6434</v>
      </c>
      <c r="D6676" s="5">
        <v>110</v>
      </c>
      <c r="E6676" s="5">
        <v>0</v>
      </c>
      <c r="F6676" s="8">
        <v>1</v>
      </c>
    </row>
    <row r="6677" spans="1:6" x14ac:dyDescent="0.25">
      <c r="A6677" s="5">
        <v>20181014</v>
      </c>
      <c r="B6677" s="16">
        <v>201810</v>
      </c>
      <c r="C6677" s="7" t="s">
        <v>6456</v>
      </c>
      <c r="D6677" s="5">
        <v>122</v>
      </c>
      <c r="E6677" s="5">
        <v>0</v>
      </c>
      <c r="F6677" s="8">
        <v>1</v>
      </c>
    </row>
    <row r="6678" spans="1:6" x14ac:dyDescent="0.25">
      <c r="A6678" s="5">
        <v>20181014</v>
      </c>
      <c r="B6678" s="16">
        <v>201810</v>
      </c>
      <c r="C6678" s="7" t="s">
        <v>6512</v>
      </c>
      <c r="D6678" s="5">
        <v>125</v>
      </c>
      <c r="E6678" s="5">
        <v>0</v>
      </c>
      <c r="F6678" s="8">
        <v>1</v>
      </c>
    </row>
    <row r="6679" spans="1:6" x14ac:dyDescent="0.25">
      <c r="A6679" s="5">
        <v>20181014</v>
      </c>
      <c r="B6679" s="16">
        <v>201810</v>
      </c>
      <c r="C6679" s="7" t="s">
        <v>6603</v>
      </c>
      <c r="D6679" s="5">
        <v>0</v>
      </c>
      <c r="E6679" s="5">
        <v>125</v>
      </c>
      <c r="F6679" s="8">
        <v>1</v>
      </c>
    </row>
    <row r="6680" spans="1:6" x14ac:dyDescent="0.25">
      <c r="A6680" s="5">
        <v>20181014</v>
      </c>
      <c r="B6680" s="16">
        <v>201810</v>
      </c>
      <c r="C6680" s="7" t="s">
        <v>6604</v>
      </c>
      <c r="D6680" s="5">
        <v>0</v>
      </c>
      <c r="E6680" s="5">
        <v>124</v>
      </c>
      <c r="F6680" s="8">
        <v>1</v>
      </c>
    </row>
    <row r="6681" spans="1:6" x14ac:dyDescent="0.25">
      <c r="A6681" s="5">
        <v>20181014</v>
      </c>
      <c r="B6681" s="16">
        <v>201810</v>
      </c>
      <c r="C6681" s="7" t="s">
        <v>6605</v>
      </c>
      <c r="D6681" s="5">
        <v>0</v>
      </c>
      <c r="E6681" s="5">
        <v>125</v>
      </c>
      <c r="F6681" s="8">
        <v>1</v>
      </c>
    </row>
    <row r="6682" spans="1:6" x14ac:dyDescent="0.25">
      <c r="A6682" s="5">
        <v>20181014</v>
      </c>
      <c r="B6682" s="16">
        <v>201810</v>
      </c>
      <c r="C6682" s="7" t="s">
        <v>6665</v>
      </c>
      <c r="D6682" s="5">
        <v>100</v>
      </c>
      <c r="E6682" s="5">
        <v>0</v>
      </c>
      <c r="F6682" s="8">
        <v>1</v>
      </c>
    </row>
    <row r="6683" spans="1:6" x14ac:dyDescent="0.25">
      <c r="A6683" s="5">
        <v>20181014</v>
      </c>
      <c r="B6683" s="16">
        <v>201810</v>
      </c>
      <c r="C6683" s="7" t="s">
        <v>6672</v>
      </c>
      <c r="D6683" s="5">
        <v>112</v>
      </c>
      <c r="E6683" s="5">
        <v>0</v>
      </c>
      <c r="F6683" s="8">
        <v>1</v>
      </c>
    </row>
    <row r="6684" spans="1:6" x14ac:dyDescent="0.25">
      <c r="A6684" s="5">
        <v>20181014</v>
      </c>
      <c r="B6684" s="16">
        <v>201810</v>
      </c>
      <c r="C6684" s="7" t="s">
        <v>6797</v>
      </c>
      <c r="D6684" s="5">
        <v>9</v>
      </c>
      <c r="E6684" s="5">
        <v>76</v>
      </c>
      <c r="F6684" s="9">
        <v>1</v>
      </c>
    </row>
    <row r="6685" spans="1:6" x14ac:dyDescent="0.25">
      <c r="A6685" s="5">
        <v>20181014</v>
      </c>
      <c r="B6685" s="16">
        <v>201810</v>
      </c>
      <c r="C6685" s="7" t="s">
        <v>6823</v>
      </c>
      <c r="D6685" s="5">
        <v>30</v>
      </c>
      <c r="E6685" s="5">
        <v>27</v>
      </c>
      <c r="F6685" s="9">
        <v>1</v>
      </c>
    </row>
    <row r="6686" spans="1:6" x14ac:dyDescent="0.25">
      <c r="A6686" s="5">
        <v>20181014</v>
      </c>
      <c r="B6686" s="16">
        <v>201810</v>
      </c>
      <c r="C6686" s="7" t="s">
        <v>6843</v>
      </c>
      <c r="D6686" s="5">
        <v>32</v>
      </c>
      <c r="E6686" s="5">
        <v>8</v>
      </c>
      <c r="F6686" s="8">
        <v>1</v>
      </c>
    </row>
    <row r="6687" spans="1:6" x14ac:dyDescent="0.25">
      <c r="A6687" s="5">
        <v>20181014</v>
      </c>
      <c r="B6687" s="16">
        <v>201810</v>
      </c>
      <c r="C6687" s="7" t="s">
        <v>6866</v>
      </c>
      <c r="D6687" s="5">
        <v>37</v>
      </c>
      <c r="E6687" s="5">
        <v>2</v>
      </c>
      <c r="F6687" s="8">
        <v>1</v>
      </c>
    </row>
    <row r="6688" spans="1:6" x14ac:dyDescent="0.25">
      <c r="A6688" s="5">
        <v>20181014</v>
      </c>
      <c r="B6688" s="16">
        <v>201810</v>
      </c>
      <c r="C6688" s="7" t="s">
        <v>6895</v>
      </c>
      <c r="D6688" s="5">
        <v>2</v>
      </c>
      <c r="E6688" s="5">
        <v>96</v>
      </c>
      <c r="F6688" s="8">
        <v>1</v>
      </c>
    </row>
    <row r="6689" spans="1:6" x14ac:dyDescent="0.25">
      <c r="A6689" s="5">
        <v>20181014</v>
      </c>
      <c r="B6689" s="16">
        <v>201810</v>
      </c>
      <c r="C6689" s="7" t="s">
        <v>6903</v>
      </c>
      <c r="D6689" s="5">
        <v>2</v>
      </c>
      <c r="E6689" s="5">
        <v>107</v>
      </c>
      <c r="F6689" s="8">
        <v>1</v>
      </c>
    </row>
    <row r="6690" spans="1:6" x14ac:dyDescent="0.25">
      <c r="A6690" s="5">
        <v>20181014</v>
      </c>
      <c r="B6690" s="16">
        <v>201810</v>
      </c>
      <c r="C6690" s="7" t="s">
        <v>6926</v>
      </c>
      <c r="D6690" s="5">
        <v>102</v>
      </c>
      <c r="E6690" s="5">
        <v>0</v>
      </c>
      <c r="F6690" s="8">
        <v>1</v>
      </c>
    </row>
    <row r="6691" spans="1:6" x14ac:dyDescent="0.25">
      <c r="A6691" s="5">
        <v>20181014</v>
      </c>
      <c r="B6691" s="16">
        <v>201810</v>
      </c>
      <c r="C6691" s="7" t="s">
        <v>7003</v>
      </c>
      <c r="D6691" s="5">
        <v>0</v>
      </c>
      <c r="E6691" s="5">
        <v>82</v>
      </c>
      <c r="F6691" s="8">
        <v>1</v>
      </c>
    </row>
    <row r="6692" spans="1:6" x14ac:dyDescent="0.25">
      <c r="A6692" s="5">
        <v>20181015</v>
      </c>
      <c r="B6692" s="16">
        <v>201810</v>
      </c>
      <c r="C6692" s="7" t="s">
        <v>6448</v>
      </c>
      <c r="D6692" s="5">
        <v>125</v>
      </c>
      <c r="E6692" s="5">
        <v>0</v>
      </c>
      <c r="F6692" s="8">
        <v>1</v>
      </c>
    </row>
    <row r="6693" spans="1:6" x14ac:dyDescent="0.25">
      <c r="A6693" s="5">
        <v>20181015</v>
      </c>
      <c r="B6693" s="16">
        <v>201810</v>
      </c>
      <c r="C6693" s="7" t="s">
        <v>6513</v>
      </c>
      <c r="D6693" s="5">
        <v>124</v>
      </c>
      <c r="E6693" s="5">
        <v>0</v>
      </c>
      <c r="F6693" s="8">
        <v>1</v>
      </c>
    </row>
    <row r="6694" spans="1:6" x14ac:dyDescent="0.25">
      <c r="A6694" s="5">
        <v>20181015</v>
      </c>
      <c r="B6694" s="16">
        <v>201810</v>
      </c>
      <c r="C6694" s="7" t="s">
        <v>6514</v>
      </c>
      <c r="D6694" s="5">
        <v>125</v>
      </c>
      <c r="E6694" s="5">
        <v>0</v>
      </c>
      <c r="F6694" s="8">
        <v>1</v>
      </c>
    </row>
    <row r="6695" spans="1:6" x14ac:dyDescent="0.25">
      <c r="A6695" s="5">
        <v>20181015</v>
      </c>
      <c r="B6695" s="16">
        <v>201810</v>
      </c>
      <c r="C6695" s="7" t="s">
        <v>6515</v>
      </c>
      <c r="D6695" s="5">
        <v>122</v>
      </c>
      <c r="E6695" s="5">
        <v>0</v>
      </c>
      <c r="F6695" s="8">
        <v>1</v>
      </c>
    </row>
    <row r="6696" spans="1:6" x14ac:dyDescent="0.25">
      <c r="A6696" s="5">
        <v>20181015</v>
      </c>
      <c r="B6696" s="16">
        <v>201810</v>
      </c>
      <c r="C6696" s="7" t="s">
        <v>6546</v>
      </c>
      <c r="D6696" s="5">
        <v>1</v>
      </c>
      <c r="E6696" s="5">
        <v>125</v>
      </c>
      <c r="F6696" s="8">
        <v>1</v>
      </c>
    </row>
    <row r="6697" spans="1:6" x14ac:dyDescent="0.25">
      <c r="A6697" s="5">
        <v>20181015</v>
      </c>
      <c r="B6697" s="16">
        <v>201810</v>
      </c>
      <c r="C6697" s="7" t="s">
        <v>6560</v>
      </c>
      <c r="D6697" s="5">
        <v>0</v>
      </c>
      <c r="E6697" s="5">
        <v>124</v>
      </c>
      <c r="F6697" s="8">
        <v>1</v>
      </c>
    </row>
    <row r="6698" spans="1:6" x14ac:dyDescent="0.25">
      <c r="A6698" s="5">
        <v>20181015</v>
      </c>
      <c r="B6698" s="16">
        <v>201810</v>
      </c>
      <c r="C6698" s="7" t="s">
        <v>6606</v>
      </c>
      <c r="D6698" s="5">
        <v>0</v>
      </c>
      <c r="E6698" s="5">
        <v>119</v>
      </c>
      <c r="F6698" s="8">
        <v>1</v>
      </c>
    </row>
    <row r="6699" spans="1:6" x14ac:dyDescent="0.25">
      <c r="A6699" s="5">
        <v>20181015</v>
      </c>
      <c r="B6699" s="16">
        <v>201810</v>
      </c>
      <c r="C6699" s="7" t="s">
        <v>6607</v>
      </c>
      <c r="D6699" s="5">
        <v>0</v>
      </c>
      <c r="E6699" s="5">
        <v>119</v>
      </c>
      <c r="F6699" s="8">
        <v>1</v>
      </c>
    </row>
    <row r="6700" spans="1:6" x14ac:dyDescent="0.25">
      <c r="A6700" s="5">
        <v>20181015</v>
      </c>
      <c r="B6700" s="16">
        <v>201810</v>
      </c>
      <c r="C6700" s="7" t="s">
        <v>6649</v>
      </c>
      <c r="D6700" s="5">
        <v>0</v>
      </c>
      <c r="E6700" s="5">
        <v>112</v>
      </c>
      <c r="F6700" s="8">
        <v>1</v>
      </c>
    </row>
    <row r="6701" spans="1:6" x14ac:dyDescent="0.25">
      <c r="A6701" s="5">
        <v>20181015</v>
      </c>
      <c r="B6701" s="16">
        <v>201810</v>
      </c>
      <c r="C6701" s="7" t="s">
        <v>6710</v>
      </c>
      <c r="D6701" s="5">
        <v>34</v>
      </c>
      <c r="E6701" s="5">
        <v>48</v>
      </c>
      <c r="F6701" s="9">
        <v>1</v>
      </c>
    </row>
    <row r="6702" spans="1:6" x14ac:dyDescent="0.25">
      <c r="A6702" s="5">
        <v>20181015</v>
      </c>
      <c r="B6702" s="16">
        <v>201810</v>
      </c>
      <c r="C6702" s="7" t="s">
        <v>6744</v>
      </c>
      <c r="D6702" s="5">
        <v>36</v>
      </c>
      <c r="E6702" s="5">
        <v>40</v>
      </c>
      <c r="F6702" s="9">
        <v>1</v>
      </c>
    </row>
    <row r="6703" spans="1:6" x14ac:dyDescent="0.25">
      <c r="A6703" s="5">
        <v>20181015</v>
      </c>
      <c r="B6703" s="16">
        <v>201810</v>
      </c>
      <c r="C6703" s="7" t="s">
        <v>6769</v>
      </c>
      <c r="D6703" s="5">
        <v>47</v>
      </c>
      <c r="E6703" s="5">
        <v>43</v>
      </c>
      <c r="F6703" s="9">
        <v>1</v>
      </c>
    </row>
    <row r="6704" spans="1:6" x14ac:dyDescent="0.25">
      <c r="A6704" s="5">
        <v>20181015</v>
      </c>
      <c r="B6704" s="16">
        <v>201810</v>
      </c>
      <c r="C6704" s="7" t="s">
        <v>6770</v>
      </c>
      <c r="D6704" s="5">
        <v>42</v>
      </c>
      <c r="E6704" s="5">
        <v>86</v>
      </c>
      <c r="F6704" s="9">
        <v>1</v>
      </c>
    </row>
    <row r="6705" spans="1:6" x14ac:dyDescent="0.25">
      <c r="A6705" s="5">
        <v>20181015</v>
      </c>
      <c r="B6705" s="16">
        <v>201810</v>
      </c>
      <c r="C6705" s="7" t="s">
        <v>6796</v>
      </c>
      <c r="D6705" s="5">
        <v>20</v>
      </c>
      <c r="E6705" s="5">
        <v>20</v>
      </c>
      <c r="F6705" s="9">
        <v>1</v>
      </c>
    </row>
    <row r="6706" spans="1:6" x14ac:dyDescent="0.25">
      <c r="A6706" s="5">
        <v>20181015</v>
      </c>
      <c r="B6706" s="16">
        <v>201810</v>
      </c>
      <c r="C6706" s="7" t="s">
        <v>6798</v>
      </c>
      <c r="D6706" s="5">
        <v>12</v>
      </c>
      <c r="E6706" s="5">
        <v>59</v>
      </c>
      <c r="F6706" s="9">
        <v>1</v>
      </c>
    </row>
    <row r="6707" spans="1:6" x14ac:dyDescent="0.25">
      <c r="A6707" s="5">
        <v>20181015</v>
      </c>
      <c r="B6707" s="16">
        <v>201810</v>
      </c>
      <c r="C6707" s="7" t="s">
        <v>6844</v>
      </c>
      <c r="D6707" s="5">
        <v>31</v>
      </c>
      <c r="E6707" s="5">
        <v>2</v>
      </c>
      <c r="F6707" s="8">
        <v>1</v>
      </c>
    </row>
    <row r="6708" spans="1:6" x14ac:dyDescent="0.25">
      <c r="A6708" s="5">
        <v>20181015</v>
      </c>
      <c r="B6708" s="16">
        <v>201810</v>
      </c>
      <c r="C6708" s="7" t="s">
        <v>6904</v>
      </c>
      <c r="D6708" s="5">
        <v>2</v>
      </c>
      <c r="E6708" s="5">
        <v>107</v>
      </c>
      <c r="F6708" s="8">
        <v>1</v>
      </c>
    </row>
    <row r="6709" spans="1:6" x14ac:dyDescent="0.25">
      <c r="A6709" s="5">
        <v>20181015</v>
      </c>
      <c r="B6709" s="16">
        <v>201810</v>
      </c>
      <c r="C6709" s="7" t="s">
        <v>6945</v>
      </c>
      <c r="D6709" s="5">
        <v>98</v>
      </c>
      <c r="E6709" s="5">
        <v>0</v>
      </c>
      <c r="F6709" s="8">
        <v>1</v>
      </c>
    </row>
    <row r="6710" spans="1:6" x14ac:dyDescent="0.25">
      <c r="A6710" s="5">
        <v>20181015</v>
      </c>
      <c r="B6710" s="16">
        <v>201810</v>
      </c>
      <c r="C6710" s="7" t="s">
        <v>7038</v>
      </c>
      <c r="D6710" s="5">
        <v>0</v>
      </c>
      <c r="E6710" s="5">
        <v>115</v>
      </c>
      <c r="F6710" s="8">
        <v>1</v>
      </c>
    </row>
    <row r="6711" spans="1:6" x14ac:dyDescent="0.25">
      <c r="A6711" s="5">
        <v>20181015</v>
      </c>
      <c r="B6711" s="16">
        <v>201810</v>
      </c>
      <c r="C6711" s="7" t="s">
        <v>7039</v>
      </c>
      <c r="D6711" s="5">
        <v>0</v>
      </c>
      <c r="E6711" s="5">
        <v>114</v>
      </c>
      <c r="F6711" s="8">
        <v>1</v>
      </c>
    </row>
    <row r="6712" spans="1:6" x14ac:dyDescent="0.25">
      <c r="A6712" s="5">
        <v>20181016</v>
      </c>
      <c r="B6712" s="16">
        <v>201810</v>
      </c>
      <c r="C6712" s="7" t="s">
        <v>6471</v>
      </c>
      <c r="D6712" s="5">
        <v>127</v>
      </c>
      <c r="E6712" s="5">
        <v>0</v>
      </c>
      <c r="F6712" s="8">
        <v>1</v>
      </c>
    </row>
    <row r="6713" spans="1:6" x14ac:dyDescent="0.25">
      <c r="A6713" s="5">
        <v>20181016</v>
      </c>
      <c r="B6713" s="16">
        <v>201810</v>
      </c>
      <c r="C6713" s="7" t="s">
        <v>6472</v>
      </c>
      <c r="D6713" s="5">
        <v>125</v>
      </c>
      <c r="E6713" s="5">
        <v>0</v>
      </c>
      <c r="F6713" s="8">
        <v>1</v>
      </c>
    </row>
    <row r="6714" spans="1:6" x14ac:dyDescent="0.25">
      <c r="A6714" s="5">
        <v>20181016</v>
      </c>
      <c r="B6714" s="16">
        <v>201810</v>
      </c>
      <c r="C6714" s="7" t="s">
        <v>6516</v>
      </c>
      <c r="D6714" s="5">
        <v>122</v>
      </c>
      <c r="E6714" s="5">
        <v>0</v>
      </c>
      <c r="F6714" s="8">
        <v>1</v>
      </c>
    </row>
    <row r="6715" spans="1:6" x14ac:dyDescent="0.25">
      <c r="A6715" s="5">
        <v>20181016</v>
      </c>
      <c r="B6715" s="16">
        <v>201810</v>
      </c>
      <c r="C6715" s="7" t="s">
        <v>6517</v>
      </c>
      <c r="D6715" s="5">
        <v>122</v>
      </c>
      <c r="E6715" s="5">
        <v>0</v>
      </c>
      <c r="F6715" s="8">
        <v>1</v>
      </c>
    </row>
    <row r="6716" spans="1:6" x14ac:dyDescent="0.25">
      <c r="A6716" s="5">
        <v>20181016</v>
      </c>
      <c r="B6716" s="16">
        <v>201810</v>
      </c>
      <c r="C6716" s="7" t="s">
        <v>6562</v>
      </c>
      <c r="D6716" s="5">
        <v>0</v>
      </c>
      <c r="E6716" s="5">
        <v>122</v>
      </c>
      <c r="F6716" s="8">
        <v>1</v>
      </c>
    </row>
    <row r="6717" spans="1:6" x14ac:dyDescent="0.25">
      <c r="A6717" s="5">
        <v>20181016</v>
      </c>
      <c r="B6717" s="16">
        <v>201810</v>
      </c>
      <c r="C6717" s="7" t="s">
        <v>6602</v>
      </c>
      <c r="D6717" s="5">
        <v>0</v>
      </c>
      <c r="E6717" s="5">
        <v>125</v>
      </c>
      <c r="F6717" s="8">
        <v>1</v>
      </c>
    </row>
    <row r="6718" spans="1:6" x14ac:dyDescent="0.25">
      <c r="A6718" s="5">
        <v>20181016</v>
      </c>
      <c r="B6718" s="16">
        <v>201810</v>
      </c>
      <c r="C6718" s="7" t="s">
        <v>6608</v>
      </c>
      <c r="D6718" s="5">
        <v>0</v>
      </c>
      <c r="E6718" s="5">
        <v>125</v>
      </c>
      <c r="F6718" s="8">
        <v>1</v>
      </c>
    </row>
    <row r="6719" spans="1:6" x14ac:dyDescent="0.25">
      <c r="A6719" s="5">
        <v>20181016</v>
      </c>
      <c r="B6719" s="16">
        <v>201810</v>
      </c>
      <c r="C6719" s="7" t="s">
        <v>6610</v>
      </c>
      <c r="D6719" s="5">
        <v>0</v>
      </c>
      <c r="E6719" s="5">
        <v>125</v>
      </c>
      <c r="F6719" s="8">
        <v>1</v>
      </c>
    </row>
    <row r="6720" spans="1:6" x14ac:dyDescent="0.25">
      <c r="A6720" s="5">
        <v>20181016</v>
      </c>
      <c r="B6720" s="16">
        <v>201810</v>
      </c>
      <c r="C6720" s="7" t="s">
        <v>6642</v>
      </c>
      <c r="D6720" s="5">
        <v>0</v>
      </c>
      <c r="E6720" s="5">
        <v>124</v>
      </c>
      <c r="F6720" s="8">
        <v>1</v>
      </c>
    </row>
    <row r="6721" spans="1:6" x14ac:dyDescent="0.25">
      <c r="A6721" s="5">
        <v>20181016</v>
      </c>
      <c r="B6721" s="16">
        <v>201810</v>
      </c>
      <c r="C6721" s="7" t="s">
        <v>6643</v>
      </c>
      <c r="D6721" s="5">
        <v>0</v>
      </c>
      <c r="E6721" s="5">
        <v>116</v>
      </c>
      <c r="F6721" s="8">
        <v>1</v>
      </c>
    </row>
    <row r="6722" spans="1:6" x14ac:dyDescent="0.25">
      <c r="A6722" s="5">
        <v>20181016</v>
      </c>
      <c r="B6722" s="16">
        <v>201810</v>
      </c>
      <c r="C6722" s="7" t="s">
        <v>6644</v>
      </c>
      <c r="D6722" s="5">
        <v>0</v>
      </c>
      <c r="E6722" s="5">
        <v>125</v>
      </c>
      <c r="F6722" s="8">
        <v>1</v>
      </c>
    </row>
    <row r="6723" spans="1:6" x14ac:dyDescent="0.25">
      <c r="A6723" s="5">
        <v>20181016</v>
      </c>
      <c r="B6723" s="16">
        <v>201810</v>
      </c>
      <c r="C6723" s="7" t="s">
        <v>6701</v>
      </c>
      <c r="D6723" s="5">
        <v>84</v>
      </c>
      <c r="E6723" s="5">
        <v>0</v>
      </c>
      <c r="F6723" s="8">
        <v>1</v>
      </c>
    </row>
    <row r="6724" spans="1:6" x14ac:dyDescent="0.25">
      <c r="A6724" s="5">
        <v>20181016</v>
      </c>
      <c r="B6724" s="16">
        <v>201810</v>
      </c>
      <c r="C6724" s="7" t="s">
        <v>6711</v>
      </c>
      <c r="D6724" s="5">
        <v>52</v>
      </c>
      <c r="E6724" s="5">
        <v>45</v>
      </c>
      <c r="F6724" s="9">
        <v>1</v>
      </c>
    </row>
    <row r="6725" spans="1:6" x14ac:dyDescent="0.25">
      <c r="A6725" s="5">
        <v>20181016</v>
      </c>
      <c r="B6725" s="16">
        <v>201810</v>
      </c>
      <c r="C6725" s="7" t="s">
        <v>6758</v>
      </c>
      <c r="D6725" s="5">
        <v>75</v>
      </c>
      <c r="E6725" s="5">
        <v>21</v>
      </c>
      <c r="F6725" s="9">
        <v>1</v>
      </c>
    </row>
    <row r="6726" spans="1:6" x14ac:dyDescent="0.25">
      <c r="A6726" s="5">
        <v>20181016</v>
      </c>
      <c r="B6726" s="16">
        <v>201810</v>
      </c>
      <c r="C6726" s="7" t="s">
        <v>6845</v>
      </c>
      <c r="D6726" s="5">
        <v>24</v>
      </c>
      <c r="E6726" s="5">
        <v>1</v>
      </c>
      <c r="F6726" s="8">
        <v>1</v>
      </c>
    </row>
    <row r="6727" spans="1:6" x14ac:dyDescent="0.25">
      <c r="A6727" s="5">
        <v>20181016</v>
      </c>
      <c r="B6727" s="16">
        <v>201810</v>
      </c>
      <c r="C6727" s="7" t="s">
        <v>6929</v>
      </c>
      <c r="D6727" s="5">
        <v>101</v>
      </c>
      <c r="E6727" s="5">
        <v>0</v>
      </c>
      <c r="F6727" s="8">
        <v>1</v>
      </c>
    </row>
    <row r="6728" spans="1:6" x14ac:dyDescent="0.25">
      <c r="A6728" s="5">
        <v>20181016</v>
      </c>
      <c r="B6728" s="16">
        <v>201810</v>
      </c>
      <c r="C6728" s="7" t="s">
        <v>6983</v>
      </c>
      <c r="D6728" s="5">
        <v>0</v>
      </c>
      <c r="E6728" s="5">
        <v>115</v>
      </c>
      <c r="F6728" s="8">
        <v>1</v>
      </c>
    </row>
    <row r="6729" spans="1:6" x14ac:dyDescent="0.25">
      <c r="A6729" s="5">
        <v>20181016</v>
      </c>
      <c r="B6729" s="16">
        <v>201810</v>
      </c>
      <c r="C6729" s="7" t="s">
        <v>7033</v>
      </c>
      <c r="D6729" s="5">
        <v>1</v>
      </c>
      <c r="E6729" s="5">
        <v>114</v>
      </c>
      <c r="F6729" s="8">
        <v>1</v>
      </c>
    </row>
    <row r="6730" spans="1:6" x14ac:dyDescent="0.25">
      <c r="A6730" s="5">
        <v>20181017</v>
      </c>
      <c r="B6730" s="16">
        <v>201810</v>
      </c>
      <c r="C6730" s="7" t="s">
        <v>6474</v>
      </c>
      <c r="D6730" s="5">
        <v>125</v>
      </c>
      <c r="E6730" s="5">
        <v>0</v>
      </c>
      <c r="F6730" s="8">
        <v>1</v>
      </c>
    </row>
    <row r="6731" spans="1:6" x14ac:dyDescent="0.25">
      <c r="A6731" s="5">
        <v>20181017</v>
      </c>
      <c r="B6731" s="16">
        <v>201810</v>
      </c>
      <c r="C6731" s="7" t="s">
        <v>6488</v>
      </c>
      <c r="D6731" s="5">
        <v>125</v>
      </c>
      <c r="E6731" s="5">
        <v>0</v>
      </c>
      <c r="F6731" s="8">
        <v>1</v>
      </c>
    </row>
    <row r="6732" spans="1:6" x14ac:dyDescent="0.25">
      <c r="A6732" s="5">
        <v>20181017</v>
      </c>
      <c r="B6732" s="16">
        <v>201810</v>
      </c>
      <c r="C6732" s="7" t="s">
        <v>6561</v>
      </c>
      <c r="D6732" s="5">
        <v>0</v>
      </c>
      <c r="E6732" s="5">
        <v>122</v>
      </c>
      <c r="F6732" s="8">
        <v>1</v>
      </c>
    </row>
    <row r="6733" spans="1:6" x14ac:dyDescent="0.25">
      <c r="A6733" s="5">
        <v>20181017</v>
      </c>
      <c r="B6733" s="16">
        <v>201810</v>
      </c>
      <c r="C6733" s="7" t="s">
        <v>6609</v>
      </c>
      <c r="D6733" s="5">
        <v>0</v>
      </c>
      <c r="E6733" s="5">
        <v>125</v>
      </c>
      <c r="F6733" s="8">
        <v>1</v>
      </c>
    </row>
    <row r="6734" spans="1:6" x14ac:dyDescent="0.25">
      <c r="A6734" s="5">
        <v>20181017</v>
      </c>
      <c r="B6734" s="16">
        <v>201810</v>
      </c>
      <c r="C6734" s="7" t="s">
        <v>6611</v>
      </c>
      <c r="D6734" s="5">
        <v>0</v>
      </c>
      <c r="E6734" s="5">
        <v>127</v>
      </c>
      <c r="F6734" s="8">
        <v>1</v>
      </c>
    </row>
    <row r="6735" spans="1:6" x14ac:dyDescent="0.25">
      <c r="A6735" s="5">
        <v>20181017</v>
      </c>
      <c r="B6735" s="16">
        <v>201810</v>
      </c>
      <c r="C6735" s="7" t="s">
        <v>6645</v>
      </c>
      <c r="D6735" s="5">
        <v>0</v>
      </c>
      <c r="E6735" s="5">
        <v>125</v>
      </c>
      <c r="F6735" s="8">
        <v>1</v>
      </c>
    </row>
    <row r="6736" spans="1:6" x14ac:dyDescent="0.25">
      <c r="A6736" s="5">
        <v>20181017</v>
      </c>
      <c r="B6736" s="16">
        <v>201810</v>
      </c>
      <c r="C6736" s="7" t="s">
        <v>6674</v>
      </c>
      <c r="D6736" s="5">
        <v>113</v>
      </c>
      <c r="E6736" s="5">
        <v>0</v>
      </c>
      <c r="F6736" s="8">
        <v>1</v>
      </c>
    </row>
    <row r="6737" spans="1:6" x14ac:dyDescent="0.25">
      <c r="A6737" s="5">
        <v>20181017</v>
      </c>
      <c r="B6737" s="16">
        <v>201810</v>
      </c>
      <c r="C6737" s="7" t="s">
        <v>6745</v>
      </c>
      <c r="D6737" s="5">
        <v>12</v>
      </c>
      <c r="E6737" s="5">
        <v>53</v>
      </c>
      <c r="F6737" s="9">
        <v>1</v>
      </c>
    </row>
    <row r="6738" spans="1:6" x14ac:dyDescent="0.25">
      <c r="A6738" s="5">
        <v>20181017</v>
      </c>
      <c r="B6738" s="16">
        <v>201810</v>
      </c>
      <c r="C6738" s="7" t="s">
        <v>6771</v>
      </c>
      <c r="D6738" s="5">
        <v>50</v>
      </c>
      <c r="E6738" s="5">
        <v>48</v>
      </c>
      <c r="F6738" s="9">
        <v>1</v>
      </c>
    </row>
    <row r="6739" spans="1:6" x14ac:dyDescent="0.25">
      <c r="A6739" s="5">
        <v>20181017</v>
      </c>
      <c r="B6739" s="16">
        <v>201810</v>
      </c>
      <c r="C6739" s="7" t="s">
        <v>6772</v>
      </c>
      <c r="D6739" s="5">
        <v>32</v>
      </c>
      <c r="E6739" s="5">
        <v>24</v>
      </c>
      <c r="F6739" s="9">
        <v>1</v>
      </c>
    </row>
    <row r="6740" spans="1:6" x14ac:dyDescent="0.25">
      <c r="A6740" s="5">
        <v>20181017</v>
      </c>
      <c r="B6740" s="16">
        <v>201810</v>
      </c>
      <c r="C6740" s="7" t="s">
        <v>6799</v>
      </c>
      <c r="D6740" s="5">
        <v>25</v>
      </c>
      <c r="E6740" s="5">
        <v>41</v>
      </c>
      <c r="F6740" s="9">
        <v>1</v>
      </c>
    </row>
    <row r="6741" spans="1:6" x14ac:dyDescent="0.25">
      <c r="A6741" s="5">
        <v>20181017</v>
      </c>
      <c r="B6741" s="16">
        <v>201810</v>
      </c>
      <c r="C6741" s="7" t="s">
        <v>6834</v>
      </c>
      <c r="D6741" s="6">
        <v>15</v>
      </c>
      <c r="E6741" s="6">
        <v>12</v>
      </c>
      <c r="F6741" s="9">
        <v>1</v>
      </c>
    </row>
    <row r="6742" spans="1:6" x14ac:dyDescent="0.25">
      <c r="A6742" s="5">
        <v>20181017</v>
      </c>
      <c r="B6742" s="16">
        <v>201810</v>
      </c>
      <c r="C6742" s="7" t="s">
        <v>6835</v>
      </c>
      <c r="D6742" s="6">
        <v>4</v>
      </c>
      <c r="E6742" s="6">
        <v>4</v>
      </c>
      <c r="F6742" s="9">
        <v>1</v>
      </c>
    </row>
    <row r="6743" spans="1:6" x14ac:dyDescent="0.25">
      <c r="A6743" s="5">
        <v>20181017</v>
      </c>
      <c r="B6743" s="16">
        <v>201810</v>
      </c>
      <c r="C6743" s="7" t="s">
        <v>6867</v>
      </c>
      <c r="D6743" s="5">
        <v>40</v>
      </c>
      <c r="E6743" s="5">
        <v>9</v>
      </c>
      <c r="F6743" s="8">
        <v>1</v>
      </c>
    </row>
    <row r="6744" spans="1:6" x14ac:dyDescent="0.25">
      <c r="A6744" s="5">
        <v>20181017</v>
      </c>
      <c r="B6744" s="16">
        <v>201810</v>
      </c>
      <c r="C6744" s="7" t="s">
        <v>6905</v>
      </c>
      <c r="D6744" s="5">
        <v>2</v>
      </c>
      <c r="E6744" s="5">
        <v>107</v>
      </c>
      <c r="F6744" s="8">
        <v>1</v>
      </c>
    </row>
    <row r="6745" spans="1:6" x14ac:dyDescent="0.25">
      <c r="A6745" s="5">
        <v>20181017</v>
      </c>
      <c r="B6745" s="16">
        <v>201810</v>
      </c>
      <c r="C6745" s="7" t="s">
        <v>6930</v>
      </c>
      <c r="D6745" s="5">
        <v>109</v>
      </c>
      <c r="E6745" s="5">
        <v>0</v>
      </c>
      <c r="F6745" s="8">
        <v>1</v>
      </c>
    </row>
    <row r="6746" spans="1:6" x14ac:dyDescent="0.25">
      <c r="A6746" s="5">
        <v>20181018</v>
      </c>
      <c r="B6746" s="16">
        <v>201810</v>
      </c>
      <c r="C6746" s="7" t="s">
        <v>6473</v>
      </c>
      <c r="D6746" s="5">
        <v>124</v>
      </c>
      <c r="E6746" s="5">
        <v>0</v>
      </c>
      <c r="F6746" s="8">
        <v>1</v>
      </c>
    </row>
    <row r="6747" spans="1:6" x14ac:dyDescent="0.25">
      <c r="A6747" s="5">
        <v>20181018</v>
      </c>
      <c r="B6747" s="16">
        <v>201810</v>
      </c>
      <c r="C6747" s="7" t="s">
        <v>6475</v>
      </c>
      <c r="D6747" s="5">
        <v>127</v>
      </c>
      <c r="E6747" s="5">
        <v>0</v>
      </c>
      <c r="F6747" s="8">
        <v>1</v>
      </c>
    </row>
    <row r="6748" spans="1:6" x14ac:dyDescent="0.25">
      <c r="A6748" s="5">
        <v>20181018</v>
      </c>
      <c r="B6748" s="16">
        <v>201810</v>
      </c>
      <c r="C6748" s="7" t="s">
        <v>6518</v>
      </c>
      <c r="D6748" s="5">
        <v>125</v>
      </c>
      <c r="E6748" s="5">
        <v>0</v>
      </c>
      <c r="F6748" s="8">
        <v>1</v>
      </c>
    </row>
    <row r="6749" spans="1:6" x14ac:dyDescent="0.25">
      <c r="A6749" s="5">
        <v>20181018</v>
      </c>
      <c r="B6749" s="16">
        <v>201810</v>
      </c>
      <c r="C6749" s="7" t="s">
        <v>6520</v>
      </c>
      <c r="D6749" s="5">
        <v>125</v>
      </c>
      <c r="E6749" s="5">
        <v>0</v>
      </c>
      <c r="F6749" s="8">
        <v>1</v>
      </c>
    </row>
    <row r="6750" spans="1:6" x14ac:dyDescent="0.25">
      <c r="A6750" s="5">
        <v>20181018</v>
      </c>
      <c r="B6750" s="16">
        <v>201810</v>
      </c>
      <c r="C6750" s="7" t="s">
        <v>6521</v>
      </c>
      <c r="D6750" s="5">
        <v>125</v>
      </c>
      <c r="E6750" s="5">
        <v>0</v>
      </c>
      <c r="F6750" s="8">
        <v>1</v>
      </c>
    </row>
    <row r="6751" spans="1:6" x14ac:dyDescent="0.25">
      <c r="A6751" s="5">
        <v>20181018</v>
      </c>
      <c r="B6751" s="16">
        <v>201810</v>
      </c>
      <c r="C6751" s="7" t="s">
        <v>6548</v>
      </c>
      <c r="D6751" s="5">
        <v>0</v>
      </c>
      <c r="E6751" s="5">
        <v>125</v>
      </c>
      <c r="F6751" s="8">
        <v>1</v>
      </c>
    </row>
    <row r="6752" spans="1:6" x14ac:dyDescent="0.25">
      <c r="A6752" s="5">
        <v>20181018</v>
      </c>
      <c r="B6752" s="16">
        <v>201810</v>
      </c>
      <c r="C6752" s="7" t="s">
        <v>6612</v>
      </c>
      <c r="D6752" s="5">
        <v>0</v>
      </c>
      <c r="E6752" s="5">
        <v>125</v>
      </c>
      <c r="F6752" s="8">
        <v>1</v>
      </c>
    </row>
    <row r="6753" spans="1:6" x14ac:dyDescent="0.25">
      <c r="A6753" s="5">
        <v>20181018</v>
      </c>
      <c r="B6753" s="16">
        <v>201810</v>
      </c>
      <c r="C6753" s="7" t="s">
        <v>6651</v>
      </c>
      <c r="D6753" s="5">
        <v>0</v>
      </c>
      <c r="E6753" s="5">
        <v>110</v>
      </c>
      <c r="F6753" s="8">
        <v>1</v>
      </c>
    </row>
    <row r="6754" spans="1:6" x14ac:dyDescent="0.25">
      <c r="A6754" s="5">
        <v>20181018</v>
      </c>
      <c r="B6754" s="16">
        <v>201810</v>
      </c>
      <c r="C6754" s="7" t="s">
        <v>6679</v>
      </c>
      <c r="D6754" s="5">
        <v>113</v>
      </c>
      <c r="E6754" s="5">
        <v>0</v>
      </c>
      <c r="F6754" s="8">
        <v>1</v>
      </c>
    </row>
    <row r="6755" spans="1:6" x14ac:dyDescent="0.25">
      <c r="A6755" s="5">
        <v>20181018</v>
      </c>
      <c r="B6755" s="16">
        <v>201810</v>
      </c>
      <c r="C6755" s="7" t="s">
        <v>6723</v>
      </c>
      <c r="D6755" s="5">
        <v>46</v>
      </c>
      <c r="E6755" s="5">
        <v>32</v>
      </c>
      <c r="F6755" s="9">
        <v>1</v>
      </c>
    </row>
    <row r="6756" spans="1:6" x14ac:dyDescent="0.25">
      <c r="A6756" s="5">
        <v>20181018</v>
      </c>
      <c r="B6756" s="16">
        <v>201810</v>
      </c>
      <c r="C6756" s="7" t="s">
        <v>6746</v>
      </c>
      <c r="D6756" s="5">
        <v>39</v>
      </c>
      <c r="E6756" s="5">
        <v>38</v>
      </c>
      <c r="F6756" s="9">
        <v>1</v>
      </c>
    </row>
    <row r="6757" spans="1:6" x14ac:dyDescent="0.25">
      <c r="A6757" s="5">
        <v>20181018</v>
      </c>
      <c r="B6757" s="16">
        <v>201810</v>
      </c>
      <c r="C6757" s="7" t="s">
        <v>6773</v>
      </c>
      <c r="D6757" s="5">
        <v>17</v>
      </c>
      <c r="E6757" s="5">
        <v>16</v>
      </c>
      <c r="F6757" s="9">
        <v>1</v>
      </c>
    </row>
    <row r="6758" spans="1:6" x14ac:dyDescent="0.25">
      <c r="A6758" s="5">
        <v>20181018</v>
      </c>
      <c r="B6758" s="16">
        <v>201810</v>
      </c>
      <c r="C6758" s="7" t="s">
        <v>6800</v>
      </c>
      <c r="D6758" s="5">
        <v>26</v>
      </c>
      <c r="E6758" s="5">
        <v>24</v>
      </c>
      <c r="F6758" s="9">
        <v>1</v>
      </c>
    </row>
    <row r="6759" spans="1:6" x14ac:dyDescent="0.25">
      <c r="A6759" s="5">
        <v>20181018</v>
      </c>
      <c r="B6759" s="16">
        <v>201810</v>
      </c>
      <c r="C6759" s="7" t="s">
        <v>6868</v>
      </c>
      <c r="D6759" s="5">
        <v>22</v>
      </c>
      <c r="E6759" s="5">
        <v>1</v>
      </c>
      <c r="F6759" s="8">
        <v>1</v>
      </c>
    </row>
    <row r="6760" spans="1:6" x14ac:dyDescent="0.25">
      <c r="A6760" s="5">
        <v>20181018</v>
      </c>
      <c r="B6760" s="16">
        <v>201810</v>
      </c>
      <c r="C6760" s="7" t="s">
        <v>6875</v>
      </c>
      <c r="D6760" s="5">
        <v>10</v>
      </c>
      <c r="E6760" s="5">
        <v>23</v>
      </c>
      <c r="F6760" s="8">
        <v>1</v>
      </c>
    </row>
    <row r="6761" spans="1:6" x14ac:dyDescent="0.25">
      <c r="A6761" s="5">
        <v>20181018</v>
      </c>
      <c r="B6761" s="16">
        <v>201810</v>
      </c>
      <c r="C6761" s="7" t="s">
        <v>6893</v>
      </c>
      <c r="D6761" s="5">
        <v>2</v>
      </c>
      <c r="E6761" s="5">
        <v>108</v>
      </c>
      <c r="F6761" s="8">
        <v>1</v>
      </c>
    </row>
    <row r="6762" spans="1:6" x14ac:dyDescent="0.25">
      <c r="A6762" s="5">
        <v>20181018</v>
      </c>
      <c r="B6762" s="16">
        <v>201810</v>
      </c>
      <c r="C6762" s="7" t="s">
        <v>6906</v>
      </c>
      <c r="D6762" s="5">
        <v>2</v>
      </c>
      <c r="E6762" s="5">
        <v>100</v>
      </c>
      <c r="F6762" s="8">
        <v>1</v>
      </c>
    </row>
    <row r="6763" spans="1:6" x14ac:dyDescent="0.25">
      <c r="A6763" s="5">
        <v>20181018</v>
      </c>
      <c r="B6763" s="16">
        <v>201810</v>
      </c>
      <c r="C6763" s="7" t="s">
        <v>6928</v>
      </c>
      <c r="D6763" s="5">
        <v>109</v>
      </c>
      <c r="E6763" s="5">
        <v>0</v>
      </c>
      <c r="F6763" s="8">
        <v>1</v>
      </c>
    </row>
    <row r="6764" spans="1:6" x14ac:dyDescent="0.25">
      <c r="A6764" s="5">
        <v>20181018</v>
      </c>
      <c r="B6764" s="16">
        <v>201810</v>
      </c>
      <c r="C6764" s="7" t="s">
        <v>6931</v>
      </c>
      <c r="D6764" s="5">
        <v>109</v>
      </c>
      <c r="E6764" s="5">
        <v>0</v>
      </c>
      <c r="F6764" s="8">
        <v>1</v>
      </c>
    </row>
    <row r="6765" spans="1:6" x14ac:dyDescent="0.25">
      <c r="A6765" s="5">
        <v>20181018</v>
      </c>
      <c r="B6765" s="16">
        <v>201810</v>
      </c>
      <c r="C6765" s="7" t="s">
        <v>6964</v>
      </c>
      <c r="D6765" s="5">
        <v>0</v>
      </c>
      <c r="E6765" s="5">
        <v>115</v>
      </c>
      <c r="F6765" s="8">
        <v>1</v>
      </c>
    </row>
    <row r="6766" spans="1:6" x14ac:dyDescent="0.25">
      <c r="A6766" s="5">
        <v>20181018</v>
      </c>
      <c r="B6766" s="16">
        <v>201810</v>
      </c>
      <c r="C6766" s="7" t="s">
        <v>7010</v>
      </c>
      <c r="D6766" s="5">
        <v>0</v>
      </c>
      <c r="E6766" s="5">
        <v>97</v>
      </c>
      <c r="F6766" s="8">
        <v>1</v>
      </c>
    </row>
    <row r="6767" spans="1:6" x14ac:dyDescent="0.25">
      <c r="A6767" s="5">
        <v>20181018</v>
      </c>
      <c r="B6767" s="16">
        <v>201810</v>
      </c>
      <c r="C6767" s="7" t="s">
        <v>7013</v>
      </c>
      <c r="D6767" s="5">
        <v>0</v>
      </c>
      <c r="E6767" s="5">
        <v>84</v>
      </c>
      <c r="F6767" s="8">
        <v>1</v>
      </c>
    </row>
    <row r="6768" spans="1:6" x14ac:dyDescent="0.25">
      <c r="A6768" s="5">
        <v>20181019</v>
      </c>
      <c r="B6768" s="16">
        <v>201810</v>
      </c>
      <c r="C6768" s="7" t="s">
        <v>6476</v>
      </c>
      <c r="D6768" s="5">
        <v>124</v>
      </c>
      <c r="E6768" s="5">
        <v>0</v>
      </c>
      <c r="F6768" s="8">
        <v>1</v>
      </c>
    </row>
    <row r="6769" spans="1:6" x14ac:dyDescent="0.25">
      <c r="A6769" s="5">
        <v>20181019</v>
      </c>
      <c r="B6769" s="16">
        <v>201810</v>
      </c>
      <c r="C6769" s="7" t="s">
        <v>6519</v>
      </c>
      <c r="D6769" s="5">
        <v>122</v>
      </c>
      <c r="E6769" s="5">
        <v>0</v>
      </c>
      <c r="F6769" s="8">
        <v>1</v>
      </c>
    </row>
    <row r="6770" spans="1:6" x14ac:dyDescent="0.25">
      <c r="A6770" s="5">
        <v>20181019</v>
      </c>
      <c r="B6770" s="16">
        <v>201810</v>
      </c>
      <c r="C6770" s="7" t="s">
        <v>6522</v>
      </c>
      <c r="D6770" s="5">
        <v>124</v>
      </c>
      <c r="E6770" s="5">
        <v>0</v>
      </c>
      <c r="F6770" s="8">
        <v>1</v>
      </c>
    </row>
    <row r="6771" spans="1:6" x14ac:dyDescent="0.25">
      <c r="A6771" s="5">
        <v>20181019</v>
      </c>
      <c r="B6771" s="16">
        <v>201810</v>
      </c>
      <c r="C6771" s="7" t="s">
        <v>6523</v>
      </c>
      <c r="D6771" s="5">
        <v>124</v>
      </c>
      <c r="E6771" s="5">
        <v>0</v>
      </c>
      <c r="F6771" s="8">
        <v>1</v>
      </c>
    </row>
    <row r="6772" spans="1:6" x14ac:dyDescent="0.25">
      <c r="A6772" s="5">
        <v>20181019</v>
      </c>
      <c r="B6772" s="16">
        <v>201810</v>
      </c>
      <c r="C6772" s="7" t="s">
        <v>6613</v>
      </c>
      <c r="D6772" s="5">
        <v>0</v>
      </c>
      <c r="E6772" s="5">
        <v>125</v>
      </c>
      <c r="F6772" s="8">
        <v>1</v>
      </c>
    </row>
    <row r="6773" spans="1:6" x14ac:dyDescent="0.25">
      <c r="A6773" s="5">
        <v>20181019</v>
      </c>
      <c r="B6773" s="16">
        <v>201810</v>
      </c>
      <c r="C6773" s="7" t="s">
        <v>6646</v>
      </c>
      <c r="D6773" s="5">
        <v>0</v>
      </c>
      <c r="E6773" s="5">
        <v>125</v>
      </c>
      <c r="F6773" s="8">
        <v>1</v>
      </c>
    </row>
    <row r="6774" spans="1:6" x14ac:dyDescent="0.25">
      <c r="A6774" s="5">
        <v>20181019</v>
      </c>
      <c r="B6774" s="16">
        <v>201810</v>
      </c>
      <c r="C6774" s="7" t="s">
        <v>6724</v>
      </c>
      <c r="D6774" s="5">
        <v>34</v>
      </c>
      <c r="E6774" s="5">
        <v>37</v>
      </c>
      <c r="F6774" s="9">
        <v>1</v>
      </c>
    </row>
    <row r="6775" spans="1:6" x14ac:dyDescent="0.25">
      <c r="A6775" s="5">
        <v>20181019</v>
      </c>
      <c r="B6775" s="16">
        <v>201810</v>
      </c>
      <c r="C6775" s="7" t="s">
        <v>6747</v>
      </c>
      <c r="D6775" s="5">
        <v>14</v>
      </c>
      <c r="E6775" s="5">
        <v>62</v>
      </c>
      <c r="F6775" s="9">
        <v>1</v>
      </c>
    </row>
    <row r="6776" spans="1:6" x14ac:dyDescent="0.25">
      <c r="A6776" s="5">
        <v>20181019</v>
      </c>
      <c r="B6776" s="16">
        <v>201810</v>
      </c>
      <c r="C6776" s="7" t="s">
        <v>6801</v>
      </c>
      <c r="D6776" s="5">
        <v>32</v>
      </c>
      <c r="E6776" s="5">
        <v>32</v>
      </c>
      <c r="F6776" s="9">
        <v>1</v>
      </c>
    </row>
    <row r="6777" spans="1:6" x14ac:dyDescent="0.25">
      <c r="A6777" s="5">
        <v>20181019</v>
      </c>
      <c r="B6777" s="16">
        <v>201810</v>
      </c>
      <c r="C6777" s="7" t="s">
        <v>6846</v>
      </c>
      <c r="D6777" s="5">
        <v>65</v>
      </c>
      <c r="E6777" s="5">
        <v>7</v>
      </c>
      <c r="F6777" s="8">
        <v>1</v>
      </c>
    </row>
    <row r="6778" spans="1:6" x14ac:dyDescent="0.25">
      <c r="A6778" s="5">
        <v>20181019</v>
      </c>
      <c r="B6778" s="16">
        <v>201810</v>
      </c>
      <c r="C6778" s="7" t="s">
        <v>6869</v>
      </c>
      <c r="D6778" s="5">
        <v>15</v>
      </c>
      <c r="E6778" s="5">
        <v>6</v>
      </c>
      <c r="F6778" s="8">
        <v>1</v>
      </c>
    </row>
    <row r="6779" spans="1:6" x14ac:dyDescent="0.25">
      <c r="A6779" s="5">
        <v>20181019</v>
      </c>
      <c r="B6779" s="16">
        <v>201810</v>
      </c>
      <c r="C6779" s="7" t="s">
        <v>6932</v>
      </c>
      <c r="D6779" s="5">
        <v>109</v>
      </c>
      <c r="E6779" s="5">
        <v>0</v>
      </c>
      <c r="F6779" s="8">
        <v>1</v>
      </c>
    </row>
    <row r="6780" spans="1:6" x14ac:dyDescent="0.25">
      <c r="A6780" s="5">
        <v>20181019</v>
      </c>
      <c r="B6780" s="16">
        <v>201810</v>
      </c>
      <c r="C6780" s="7" t="s">
        <v>6968</v>
      </c>
      <c r="D6780" s="5">
        <v>0</v>
      </c>
      <c r="E6780" s="5">
        <v>115</v>
      </c>
      <c r="F6780" s="8">
        <v>1</v>
      </c>
    </row>
    <row r="6781" spans="1:6" x14ac:dyDescent="0.25">
      <c r="A6781" s="5">
        <v>20181019</v>
      </c>
      <c r="B6781" s="16">
        <v>201810</v>
      </c>
      <c r="C6781" s="7" t="s">
        <v>6982</v>
      </c>
      <c r="D6781" s="5">
        <v>0</v>
      </c>
      <c r="E6781" s="5">
        <v>115</v>
      </c>
      <c r="F6781" s="8">
        <v>1</v>
      </c>
    </row>
    <row r="6782" spans="1:6" x14ac:dyDescent="0.25">
      <c r="A6782" s="5">
        <v>20181019</v>
      </c>
      <c r="B6782" s="16">
        <v>201810</v>
      </c>
      <c r="C6782" s="7" t="s">
        <v>7004</v>
      </c>
      <c r="D6782" s="5">
        <v>0</v>
      </c>
      <c r="E6782" s="5">
        <v>94</v>
      </c>
      <c r="F6782" s="8">
        <v>1</v>
      </c>
    </row>
    <row r="6783" spans="1:6" x14ac:dyDescent="0.25">
      <c r="A6783" s="5">
        <v>20181019</v>
      </c>
      <c r="B6783" s="16">
        <v>201810</v>
      </c>
      <c r="C6783" s="7" t="s">
        <v>7032</v>
      </c>
      <c r="D6783" s="5">
        <v>0</v>
      </c>
      <c r="E6783" s="5">
        <v>115</v>
      </c>
      <c r="F6783" s="8">
        <v>1</v>
      </c>
    </row>
    <row r="6784" spans="1:6" x14ac:dyDescent="0.25">
      <c r="A6784" s="5">
        <v>20181020</v>
      </c>
      <c r="B6784" s="16">
        <v>201810</v>
      </c>
      <c r="C6784" s="7" t="s">
        <v>6450</v>
      </c>
      <c r="D6784" s="5">
        <v>114</v>
      </c>
      <c r="E6784" s="5">
        <v>0</v>
      </c>
      <c r="F6784" s="8">
        <v>1</v>
      </c>
    </row>
    <row r="6785" spans="1:6" x14ac:dyDescent="0.25">
      <c r="A6785" s="5">
        <v>20181020</v>
      </c>
      <c r="B6785" s="16">
        <v>201810</v>
      </c>
      <c r="C6785" s="7" t="s">
        <v>6478</v>
      </c>
      <c r="D6785" s="5">
        <v>124</v>
      </c>
      <c r="E6785" s="5">
        <v>0</v>
      </c>
      <c r="F6785" s="8">
        <v>1</v>
      </c>
    </row>
    <row r="6786" spans="1:6" x14ac:dyDescent="0.25">
      <c r="A6786" s="5">
        <v>20181020</v>
      </c>
      <c r="B6786" s="16">
        <v>201810</v>
      </c>
      <c r="C6786" s="7" t="s">
        <v>6524</v>
      </c>
      <c r="D6786" s="5">
        <v>125</v>
      </c>
      <c r="E6786" s="5">
        <v>0</v>
      </c>
      <c r="F6786" s="8">
        <v>1</v>
      </c>
    </row>
    <row r="6787" spans="1:6" x14ac:dyDescent="0.25">
      <c r="A6787" s="5">
        <v>20181020</v>
      </c>
      <c r="B6787" s="16">
        <v>201810</v>
      </c>
      <c r="C6787" s="7" t="s">
        <v>6525</v>
      </c>
      <c r="D6787" s="5">
        <v>122</v>
      </c>
      <c r="E6787" s="5">
        <v>0</v>
      </c>
      <c r="F6787" s="8">
        <v>1</v>
      </c>
    </row>
    <row r="6788" spans="1:6" x14ac:dyDescent="0.25">
      <c r="A6788" s="5">
        <v>20181020</v>
      </c>
      <c r="B6788" s="16">
        <v>201810</v>
      </c>
      <c r="C6788" s="7" t="s">
        <v>6547</v>
      </c>
      <c r="D6788" s="5">
        <v>0</v>
      </c>
      <c r="E6788" s="5">
        <v>121</v>
      </c>
      <c r="F6788" s="8">
        <v>1</v>
      </c>
    </row>
    <row r="6789" spans="1:6" x14ac:dyDescent="0.25">
      <c r="A6789" s="5">
        <v>20181020</v>
      </c>
      <c r="B6789" s="16">
        <v>201810</v>
      </c>
      <c r="C6789" s="7" t="s">
        <v>6564</v>
      </c>
      <c r="D6789" s="5">
        <v>0</v>
      </c>
      <c r="E6789" s="5">
        <v>125</v>
      </c>
      <c r="F6789" s="8">
        <v>1</v>
      </c>
    </row>
    <row r="6790" spans="1:6" x14ac:dyDescent="0.25">
      <c r="A6790" s="5">
        <v>20181020</v>
      </c>
      <c r="B6790" s="16">
        <v>201810</v>
      </c>
      <c r="C6790" s="7" t="s">
        <v>6566</v>
      </c>
      <c r="D6790" s="5">
        <v>0</v>
      </c>
      <c r="E6790" s="5">
        <v>125</v>
      </c>
      <c r="F6790" s="8">
        <v>1</v>
      </c>
    </row>
    <row r="6791" spans="1:6" x14ac:dyDescent="0.25">
      <c r="A6791" s="5">
        <v>20181020</v>
      </c>
      <c r="B6791" s="16">
        <v>201810</v>
      </c>
      <c r="C6791" s="7" t="s">
        <v>6650</v>
      </c>
      <c r="D6791" s="5">
        <v>0</v>
      </c>
      <c r="E6791" s="5">
        <v>112</v>
      </c>
      <c r="F6791" s="8">
        <v>1</v>
      </c>
    </row>
    <row r="6792" spans="1:6" x14ac:dyDescent="0.25">
      <c r="A6792" s="5">
        <v>20181020</v>
      </c>
      <c r="B6792" s="16">
        <v>201810</v>
      </c>
      <c r="C6792" s="7" t="s">
        <v>6681</v>
      </c>
      <c r="D6792" s="5">
        <v>90</v>
      </c>
      <c r="E6792" s="5">
        <v>0</v>
      </c>
      <c r="F6792" s="8">
        <v>1</v>
      </c>
    </row>
    <row r="6793" spans="1:6" x14ac:dyDescent="0.25">
      <c r="A6793" s="5">
        <v>20181020</v>
      </c>
      <c r="B6793" s="16">
        <v>201810</v>
      </c>
      <c r="C6793" s="7" t="s">
        <v>6725</v>
      </c>
      <c r="D6793" s="5">
        <v>37</v>
      </c>
      <c r="E6793" s="5">
        <v>17</v>
      </c>
      <c r="F6793" s="9">
        <v>1</v>
      </c>
    </row>
    <row r="6794" spans="1:6" x14ac:dyDescent="0.25">
      <c r="A6794" s="5">
        <v>20181020</v>
      </c>
      <c r="B6794" s="16">
        <v>201810</v>
      </c>
      <c r="C6794" s="7" t="s">
        <v>6774</v>
      </c>
      <c r="D6794" s="5">
        <v>23</v>
      </c>
      <c r="E6794" s="5">
        <v>45</v>
      </c>
      <c r="F6794" s="9">
        <v>1</v>
      </c>
    </row>
    <row r="6795" spans="1:6" x14ac:dyDescent="0.25">
      <c r="A6795" s="5">
        <v>20181020</v>
      </c>
      <c r="B6795" s="16">
        <v>201810</v>
      </c>
      <c r="C6795" s="7" t="s">
        <v>6802</v>
      </c>
      <c r="D6795" s="5">
        <v>16</v>
      </c>
      <c r="E6795" s="5">
        <v>63</v>
      </c>
      <c r="F6795" s="9">
        <v>1</v>
      </c>
    </row>
    <row r="6796" spans="1:6" x14ac:dyDescent="0.25">
      <c r="A6796" s="5">
        <v>20181020</v>
      </c>
      <c r="B6796" s="16">
        <v>201810</v>
      </c>
      <c r="C6796" s="7" t="s">
        <v>6825</v>
      </c>
      <c r="D6796" s="5">
        <v>42</v>
      </c>
      <c r="E6796" s="5">
        <v>25</v>
      </c>
      <c r="F6796" s="9">
        <v>1</v>
      </c>
    </row>
    <row r="6797" spans="1:6" x14ac:dyDescent="0.25">
      <c r="A6797" s="5">
        <v>20181020</v>
      </c>
      <c r="B6797" s="16">
        <v>201810</v>
      </c>
      <c r="C6797" s="7" t="s">
        <v>6847</v>
      </c>
      <c r="D6797" s="5">
        <v>11</v>
      </c>
      <c r="E6797" s="5">
        <v>4</v>
      </c>
      <c r="F6797" s="8">
        <v>1</v>
      </c>
    </row>
    <row r="6798" spans="1:6" x14ac:dyDescent="0.25">
      <c r="A6798" s="5">
        <v>20181020</v>
      </c>
      <c r="B6798" s="16">
        <v>201810</v>
      </c>
      <c r="C6798" s="7" t="s">
        <v>6878</v>
      </c>
      <c r="D6798" s="5">
        <v>23</v>
      </c>
      <c r="E6798" s="5">
        <v>8</v>
      </c>
      <c r="F6798" s="8">
        <v>1</v>
      </c>
    </row>
    <row r="6799" spans="1:6" x14ac:dyDescent="0.25">
      <c r="A6799" s="5">
        <v>20181020</v>
      </c>
      <c r="B6799" s="16">
        <v>201810</v>
      </c>
      <c r="C6799" s="7" t="s">
        <v>6885</v>
      </c>
      <c r="D6799" s="5">
        <v>34</v>
      </c>
      <c r="E6799" s="5">
        <v>0</v>
      </c>
      <c r="F6799" s="8">
        <v>1</v>
      </c>
    </row>
    <row r="6800" spans="1:6" x14ac:dyDescent="0.25">
      <c r="A6800" s="5">
        <v>20181020</v>
      </c>
      <c r="B6800" s="16">
        <v>201810</v>
      </c>
      <c r="C6800" s="7" t="s">
        <v>6889</v>
      </c>
      <c r="D6800" s="5">
        <v>28</v>
      </c>
      <c r="E6800" s="5">
        <v>0</v>
      </c>
      <c r="F6800" s="8">
        <v>1</v>
      </c>
    </row>
    <row r="6801" spans="1:6" x14ac:dyDescent="0.25">
      <c r="A6801" s="5">
        <v>20181020</v>
      </c>
      <c r="B6801" s="16">
        <v>201810</v>
      </c>
      <c r="C6801" s="7" t="s">
        <v>6933</v>
      </c>
      <c r="D6801" s="5">
        <v>106</v>
      </c>
      <c r="E6801" s="5">
        <v>0</v>
      </c>
      <c r="F6801" s="8">
        <v>1</v>
      </c>
    </row>
    <row r="6802" spans="1:6" x14ac:dyDescent="0.25">
      <c r="A6802" s="5">
        <v>20181020</v>
      </c>
      <c r="B6802" s="16">
        <v>201810</v>
      </c>
      <c r="C6802" s="7" t="s">
        <v>6984</v>
      </c>
      <c r="D6802" s="5">
        <v>0</v>
      </c>
      <c r="E6802" s="5">
        <v>115</v>
      </c>
      <c r="F6802" s="8">
        <v>1</v>
      </c>
    </row>
    <row r="6803" spans="1:6" x14ac:dyDescent="0.25">
      <c r="A6803" s="5">
        <v>20181020</v>
      </c>
      <c r="B6803" s="16">
        <v>201810</v>
      </c>
      <c r="C6803" s="7" t="s">
        <v>7027</v>
      </c>
      <c r="D6803" s="5">
        <v>0</v>
      </c>
      <c r="E6803" s="5">
        <v>114</v>
      </c>
      <c r="F6803" s="8">
        <v>1</v>
      </c>
    </row>
    <row r="6804" spans="1:6" x14ac:dyDescent="0.25">
      <c r="A6804" s="5">
        <v>20181021</v>
      </c>
      <c r="B6804" s="16">
        <v>201810</v>
      </c>
      <c r="C6804" s="7" t="s">
        <v>6477</v>
      </c>
      <c r="D6804" s="5">
        <v>125</v>
      </c>
      <c r="E6804" s="5">
        <v>0</v>
      </c>
      <c r="F6804" s="8">
        <v>1</v>
      </c>
    </row>
    <row r="6805" spans="1:6" x14ac:dyDescent="0.25">
      <c r="A6805" s="5">
        <v>20181021</v>
      </c>
      <c r="B6805" s="16">
        <v>201810</v>
      </c>
      <c r="C6805" s="7" t="s">
        <v>6479</v>
      </c>
      <c r="D6805" s="5">
        <v>125</v>
      </c>
      <c r="E6805" s="5">
        <v>0</v>
      </c>
      <c r="F6805" s="8">
        <v>1</v>
      </c>
    </row>
    <row r="6806" spans="1:6" x14ac:dyDescent="0.25">
      <c r="A6806" s="5">
        <v>20181021</v>
      </c>
      <c r="B6806" s="16">
        <v>201810</v>
      </c>
      <c r="C6806" s="7" t="s">
        <v>6526</v>
      </c>
      <c r="D6806" s="5">
        <v>124</v>
      </c>
      <c r="E6806" s="5">
        <v>0</v>
      </c>
      <c r="F6806" s="8">
        <v>1</v>
      </c>
    </row>
    <row r="6807" spans="1:6" x14ac:dyDescent="0.25">
      <c r="A6807" s="5">
        <v>20181021</v>
      </c>
      <c r="B6807" s="16">
        <v>201810</v>
      </c>
      <c r="C6807" s="7" t="s">
        <v>6563</v>
      </c>
      <c r="D6807" s="5">
        <v>0</v>
      </c>
      <c r="E6807" s="5">
        <v>125</v>
      </c>
      <c r="F6807" s="8">
        <v>1</v>
      </c>
    </row>
    <row r="6808" spans="1:6" x14ac:dyDescent="0.25">
      <c r="A6808" s="5">
        <v>20181021</v>
      </c>
      <c r="B6808" s="16">
        <v>201810</v>
      </c>
      <c r="C6808" s="7" t="s">
        <v>6616</v>
      </c>
      <c r="D6808" s="5">
        <v>0</v>
      </c>
      <c r="E6808" s="5">
        <v>125</v>
      </c>
      <c r="F6808" s="8">
        <v>1</v>
      </c>
    </row>
    <row r="6809" spans="1:6" x14ac:dyDescent="0.25">
      <c r="A6809" s="5">
        <v>20181021</v>
      </c>
      <c r="B6809" s="16">
        <v>201810</v>
      </c>
      <c r="C6809" s="7" t="s">
        <v>6617</v>
      </c>
      <c r="D6809" s="5">
        <v>0</v>
      </c>
      <c r="E6809" s="5">
        <v>125</v>
      </c>
      <c r="F6809" s="8">
        <v>1</v>
      </c>
    </row>
    <row r="6810" spans="1:6" x14ac:dyDescent="0.25">
      <c r="A6810" s="5">
        <v>20181021</v>
      </c>
      <c r="B6810" s="16">
        <v>201810</v>
      </c>
      <c r="C6810" s="7" t="s">
        <v>6647</v>
      </c>
      <c r="D6810" s="5">
        <v>0</v>
      </c>
      <c r="E6810" s="5">
        <v>126</v>
      </c>
      <c r="F6810" s="8">
        <v>1</v>
      </c>
    </row>
    <row r="6811" spans="1:6" x14ac:dyDescent="0.25">
      <c r="A6811" s="5">
        <v>20181021</v>
      </c>
      <c r="B6811" s="16">
        <v>201810</v>
      </c>
      <c r="C6811" s="7" t="s">
        <v>6675</v>
      </c>
      <c r="D6811" s="5">
        <v>100</v>
      </c>
      <c r="E6811" s="5">
        <v>0</v>
      </c>
      <c r="F6811" s="8">
        <v>1</v>
      </c>
    </row>
    <row r="6812" spans="1:6" x14ac:dyDescent="0.25">
      <c r="A6812" s="5">
        <v>20181021</v>
      </c>
      <c r="B6812" s="16">
        <v>201810</v>
      </c>
      <c r="C6812" s="7" t="s">
        <v>6682</v>
      </c>
      <c r="D6812" s="5">
        <v>93</v>
      </c>
      <c r="E6812" s="5">
        <v>1</v>
      </c>
      <c r="F6812" s="8">
        <v>1</v>
      </c>
    </row>
    <row r="6813" spans="1:6" x14ac:dyDescent="0.25">
      <c r="A6813" s="5">
        <v>20181021</v>
      </c>
      <c r="B6813" s="16">
        <v>201810</v>
      </c>
      <c r="C6813" s="7" t="s">
        <v>6684</v>
      </c>
      <c r="D6813" s="5">
        <v>89</v>
      </c>
      <c r="E6813" s="5">
        <v>0</v>
      </c>
      <c r="F6813" s="8">
        <v>1</v>
      </c>
    </row>
    <row r="6814" spans="1:6" x14ac:dyDescent="0.25">
      <c r="A6814" s="5">
        <v>20181021</v>
      </c>
      <c r="B6814" s="16">
        <v>201810</v>
      </c>
      <c r="C6814" s="7" t="s">
        <v>6687</v>
      </c>
      <c r="D6814" s="5">
        <v>114</v>
      </c>
      <c r="E6814" s="5">
        <v>0</v>
      </c>
      <c r="F6814" s="8">
        <v>1</v>
      </c>
    </row>
    <row r="6815" spans="1:6" x14ac:dyDescent="0.25">
      <c r="A6815" s="5">
        <v>20181021</v>
      </c>
      <c r="B6815" s="16">
        <v>201810</v>
      </c>
      <c r="C6815" s="7" t="s">
        <v>6726</v>
      </c>
      <c r="D6815" s="5">
        <v>46</v>
      </c>
      <c r="E6815" s="5">
        <v>40</v>
      </c>
      <c r="F6815" s="9">
        <v>1</v>
      </c>
    </row>
    <row r="6816" spans="1:6" x14ac:dyDescent="0.25">
      <c r="A6816" s="5">
        <v>20181021</v>
      </c>
      <c r="B6816" s="16">
        <v>201810</v>
      </c>
      <c r="C6816" s="7" t="s">
        <v>6727</v>
      </c>
      <c r="D6816" s="5">
        <v>29</v>
      </c>
      <c r="E6816" s="5">
        <v>24</v>
      </c>
      <c r="F6816" s="9">
        <v>1</v>
      </c>
    </row>
    <row r="6817" spans="1:6" x14ac:dyDescent="0.25">
      <c r="A6817" s="5">
        <v>20181021</v>
      </c>
      <c r="B6817" s="16">
        <v>201810</v>
      </c>
      <c r="C6817" s="7" t="s">
        <v>6775</v>
      </c>
      <c r="D6817" s="5">
        <v>34</v>
      </c>
      <c r="E6817" s="5">
        <v>35</v>
      </c>
      <c r="F6817" s="9">
        <v>1</v>
      </c>
    </row>
    <row r="6818" spans="1:6" x14ac:dyDescent="0.25">
      <c r="A6818" s="5">
        <v>20181021</v>
      </c>
      <c r="B6818" s="16">
        <v>201810</v>
      </c>
      <c r="C6818" s="7" t="s">
        <v>6776</v>
      </c>
      <c r="D6818" s="5">
        <v>38</v>
      </c>
      <c r="E6818" s="5">
        <v>58</v>
      </c>
      <c r="F6818" s="9">
        <v>1</v>
      </c>
    </row>
    <row r="6819" spans="1:6" x14ac:dyDescent="0.25">
      <c r="A6819" s="5">
        <v>20181021</v>
      </c>
      <c r="B6819" s="16">
        <v>201810</v>
      </c>
      <c r="C6819" s="7" t="s">
        <v>6824</v>
      </c>
      <c r="D6819" s="5">
        <v>32</v>
      </c>
      <c r="E6819" s="5">
        <v>27</v>
      </c>
      <c r="F6819" s="9">
        <v>1</v>
      </c>
    </row>
    <row r="6820" spans="1:6" x14ac:dyDescent="0.25">
      <c r="A6820" s="5">
        <v>20181021</v>
      </c>
      <c r="B6820" s="16">
        <v>201810</v>
      </c>
      <c r="C6820" s="7" t="s">
        <v>6934</v>
      </c>
      <c r="D6820" s="5">
        <v>102</v>
      </c>
      <c r="E6820" s="5">
        <v>0</v>
      </c>
      <c r="F6820" s="8">
        <v>1</v>
      </c>
    </row>
    <row r="6821" spans="1:6" x14ac:dyDescent="0.25">
      <c r="A6821" s="5">
        <v>20181021</v>
      </c>
      <c r="B6821" s="16">
        <v>201810</v>
      </c>
      <c r="C6821" s="7" t="s">
        <v>6935</v>
      </c>
      <c r="D6821" s="5">
        <v>109</v>
      </c>
      <c r="E6821" s="5">
        <v>0</v>
      </c>
      <c r="F6821" s="8">
        <v>1</v>
      </c>
    </row>
    <row r="6822" spans="1:6" x14ac:dyDescent="0.25">
      <c r="A6822" s="5">
        <v>20181021</v>
      </c>
      <c r="B6822" s="16">
        <v>201810</v>
      </c>
      <c r="C6822" s="7" t="s">
        <v>6969</v>
      </c>
      <c r="D6822" s="5">
        <v>0</v>
      </c>
      <c r="E6822" s="5">
        <v>115</v>
      </c>
      <c r="F6822" s="8">
        <v>1</v>
      </c>
    </row>
    <row r="6823" spans="1:6" x14ac:dyDescent="0.25">
      <c r="A6823" s="5">
        <v>20181021</v>
      </c>
      <c r="B6823" s="16">
        <v>201810</v>
      </c>
      <c r="C6823" s="7" t="s">
        <v>7014</v>
      </c>
      <c r="D6823" s="5">
        <v>0</v>
      </c>
      <c r="E6823" s="5">
        <v>81</v>
      </c>
      <c r="F6823" s="8">
        <v>1</v>
      </c>
    </row>
    <row r="6824" spans="1:6" x14ac:dyDescent="0.25">
      <c r="A6824" s="5">
        <v>20181021</v>
      </c>
      <c r="B6824" s="16">
        <v>201810</v>
      </c>
      <c r="C6824" s="7" t="s">
        <v>7029</v>
      </c>
      <c r="D6824" s="5">
        <v>0</v>
      </c>
      <c r="E6824" s="5">
        <v>115</v>
      </c>
      <c r="F6824" s="8">
        <v>1</v>
      </c>
    </row>
    <row r="6825" spans="1:6" x14ac:dyDescent="0.25">
      <c r="A6825" s="5">
        <v>20181021</v>
      </c>
      <c r="B6825" s="16">
        <v>201810</v>
      </c>
      <c r="C6825" s="7" t="s">
        <v>7036</v>
      </c>
      <c r="D6825" s="5">
        <v>0</v>
      </c>
      <c r="E6825" s="5">
        <v>115</v>
      </c>
      <c r="F6825" s="8">
        <v>1</v>
      </c>
    </row>
    <row r="6826" spans="1:6" x14ac:dyDescent="0.25">
      <c r="A6826" s="5">
        <v>20181022</v>
      </c>
      <c r="B6826" s="16">
        <v>201810</v>
      </c>
      <c r="C6826" s="7" t="s">
        <v>6527</v>
      </c>
      <c r="D6826" s="5">
        <v>122</v>
      </c>
      <c r="E6826" s="5">
        <v>0</v>
      </c>
      <c r="F6826" s="8">
        <v>1</v>
      </c>
    </row>
    <row r="6827" spans="1:6" x14ac:dyDescent="0.25">
      <c r="A6827" s="5">
        <v>20181022</v>
      </c>
      <c r="B6827" s="16">
        <v>201810</v>
      </c>
      <c r="C6827" s="7" t="s">
        <v>6528</v>
      </c>
      <c r="D6827" s="5">
        <v>124</v>
      </c>
      <c r="E6827" s="5">
        <v>0</v>
      </c>
      <c r="F6827" s="8">
        <v>1</v>
      </c>
    </row>
    <row r="6828" spans="1:6" x14ac:dyDescent="0.25">
      <c r="A6828" s="5">
        <v>20181022</v>
      </c>
      <c r="B6828" s="16">
        <v>201810</v>
      </c>
      <c r="C6828" s="7" t="s">
        <v>6529</v>
      </c>
      <c r="D6828" s="5">
        <v>126</v>
      </c>
      <c r="E6828" s="5">
        <v>0</v>
      </c>
      <c r="F6828" s="8">
        <v>1</v>
      </c>
    </row>
    <row r="6829" spans="1:6" x14ac:dyDescent="0.25">
      <c r="A6829" s="5">
        <v>20181022</v>
      </c>
      <c r="B6829" s="16">
        <v>201810</v>
      </c>
      <c r="C6829" s="7" t="s">
        <v>6565</v>
      </c>
      <c r="D6829" s="5">
        <v>0</v>
      </c>
      <c r="E6829" s="5">
        <v>125</v>
      </c>
      <c r="F6829" s="8">
        <v>1</v>
      </c>
    </row>
    <row r="6830" spans="1:6" x14ac:dyDescent="0.25">
      <c r="A6830" s="5">
        <v>20181022</v>
      </c>
      <c r="B6830" s="16">
        <v>201810</v>
      </c>
      <c r="C6830" s="7" t="s">
        <v>6567</v>
      </c>
      <c r="D6830" s="5">
        <v>0</v>
      </c>
      <c r="E6830" s="5">
        <v>125</v>
      </c>
      <c r="F6830" s="8">
        <v>1</v>
      </c>
    </row>
    <row r="6831" spans="1:6" x14ac:dyDescent="0.25">
      <c r="A6831" s="5">
        <v>20181022</v>
      </c>
      <c r="B6831" s="16">
        <v>201810</v>
      </c>
      <c r="C6831" s="7" t="s">
        <v>6614</v>
      </c>
      <c r="D6831" s="5">
        <v>0</v>
      </c>
      <c r="E6831" s="5">
        <v>125</v>
      </c>
      <c r="F6831" s="8">
        <v>1</v>
      </c>
    </row>
    <row r="6832" spans="1:6" x14ac:dyDescent="0.25">
      <c r="A6832" s="5">
        <v>20181022</v>
      </c>
      <c r="B6832" s="16">
        <v>201810</v>
      </c>
      <c r="C6832" s="7" t="s">
        <v>6615</v>
      </c>
      <c r="D6832" s="5">
        <v>0</v>
      </c>
      <c r="E6832" s="5">
        <v>125</v>
      </c>
      <c r="F6832" s="8">
        <v>1</v>
      </c>
    </row>
    <row r="6833" spans="1:6" x14ac:dyDescent="0.25">
      <c r="A6833" s="5">
        <v>20181022</v>
      </c>
      <c r="B6833" s="16">
        <v>201810</v>
      </c>
      <c r="C6833" s="7" t="s">
        <v>6618</v>
      </c>
      <c r="D6833" s="5">
        <v>0</v>
      </c>
      <c r="E6833" s="5">
        <v>125</v>
      </c>
      <c r="F6833" s="8">
        <v>1</v>
      </c>
    </row>
    <row r="6834" spans="1:6" x14ac:dyDescent="0.25">
      <c r="A6834" s="5">
        <v>20181022</v>
      </c>
      <c r="B6834" s="16">
        <v>201810</v>
      </c>
      <c r="C6834" s="7" t="s">
        <v>6619</v>
      </c>
      <c r="D6834" s="5">
        <v>0</v>
      </c>
      <c r="E6834" s="5">
        <v>125</v>
      </c>
      <c r="F6834" s="8">
        <v>1</v>
      </c>
    </row>
    <row r="6835" spans="1:6" x14ac:dyDescent="0.25">
      <c r="A6835" s="5">
        <v>20181022</v>
      </c>
      <c r="B6835" s="16">
        <v>201810</v>
      </c>
      <c r="C6835" s="7" t="s">
        <v>6694</v>
      </c>
      <c r="D6835" s="5">
        <v>114</v>
      </c>
      <c r="E6835" s="5">
        <v>0</v>
      </c>
      <c r="F6835" s="8">
        <v>1</v>
      </c>
    </row>
    <row r="6836" spans="1:6" x14ac:dyDescent="0.25">
      <c r="A6836" s="5">
        <v>20181022</v>
      </c>
      <c r="B6836" s="16">
        <v>201810</v>
      </c>
      <c r="C6836" s="7" t="s">
        <v>6698</v>
      </c>
      <c r="D6836" s="5">
        <v>115</v>
      </c>
      <c r="E6836" s="5">
        <v>0</v>
      </c>
      <c r="F6836" s="8">
        <v>1</v>
      </c>
    </row>
    <row r="6837" spans="1:6" x14ac:dyDescent="0.25">
      <c r="A6837" s="5">
        <v>20181022</v>
      </c>
      <c r="B6837" s="16">
        <v>201810</v>
      </c>
      <c r="C6837" s="7" t="s">
        <v>6728</v>
      </c>
      <c r="D6837" s="5">
        <v>8</v>
      </c>
      <c r="E6837" s="5">
        <v>19</v>
      </c>
      <c r="F6837" s="9">
        <v>1</v>
      </c>
    </row>
    <row r="6838" spans="1:6" x14ac:dyDescent="0.25">
      <c r="A6838" s="5">
        <v>20181022</v>
      </c>
      <c r="B6838" s="16">
        <v>201810</v>
      </c>
      <c r="C6838" s="7" t="s">
        <v>6748</v>
      </c>
      <c r="D6838" s="5">
        <v>20</v>
      </c>
      <c r="E6838" s="5">
        <v>67</v>
      </c>
      <c r="F6838" s="9">
        <v>1</v>
      </c>
    </row>
    <row r="6839" spans="1:6" x14ac:dyDescent="0.25">
      <c r="A6839" s="5">
        <v>20181022</v>
      </c>
      <c r="B6839" s="16">
        <v>201810</v>
      </c>
      <c r="C6839" s="7" t="s">
        <v>6749</v>
      </c>
      <c r="D6839" s="5">
        <v>21</v>
      </c>
      <c r="E6839" s="5">
        <v>51</v>
      </c>
      <c r="F6839" s="9">
        <v>1</v>
      </c>
    </row>
    <row r="6840" spans="1:6" x14ac:dyDescent="0.25">
      <c r="A6840" s="5">
        <v>20181022</v>
      </c>
      <c r="B6840" s="16">
        <v>201810</v>
      </c>
      <c r="C6840" s="7" t="s">
        <v>6804</v>
      </c>
      <c r="D6840" s="5">
        <v>11</v>
      </c>
      <c r="E6840" s="5">
        <v>56</v>
      </c>
      <c r="F6840" s="9">
        <v>1</v>
      </c>
    </row>
    <row r="6841" spans="1:6" x14ac:dyDescent="0.25">
      <c r="A6841" s="5">
        <v>20181022</v>
      </c>
      <c r="B6841" s="16">
        <v>201810</v>
      </c>
      <c r="C6841" s="7" t="s">
        <v>6828</v>
      </c>
      <c r="D6841" s="5">
        <v>39</v>
      </c>
      <c r="E6841" s="5">
        <v>30</v>
      </c>
      <c r="F6841" s="9">
        <v>1</v>
      </c>
    </row>
    <row r="6842" spans="1:6" x14ac:dyDescent="0.25">
      <c r="A6842" s="5">
        <v>20181022</v>
      </c>
      <c r="B6842" s="16">
        <v>201810</v>
      </c>
      <c r="C6842" s="7" t="s">
        <v>6848</v>
      </c>
      <c r="D6842" s="5">
        <v>41</v>
      </c>
      <c r="E6842" s="5">
        <v>3</v>
      </c>
      <c r="F6842" s="8">
        <v>1</v>
      </c>
    </row>
    <row r="6843" spans="1:6" x14ac:dyDescent="0.25">
      <c r="A6843" s="5">
        <v>20181022</v>
      </c>
      <c r="B6843" s="16">
        <v>201810</v>
      </c>
      <c r="C6843" s="7" t="s">
        <v>6849</v>
      </c>
      <c r="D6843" s="5">
        <v>33</v>
      </c>
      <c r="E6843" s="5">
        <v>4</v>
      </c>
      <c r="F6843" s="8">
        <v>1</v>
      </c>
    </row>
    <row r="6844" spans="1:6" x14ac:dyDescent="0.25">
      <c r="A6844" s="5">
        <v>20181022</v>
      </c>
      <c r="B6844" s="16">
        <v>201810</v>
      </c>
      <c r="C6844" s="7" t="s">
        <v>6870</v>
      </c>
      <c r="D6844" s="5">
        <v>39</v>
      </c>
      <c r="E6844" s="5">
        <v>11</v>
      </c>
      <c r="F6844" s="8">
        <v>1</v>
      </c>
    </row>
    <row r="6845" spans="1:6" x14ac:dyDescent="0.25">
      <c r="A6845" s="5">
        <v>20181022</v>
      </c>
      <c r="B6845" s="16">
        <v>201810</v>
      </c>
      <c r="C6845" s="7" t="s">
        <v>6966</v>
      </c>
      <c r="D6845" s="5">
        <v>0</v>
      </c>
      <c r="E6845" s="5">
        <v>116</v>
      </c>
      <c r="F6845" s="8">
        <v>1</v>
      </c>
    </row>
    <row r="6846" spans="1:6" x14ac:dyDescent="0.25">
      <c r="A6846" s="5">
        <v>20181022</v>
      </c>
      <c r="B6846" s="16">
        <v>201810</v>
      </c>
      <c r="C6846" s="7" t="s">
        <v>6990</v>
      </c>
      <c r="D6846" s="5">
        <v>0</v>
      </c>
      <c r="E6846" s="5">
        <v>115</v>
      </c>
      <c r="F6846" s="8">
        <v>1</v>
      </c>
    </row>
    <row r="6847" spans="1:6" x14ac:dyDescent="0.25">
      <c r="A6847" s="5">
        <v>20181022</v>
      </c>
      <c r="B6847" s="16">
        <v>201810</v>
      </c>
      <c r="C6847" s="7" t="s">
        <v>7005</v>
      </c>
      <c r="D6847" s="5">
        <v>0</v>
      </c>
      <c r="E6847" s="5">
        <v>94</v>
      </c>
      <c r="F6847" s="8">
        <v>1</v>
      </c>
    </row>
    <row r="6848" spans="1:6" x14ac:dyDescent="0.25">
      <c r="A6848" s="5">
        <v>20181022</v>
      </c>
      <c r="B6848" s="16">
        <v>201810</v>
      </c>
      <c r="C6848" s="7" t="s">
        <v>7040</v>
      </c>
      <c r="D6848" s="5">
        <v>0</v>
      </c>
      <c r="E6848" s="5">
        <v>115</v>
      </c>
      <c r="F6848" s="8">
        <v>1</v>
      </c>
    </row>
    <row r="6849" spans="1:6" x14ac:dyDescent="0.25">
      <c r="A6849" s="5">
        <v>20181023</v>
      </c>
      <c r="B6849" s="16">
        <v>201810</v>
      </c>
      <c r="C6849" s="7" t="s">
        <v>6458</v>
      </c>
      <c r="D6849" s="5">
        <v>125</v>
      </c>
      <c r="E6849" s="5">
        <v>0</v>
      </c>
      <c r="F6849" s="8">
        <v>1</v>
      </c>
    </row>
    <row r="6850" spans="1:6" x14ac:dyDescent="0.25">
      <c r="A6850" s="5">
        <v>20181023</v>
      </c>
      <c r="B6850" s="16">
        <v>201810</v>
      </c>
      <c r="C6850" s="7" t="s">
        <v>6530</v>
      </c>
      <c r="D6850" s="5">
        <v>116</v>
      </c>
      <c r="E6850" s="5">
        <v>0</v>
      </c>
      <c r="F6850" s="8">
        <v>1</v>
      </c>
    </row>
    <row r="6851" spans="1:6" x14ac:dyDescent="0.25">
      <c r="A6851" s="5">
        <v>20181023</v>
      </c>
      <c r="B6851" s="16">
        <v>201810</v>
      </c>
      <c r="C6851" s="7" t="s">
        <v>6531</v>
      </c>
      <c r="D6851" s="5">
        <v>125</v>
      </c>
      <c r="E6851" s="5">
        <v>0</v>
      </c>
      <c r="F6851" s="8">
        <v>1</v>
      </c>
    </row>
    <row r="6852" spans="1:6" x14ac:dyDescent="0.25">
      <c r="A6852" s="5">
        <v>20181023</v>
      </c>
      <c r="B6852" s="16">
        <v>201810</v>
      </c>
      <c r="C6852" s="7" t="s">
        <v>6568</v>
      </c>
      <c r="D6852" s="5">
        <v>0</v>
      </c>
      <c r="E6852" s="5">
        <v>125</v>
      </c>
      <c r="F6852" s="8">
        <v>1</v>
      </c>
    </row>
    <row r="6853" spans="1:6" x14ac:dyDescent="0.25">
      <c r="A6853" s="5">
        <v>20181023</v>
      </c>
      <c r="B6853" s="16">
        <v>201810</v>
      </c>
      <c r="C6853" s="7" t="s">
        <v>6660</v>
      </c>
      <c r="D6853" s="5">
        <v>114</v>
      </c>
      <c r="E6853" s="5">
        <v>0</v>
      </c>
      <c r="F6853" s="8">
        <v>1</v>
      </c>
    </row>
    <row r="6854" spans="1:6" x14ac:dyDescent="0.25">
      <c r="A6854" s="5">
        <v>20181023</v>
      </c>
      <c r="B6854" s="16">
        <v>201810</v>
      </c>
      <c r="C6854" s="7" t="s">
        <v>6678</v>
      </c>
      <c r="D6854" s="5">
        <v>103</v>
      </c>
      <c r="E6854" s="5">
        <v>0</v>
      </c>
      <c r="F6854" s="8">
        <v>1</v>
      </c>
    </row>
    <row r="6855" spans="1:6" x14ac:dyDescent="0.25">
      <c r="A6855" s="5">
        <v>20181023</v>
      </c>
      <c r="B6855" s="16">
        <v>201810</v>
      </c>
      <c r="C6855" s="7" t="s">
        <v>6703</v>
      </c>
      <c r="D6855" s="5">
        <v>79</v>
      </c>
      <c r="E6855" s="5">
        <v>7</v>
      </c>
      <c r="F6855" s="9">
        <v>1</v>
      </c>
    </row>
    <row r="6856" spans="1:6" x14ac:dyDescent="0.25">
      <c r="A6856" s="5">
        <v>20181023</v>
      </c>
      <c r="B6856" s="16">
        <v>201810</v>
      </c>
      <c r="C6856" s="7" t="s">
        <v>6750</v>
      </c>
      <c r="D6856" s="5">
        <v>51</v>
      </c>
      <c r="E6856" s="5">
        <v>34</v>
      </c>
      <c r="F6856" s="9">
        <v>1</v>
      </c>
    </row>
    <row r="6857" spans="1:6" x14ac:dyDescent="0.25">
      <c r="A6857" s="5">
        <v>20181023</v>
      </c>
      <c r="B6857" s="16">
        <v>201810</v>
      </c>
      <c r="C6857" s="7" t="s">
        <v>6777</v>
      </c>
      <c r="D6857" s="5">
        <v>17</v>
      </c>
      <c r="E6857" s="5">
        <v>52</v>
      </c>
      <c r="F6857" s="9">
        <v>1</v>
      </c>
    </row>
    <row r="6858" spans="1:6" x14ac:dyDescent="0.25">
      <c r="A6858" s="5">
        <v>20181023</v>
      </c>
      <c r="B6858" s="16">
        <v>201810</v>
      </c>
      <c r="C6858" s="7" t="s">
        <v>6778</v>
      </c>
      <c r="D6858" s="5">
        <v>54</v>
      </c>
      <c r="E6858" s="5">
        <v>28</v>
      </c>
      <c r="F6858" s="9">
        <v>1</v>
      </c>
    </row>
    <row r="6859" spans="1:6" x14ac:dyDescent="0.25">
      <c r="A6859" s="5">
        <v>20181023</v>
      </c>
      <c r="B6859" s="16">
        <v>201810</v>
      </c>
      <c r="C6859" s="7" t="s">
        <v>6803</v>
      </c>
      <c r="D6859" s="5">
        <v>14</v>
      </c>
      <c r="E6859" s="5">
        <v>55</v>
      </c>
      <c r="F6859" s="9">
        <v>1</v>
      </c>
    </row>
    <row r="6860" spans="1:6" x14ac:dyDescent="0.25">
      <c r="A6860" s="5">
        <v>20181023</v>
      </c>
      <c r="B6860" s="16">
        <v>201810</v>
      </c>
      <c r="C6860" s="7" t="s">
        <v>6805</v>
      </c>
      <c r="D6860" s="5">
        <v>23</v>
      </c>
      <c r="E6860" s="5">
        <v>67</v>
      </c>
      <c r="F6860" s="9">
        <v>1</v>
      </c>
    </row>
    <row r="6861" spans="1:6" x14ac:dyDescent="0.25">
      <c r="A6861" s="5">
        <v>20181023</v>
      </c>
      <c r="B6861" s="16">
        <v>201810</v>
      </c>
      <c r="C6861" s="7" t="s">
        <v>6907</v>
      </c>
      <c r="D6861" s="5">
        <v>2</v>
      </c>
      <c r="E6861" s="5">
        <v>107</v>
      </c>
      <c r="F6861" s="8">
        <v>1</v>
      </c>
    </row>
    <row r="6862" spans="1:6" x14ac:dyDescent="0.25">
      <c r="A6862" s="5">
        <v>20181023</v>
      </c>
      <c r="B6862" s="16">
        <v>201810</v>
      </c>
      <c r="C6862" s="7" t="s">
        <v>6908</v>
      </c>
      <c r="D6862" s="5">
        <v>1</v>
      </c>
      <c r="E6862" s="5">
        <v>107</v>
      </c>
      <c r="F6862" s="8">
        <v>1</v>
      </c>
    </row>
    <row r="6863" spans="1:6" x14ac:dyDescent="0.25">
      <c r="A6863" s="5">
        <v>20181023</v>
      </c>
      <c r="B6863" s="16">
        <v>201810</v>
      </c>
      <c r="C6863" s="7" t="s">
        <v>6909</v>
      </c>
      <c r="D6863" s="5">
        <v>2</v>
      </c>
      <c r="E6863" s="5">
        <v>100</v>
      </c>
      <c r="F6863" s="8">
        <v>1</v>
      </c>
    </row>
    <row r="6864" spans="1:6" x14ac:dyDescent="0.25">
      <c r="A6864" s="5">
        <v>20181023</v>
      </c>
      <c r="B6864" s="16">
        <v>201810</v>
      </c>
      <c r="C6864" s="7" t="s">
        <v>6963</v>
      </c>
      <c r="D6864" s="5">
        <v>0</v>
      </c>
      <c r="E6864" s="5">
        <v>110</v>
      </c>
      <c r="F6864" s="8">
        <v>1</v>
      </c>
    </row>
    <row r="6865" spans="1:6" x14ac:dyDescent="0.25">
      <c r="A6865" s="5">
        <v>20181023</v>
      </c>
      <c r="B6865" s="16">
        <v>201810</v>
      </c>
      <c r="C6865" s="7" t="s">
        <v>7011</v>
      </c>
      <c r="D6865" s="5">
        <v>0</v>
      </c>
      <c r="E6865" s="5">
        <v>99</v>
      </c>
      <c r="F6865" s="8">
        <v>1</v>
      </c>
    </row>
    <row r="6866" spans="1:6" x14ac:dyDescent="0.25">
      <c r="A6866" s="5">
        <v>20181023</v>
      </c>
      <c r="B6866" s="16">
        <v>201810</v>
      </c>
      <c r="C6866" s="7" t="s">
        <v>7019</v>
      </c>
      <c r="D6866" s="5">
        <v>0</v>
      </c>
      <c r="E6866" s="5">
        <v>70</v>
      </c>
      <c r="F6866" s="8">
        <v>1</v>
      </c>
    </row>
    <row r="6867" spans="1:6" x14ac:dyDescent="0.25">
      <c r="A6867" s="5">
        <v>20181023</v>
      </c>
      <c r="B6867" s="16">
        <v>201810</v>
      </c>
      <c r="C6867" s="7" t="s">
        <v>7020</v>
      </c>
      <c r="D6867" s="5">
        <v>0</v>
      </c>
      <c r="E6867" s="5">
        <v>83</v>
      </c>
      <c r="F6867" s="8">
        <v>1</v>
      </c>
    </row>
    <row r="6868" spans="1:6" x14ac:dyDescent="0.25">
      <c r="A6868" s="5">
        <v>20181024</v>
      </c>
      <c r="B6868" s="16">
        <v>201810</v>
      </c>
      <c r="C6868" s="7" t="s">
        <v>6451</v>
      </c>
      <c r="D6868" s="5">
        <v>111</v>
      </c>
      <c r="E6868" s="5">
        <v>0</v>
      </c>
      <c r="F6868" s="8">
        <v>1</v>
      </c>
    </row>
    <row r="6869" spans="1:6" x14ac:dyDescent="0.25">
      <c r="A6869" s="5">
        <v>20181024</v>
      </c>
      <c r="B6869" s="16">
        <v>201810</v>
      </c>
      <c r="C6869" s="7" t="s">
        <v>6480</v>
      </c>
      <c r="D6869" s="5">
        <v>123</v>
      </c>
      <c r="E6869" s="5">
        <v>0</v>
      </c>
      <c r="F6869" s="8">
        <v>1</v>
      </c>
    </row>
    <row r="6870" spans="1:6" x14ac:dyDescent="0.25">
      <c r="A6870" s="5">
        <v>20181024</v>
      </c>
      <c r="B6870" s="16">
        <v>201810</v>
      </c>
      <c r="C6870" s="7" t="s">
        <v>6532</v>
      </c>
      <c r="D6870" s="5">
        <v>127</v>
      </c>
      <c r="E6870" s="5">
        <v>0</v>
      </c>
      <c r="F6870" s="8">
        <v>1</v>
      </c>
    </row>
    <row r="6871" spans="1:6" x14ac:dyDescent="0.25">
      <c r="A6871" s="5">
        <v>20181024</v>
      </c>
      <c r="B6871" s="16">
        <v>201810</v>
      </c>
      <c r="C6871" s="7" t="s">
        <v>6569</v>
      </c>
      <c r="D6871" s="5">
        <v>0</v>
      </c>
      <c r="E6871" s="5">
        <v>121</v>
      </c>
      <c r="F6871" s="8">
        <v>1</v>
      </c>
    </row>
    <row r="6872" spans="1:6" x14ac:dyDescent="0.25">
      <c r="A6872" s="5">
        <v>20181024</v>
      </c>
      <c r="B6872" s="16">
        <v>201810</v>
      </c>
      <c r="C6872" s="7" t="s">
        <v>6570</v>
      </c>
      <c r="D6872" s="5">
        <v>0</v>
      </c>
      <c r="E6872" s="5">
        <v>118</v>
      </c>
      <c r="F6872" s="8">
        <v>1</v>
      </c>
    </row>
    <row r="6873" spans="1:6" x14ac:dyDescent="0.25">
      <c r="A6873" s="5">
        <v>20181024</v>
      </c>
      <c r="B6873" s="16">
        <v>201810</v>
      </c>
      <c r="C6873" s="7" t="s">
        <v>6655</v>
      </c>
      <c r="D6873" s="5">
        <v>0</v>
      </c>
      <c r="E6873" s="5">
        <v>112</v>
      </c>
      <c r="F6873" s="8">
        <v>1</v>
      </c>
    </row>
    <row r="6874" spans="1:6" x14ac:dyDescent="0.25">
      <c r="A6874" s="5">
        <v>20181024</v>
      </c>
      <c r="B6874" s="16">
        <v>201810</v>
      </c>
      <c r="C6874" s="7" t="s">
        <v>6666</v>
      </c>
      <c r="D6874" s="5">
        <v>98</v>
      </c>
      <c r="E6874" s="5">
        <v>0</v>
      </c>
      <c r="F6874" s="8">
        <v>1</v>
      </c>
    </row>
    <row r="6875" spans="1:6" x14ac:dyDescent="0.25">
      <c r="A6875" s="5">
        <v>20181024</v>
      </c>
      <c r="B6875" s="16">
        <v>201810</v>
      </c>
      <c r="C6875" s="7" t="s">
        <v>6692</v>
      </c>
      <c r="D6875" s="5">
        <v>101</v>
      </c>
      <c r="E6875" s="5">
        <v>0</v>
      </c>
      <c r="F6875" s="8">
        <v>1</v>
      </c>
    </row>
    <row r="6876" spans="1:6" x14ac:dyDescent="0.25">
      <c r="A6876" s="5">
        <v>20181024</v>
      </c>
      <c r="B6876" s="16">
        <v>201810</v>
      </c>
      <c r="C6876" s="7" t="s">
        <v>6729</v>
      </c>
      <c r="D6876" s="5">
        <v>42</v>
      </c>
      <c r="E6876" s="5">
        <v>15</v>
      </c>
      <c r="F6876" s="9">
        <v>1</v>
      </c>
    </row>
    <row r="6877" spans="1:6" x14ac:dyDescent="0.25">
      <c r="A6877" s="5">
        <v>20181024</v>
      </c>
      <c r="B6877" s="16">
        <v>201810</v>
      </c>
      <c r="C6877" s="7" t="s">
        <v>6779</v>
      </c>
      <c r="D6877" s="5">
        <v>30</v>
      </c>
      <c r="E6877" s="5">
        <v>14</v>
      </c>
      <c r="F6877" s="9">
        <v>1</v>
      </c>
    </row>
    <row r="6878" spans="1:6" x14ac:dyDescent="0.25">
      <c r="A6878" s="5">
        <v>20181024</v>
      </c>
      <c r="B6878" s="16">
        <v>201810</v>
      </c>
      <c r="C6878" s="7" t="s">
        <v>6850</v>
      </c>
      <c r="D6878" s="5">
        <v>19</v>
      </c>
      <c r="E6878" s="5">
        <v>8</v>
      </c>
      <c r="F6878" s="8">
        <v>1</v>
      </c>
    </row>
    <row r="6879" spans="1:6" x14ac:dyDescent="0.25">
      <c r="A6879" s="5">
        <v>20181024</v>
      </c>
      <c r="B6879" s="16">
        <v>201810</v>
      </c>
      <c r="C6879" s="7" t="s">
        <v>6871</v>
      </c>
      <c r="D6879" s="5">
        <v>39</v>
      </c>
      <c r="E6879" s="5">
        <v>14</v>
      </c>
      <c r="F6879" s="8">
        <v>1</v>
      </c>
    </row>
    <row r="6880" spans="1:6" x14ac:dyDescent="0.25">
      <c r="A6880" s="5">
        <v>20181024</v>
      </c>
      <c r="B6880" s="16">
        <v>201810</v>
      </c>
      <c r="C6880" s="7" t="s">
        <v>6876</v>
      </c>
      <c r="D6880" s="5">
        <v>3</v>
      </c>
      <c r="E6880" s="5">
        <v>25</v>
      </c>
      <c r="F6880" s="8">
        <v>1</v>
      </c>
    </row>
    <row r="6881" spans="1:6" x14ac:dyDescent="0.25">
      <c r="A6881" s="5">
        <v>20181024</v>
      </c>
      <c r="B6881" s="16">
        <v>201810</v>
      </c>
      <c r="C6881" s="7" t="s">
        <v>6916</v>
      </c>
      <c r="D6881" s="5">
        <v>102</v>
      </c>
      <c r="E6881" s="5">
        <v>0</v>
      </c>
      <c r="F6881" s="8">
        <v>1</v>
      </c>
    </row>
    <row r="6882" spans="1:6" x14ac:dyDescent="0.25">
      <c r="A6882" s="5">
        <v>20181024</v>
      </c>
      <c r="B6882" s="16">
        <v>201810</v>
      </c>
      <c r="C6882" s="7" t="s">
        <v>6937</v>
      </c>
      <c r="D6882" s="5">
        <v>107</v>
      </c>
      <c r="E6882" s="5">
        <v>0</v>
      </c>
      <c r="F6882" s="8">
        <v>1</v>
      </c>
    </row>
    <row r="6883" spans="1:6" x14ac:dyDescent="0.25">
      <c r="A6883" s="5">
        <v>20181024</v>
      </c>
      <c r="B6883" s="16">
        <v>201810</v>
      </c>
      <c r="C6883" s="7" t="s">
        <v>6967</v>
      </c>
      <c r="D6883" s="5">
        <v>0</v>
      </c>
      <c r="E6883" s="5">
        <v>112</v>
      </c>
      <c r="F6883" s="8">
        <v>1</v>
      </c>
    </row>
    <row r="6884" spans="1:6" x14ac:dyDescent="0.25">
      <c r="A6884" s="5">
        <v>20181024</v>
      </c>
      <c r="B6884" s="16">
        <v>201810</v>
      </c>
      <c r="C6884" s="7" t="s">
        <v>6991</v>
      </c>
      <c r="D6884" s="5">
        <v>0</v>
      </c>
      <c r="E6884" s="5">
        <v>115</v>
      </c>
      <c r="F6884" s="8">
        <v>1</v>
      </c>
    </row>
    <row r="6885" spans="1:6" x14ac:dyDescent="0.25">
      <c r="A6885" s="5">
        <v>20181025</v>
      </c>
      <c r="B6885" s="16">
        <v>201810</v>
      </c>
      <c r="C6885" s="7" t="s">
        <v>6481</v>
      </c>
      <c r="D6885" s="5">
        <v>125</v>
      </c>
      <c r="E6885" s="5">
        <v>0</v>
      </c>
      <c r="F6885" s="8">
        <v>1</v>
      </c>
    </row>
    <row r="6886" spans="1:6" x14ac:dyDescent="0.25">
      <c r="A6886" s="5">
        <v>20181025</v>
      </c>
      <c r="B6886" s="16">
        <v>201810</v>
      </c>
      <c r="C6886" s="7" t="s">
        <v>6489</v>
      </c>
      <c r="D6886" s="5">
        <v>124</v>
      </c>
      <c r="E6886" s="5">
        <v>0</v>
      </c>
      <c r="F6886" s="8">
        <v>1</v>
      </c>
    </row>
    <row r="6887" spans="1:6" x14ac:dyDescent="0.25">
      <c r="A6887" s="5">
        <v>20181025</v>
      </c>
      <c r="B6887" s="16">
        <v>201810</v>
      </c>
      <c r="C6887" s="7" t="s">
        <v>6490</v>
      </c>
      <c r="D6887" s="5">
        <v>123</v>
      </c>
      <c r="E6887" s="5">
        <v>0</v>
      </c>
      <c r="F6887" s="8">
        <v>1</v>
      </c>
    </row>
    <row r="6888" spans="1:6" x14ac:dyDescent="0.25">
      <c r="A6888" s="5">
        <v>20181025</v>
      </c>
      <c r="B6888" s="16">
        <v>201810</v>
      </c>
      <c r="C6888" s="7" t="s">
        <v>6533</v>
      </c>
      <c r="D6888" s="5">
        <v>125</v>
      </c>
      <c r="E6888" s="5">
        <v>0</v>
      </c>
      <c r="F6888" s="8">
        <v>1</v>
      </c>
    </row>
    <row r="6889" spans="1:6" x14ac:dyDescent="0.25">
      <c r="A6889" s="5">
        <v>20181025</v>
      </c>
      <c r="B6889" s="16">
        <v>201810</v>
      </c>
      <c r="C6889" s="7" t="s">
        <v>6534</v>
      </c>
      <c r="D6889" s="5">
        <v>126</v>
      </c>
      <c r="E6889" s="5">
        <v>0</v>
      </c>
      <c r="F6889" s="8">
        <v>1</v>
      </c>
    </row>
    <row r="6890" spans="1:6" x14ac:dyDescent="0.25">
      <c r="A6890" s="5">
        <v>20181025</v>
      </c>
      <c r="B6890" s="16">
        <v>201810</v>
      </c>
      <c r="C6890" s="7" t="s">
        <v>6571</v>
      </c>
      <c r="D6890" s="5">
        <v>0</v>
      </c>
      <c r="E6890" s="5">
        <v>125</v>
      </c>
      <c r="F6890" s="8">
        <v>1</v>
      </c>
    </row>
    <row r="6891" spans="1:6" x14ac:dyDescent="0.25">
      <c r="A6891" s="5">
        <v>20181025</v>
      </c>
      <c r="B6891" s="16">
        <v>201810</v>
      </c>
      <c r="C6891" s="7" t="s">
        <v>6582</v>
      </c>
      <c r="D6891" s="5">
        <v>0</v>
      </c>
      <c r="E6891" s="5">
        <v>125</v>
      </c>
      <c r="F6891" s="8">
        <v>1</v>
      </c>
    </row>
    <row r="6892" spans="1:6" x14ac:dyDescent="0.25">
      <c r="A6892" s="5">
        <v>20181025</v>
      </c>
      <c r="B6892" s="16">
        <v>201810</v>
      </c>
      <c r="C6892" s="7" t="s">
        <v>6620</v>
      </c>
      <c r="D6892" s="5">
        <v>0</v>
      </c>
      <c r="E6892" s="5">
        <v>125</v>
      </c>
      <c r="F6892" s="8">
        <v>1</v>
      </c>
    </row>
    <row r="6893" spans="1:6" x14ac:dyDescent="0.25">
      <c r="A6893" s="5">
        <v>20181025</v>
      </c>
      <c r="B6893" s="16">
        <v>201810</v>
      </c>
      <c r="C6893" s="7" t="s">
        <v>6621</v>
      </c>
      <c r="D6893" s="5">
        <v>0</v>
      </c>
      <c r="E6893" s="5">
        <v>126</v>
      </c>
      <c r="F6893" s="8">
        <v>1</v>
      </c>
    </row>
    <row r="6894" spans="1:6" x14ac:dyDescent="0.25">
      <c r="A6894" s="5">
        <v>20181025</v>
      </c>
      <c r="B6894" s="16">
        <v>201810</v>
      </c>
      <c r="C6894" s="7" t="s">
        <v>6623</v>
      </c>
      <c r="D6894" s="5">
        <v>0</v>
      </c>
      <c r="E6894" s="5">
        <v>125</v>
      </c>
      <c r="F6894" s="8">
        <v>1</v>
      </c>
    </row>
    <row r="6895" spans="1:6" x14ac:dyDescent="0.25">
      <c r="A6895" s="5">
        <v>20181025</v>
      </c>
      <c r="B6895" s="16">
        <v>201810</v>
      </c>
      <c r="C6895" s="7" t="s">
        <v>6626</v>
      </c>
      <c r="D6895" s="5">
        <v>0</v>
      </c>
      <c r="E6895" s="5">
        <v>124</v>
      </c>
      <c r="F6895" s="8">
        <v>1</v>
      </c>
    </row>
    <row r="6896" spans="1:6" x14ac:dyDescent="0.25">
      <c r="A6896" s="5">
        <v>20181025</v>
      </c>
      <c r="B6896" s="16">
        <v>201810</v>
      </c>
      <c r="C6896" s="7" t="s">
        <v>6683</v>
      </c>
      <c r="D6896" s="5">
        <v>101</v>
      </c>
      <c r="E6896" s="5">
        <v>0</v>
      </c>
      <c r="F6896" s="8">
        <v>1</v>
      </c>
    </row>
    <row r="6897" spans="1:6" x14ac:dyDescent="0.25">
      <c r="A6897" s="5">
        <v>20181025</v>
      </c>
      <c r="B6897" s="16">
        <v>201810</v>
      </c>
      <c r="C6897" s="7" t="s">
        <v>6730</v>
      </c>
      <c r="D6897" s="5">
        <v>71</v>
      </c>
      <c r="E6897" s="5">
        <v>27</v>
      </c>
      <c r="F6897" s="9">
        <v>1</v>
      </c>
    </row>
    <row r="6898" spans="1:6" x14ac:dyDescent="0.25">
      <c r="A6898" s="5">
        <v>20181025</v>
      </c>
      <c r="B6898" s="16">
        <v>201810</v>
      </c>
      <c r="C6898" s="7" t="s">
        <v>6751</v>
      </c>
      <c r="D6898" s="5">
        <v>9</v>
      </c>
      <c r="E6898" s="5">
        <v>56</v>
      </c>
      <c r="F6898" s="9">
        <v>1</v>
      </c>
    </row>
    <row r="6899" spans="1:6" x14ac:dyDescent="0.25">
      <c r="A6899" s="5">
        <v>20181025</v>
      </c>
      <c r="B6899" s="16">
        <v>201810</v>
      </c>
      <c r="C6899" s="7" t="s">
        <v>6806</v>
      </c>
      <c r="D6899" s="5">
        <v>15</v>
      </c>
      <c r="E6899" s="5">
        <v>51</v>
      </c>
      <c r="F6899" s="9">
        <v>1</v>
      </c>
    </row>
    <row r="6900" spans="1:6" x14ac:dyDescent="0.25">
      <c r="A6900" s="5">
        <v>20181025</v>
      </c>
      <c r="B6900" s="16">
        <v>201810</v>
      </c>
      <c r="C6900" s="7" t="s">
        <v>6829</v>
      </c>
      <c r="D6900" s="5">
        <v>20</v>
      </c>
      <c r="E6900" s="5">
        <v>43</v>
      </c>
      <c r="F6900" s="9">
        <v>1</v>
      </c>
    </row>
    <row r="6901" spans="1:6" x14ac:dyDescent="0.25">
      <c r="A6901" s="5">
        <v>20181025</v>
      </c>
      <c r="B6901" s="16">
        <v>201810</v>
      </c>
      <c r="C6901" s="7" t="s">
        <v>6879</v>
      </c>
      <c r="D6901" s="5">
        <v>14</v>
      </c>
      <c r="E6901" s="5">
        <v>8</v>
      </c>
      <c r="F6901" s="8">
        <v>1</v>
      </c>
    </row>
    <row r="6902" spans="1:6" x14ac:dyDescent="0.25">
      <c r="A6902" s="5">
        <v>20181025</v>
      </c>
      <c r="B6902" s="16">
        <v>201810</v>
      </c>
      <c r="C6902" s="7" t="s">
        <v>6911</v>
      </c>
      <c r="D6902" s="5">
        <v>2</v>
      </c>
      <c r="E6902" s="5">
        <v>107</v>
      </c>
      <c r="F6902" s="8">
        <v>1</v>
      </c>
    </row>
    <row r="6903" spans="1:6" x14ac:dyDescent="0.25">
      <c r="A6903" s="5">
        <v>20181025</v>
      </c>
      <c r="B6903" s="16">
        <v>201810</v>
      </c>
      <c r="C6903" s="7" t="s">
        <v>6936</v>
      </c>
      <c r="D6903" s="5">
        <v>109</v>
      </c>
      <c r="E6903" s="5">
        <v>0</v>
      </c>
      <c r="F6903" s="8">
        <v>1</v>
      </c>
    </row>
    <row r="6904" spans="1:6" x14ac:dyDescent="0.25">
      <c r="A6904" s="5">
        <v>20181025</v>
      </c>
      <c r="B6904" s="16">
        <v>201810</v>
      </c>
      <c r="C6904" s="7" t="s">
        <v>6946</v>
      </c>
      <c r="D6904" s="5">
        <v>97</v>
      </c>
      <c r="E6904" s="5">
        <v>0</v>
      </c>
      <c r="F6904" s="8">
        <v>1</v>
      </c>
    </row>
    <row r="6905" spans="1:6" x14ac:dyDescent="0.25">
      <c r="A6905" s="5">
        <v>20181025</v>
      </c>
      <c r="B6905" s="16">
        <v>201810</v>
      </c>
      <c r="C6905" s="7" t="s">
        <v>6999</v>
      </c>
      <c r="D6905" s="5">
        <v>0</v>
      </c>
      <c r="E6905" s="5">
        <v>115</v>
      </c>
      <c r="F6905" s="8">
        <v>1</v>
      </c>
    </row>
    <row r="6906" spans="1:6" x14ac:dyDescent="0.25">
      <c r="A6906" s="5">
        <v>20181025</v>
      </c>
      <c r="B6906" s="16">
        <v>201810</v>
      </c>
      <c r="C6906" s="7" t="s">
        <v>7000</v>
      </c>
      <c r="D6906" s="5">
        <v>0</v>
      </c>
      <c r="E6906" s="5">
        <v>115</v>
      </c>
      <c r="F6906" s="8">
        <v>1</v>
      </c>
    </row>
    <row r="6907" spans="1:6" x14ac:dyDescent="0.25">
      <c r="A6907" s="5">
        <v>20181025</v>
      </c>
      <c r="B6907" s="16">
        <v>201810</v>
      </c>
      <c r="C6907" s="7" t="s">
        <v>7035</v>
      </c>
      <c r="D6907" s="5">
        <v>0</v>
      </c>
      <c r="E6907" s="5">
        <v>115</v>
      </c>
      <c r="F6907" s="8">
        <v>1</v>
      </c>
    </row>
    <row r="6908" spans="1:6" x14ac:dyDescent="0.25">
      <c r="A6908" s="5">
        <v>20181026</v>
      </c>
      <c r="B6908" s="16">
        <v>201810</v>
      </c>
      <c r="C6908" s="7" t="s">
        <v>6435</v>
      </c>
      <c r="D6908" s="5">
        <v>113</v>
      </c>
      <c r="E6908" s="5">
        <v>0</v>
      </c>
      <c r="F6908" s="8">
        <v>1</v>
      </c>
    </row>
    <row r="6909" spans="1:6" x14ac:dyDescent="0.25">
      <c r="A6909" s="5">
        <v>20181026</v>
      </c>
      <c r="B6909" s="16">
        <v>201810</v>
      </c>
      <c r="C6909" s="7" t="s">
        <v>6452</v>
      </c>
      <c r="D6909" s="5">
        <v>109</v>
      </c>
      <c r="E6909" s="5">
        <v>0</v>
      </c>
      <c r="F6909" s="8">
        <v>1</v>
      </c>
    </row>
    <row r="6910" spans="1:6" x14ac:dyDescent="0.25">
      <c r="A6910" s="5">
        <v>20181026</v>
      </c>
      <c r="B6910" s="16">
        <v>201810</v>
      </c>
      <c r="C6910" s="7" t="s">
        <v>6459</v>
      </c>
      <c r="D6910" s="5">
        <v>125</v>
      </c>
      <c r="E6910" s="5">
        <v>0</v>
      </c>
      <c r="F6910" s="8">
        <v>1</v>
      </c>
    </row>
    <row r="6911" spans="1:6" x14ac:dyDescent="0.25">
      <c r="A6911" s="5">
        <v>20181026</v>
      </c>
      <c r="B6911" s="16">
        <v>201810</v>
      </c>
      <c r="C6911" s="7" t="s">
        <v>6482</v>
      </c>
      <c r="D6911" s="5">
        <v>126</v>
      </c>
      <c r="E6911" s="5">
        <v>0</v>
      </c>
      <c r="F6911" s="8">
        <v>1</v>
      </c>
    </row>
    <row r="6912" spans="1:6" x14ac:dyDescent="0.25">
      <c r="A6912" s="5">
        <v>20181026</v>
      </c>
      <c r="B6912" s="16">
        <v>201810</v>
      </c>
      <c r="C6912" s="7" t="s">
        <v>6483</v>
      </c>
      <c r="D6912" s="5">
        <v>125</v>
      </c>
      <c r="E6912" s="5">
        <v>0</v>
      </c>
      <c r="F6912" s="8">
        <v>1</v>
      </c>
    </row>
    <row r="6913" spans="1:6" x14ac:dyDescent="0.25">
      <c r="A6913" s="5">
        <v>20181026</v>
      </c>
      <c r="B6913" s="16">
        <v>201810</v>
      </c>
      <c r="C6913" s="7" t="s">
        <v>6491</v>
      </c>
      <c r="D6913" s="5">
        <v>120</v>
      </c>
      <c r="E6913" s="5">
        <v>0</v>
      </c>
      <c r="F6913" s="8">
        <v>1</v>
      </c>
    </row>
    <row r="6914" spans="1:6" x14ac:dyDescent="0.25">
      <c r="A6914" s="5">
        <v>20181026</v>
      </c>
      <c r="B6914" s="16">
        <v>201810</v>
      </c>
      <c r="C6914" s="7" t="s">
        <v>6535</v>
      </c>
      <c r="D6914" s="5">
        <v>125</v>
      </c>
      <c r="E6914" s="5">
        <v>0</v>
      </c>
      <c r="F6914" s="8">
        <v>1</v>
      </c>
    </row>
    <row r="6915" spans="1:6" x14ac:dyDescent="0.25">
      <c r="A6915" s="5">
        <v>20181026</v>
      </c>
      <c r="B6915" s="16">
        <v>201810</v>
      </c>
      <c r="C6915" s="7" t="s">
        <v>6625</v>
      </c>
      <c r="D6915" s="5">
        <v>0</v>
      </c>
      <c r="E6915" s="5">
        <v>125</v>
      </c>
      <c r="F6915" s="8">
        <v>1</v>
      </c>
    </row>
    <row r="6916" spans="1:6" x14ac:dyDescent="0.25">
      <c r="A6916" s="5">
        <v>20181026</v>
      </c>
      <c r="B6916" s="16">
        <v>201810</v>
      </c>
      <c r="C6916" s="7" t="s">
        <v>6664</v>
      </c>
      <c r="D6916" s="5">
        <v>115</v>
      </c>
      <c r="E6916" s="5">
        <v>0</v>
      </c>
      <c r="F6916" s="8">
        <v>1</v>
      </c>
    </row>
    <row r="6917" spans="1:6" x14ac:dyDescent="0.25">
      <c r="A6917" s="5">
        <v>20181026</v>
      </c>
      <c r="B6917" s="16">
        <v>201810</v>
      </c>
      <c r="C6917" s="7" t="s">
        <v>6695</v>
      </c>
      <c r="D6917" s="5">
        <v>115</v>
      </c>
      <c r="E6917" s="5">
        <v>0</v>
      </c>
      <c r="F6917" s="8">
        <v>1</v>
      </c>
    </row>
    <row r="6918" spans="1:6" x14ac:dyDescent="0.25">
      <c r="A6918" s="5">
        <v>20181026</v>
      </c>
      <c r="B6918" s="16">
        <v>201810</v>
      </c>
      <c r="C6918" s="7" t="s">
        <v>6780</v>
      </c>
      <c r="D6918" s="5">
        <v>16</v>
      </c>
      <c r="E6918" s="5">
        <v>59</v>
      </c>
      <c r="F6918" s="9">
        <v>1</v>
      </c>
    </row>
    <row r="6919" spans="1:6" x14ac:dyDescent="0.25">
      <c r="A6919" s="5">
        <v>20181026</v>
      </c>
      <c r="B6919" s="16">
        <v>201810</v>
      </c>
      <c r="C6919" s="7" t="s">
        <v>6781</v>
      </c>
      <c r="D6919" s="5">
        <v>21</v>
      </c>
      <c r="E6919" s="5">
        <v>37</v>
      </c>
      <c r="F6919" s="9">
        <v>1</v>
      </c>
    </row>
    <row r="6920" spans="1:6" x14ac:dyDescent="0.25">
      <c r="A6920" s="5">
        <v>20181026</v>
      </c>
      <c r="B6920" s="16">
        <v>201810</v>
      </c>
      <c r="C6920" s="7" t="s">
        <v>6807</v>
      </c>
      <c r="D6920" s="5">
        <v>3</v>
      </c>
      <c r="E6920" s="5">
        <v>45</v>
      </c>
      <c r="F6920" s="9">
        <v>1</v>
      </c>
    </row>
    <row r="6921" spans="1:6" x14ac:dyDescent="0.25">
      <c r="A6921" s="5">
        <v>20181026</v>
      </c>
      <c r="B6921" s="16">
        <v>201810</v>
      </c>
      <c r="C6921" s="7" t="s">
        <v>6851</v>
      </c>
      <c r="D6921" s="5">
        <v>52</v>
      </c>
      <c r="E6921" s="5">
        <v>8</v>
      </c>
      <c r="F6921" s="8">
        <v>1</v>
      </c>
    </row>
    <row r="6922" spans="1:6" x14ac:dyDescent="0.25">
      <c r="A6922" s="5">
        <v>20181026</v>
      </c>
      <c r="B6922" s="16">
        <v>201810</v>
      </c>
      <c r="C6922" s="7" t="s">
        <v>6890</v>
      </c>
      <c r="D6922" s="5">
        <v>24</v>
      </c>
      <c r="E6922" s="5">
        <v>0</v>
      </c>
      <c r="F6922" s="8">
        <v>1</v>
      </c>
    </row>
    <row r="6923" spans="1:6" x14ac:dyDescent="0.25">
      <c r="A6923" s="5">
        <v>20181026</v>
      </c>
      <c r="B6923" s="16">
        <v>201810</v>
      </c>
      <c r="C6923" s="7" t="s">
        <v>6960</v>
      </c>
      <c r="D6923" s="5">
        <v>60</v>
      </c>
      <c r="E6923" s="5">
        <v>0</v>
      </c>
      <c r="F6923" s="8">
        <v>1</v>
      </c>
    </row>
    <row r="6924" spans="1:6" x14ac:dyDescent="0.25">
      <c r="A6924" s="5">
        <v>20181026</v>
      </c>
      <c r="B6924" s="16">
        <v>201810</v>
      </c>
      <c r="C6924" s="7" t="s">
        <v>6973</v>
      </c>
      <c r="D6924" s="5">
        <v>0</v>
      </c>
      <c r="E6924" s="5">
        <v>115</v>
      </c>
      <c r="F6924" s="8">
        <v>1</v>
      </c>
    </row>
    <row r="6925" spans="1:6" x14ac:dyDescent="0.25">
      <c r="A6925" s="5">
        <v>20181026</v>
      </c>
      <c r="B6925" s="16">
        <v>201810</v>
      </c>
      <c r="C6925" s="7" t="s">
        <v>6997</v>
      </c>
      <c r="D6925" s="5">
        <v>0</v>
      </c>
      <c r="E6925" s="5">
        <v>115</v>
      </c>
      <c r="F6925" s="8">
        <v>1</v>
      </c>
    </row>
    <row r="6926" spans="1:6" x14ac:dyDescent="0.25">
      <c r="A6926" s="5">
        <v>20181026</v>
      </c>
      <c r="B6926" s="16">
        <v>201810</v>
      </c>
      <c r="C6926" s="7" t="s">
        <v>7015</v>
      </c>
      <c r="D6926" s="5">
        <v>0</v>
      </c>
      <c r="E6926" s="5">
        <v>86</v>
      </c>
      <c r="F6926" s="8">
        <v>1</v>
      </c>
    </row>
    <row r="6927" spans="1:6" x14ac:dyDescent="0.25">
      <c r="A6927" s="5">
        <v>20181026</v>
      </c>
      <c r="B6927" s="16">
        <v>201810</v>
      </c>
      <c r="C6927" s="7" t="s">
        <v>7023</v>
      </c>
      <c r="D6927" s="5">
        <v>0</v>
      </c>
      <c r="E6927" s="5">
        <v>115</v>
      </c>
      <c r="F6927" s="8">
        <v>1</v>
      </c>
    </row>
    <row r="6928" spans="1:6" x14ac:dyDescent="0.25">
      <c r="A6928" s="5">
        <v>20181026</v>
      </c>
      <c r="B6928" s="16">
        <v>201810</v>
      </c>
      <c r="C6928" s="7" t="s">
        <v>7031</v>
      </c>
      <c r="D6928" s="5">
        <v>0</v>
      </c>
      <c r="E6928" s="5">
        <v>115</v>
      </c>
      <c r="F6928" s="8">
        <v>1</v>
      </c>
    </row>
    <row r="6929" spans="1:6" x14ac:dyDescent="0.25">
      <c r="A6929" s="5">
        <v>20181027</v>
      </c>
      <c r="B6929" s="16">
        <v>201810</v>
      </c>
      <c r="C6929" s="7" t="s">
        <v>6484</v>
      </c>
      <c r="D6929" s="5">
        <v>123</v>
      </c>
      <c r="E6929" s="5">
        <v>0</v>
      </c>
      <c r="F6929" s="8">
        <v>1</v>
      </c>
    </row>
    <row r="6930" spans="1:6" x14ac:dyDescent="0.25">
      <c r="A6930" s="5">
        <v>20181027</v>
      </c>
      <c r="B6930" s="16">
        <v>201810</v>
      </c>
      <c r="C6930" s="7" t="s">
        <v>6485</v>
      </c>
      <c r="D6930" s="5">
        <v>120</v>
      </c>
      <c r="E6930" s="5">
        <v>0</v>
      </c>
      <c r="F6930" s="8">
        <v>1</v>
      </c>
    </row>
    <row r="6931" spans="1:6" x14ac:dyDescent="0.25">
      <c r="A6931" s="5">
        <v>20181027</v>
      </c>
      <c r="B6931" s="16">
        <v>201810</v>
      </c>
      <c r="C6931" s="7" t="s">
        <v>6536</v>
      </c>
      <c r="D6931" s="5">
        <v>124</v>
      </c>
      <c r="E6931" s="5">
        <v>0</v>
      </c>
      <c r="F6931" s="8">
        <v>1</v>
      </c>
    </row>
    <row r="6932" spans="1:6" x14ac:dyDescent="0.25">
      <c r="A6932" s="5">
        <v>20181027</v>
      </c>
      <c r="B6932" s="16">
        <v>201810</v>
      </c>
      <c r="C6932" s="7" t="s">
        <v>6549</v>
      </c>
      <c r="D6932" s="5">
        <v>0</v>
      </c>
      <c r="E6932" s="5">
        <v>125</v>
      </c>
      <c r="F6932" s="8">
        <v>1</v>
      </c>
    </row>
    <row r="6933" spans="1:6" x14ac:dyDescent="0.25">
      <c r="A6933" s="5">
        <v>20181027</v>
      </c>
      <c r="B6933" s="16">
        <v>201810</v>
      </c>
      <c r="C6933" s="7" t="s">
        <v>6572</v>
      </c>
      <c r="D6933" s="5">
        <v>0</v>
      </c>
      <c r="E6933" s="5">
        <v>125</v>
      </c>
      <c r="F6933" s="8">
        <v>1</v>
      </c>
    </row>
    <row r="6934" spans="1:6" x14ac:dyDescent="0.25">
      <c r="A6934" s="5">
        <v>20181027</v>
      </c>
      <c r="B6934" s="16">
        <v>201810</v>
      </c>
      <c r="C6934" s="7" t="s">
        <v>6622</v>
      </c>
      <c r="D6934" s="5">
        <v>0</v>
      </c>
      <c r="E6934" s="5">
        <v>125</v>
      </c>
      <c r="F6934" s="8">
        <v>1</v>
      </c>
    </row>
    <row r="6935" spans="1:6" x14ac:dyDescent="0.25">
      <c r="A6935" s="5">
        <v>20181027</v>
      </c>
      <c r="B6935" s="16">
        <v>201810</v>
      </c>
      <c r="C6935" s="7" t="s">
        <v>6624</v>
      </c>
      <c r="D6935" s="5">
        <v>0</v>
      </c>
      <c r="E6935" s="5">
        <v>119</v>
      </c>
      <c r="F6935" s="8">
        <v>1</v>
      </c>
    </row>
    <row r="6936" spans="1:6" x14ac:dyDescent="0.25">
      <c r="A6936" s="5">
        <v>20181027</v>
      </c>
      <c r="B6936" s="16">
        <v>201810</v>
      </c>
      <c r="C6936" s="7" t="s">
        <v>6656</v>
      </c>
      <c r="D6936" s="5">
        <v>0</v>
      </c>
      <c r="E6936" s="5">
        <v>111</v>
      </c>
      <c r="F6936" s="8">
        <v>1</v>
      </c>
    </row>
    <row r="6937" spans="1:6" x14ac:dyDescent="0.25">
      <c r="A6937" s="5">
        <v>20181027</v>
      </c>
      <c r="B6937" s="16">
        <v>201810</v>
      </c>
      <c r="C6937" s="7" t="s">
        <v>6667</v>
      </c>
      <c r="D6937" s="5">
        <v>100</v>
      </c>
      <c r="E6937" s="5">
        <v>0</v>
      </c>
      <c r="F6937" s="8">
        <v>1</v>
      </c>
    </row>
    <row r="6938" spans="1:6" x14ac:dyDescent="0.25">
      <c r="A6938" s="5">
        <v>20181027</v>
      </c>
      <c r="B6938" s="16">
        <v>201810</v>
      </c>
      <c r="C6938" s="7" t="s">
        <v>6676</v>
      </c>
      <c r="D6938" s="5">
        <v>100</v>
      </c>
      <c r="E6938" s="5">
        <v>0</v>
      </c>
      <c r="F6938" s="8">
        <v>1</v>
      </c>
    </row>
    <row r="6939" spans="1:6" x14ac:dyDescent="0.25">
      <c r="A6939" s="5">
        <v>20181027</v>
      </c>
      <c r="B6939" s="16">
        <v>201810</v>
      </c>
      <c r="C6939" s="7" t="s">
        <v>6697</v>
      </c>
      <c r="D6939" s="5">
        <v>114</v>
      </c>
      <c r="E6939" s="5">
        <v>0</v>
      </c>
      <c r="F6939" s="8">
        <v>1</v>
      </c>
    </row>
    <row r="6940" spans="1:6" x14ac:dyDescent="0.25">
      <c r="A6940" s="5">
        <v>20181027</v>
      </c>
      <c r="B6940" s="16">
        <v>201810</v>
      </c>
      <c r="C6940" s="7" t="s">
        <v>6700</v>
      </c>
      <c r="D6940" s="5">
        <v>113</v>
      </c>
      <c r="E6940" s="5">
        <v>0</v>
      </c>
      <c r="F6940" s="8">
        <v>1</v>
      </c>
    </row>
    <row r="6941" spans="1:6" x14ac:dyDescent="0.25">
      <c r="A6941" s="5">
        <v>20181027</v>
      </c>
      <c r="B6941" s="16">
        <v>201810</v>
      </c>
      <c r="C6941" s="7" t="s">
        <v>6704</v>
      </c>
      <c r="D6941" s="5">
        <v>3</v>
      </c>
      <c r="E6941" s="5">
        <v>0</v>
      </c>
      <c r="F6941" s="9">
        <v>1</v>
      </c>
    </row>
    <row r="6942" spans="1:6" x14ac:dyDescent="0.25">
      <c r="A6942" s="5">
        <v>20181027</v>
      </c>
      <c r="B6942" s="16">
        <v>201810</v>
      </c>
      <c r="C6942" s="7" t="s">
        <v>6731</v>
      </c>
      <c r="D6942" s="5">
        <v>52</v>
      </c>
      <c r="E6942" s="5">
        <v>30</v>
      </c>
      <c r="F6942" s="9">
        <v>1</v>
      </c>
    </row>
    <row r="6943" spans="1:6" x14ac:dyDescent="0.25">
      <c r="A6943" s="5">
        <v>20181027</v>
      </c>
      <c r="B6943" s="16">
        <v>201810</v>
      </c>
      <c r="C6943" s="7" t="s">
        <v>6752</v>
      </c>
      <c r="D6943" s="5">
        <v>63</v>
      </c>
      <c r="E6943" s="5">
        <v>23</v>
      </c>
      <c r="F6943" s="9">
        <v>1</v>
      </c>
    </row>
    <row r="6944" spans="1:6" x14ac:dyDescent="0.25">
      <c r="A6944" s="5">
        <v>20181027</v>
      </c>
      <c r="B6944" s="16">
        <v>201810</v>
      </c>
      <c r="C6944" s="7" t="s">
        <v>6852</v>
      </c>
      <c r="D6944" s="5">
        <v>32</v>
      </c>
      <c r="E6944" s="5">
        <v>7</v>
      </c>
      <c r="F6944" s="8">
        <v>1</v>
      </c>
    </row>
    <row r="6945" spans="1:6" x14ac:dyDescent="0.25">
      <c r="A6945" s="5">
        <v>20181027</v>
      </c>
      <c r="B6945" s="16">
        <v>201810</v>
      </c>
      <c r="C6945" s="7" t="s">
        <v>6872</v>
      </c>
      <c r="D6945" s="5">
        <v>39</v>
      </c>
      <c r="E6945" s="5">
        <v>4</v>
      </c>
      <c r="F6945" s="8">
        <v>1</v>
      </c>
    </row>
    <row r="6946" spans="1:6" x14ac:dyDescent="0.25">
      <c r="A6946" s="5">
        <v>20181027</v>
      </c>
      <c r="B6946" s="16">
        <v>201810</v>
      </c>
      <c r="C6946" s="7" t="s">
        <v>6886</v>
      </c>
      <c r="D6946" s="5">
        <v>36</v>
      </c>
      <c r="E6946" s="5">
        <v>0</v>
      </c>
      <c r="F6946" s="8">
        <v>1</v>
      </c>
    </row>
    <row r="6947" spans="1:6" x14ac:dyDescent="0.25">
      <c r="A6947" s="5">
        <v>20181027</v>
      </c>
      <c r="B6947" s="16">
        <v>201810</v>
      </c>
      <c r="C6947" s="7" t="s">
        <v>6887</v>
      </c>
      <c r="D6947" s="5">
        <v>29</v>
      </c>
      <c r="E6947" s="5">
        <v>0</v>
      </c>
      <c r="F6947" s="8">
        <v>1</v>
      </c>
    </row>
    <row r="6948" spans="1:6" x14ac:dyDescent="0.25">
      <c r="A6948" s="5">
        <v>20181027</v>
      </c>
      <c r="B6948" s="16">
        <v>201810</v>
      </c>
      <c r="C6948" s="7" t="s">
        <v>6912</v>
      </c>
      <c r="D6948" s="5">
        <v>2</v>
      </c>
      <c r="E6948" s="5">
        <v>100</v>
      </c>
      <c r="F6948" s="8">
        <v>1</v>
      </c>
    </row>
    <row r="6949" spans="1:6" x14ac:dyDescent="0.25">
      <c r="A6949" s="5">
        <v>20181027</v>
      </c>
      <c r="B6949" s="16">
        <v>201810</v>
      </c>
      <c r="C6949" s="7" t="s">
        <v>6913</v>
      </c>
      <c r="D6949" s="5">
        <v>3</v>
      </c>
      <c r="E6949" s="5">
        <v>107</v>
      </c>
      <c r="F6949" s="8">
        <v>1</v>
      </c>
    </row>
    <row r="6950" spans="1:6" x14ac:dyDescent="0.25">
      <c r="A6950" s="5">
        <v>20181027</v>
      </c>
      <c r="B6950" s="16">
        <v>201810</v>
      </c>
      <c r="C6950" s="7" t="s">
        <v>6938</v>
      </c>
      <c r="D6950" s="5">
        <v>109</v>
      </c>
      <c r="E6950" s="5">
        <v>0</v>
      </c>
      <c r="F6950" s="8">
        <v>1</v>
      </c>
    </row>
    <row r="6951" spans="1:6" x14ac:dyDescent="0.25">
      <c r="A6951" s="5">
        <v>20181027</v>
      </c>
      <c r="B6951" s="16">
        <v>201810</v>
      </c>
      <c r="C6951" s="7" t="s">
        <v>6939</v>
      </c>
      <c r="D6951" s="5">
        <v>108</v>
      </c>
      <c r="E6951" s="5">
        <v>0</v>
      </c>
      <c r="F6951" s="8">
        <v>1</v>
      </c>
    </row>
    <row r="6952" spans="1:6" x14ac:dyDescent="0.25">
      <c r="A6952" s="5">
        <v>20181027</v>
      </c>
      <c r="B6952" s="16">
        <v>201810</v>
      </c>
      <c r="C6952" s="7" t="s">
        <v>6956</v>
      </c>
      <c r="D6952" s="5">
        <v>2</v>
      </c>
      <c r="E6952" s="5">
        <v>90</v>
      </c>
      <c r="F6952" s="8">
        <v>1</v>
      </c>
    </row>
    <row r="6953" spans="1:6" x14ac:dyDescent="0.25">
      <c r="A6953" s="5">
        <v>20181027</v>
      </c>
      <c r="B6953" s="16">
        <v>201810</v>
      </c>
      <c r="C6953" s="7" t="s">
        <v>7016</v>
      </c>
      <c r="D6953" s="5">
        <v>0</v>
      </c>
      <c r="E6953" s="5">
        <v>92</v>
      </c>
      <c r="F6953" s="8">
        <v>1</v>
      </c>
    </row>
    <row r="6954" spans="1:6" x14ac:dyDescent="0.25">
      <c r="A6954" s="5">
        <v>20181027</v>
      </c>
      <c r="B6954" s="16">
        <v>201810</v>
      </c>
      <c r="C6954" s="7" t="s">
        <v>7025</v>
      </c>
      <c r="D6954" s="5">
        <v>0</v>
      </c>
      <c r="E6954" s="5">
        <v>75</v>
      </c>
      <c r="F6954" s="8">
        <v>1</v>
      </c>
    </row>
    <row r="6955" spans="1:6" x14ac:dyDescent="0.25">
      <c r="A6955" s="5">
        <v>20181028</v>
      </c>
      <c r="B6955" s="16">
        <v>201810</v>
      </c>
      <c r="C6955" s="7" t="s">
        <v>6436</v>
      </c>
      <c r="D6955" s="5">
        <v>113</v>
      </c>
      <c r="E6955" s="5">
        <v>0</v>
      </c>
      <c r="F6955" s="8">
        <v>1</v>
      </c>
    </row>
    <row r="6956" spans="1:6" x14ac:dyDescent="0.25">
      <c r="A6956" s="5">
        <v>20181028</v>
      </c>
      <c r="B6956" s="16">
        <v>201810</v>
      </c>
      <c r="C6956" s="7" t="s">
        <v>6486</v>
      </c>
      <c r="D6956" s="5">
        <v>121</v>
      </c>
      <c r="E6956" s="5">
        <v>0</v>
      </c>
      <c r="F6956" s="8">
        <v>1</v>
      </c>
    </row>
    <row r="6957" spans="1:6" x14ac:dyDescent="0.25">
      <c r="A6957" s="5">
        <v>20181028</v>
      </c>
      <c r="B6957" s="16">
        <v>201810</v>
      </c>
      <c r="C6957" s="7" t="s">
        <v>6492</v>
      </c>
      <c r="D6957" s="5">
        <v>123</v>
      </c>
      <c r="E6957" s="5">
        <v>0</v>
      </c>
      <c r="F6957" s="8">
        <v>1</v>
      </c>
    </row>
    <row r="6958" spans="1:6" x14ac:dyDescent="0.25">
      <c r="A6958" s="5">
        <v>20181028</v>
      </c>
      <c r="B6958" s="16">
        <v>201810</v>
      </c>
      <c r="C6958" s="7" t="s">
        <v>6537</v>
      </c>
      <c r="D6958" s="5">
        <v>122</v>
      </c>
      <c r="E6958" s="5">
        <v>0</v>
      </c>
      <c r="F6958" s="8">
        <v>1</v>
      </c>
    </row>
    <row r="6959" spans="1:6" x14ac:dyDescent="0.25">
      <c r="A6959" s="5">
        <v>20181028</v>
      </c>
      <c r="B6959" s="16">
        <v>201810</v>
      </c>
      <c r="C6959" s="7" t="s">
        <v>6538</v>
      </c>
      <c r="D6959" s="5">
        <v>124</v>
      </c>
      <c r="E6959" s="5">
        <v>0</v>
      </c>
      <c r="F6959" s="8">
        <v>1</v>
      </c>
    </row>
    <row r="6960" spans="1:6" x14ac:dyDescent="0.25">
      <c r="A6960" s="5">
        <v>20181028</v>
      </c>
      <c r="B6960" s="16">
        <v>201810</v>
      </c>
      <c r="C6960" s="7" t="s">
        <v>6573</v>
      </c>
      <c r="D6960" s="5">
        <v>0</v>
      </c>
      <c r="E6960" s="5">
        <v>125</v>
      </c>
      <c r="F6960" s="8">
        <v>1</v>
      </c>
    </row>
    <row r="6961" spans="1:6" x14ac:dyDescent="0.25">
      <c r="A6961" s="5">
        <v>20181028</v>
      </c>
      <c r="B6961" s="16">
        <v>201810</v>
      </c>
      <c r="C6961" s="7" t="s">
        <v>6627</v>
      </c>
      <c r="D6961" s="5">
        <v>0</v>
      </c>
      <c r="E6961" s="5">
        <v>122</v>
      </c>
      <c r="F6961" s="8">
        <v>1</v>
      </c>
    </row>
    <row r="6962" spans="1:6" x14ac:dyDescent="0.25">
      <c r="A6962" s="5">
        <v>20181028</v>
      </c>
      <c r="B6962" s="16">
        <v>201810</v>
      </c>
      <c r="C6962" s="7" t="s">
        <v>6630</v>
      </c>
      <c r="D6962" s="5">
        <v>0</v>
      </c>
      <c r="E6962" s="5">
        <v>125</v>
      </c>
      <c r="F6962" s="8">
        <v>1</v>
      </c>
    </row>
    <row r="6963" spans="1:6" x14ac:dyDescent="0.25">
      <c r="A6963" s="5">
        <v>20181028</v>
      </c>
      <c r="B6963" s="16">
        <v>201810</v>
      </c>
      <c r="C6963" s="7" t="s">
        <v>6732</v>
      </c>
      <c r="D6963" s="5">
        <v>55</v>
      </c>
      <c r="E6963" s="5">
        <v>35</v>
      </c>
      <c r="F6963" s="9">
        <v>1</v>
      </c>
    </row>
    <row r="6964" spans="1:6" x14ac:dyDescent="0.25">
      <c r="A6964" s="5">
        <v>20181028</v>
      </c>
      <c r="B6964" s="16">
        <v>201810</v>
      </c>
      <c r="C6964" s="7" t="s">
        <v>6733</v>
      </c>
      <c r="D6964" s="5">
        <v>77</v>
      </c>
      <c r="E6964" s="5">
        <v>9</v>
      </c>
      <c r="F6964" s="9">
        <v>1</v>
      </c>
    </row>
    <row r="6965" spans="1:6" x14ac:dyDescent="0.25">
      <c r="A6965" s="5">
        <v>20181028</v>
      </c>
      <c r="B6965" s="16">
        <v>201810</v>
      </c>
      <c r="C6965" s="7" t="s">
        <v>6753</v>
      </c>
      <c r="D6965" s="5">
        <v>37</v>
      </c>
      <c r="E6965" s="5">
        <v>40</v>
      </c>
      <c r="F6965" s="9">
        <v>1</v>
      </c>
    </row>
    <row r="6966" spans="1:6" x14ac:dyDescent="0.25">
      <c r="A6966" s="5">
        <v>20181028</v>
      </c>
      <c r="B6966" s="16">
        <v>201810</v>
      </c>
      <c r="C6966" s="7" t="s">
        <v>6782</v>
      </c>
      <c r="D6966" s="5">
        <v>27</v>
      </c>
      <c r="E6966" s="5">
        <v>54</v>
      </c>
      <c r="F6966" s="9">
        <v>1</v>
      </c>
    </row>
    <row r="6967" spans="1:6" x14ac:dyDescent="0.25">
      <c r="A6967" s="5">
        <v>20181028</v>
      </c>
      <c r="B6967" s="16">
        <v>201810</v>
      </c>
      <c r="C6967" s="7" t="s">
        <v>6808</v>
      </c>
      <c r="D6967" s="5">
        <v>17</v>
      </c>
      <c r="E6967" s="5">
        <v>38</v>
      </c>
      <c r="F6967" s="9">
        <v>1</v>
      </c>
    </row>
    <row r="6968" spans="1:6" x14ac:dyDescent="0.25">
      <c r="A6968" s="5">
        <v>20181028</v>
      </c>
      <c r="B6968" s="16">
        <v>201810</v>
      </c>
      <c r="C6968" s="7" t="s">
        <v>6809</v>
      </c>
      <c r="D6968" s="5">
        <v>20</v>
      </c>
      <c r="E6968" s="5">
        <v>44</v>
      </c>
      <c r="F6968" s="9">
        <v>1</v>
      </c>
    </row>
    <row r="6969" spans="1:6" x14ac:dyDescent="0.25">
      <c r="A6969" s="5">
        <v>20181028</v>
      </c>
      <c r="B6969" s="16">
        <v>201810</v>
      </c>
      <c r="C6969" s="7" t="s">
        <v>6873</v>
      </c>
      <c r="D6969" s="5">
        <v>36</v>
      </c>
      <c r="E6969" s="5">
        <v>10</v>
      </c>
      <c r="F6969" s="8">
        <v>1</v>
      </c>
    </row>
    <row r="6970" spans="1:6" x14ac:dyDescent="0.25">
      <c r="A6970" s="5">
        <v>20181028</v>
      </c>
      <c r="B6970" s="16">
        <v>201810</v>
      </c>
      <c r="C6970" s="7" t="s">
        <v>6881</v>
      </c>
      <c r="D6970" s="5">
        <v>34</v>
      </c>
      <c r="E6970" s="5">
        <v>0</v>
      </c>
      <c r="F6970" s="8">
        <v>1</v>
      </c>
    </row>
    <row r="6971" spans="1:6" x14ac:dyDescent="0.25">
      <c r="A6971" s="5">
        <v>20181028</v>
      </c>
      <c r="B6971" s="16">
        <v>201810</v>
      </c>
      <c r="C6971" s="7" t="s">
        <v>6940</v>
      </c>
      <c r="D6971" s="5">
        <v>109</v>
      </c>
      <c r="E6971" s="5">
        <v>0</v>
      </c>
      <c r="F6971" s="8">
        <v>1</v>
      </c>
    </row>
    <row r="6972" spans="1:6" x14ac:dyDescent="0.25">
      <c r="A6972" s="5">
        <v>20181028</v>
      </c>
      <c r="B6972" s="16">
        <v>201810</v>
      </c>
      <c r="C6972" s="7" t="s">
        <v>6961</v>
      </c>
      <c r="D6972" s="5">
        <v>61</v>
      </c>
      <c r="E6972" s="5">
        <v>0</v>
      </c>
      <c r="F6972" s="8">
        <v>1</v>
      </c>
    </row>
    <row r="6973" spans="1:6" x14ac:dyDescent="0.25">
      <c r="A6973" s="5">
        <v>20181028</v>
      </c>
      <c r="B6973" s="16">
        <v>201810</v>
      </c>
      <c r="C6973" s="7" t="s">
        <v>6974</v>
      </c>
      <c r="D6973" s="5">
        <v>0</v>
      </c>
      <c r="E6973" s="5">
        <v>115</v>
      </c>
      <c r="F6973" s="8">
        <v>1</v>
      </c>
    </row>
    <row r="6974" spans="1:6" x14ac:dyDescent="0.25">
      <c r="A6974" s="5">
        <v>20181028</v>
      </c>
      <c r="B6974" s="16">
        <v>201810</v>
      </c>
      <c r="C6974" s="7" t="s">
        <v>7007</v>
      </c>
      <c r="D6974" s="5">
        <v>0</v>
      </c>
      <c r="E6974" s="5">
        <v>96</v>
      </c>
      <c r="F6974" s="8">
        <v>1</v>
      </c>
    </row>
    <row r="6975" spans="1:6" x14ac:dyDescent="0.25">
      <c r="A6975" s="5">
        <v>20181028</v>
      </c>
      <c r="B6975" s="16">
        <v>201810</v>
      </c>
      <c r="C6975" s="7" t="s">
        <v>7021</v>
      </c>
      <c r="D6975" s="5">
        <v>0</v>
      </c>
      <c r="E6975" s="5">
        <v>115</v>
      </c>
      <c r="F6975" s="8">
        <v>1</v>
      </c>
    </row>
    <row r="6976" spans="1:6" x14ac:dyDescent="0.25">
      <c r="A6976" s="5">
        <v>20181029</v>
      </c>
      <c r="B6976" s="16">
        <v>201810</v>
      </c>
      <c r="C6976" s="7" t="s">
        <v>6430</v>
      </c>
      <c r="D6976" s="5">
        <v>0</v>
      </c>
      <c r="E6976" s="5">
        <v>28</v>
      </c>
      <c r="F6976" s="8">
        <v>1</v>
      </c>
    </row>
    <row r="6977" spans="1:6" x14ac:dyDescent="0.25">
      <c r="A6977" s="5">
        <v>20181029</v>
      </c>
      <c r="B6977" s="16">
        <v>201810</v>
      </c>
      <c r="C6977" s="7" t="s">
        <v>6460</v>
      </c>
      <c r="D6977" s="5">
        <v>125</v>
      </c>
      <c r="E6977" s="5">
        <v>0</v>
      </c>
      <c r="F6977" s="8">
        <v>1</v>
      </c>
    </row>
    <row r="6978" spans="1:6" x14ac:dyDescent="0.25">
      <c r="A6978" s="5">
        <v>20181029</v>
      </c>
      <c r="B6978" s="16">
        <v>201810</v>
      </c>
      <c r="C6978" s="7" t="s">
        <v>6539</v>
      </c>
      <c r="D6978" s="5">
        <v>124</v>
      </c>
      <c r="E6978" s="5">
        <v>0</v>
      </c>
      <c r="F6978" s="8">
        <v>1</v>
      </c>
    </row>
    <row r="6979" spans="1:6" x14ac:dyDescent="0.25">
      <c r="A6979" s="5">
        <v>20181029</v>
      </c>
      <c r="B6979" s="16">
        <v>201810</v>
      </c>
      <c r="C6979" s="7" t="s">
        <v>6541</v>
      </c>
      <c r="D6979" s="5">
        <v>125</v>
      </c>
      <c r="E6979" s="5">
        <v>0</v>
      </c>
      <c r="F6979" s="8">
        <v>1</v>
      </c>
    </row>
    <row r="6980" spans="1:6" x14ac:dyDescent="0.25">
      <c r="A6980" s="5">
        <v>20181029</v>
      </c>
      <c r="B6980" s="16">
        <v>201810</v>
      </c>
      <c r="C6980" s="7" t="s">
        <v>6542</v>
      </c>
      <c r="D6980" s="5">
        <v>123</v>
      </c>
      <c r="E6980" s="5">
        <v>0</v>
      </c>
      <c r="F6980" s="8">
        <v>1</v>
      </c>
    </row>
    <row r="6981" spans="1:6" x14ac:dyDescent="0.25">
      <c r="A6981" s="5">
        <v>20181029</v>
      </c>
      <c r="B6981" s="16">
        <v>201810</v>
      </c>
      <c r="C6981" s="7" t="s">
        <v>6575</v>
      </c>
      <c r="D6981" s="5">
        <v>0</v>
      </c>
      <c r="E6981" s="5">
        <v>126</v>
      </c>
      <c r="F6981" s="8">
        <v>1</v>
      </c>
    </row>
    <row r="6982" spans="1:6" x14ac:dyDescent="0.25">
      <c r="A6982" s="5">
        <v>20181029</v>
      </c>
      <c r="B6982" s="16">
        <v>201810</v>
      </c>
      <c r="C6982" s="7" t="s">
        <v>6628</v>
      </c>
      <c r="D6982" s="5">
        <v>0</v>
      </c>
      <c r="E6982" s="5">
        <v>125</v>
      </c>
      <c r="F6982" s="8">
        <v>1</v>
      </c>
    </row>
    <row r="6983" spans="1:6" x14ac:dyDescent="0.25">
      <c r="A6983" s="5">
        <v>20181029</v>
      </c>
      <c r="B6983" s="16">
        <v>201810</v>
      </c>
      <c r="C6983" s="7" t="s">
        <v>6629</v>
      </c>
      <c r="D6983" s="5">
        <v>0</v>
      </c>
      <c r="E6983" s="5">
        <v>125</v>
      </c>
      <c r="F6983" s="8">
        <v>1</v>
      </c>
    </row>
    <row r="6984" spans="1:6" x14ac:dyDescent="0.25">
      <c r="A6984" s="5">
        <v>20181029</v>
      </c>
      <c r="B6984" s="16">
        <v>201810</v>
      </c>
      <c r="C6984" s="7" t="s">
        <v>6631</v>
      </c>
      <c r="D6984" s="5">
        <v>0</v>
      </c>
      <c r="E6984" s="5">
        <v>125</v>
      </c>
      <c r="F6984" s="8">
        <v>1</v>
      </c>
    </row>
    <row r="6985" spans="1:6" x14ac:dyDescent="0.25">
      <c r="A6985" s="5">
        <v>20181029</v>
      </c>
      <c r="B6985" s="16">
        <v>201810</v>
      </c>
      <c r="C6985" s="7" t="s">
        <v>6668</v>
      </c>
      <c r="D6985" s="5">
        <v>100</v>
      </c>
      <c r="E6985" s="5">
        <v>0</v>
      </c>
      <c r="F6985" s="8">
        <v>1</v>
      </c>
    </row>
    <row r="6986" spans="1:6" x14ac:dyDescent="0.25">
      <c r="A6986" s="5">
        <v>20181029</v>
      </c>
      <c r="B6986" s="16">
        <v>201810</v>
      </c>
      <c r="C6986" s="7" t="s">
        <v>6734</v>
      </c>
      <c r="D6986" s="5">
        <v>52</v>
      </c>
      <c r="E6986" s="5">
        <v>22</v>
      </c>
      <c r="F6986" s="9">
        <v>1</v>
      </c>
    </row>
    <row r="6987" spans="1:6" x14ac:dyDescent="0.25">
      <c r="A6987" s="5">
        <v>20181029</v>
      </c>
      <c r="B6987" s="16">
        <v>201810</v>
      </c>
      <c r="C6987" s="7" t="s">
        <v>6783</v>
      </c>
      <c r="D6987" s="5">
        <v>14</v>
      </c>
      <c r="E6987" s="5">
        <v>81</v>
      </c>
      <c r="F6987" s="9">
        <v>1</v>
      </c>
    </row>
    <row r="6988" spans="1:6" x14ac:dyDescent="0.25">
      <c r="A6988" s="5">
        <v>20181029</v>
      </c>
      <c r="B6988" s="16">
        <v>201810</v>
      </c>
      <c r="C6988" s="7" t="s">
        <v>6811</v>
      </c>
      <c r="D6988" s="5">
        <v>37</v>
      </c>
      <c r="E6988" s="5">
        <v>37</v>
      </c>
      <c r="F6988" s="9">
        <v>1</v>
      </c>
    </row>
    <row r="6989" spans="1:6" x14ac:dyDescent="0.25">
      <c r="A6989" s="5">
        <v>20181029</v>
      </c>
      <c r="B6989" s="16">
        <v>201810</v>
      </c>
      <c r="C6989" s="7" t="s">
        <v>6853</v>
      </c>
      <c r="D6989" s="5">
        <v>43</v>
      </c>
      <c r="E6989" s="5">
        <v>6</v>
      </c>
      <c r="F6989" s="8">
        <v>1</v>
      </c>
    </row>
    <row r="6990" spans="1:6" x14ac:dyDescent="0.25">
      <c r="A6990" s="5">
        <v>20181029</v>
      </c>
      <c r="B6990" s="16">
        <v>201810</v>
      </c>
      <c r="C6990" s="7" t="s">
        <v>6910</v>
      </c>
      <c r="D6990" s="5">
        <v>2</v>
      </c>
      <c r="E6990" s="5">
        <v>107</v>
      </c>
      <c r="F6990" s="8">
        <v>1</v>
      </c>
    </row>
    <row r="6991" spans="1:6" x14ac:dyDescent="0.25">
      <c r="A6991" s="5">
        <v>20181029</v>
      </c>
      <c r="B6991" s="16">
        <v>201810</v>
      </c>
      <c r="C6991" s="7" t="s">
        <v>6915</v>
      </c>
      <c r="D6991" s="5">
        <v>2</v>
      </c>
      <c r="E6991" s="5">
        <v>107</v>
      </c>
      <c r="F6991" s="8">
        <v>1</v>
      </c>
    </row>
    <row r="6992" spans="1:6" x14ac:dyDescent="0.25">
      <c r="A6992" s="5">
        <v>20181029</v>
      </c>
      <c r="B6992" s="16">
        <v>201810</v>
      </c>
      <c r="C6992" s="7" t="s">
        <v>6941</v>
      </c>
      <c r="D6992" s="5">
        <v>109</v>
      </c>
      <c r="E6992" s="5">
        <v>0</v>
      </c>
      <c r="F6992" s="8">
        <v>1</v>
      </c>
    </row>
    <row r="6993" spans="1:6" x14ac:dyDescent="0.25">
      <c r="A6993" s="5">
        <v>20181029</v>
      </c>
      <c r="B6993" s="16">
        <v>201810</v>
      </c>
      <c r="C6993" s="7" t="s">
        <v>6949</v>
      </c>
      <c r="D6993" s="5">
        <v>98</v>
      </c>
      <c r="E6993" s="5">
        <v>0</v>
      </c>
      <c r="F6993" s="8">
        <v>1</v>
      </c>
    </row>
    <row r="6994" spans="1:6" x14ac:dyDescent="0.25">
      <c r="A6994" s="5">
        <v>20181029</v>
      </c>
      <c r="B6994" s="16">
        <v>201810</v>
      </c>
      <c r="C6994" s="7" t="s">
        <v>6962</v>
      </c>
      <c r="D6994" s="5">
        <v>62</v>
      </c>
      <c r="E6994" s="5">
        <v>0</v>
      </c>
      <c r="F6994" s="8">
        <v>1</v>
      </c>
    </row>
    <row r="6995" spans="1:6" x14ac:dyDescent="0.25">
      <c r="A6995" s="5">
        <v>20181029</v>
      </c>
      <c r="B6995" s="16">
        <v>201810</v>
      </c>
      <c r="C6995" s="7" t="s">
        <v>6976</v>
      </c>
      <c r="D6995" s="5">
        <v>0</v>
      </c>
      <c r="E6995" s="5">
        <v>114</v>
      </c>
      <c r="F6995" s="8">
        <v>1</v>
      </c>
    </row>
    <row r="6996" spans="1:6" x14ac:dyDescent="0.25">
      <c r="A6996" s="5">
        <v>20181029</v>
      </c>
      <c r="B6996" s="16">
        <v>201810</v>
      </c>
      <c r="C6996" s="7" t="s">
        <v>6978</v>
      </c>
      <c r="D6996" s="5">
        <v>0</v>
      </c>
      <c r="E6996" s="5">
        <v>115</v>
      </c>
      <c r="F6996" s="8">
        <v>1</v>
      </c>
    </row>
    <row r="6997" spans="1:6" x14ac:dyDescent="0.25">
      <c r="A6997" s="5">
        <v>20181029</v>
      </c>
      <c r="B6997" s="16">
        <v>201810</v>
      </c>
      <c r="C6997" s="7" t="s">
        <v>7008</v>
      </c>
      <c r="D6997" s="5">
        <v>1</v>
      </c>
      <c r="E6997" s="5">
        <v>100</v>
      </c>
      <c r="F6997" s="8">
        <v>1</v>
      </c>
    </row>
    <row r="6998" spans="1:6" x14ac:dyDescent="0.25">
      <c r="A6998" s="5">
        <v>20181029</v>
      </c>
      <c r="B6998" s="16">
        <v>201810</v>
      </c>
      <c r="C6998" s="7" t="s">
        <v>7026</v>
      </c>
      <c r="D6998" s="5">
        <v>0</v>
      </c>
      <c r="E6998" s="5">
        <v>100</v>
      </c>
      <c r="F6998" s="8">
        <v>1</v>
      </c>
    </row>
    <row r="6999" spans="1:6" x14ac:dyDescent="0.25">
      <c r="A6999" s="5">
        <v>20181030</v>
      </c>
      <c r="B6999" s="16">
        <v>201810</v>
      </c>
      <c r="C6999" s="7" t="s">
        <v>6461</v>
      </c>
      <c r="D6999" s="5">
        <v>125</v>
      </c>
      <c r="E6999" s="5">
        <v>0</v>
      </c>
      <c r="F6999" s="8">
        <v>1</v>
      </c>
    </row>
    <row r="7000" spans="1:6" x14ac:dyDescent="0.25">
      <c r="A7000" s="5">
        <v>20181030</v>
      </c>
      <c r="B7000" s="16">
        <v>201810</v>
      </c>
      <c r="C7000" s="7" t="s">
        <v>6487</v>
      </c>
      <c r="D7000" s="5">
        <v>125</v>
      </c>
      <c r="E7000" s="5">
        <v>0</v>
      </c>
      <c r="F7000" s="8">
        <v>1</v>
      </c>
    </row>
    <row r="7001" spans="1:6" x14ac:dyDescent="0.25">
      <c r="A7001" s="5">
        <v>20181030</v>
      </c>
      <c r="B7001" s="16">
        <v>201810</v>
      </c>
      <c r="C7001" s="7" t="s">
        <v>6493</v>
      </c>
      <c r="D7001" s="5">
        <v>122</v>
      </c>
      <c r="E7001" s="5">
        <v>0</v>
      </c>
      <c r="F7001" s="8">
        <v>1</v>
      </c>
    </row>
    <row r="7002" spans="1:6" x14ac:dyDescent="0.25">
      <c r="A7002" s="5">
        <v>20181030</v>
      </c>
      <c r="B7002" s="16">
        <v>201810</v>
      </c>
      <c r="C7002" s="7" t="s">
        <v>6540</v>
      </c>
      <c r="D7002" s="5">
        <v>125</v>
      </c>
      <c r="E7002" s="5">
        <v>0</v>
      </c>
      <c r="F7002" s="8">
        <v>1</v>
      </c>
    </row>
    <row r="7003" spans="1:6" x14ac:dyDescent="0.25">
      <c r="A7003" s="5">
        <v>20181030</v>
      </c>
      <c r="B7003" s="16">
        <v>201810</v>
      </c>
      <c r="C7003" s="7" t="s">
        <v>6543</v>
      </c>
      <c r="D7003" s="5">
        <v>126</v>
      </c>
      <c r="E7003" s="5">
        <v>0</v>
      </c>
      <c r="F7003" s="8">
        <v>1</v>
      </c>
    </row>
    <row r="7004" spans="1:6" x14ac:dyDescent="0.25">
      <c r="A7004" s="5">
        <v>20181030</v>
      </c>
      <c r="B7004" s="16">
        <v>201810</v>
      </c>
      <c r="C7004" s="7" t="s">
        <v>6550</v>
      </c>
      <c r="D7004" s="5">
        <v>0</v>
      </c>
      <c r="E7004" s="5">
        <v>125</v>
      </c>
      <c r="F7004" s="8">
        <v>1</v>
      </c>
    </row>
    <row r="7005" spans="1:6" x14ac:dyDescent="0.25">
      <c r="A7005" s="5">
        <v>20181030</v>
      </c>
      <c r="B7005" s="16">
        <v>201810</v>
      </c>
      <c r="C7005" s="7" t="s">
        <v>6574</v>
      </c>
      <c r="D7005" s="5">
        <v>2</v>
      </c>
      <c r="E7005" s="5">
        <v>123</v>
      </c>
      <c r="F7005" s="8">
        <v>1</v>
      </c>
    </row>
    <row r="7006" spans="1:6" x14ac:dyDescent="0.25">
      <c r="A7006" s="5">
        <v>20181030</v>
      </c>
      <c r="B7006" s="16">
        <v>201810</v>
      </c>
      <c r="C7006" s="7" t="s">
        <v>6576</v>
      </c>
      <c r="D7006" s="5">
        <v>0</v>
      </c>
      <c r="E7006" s="5">
        <v>125</v>
      </c>
      <c r="F7006" s="8">
        <v>1</v>
      </c>
    </row>
    <row r="7007" spans="1:6" x14ac:dyDescent="0.25">
      <c r="A7007" s="5">
        <v>20181030</v>
      </c>
      <c r="B7007" s="16">
        <v>201810</v>
      </c>
      <c r="C7007" s="7" t="s">
        <v>6632</v>
      </c>
      <c r="D7007" s="5">
        <v>0</v>
      </c>
      <c r="E7007" s="5">
        <v>125</v>
      </c>
      <c r="F7007" s="8">
        <v>1</v>
      </c>
    </row>
    <row r="7008" spans="1:6" x14ac:dyDescent="0.25">
      <c r="A7008" s="5">
        <v>20181030</v>
      </c>
      <c r="B7008" s="16">
        <v>201810</v>
      </c>
      <c r="C7008" s="7" t="s">
        <v>6634</v>
      </c>
      <c r="D7008" s="5">
        <v>0</v>
      </c>
      <c r="E7008" s="5">
        <v>125</v>
      </c>
      <c r="F7008" s="8">
        <v>1</v>
      </c>
    </row>
    <row r="7009" spans="1:6" x14ac:dyDescent="0.25">
      <c r="A7009" s="5">
        <v>20181030</v>
      </c>
      <c r="B7009" s="16">
        <v>201810</v>
      </c>
      <c r="C7009" s="7" t="s">
        <v>6652</v>
      </c>
      <c r="D7009" s="5">
        <v>0</v>
      </c>
      <c r="E7009" s="5">
        <v>115</v>
      </c>
      <c r="F7009" s="8">
        <v>1</v>
      </c>
    </row>
    <row r="7010" spans="1:6" x14ac:dyDescent="0.25">
      <c r="A7010" s="5">
        <v>20181030</v>
      </c>
      <c r="B7010" s="16">
        <v>201810</v>
      </c>
      <c r="C7010" s="7" t="s">
        <v>6658</v>
      </c>
      <c r="D7010" s="5">
        <v>114</v>
      </c>
      <c r="E7010" s="5">
        <v>0</v>
      </c>
      <c r="F7010" s="8">
        <v>1</v>
      </c>
    </row>
    <row r="7011" spans="1:6" x14ac:dyDescent="0.25">
      <c r="A7011" s="5">
        <v>20181030</v>
      </c>
      <c r="B7011" s="16">
        <v>201810</v>
      </c>
      <c r="C7011" s="7" t="s">
        <v>6699</v>
      </c>
      <c r="D7011" s="5">
        <v>113</v>
      </c>
      <c r="E7011" s="5">
        <v>0</v>
      </c>
      <c r="F7011" s="8">
        <v>1</v>
      </c>
    </row>
    <row r="7012" spans="1:6" x14ac:dyDescent="0.25">
      <c r="A7012" s="5">
        <v>20181030</v>
      </c>
      <c r="B7012" s="16">
        <v>201810</v>
      </c>
      <c r="C7012" s="7" t="s">
        <v>6736</v>
      </c>
      <c r="D7012" s="5">
        <v>42</v>
      </c>
      <c r="E7012" s="5">
        <v>29</v>
      </c>
      <c r="F7012" s="9">
        <v>1</v>
      </c>
    </row>
    <row r="7013" spans="1:6" x14ac:dyDescent="0.25">
      <c r="A7013" s="5">
        <v>20181030</v>
      </c>
      <c r="B7013" s="16">
        <v>201810</v>
      </c>
      <c r="C7013" s="7" t="s">
        <v>6755</v>
      </c>
      <c r="D7013" s="5">
        <v>67</v>
      </c>
      <c r="E7013" s="5">
        <v>15</v>
      </c>
      <c r="F7013" s="9">
        <v>1</v>
      </c>
    </row>
    <row r="7014" spans="1:6" x14ac:dyDescent="0.25">
      <c r="A7014" s="5">
        <v>20181030</v>
      </c>
      <c r="B7014" s="16">
        <v>201810</v>
      </c>
      <c r="C7014" s="7" t="s">
        <v>6784</v>
      </c>
      <c r="D7014" s="5">
        <v>36</v>
      </c>
      <c r="E7014" s="5">
        <v>52</v>
      </c>
      <c r="F7014" s="9">
        <v>1</v>
      </c>
    </row>
    <row r="7015" spans="1:6" x14ac:dyDescent="0.25">
      <c r="A7015" s="5">
        <v>20181030</v>
      </c>
      <c r="B7015" s="16">
        <v>201810</v>
      </c>
      <c r="C7015" s="7" t="s">
        <v>6810</v>
      </c>
      <c r="D7015" s="5">
        <v>36</v>
      </c>
      <c r="E7015" s="5">
        <v>65</v>
      </c>
      <c r="F7015" s="9">
        <v>1</v>
      </c>
    </row>
    <row r="7016" spans="1:6" x14ac:dyDescent="0.25">
      <c r="A7016" s="5">
        <v>20181030</v>
      </c>
      <c r="B7016" s="16">
        <v>201810</v>
      </c>
      <c r="C7016" s="7" t="s">
        <v>6813</v>
      </c>
      <c r="D7016" s="5">
        <v>37</v>
      </c>
      <c r="E7016" s="5">
        <v>57</v>
      </c>
      <c r="F7016" s="9">
        <v>1</v>
      </c>
    </row>
    <row r="7017" spans="1:6" x14ac:dyDescent="0.25">
      <c r="A7017" s="5">
        <v>20181030</v>
      </c>
      <c r="B7017" s="16">
        <v>201810</v>
      </c>
      <c r="C7017" s="7" t="s">
        <v>6854</v>
      </c>
      <c r="D7017" s="5">
        <v>33</v>
      </c>
      <c r="E7017" s="5">
        <v>0</v>
      </c>
      <c r="F7017" s="8">
        <v>1</v>
      </c>
    </row>
    <row r="7018" spans="1:6" x14ac:dyDescent="0.25">
      <c r="A7018" s="5">
        <v>20181030</v>
      </c>
      <c r="B7018" s="16">
        <v>201810</v>
      </c>
      <c r="C7018" s="7" t="s">
        <v>6914</v>
      </c>
      <c r="D7018" s="5">
        <v>2</v>
      </c>
      <c r="E7018" s="5">
        <v>107</v>
      </c>
      <c r="F7018" s="8">
        <v>1</v>
      </c>
    </row>
    <row r="7019" spans="1:6" x14ac:dyDescent="0.25">
      <c r="A7019" s="5">
        <v>20181030</v>
      </c>
      <c r="B7019" s="16">
        <v>201810</v>
      </c>
      <c r="C7019" s="7" t="s">
        <v>6952</v>
      </c>
      <c r="D7019" s="5">
        <v>2</v>
      </c>
      <c r="E7019" s="5">
        <v>96</v>
      </c>
      <c r="F7019" s="8">
        <v>1</v>
      </c>
    </row>
    <row r="7020" spans="1:6" x14ac:dyDescent="0.25">
      <c r="A7020" s="5">
        <v>20181030</v>
      </c>
      <c r="B7020" s="16">
        <v>201810</v>
      </c>
      <c r="C7020" s="7" t="s">
        <v>6953</v>
      </c>
      <c r="D7020" s="5">
        <v>98</v>
      </c>
      <c r="E7020" s="5">
        <v>0</v>
      </c>
      <c r="F7020" s="8">
        <v>1</v>
      </c>
    </row>
    <row r="7021" spans="1:6" x14ac:dyDescent="0.25">
      <c r="A7021" s="5">
        <v>20181030</v>
      </c>
      <c r="B7021" s="16">
        <v>201810</v>
      </c>
      <c r="C7021" s="7" t="s">
        <v>6994</v>
      </c>
      <c r="D7021" s="5">
        <v>0</v>
      </c>
      <c r="E7021" s="5">
        <v>115</v>
      </c>
      <c r="F7021" s="8">
        <v>1</v>
      </c>
    </row>
    <row r="7022" spans="1:6" x14ac:dyDescent="0.25">
      <c r="A7022" s="5">
        <v>20181031</v>
      </c>
      <c r="B7022" s="16">
        <v>201810</v>
      </c>
      <c r="C7022" s="7" t="s">
        <v>6494</v>
      </c>
      <c r="D7022" s="5">
        <v>125</v>
      </c>
      <c r="E7022" s="5">
        <v>0</v>
      </c>
      <c r="F7022" s="8">
        <v>1</v>
      </c>
    </row>
    <row r="7023" spans="1:6" x14ac:dyDescent="0.25">
      <c r="A7023" s="5">
        <v>20181031</v>
      </c>
      <c r="B7023" s="16">
        <v>201810</v>
      </c>
      <c r="C7023" s="7" t="s">
        <v>6577</v>
      </c>
      <c r="D7023" s="5">
        <v>0</v>
      </c>
      <c r="E7023" s="5">
        <v>125</v>
      </c>
      <c r="F7023" s="8">
        <v>1</v>
      </c>
    </row>
    <row r="7024" spans="1:6" x14ac:dyDescent="0.25">
      <c r="A7024" s="5">
        <v>20181031</v>
      </c>
      <c r="B7024" s="16">
        <v>201810</v>
      </c>
      <c r="C7024" s="7" t="s">
        <v>6633</v>
      </c>
      <c r="D7024" s="5">
        <v>0</v>
      </c>
      <c r="E7024" s="5">
        <v>125</v>
      </c>
      <c r="F7024" s="8">
        <v>1</v>
      </c>
    </row>
    <row r="7025" spans="1:6" x14ac:dyDescent="0.25">
      <c r="A7025" s="5">
        <v>20181031</v>
      </c>
      <c r="B7025" s="16">
        <v>201810</v>
      </c>
      <c r="C7025" s="7" t="s">
        <v>6635</v>
      </c>
      <c r="D7025" s="5">
        <v>0</v>
      </c>
      <c r="E7025" s="5">
        <v>125</v>
      </c>
      <c r="F7025" s="8">
        <v>1</v>
      </c>
    </row>
    <row r="7026" spans="1:6" x14ac:dyDescent="0.25">
      <c r="A7026" s="5">
        <v>20181031</v>
      </c>
      <c r="B7026" s="16">
        <v>201810</v>
      </c>
      <c r="C7026" s="7" t="s">
        <v>6657</v>
      </c>
      <c r="D7026" s="5">
        <v>0</v>
      </c>
      <c r="E7026" s="5">
        <v>105</v>
      </c>
      <c r="F7026" s="8">
        <v>1</v>
      </c>
    </row>
    <row r="7027" spans="1:6" x14ac:dyDescent="0.25">
      <c r="A7027" s="5">
        <v>20181031</v>
      </c>
      <c r="B7027" s="16">
        <v>201810</v>
      </c>
      <c r="C7027" s="7" t="s">
        <v>6661</v>
      </c>
      <c r="D7027" s="5">
        <v>112</v>
      </c>
      <c r="E7027" s="5">
        <v>0</v>
      </c>
      <c r="F7027" s="8">
        <v>1</v>
      </c>
    </row>
    <row r="7028" spans="1:6" x14ac:dyDescent="0.25">
      <c r="A7028" s="5">
        <v>20181031</v>
      </c>
      <c r="B7028" s="16">
        <v>201810</v>
      </c>
      <c r="C7028" s="7" t="s">
        <v>6686</v>
      </c>
      <c r="D7028" s="5">
        <v>112</v>
      </c>
      <c r="E7028" s="5">
        <v>0</v>
      </c>
      <c r="F7028" s="8">
        <v>1</v>
      </c>
    </row>
    <row r="7029" spans="1:6" x14ac:dyDescent="0.25">
      <c r="A7029" s="5">
        <v>20181031</v>
      </c>
      <c r="B7029" s="16">
        <v>201810</v>
      </c>
      <c r="C7029" s="7" t="s">
        <v>6689</v>
      </c>
      <c r="D7029" s="5">
        <v>114</v>
      </c>
      <c r="E7029" s="5">
        <v>0</v>
      </c>
      <c r="F7029" s="8">
        <v>1</v>
      </c>
    </row>
    <row r="7030" spans="1:6" x14ac:dyDescent="0.25">
      <c r="A7030" s="5">
        <v>20181031</v>
      </c>
      <c r="B7030" s="16">
        <v>201810</v>
      </c>
      <c r="C7030" s="7" t="s">
        <v>6696</v>
      </c>
      <c r="D7030" s="5">
        <v>114</v>
      </c>
      <c r="E7030" s="5">
        <v>0</v>
      </c>
      <c r="F7030" s="8">
        <v>1</v>
      </c>
    </row>
    <row r="7031" spans="1:6" x14ac:dyDescent="0.25">
      <c r="A7031" s="5">
        <v>20181031</v>
      </c>
      <c r="B7031" s="16">
        <v>201810</v>
      </c>
      <c r="C7031" s="7" t="s">
        <v>6737</v>
      </c>
      <c r="D7031" s="5">
        <v>40</v>
      </c>
      <c r="E7031" s="5">
        <v>45</v>
      </c>
      <c r="F7031" s="9">
        <v>1</v>
      </c>
    </row>
    <row r="7032" spans="1:6" x14ac:dyDescent="0.25">
      <c r="A7032" s="5">
        <v>20181031</v>
      </c>
      <c r="B7032" s="16">
        <v>201810</v>
      </c>
      <c r="C7032" s="7" t="s">
        <v>7379</v>
      </c>
      <c r="D7032" s="5">
        <v>33</v>
      </c>
      <c r="E7032" s="5">
        <v>49</v>
      </c>
      <c r="F7032" s="9">
        <v>1</v>
      </c>
    </row>
    <row r="7033" spans="1:6" x14ac:dyDescent="0.25">
      <c r="A7033" s="5">
        <v>20181031</v>
      </c>
      <c r="B7033" s="16">
        <v>201810</v>
      </c>
      <c r="C7033" s="7" t="s">
        <v>6786</v>
      </c>
      <c r="D7033" s="5">
        <v>40</v>
      </c>
      <c r="E7033" s="5">
        <v>31</v>
      </c>
      <c r="F7033" s="9">
        <v>1</v>
      </c>
    </row>
    <row r="7034" spans="1:6" x14ac:dyDescent="0.25">
      <c r="A7034" s="5">
        <v>20181031</v>
      </c>
      <c r="B7034" s="16">
        <v>201810</v>
      </c>
      <c r="C7034" s="7" t="s">
        <v>6815</v>
      </c>
      <c r="D7034" s="5">
        <v>24</v>
      </c>
      <c r="E7034" s="5">
        <v>38</v>
      </c>
      <c r="F7034" s="9">
        <v>1</v>
      </c>
    </row>
    <row r="7035" spans="1:6" x14ac:dyDescent="0.25">
      <c r="A7035" s="5">
        <v>20181031</v>
      </c>
      <c r="B7035" s="16">
        <v>201810</v>
      </c>
      <c r="C7035" s="7" t="s">
        <v>6822</v>
      </c>
      <c r="D7035" s="5">
        <v>43</v>
      </c>
      <c r="E7035" s="5">
        <v>27</v>
      </c>
      <c r="F7035" s="9">
        <v>1</v>
      </c>
    </row>
    <row r="7036" spans="1:6" x14ac:dyDescent="0.25">
      <c r="A7036" s="5">
        <v>20181031</v>
      </c>
      <c r="B7036" s="16">
        <v>201810</v>
      </c>
      <c r="C7036" s="7" t="s">
        <v>6874</v>
      </c>
      <c r="D7036" s="5">
        <v>32</v>
      </c>
      <c r="E7036" s="5">
        <v>4</v>
      </c>
      <c r="F7036" s="8">
        <v>1</v>
      </c>
    </row>
    <row r="7037" spans="1:6" x14ac:dyDescent="0.25">
      <c r="A7037" s="5">
        <v>20181031</v>
      </c>
      <c r="B7037" s="16">
        <v>201810</v>
      </c>
      <c r="C7037" s="7" t="s">
        <v>6891</v>
      </c>
      <c r="D7037" s="5">
        <v>30</v>
      </c>
      <c r="E7037" s="5">
        <v>0</v>
      </c>
      <c r="F7037" s="8">
        <v>1</v>
      </c>
    </row>
    <row r="7038" spans="1:6" x14ac:dyDescent="0.25">
      <c r="A7038" s="5">
        <v>20181031</v>
      </c>
      <c r="B7038" s="16">
        <v>201810</v>
      </c>
      <c r="C7038" s="7" t="s">
        <v>6942</v>
      </c>
      <c r="D7038" s="5">
        <v>109</v>
      </c>
      <c r="E7038" s="5">
        <v>0</v>
      </c>
      <c r="F7038" s="8">
        <v>1</v>
      </c>
    </row>
    <row r="7039" spans="1:6" x14ac:dyDescent="0.25">
      <c r="A7039" s="5">
        <v>20181031</v>
      </c>
      <c r="B7039" s="16">
        <v>201810</v>
      </c>
      <c r="C7039" s="7" t="s">
        <v>6943</v>
      </c>
      <c r="D7039" s="5">
        <v>102</v>
      </c>
      <c r="E7039" s="5">
        <v>0</v>
      </c>
      <c r="F7039" s="8">
        <v>1</v>
      </c>
    </row>
    <row r="7040" spans="1:6" x14ac:dyDescent="0.25">
      <c r="A7040" s="5">
        <v>20181031</v>
      </c>
      <c r="B7040" s="16">
        <v>201810</v>
      </c>
      <c r="C7040" s="7" t="s">
        <v>6989</v>
      </c>
      <c r="D7040" s="5">
        <v>0</v>
      </c>
      <c r="E7040" s="5">
        <v>115</v>
      </c>
      <c r="F7040" s="8">
        <v>1</v>
      </c>
    </row>
    <row r="7041" spans="1:6" x14ac:dyDescent="0.25">
      <c r="A7041" s="5">
        <v>20181031</v>
      </c>
      <c r="B7041" s="16">
        <v>201810</v>
      </c>
      <c r="C7041" s="7" t="s">
        <v>6992</v>
      </c>
      <c r="D7041" s="5">
        <v>0</v>
      </c>
      <c r="E7041" s="5">
        <v>115</v>
      </c>
      <c r="F7041" s="8">
        <v>1</v>
      </c>
    </row>
    <row r="7042" spans="1:6" x14ac:dyDescent="0.25">
      <c r="A7042" s="5">
        <v>20181031</v>
      </c>
      <c r="B7042" s="16">
        <v>201810</v>
      </c>
      <c r="C7042" s="7" t="s">
        <v>7037</v>
      </c>
      <c r="D7042" s="5">
        <v>0</v>
      </c>
      <c r="E7042" s="5">
        <v>115</v>
      </c>
      <c r="F7042" s="8">
        <v>1</v>
      </c>
    </row>
    <row r="7043" spans="1:6" x14ac:dyDescent="0.25">
      <c r="A7043" s="5">
        <v>20181031</v>
      </c>
      <c r="B7043" s="16">
        <v>201810</v>
      </c>
      <c r="C7043" s="7" t="s">
        <v>7041</v>
      </c>
      <c r="D7043" s="5">
        <v>0</v>
      </c>
      <c r="E7043" s="5">
        <v>113</v>
      </c>
      <c r="F7043" s="8">
        <v>1</v>
      </c>
    </row>
    <row r="7044" spans="1:6" x14ac:dyDescent="0.25">
      <c r="A7044" s="5">
        <v>20181101</v>
      </c>
      <c r="B7044" s="16">
        <v>201811</v>
      </c>
      <c r="C7044" s="7" t="s">
        <v>7049</v>
      </c>
      <c r="D7044" s="5">
        <v>112</v>
      </c>
      <c r="E7044" s="5">
        <v>0</v>
      </c>
      <c r="F7044" s="8">
        <v>1</v>
      </c>
    </row>
    <row r="7045" spans="1:6" x14ac:dyDescent="0.25">
      <c r="A7045" s="5">
        <v>20181101</v>
      </c>
      <c r="B7045" s="16">
        <v>201811</v>
      </c>
      <c r="C7045" s="7" t="s">
        <v>7072</v>
      </c>
      <c r="D7045" s="5">
        <v>126</v>
      </c>
      <c r="E7045" s="5">
        <v>0</v>
      </c>
      <c r="F7045" s="8">
        <v>1</v>
      </c>
    </row>
    <row r="7046" spans="1:6" x14ac:dyDescent="0.25">
      <c r="A7046" s="5">
        <v>20181101</v>
      </c>
      <c r="B7046" s="16">
        <v>201811</v>
      </c>
      <c r="C7046" s="7" t="s">
        <v>7073</v>
      </c>
      <c r="D7046" s="5">
        <v>127</v>
      </c>
      <c r="E7046" s="5">
        <v>0</v>
      </c>
      <c r="F7046" s="8">
        <v>1</v>
      </c>
    </row>
    <row r="7047" spans="1:6" x14ac:dyDescent="0.25">
      <c r="A7047" s="5">
        <v>20181101</v>
      </c>
      <c r="B7047" s="16">
        <v>201811</v>
      </c>
      <c r="C7047" s="7" t="s">
        <v>7122</v>
      </c>
      <c r="D7047" s="5">
        <v>122</v>
      </c>
      <c r="E7047" s="5">
        <v>0</v>
      </c>
      <c r="F7047" s="8">
        <v>1</v>
      </c>
    </row>
    <row r="7048" spans="1:6" x14ac:dyDescent="0.25">
      <c r="A7048" s="5">
        <v>20181101</v>
      </c>
      <c r="B7048" s="16">
        <v>201811</v>
      </c>
      <c r="C7048" s="7" t="s">
        <v>7124</v>
      </c>
      <c r="D7048" s="5">
        <v>125</v>
      </c>
      <c r="E7048" s="5">
        <v>0</v>
      </c>
      <c r="F7048" s="8">
        <v>1</v>
      </c>
    </row>
    <row r="7049" spans="1:6" x14ac:dyDescent="0.25">
      <c r="A7049" s="5">
        <v>20181101</v>
      </c>
      <c r="B7049" s="16">
        <v>201811</v>
      </c>
      <c r="C7049" s="7" t="s">
        <v>7125</v>
      </c>
      <c r="D7049" s="5">
        <v>125</v>
      </c>
      <c r="E7049" s="5">
        <v>0</v>
      </c>
      <c r="F7049" s="8">
        <v>1</v>
      </c>
    </row>
    <row r="7050" spans="1:6" x14ac:dyDescent="0.25">
      <c r="A7050" s="5">
        <v>20181101</v>
      </c>
      <c r="B7050" s="16">
        <v>201811</v>
      </c>
      <c r="C7050" s="7" t="s">
        <v>7126</v>
      </c>
      <c r="D7050" s="5">
        <v>125</v>
      </c>
      <c r="E7050" s="5">
        <v>0</v>
      </c>
      <c r="F7050" s="8">
        <v>1</v>
      </c>
    </row>
    <row r="7051" spans="1:6" x14ac:dyDescent="0.25">
      <c r="A7051" s="5">
        <v>20181101</v>
      </c>
      <c r="B7051" s="16">
        <v>201811</v>
      </c>
      <c r="C7051" s="7" t="s">
        <v>7127</v>
      </c>
      <c r="D7051" s="5">
        <v>127</v>
      </c>
      <c r="E7051" s="5">
        <v>0</v>
      </c>
      <c r="F7051" s="8">
        <v>1</v>
      </c>
    </row>
    <row r="7052" spans="1:6" x14ac:dyDescent="0.25">
      <c r="A7052" s="5">
        <v>20181101</v>
      </c>
      <c r="B7052" s="16">
        <v>201811</v>
      </c>
      <c r="C7052" s="7" t="s">
        <v>7172</v>
      </c>
      <c r="D7052" s="5">
        <v>0</v>
      </c>
      <c r="E7052" s="5">
        <v>125</v>
      </c>
      <c r="F7052" s="8">
        <v>1</v>
      </c>
    </row>
    <row r="7053" spans="1:6" x14ac:dyDescent="0.25">
      <c r="A7053" s="5">
        <v>20181101</v>
      </c>
      <c r="B7053" s="16">
        <v>201811</v>
      </c>
      <c r="C7053" s="7" t="s">
        <v>7183</v>
      </c>
      <c r="D7053" s="5">
        <v>0</v>
      </c>
      <c r="E7053" s="5">
        <v>125</v>
      </c>
      <c r="F7053" s="8">
        <v>1</v>
      </c>
    </row>
    <row r="7054" spans="1:6" x14ac:dyDescent="0.25">
      <c r="A7054" s="5">
        <v>20181101</v>
      </c>
      <c r="B7054" s="16">
        <v>201811</v>
      </c>
      <c r="C7054" s="7" t="s">
        <v>7206</v>
      </c>
      <c r="D7054" s="5">
        <v>0</v>
      </c>
      <c r="E7054" s="5">
        <v>125</v>
      </c>
      <c r="F7054" s="8">
        <v>1</v>
      </c>
    </row>
    <row r="7055" spans="1:6" x14ac:dyDescent="0.25">
      <c r="A7055" s="5">
        <v>20181101</v>
      </c>
      <c r="B7055" s="16">
        <v>201811</v>
      </c>
      <c r="C7055" s="7" t="s">
        <v>7231</v>
      </c>
      <c r="D7055" s="5">
        <v>0</v>
      </c>
      <c r="E7055" s="5">
        <v>126</v>
      </c>
      <c r="F7055" s="8">
        <v>1</v>
      </c>
    </row>
    <row r="7056" spans="1:6" x14ac:dyDescent="0.25">
      <c r="A7056" s="5">
        <v>20181101</v>
      </c>
      <c r="B7056" s="16">
        <v>201811</v>
      </c>
      <c r="C7056" s="7" t="s">
        <v>7322</v>
      </c>
      <c r="D7056" s="5">
        <v>99</v>
      </c>
      <c r="E7056" s="5">
        <v>0</v>
      </c>
      <c r="F7056" s="8">
        <v>1</v>
      </c>
    </row>
    <row r="7057" spans="1:6" x14ac:dyDescent="0.25">
      <c r="A7057" s="5">
        <v>20181101</v>
      </c>
      <c r="B7057" s="16">
        <v>201811</v>
      </c>
      <c r="C7057" s="7" t="s">
        <v>7363</v>
      </c>
      <c r="D7057" s="5">
        <v>52</v>
      </c>
      <c r="E7057" s="5">
        <v>24</v>
      </c>
      <c r="F7057" s="9">
        <v>1</v>
      </c>
    </row>
    <row r="7058" spans="1:6" x14ac:dyDescent="0.25">
      <c r="A7058" s="5">
        <v>20181101</v>
      </c>
      <c r="B7058" s="16">
        <v>201811</v>
      </c>
      <c r="C7058" s="7" t="s">
        <v>7408</v>
      </c>
      <c r="D7058" s="5">
        <v>40</v>
      </c>
      <c r="E7058" s="5">
        <v>33</v>
      </c>
      <c r="F7058" s="9">
        <v>1</v>
      </c>
    </row>
    <row r="7059" spans="1:6" x14ac:dyDescent="0.25">
      <c r="A7059" s="5">
        <v>20181101</v>
      </c>
      <c r="B7059" s="16">
        <v>201811</v>
      </c>
      <c r="C7059" s="7" t="s">
        <v>7436</v>
      </c>
      <c r="D7059" s="5">
        <v>13</v>
      </c>
      <c r="E7059" s="5">
        <v>41</v>
      </c>
      <c r="F7059" s="9">
        <v>1</v>
      </c>
    </row>
    <row r="7060" spans="1:6" x14ac:dyDescent="0.25">
      <c r="A7060" s="5">
        <v>20181101</v>
      </c>
      <c r="B7060" s="16">
        <v>201811</v>
      </c>
      <c r="C7060" s="7" t="s">
        <v>7482</v>
      </c>
      <c r="D7060" s="5">
        <v>21</v>
      </c>
      <c r="E7060" s="5">
        <v>10</v>
      </c>
      <c r="F7060" s="8">
        <v>1</v>
      </c>
    </row>
    <row r="7061" spans="1:6" x14ac:dyDescent="0.25">
      <c r="A7061" s="5">
        <v>20181101</v>
      </c>
      <c r="B7061" s="16">
        <v>201811</v>
      </c>
      <c r="C7061" s="7" t="s">
        <v>7523</v>
      </c>
      <c r="D7061" s="5">
        <v>109</v>
      </c>
      <c r="E7061" s="5">
        <v>0</v>
      </c>
      <c r="F7061" s="8">
        <v>1</v>
      </c>
    </row>
    <row r="7062" spans="1:6" x14ac:dyDescent="0.25">
      <c r="A7062" s="5">
        <v>20181101</v>
      </c>
      <c r="B7062" s="16">
        <v>201811</v>
      </c>
      <c r="C7062" s="7" t="s">
        <v>7585</v>
      </c>
      <c r="D7062" s="5">
        <v>0</v>
      </c>
      <c r="E7062" s="5">
        <v>115</v>
      </c>
      <c r="F7062" s="8">
        <v>1</v>
      </c>
    </row>
    <row r="7063" spans="1:6" x14ac:dyDescent="0.25">
      <c r="A7063" s="5">
        <v>20181101</v>
      </c>
      <c r="B7063" s="16">
        <v>201811</v>
      </c>
      <c r="C7063" s="7" t="s">
        <v>7605</v>
      </c>
      <c r="D7063" s="5">
        <v>0</v>
      </c>
      <c r="E7063" s="5">
        <v>111</v>
      </c>
      <c r="F7063" s="8">
        <v>1</v>
      </c>
    </row>
    <row r="7064" spans="1:6" x14ac:dyDescent="0.25">
      <c r="A7064" s="5">
        <v>20181101</v>
      </c>
      <c r="B7064" s="16">
        <v>201811</v>
      </c>
      <c r="C7064" s="7" t="s">
        <v>7615</v>
      </c>
      <c r="D7064" s="5">
        <v>0</v>
      </c>
      <c r="E7064" s="5">
        <v>99</v>
      </c>
      <c r="F7064" s="8">
        <v>1</v>
      </c>
    </row>
    <row r="7065" spans="1:6" x14ac:dyDescent="0.25">
      <c r="A7065" s="5">
        <v>20181101</v>
      </c>
      <c r="B7065" s="16">
        <v>201811</v>
      </c>
      <c r="C7065" s="7" t="s">
        <v>7620</v>
      </c>
      <c r="D7065" s="5">
        <v>1</v>
      </c>
      <c r="E7065" s="5">
        <v>93</v>
      </c>
      <c r="F7065" s="8">
        <v>1</v>
      </c>
    </row>
    <row r="7066" spans="1:6" x14ac:dyDescent="0.25">
      <c r="A7066" s="5">
        <v>20181102</v>
      </c>
      <c r="B7066" s="16">
        <v>201811</v>
      </c>
      <c r="C7066" s="7" t="s">
        <v>7062</v>
      </c>
      <c r="D7066" s="5">
        <v>125</v>
      </c>
      <c r="E7066" s="5">
        <v>0</v>
      </c>
      <c r="F7066" s="8">
        <v>1</v>
      </c>
    </row>
    <row r="7067" spans="1:6" x14ac:dyDescent="0.25">
      <c r="A7067" s="5">
        <v>20181102</v>
      </c>
      <c r="B7067" s="16">
        <v>201811</v>
      </c>
      <c r="C7067" s="7" t="s">
        <v>7074</v>
      </c>
      <c r="D7067" s="5">
        <v>125</v>
      </c>
      <c r="E7067" s="5">
        <v>0</v>
      </c>
      <c r="F7067" s="8">
        <v>1</v>
      </c>
    </row>
    <row r="7068" spans="1:6" x14ac:dyDescent="0.25">
      <c r="A7068" s="5">
        <v>20181102</v>
      </c>
      <c r="B7068" s="16">
        <v>201811</v>
      </c>
      <c r="C7068" s="7" t="s">
        <v>7128</v>
      </c>
      <c r="D7068" s="5">
        <v>125</v>
      </c>
      <c r="E7068" s="5">
        <v>0</v>
      </c>
      <c r="F7068" s="8">
        <v>1</v>
      </c>
    </row>
    <row r="7069" spans="1:6" x14ac:dyDescent="0.25">
      <c r="A7069" s="5">
        <v>20181102</v>
      </c>
      <c r="B7069" s="16">
        <v>201811</v>
      </c>
      <c r="C7069" s="7" t="s">
        <v>7184</v>
      </c>
      <c r="D7069" s="5">
        <v>0</v>
      </c>
      <c r="E7069" s="5">
        <v>125</v>
      </c>
      <c r="F7069" s="8">
        <v>1</v>
      </c>
    </row>
    <row r="7070" spans="1:6" x14ac:dyDescent="0.25">
      <c r="A7070" s="5">
        <v>20181102</v>
      </c>
      <c r="B7070" s="16">
        <v>201811</v>
      </c>
      <c r="C7070" s="7" t="s">
        <v>7233</v>
      </c>
      <c r="D7070" s="5">
        <v>0</v>
      </c>
      <c r="E7070" s="5">
        <v>125</v>
      </c>
      <c r="F7070" s="8">
        <v>1</v>
      </c>
    </row>
    <row r="7071" spans="1:6" x14ac:dyDescent="0.25">
      <c r="A7071" s="5">
        <v>20181102</v>
      </c>
      <c r="B7071" s="16">
        <v>201811</v>
      </c>
      <c r="C7071" s="7" t="s">
        <v>7311</v>
      </c>
      <c r="D7071" s="5">
        <v>99</v>
      </c>
      <c r="E7071" s="5">
        <v>0</v>
      </c>
      <c r="F7071" s="8">
        <v>1</v>
      </c>
    </row>
    <row r="7072" spans="1:6" x14ac:dyDescent="0.25">
      <c r="A7072" s="5">
        <v>20181102</v>
      </c>
      <c r="B7072" s="16">
        <v>201811</v>
      </c>
      <c r="C7072" s="7" t="s">
        <v>7341</v>
      </c>
      <c r="D7072" s="5">
        <v>83</v>
      </c>
      <c r="E7072" s="5">
        <v>15</v>
      </c>
      <c r="F7072" s="9">
        <v>1</v>
      </c>
    </row>
    <row r="7073" spans="1:6" x14ac:dyDescent="0.25">
      <c r="A7073" s="5">
        <v>20181102</v>
      </c>
      <c r="B7073" s="16">
        <v>201811</v>
      </c>
      <c r="C7073" s="7" t="s">
        <v>7409</v>
      </c>
      <c r="D7073" s="5">
        <v>17</v>
      </c>
      <c r="E7073" s="5">
        <v>57</v>
      </c>
      <c r="F7073" s="9">
        <v>1</v>
      </c>
    </row>
    <row r="7074" spans="1:6" x14ac:dyDescent="0.25">
      <c r="A7074" s="5">
        <v>20181102</v>
      </c>
      <c r="B7074" s="16">
        <v>201811</v>
      </c>
      <c r="C7074" s="7" t="s">
        <v>7437</v>
      </c>
      <c r="D7074" s="5">
        <v>8</v>
      </c>
      <c r="E7074" s="5">
        <v>42</v>
      </c>
      <c r="F7074" s="9">
        <v>1</v>
      </c>
    </row>
    <row r="7075" spans="1:6" x14ac:dyDescent="0.25">
      <c r="A7075" s="5">
        <v>20181102</v>
      </c>
      <c r="B7075" s="16">
        <v>201811</v>
      </c>
      <c r="C7075" s="7" t="s">
        <v>7463</v>
      </c>
      <c r="D7075" s="5">
        <v>31</v>
      </c>
      <c r="E7075" s="5">
        <v>12</v>
      </c>
      <c r="F7075" s="8">
        <v>1</v>
      </c>
    </row>
    <row r="7076" spans="1:6" x14ac:dyDescent="0.25">
      <c r="A7076" s="5">
        <v>20181102</v>
      </c>
      <c r="B7076" s="16">
        <v>201811</v>
      </c>
      <c r="C7076" s="7" t="s">
        <v>7501</v>
      </c>
      <c r="D7076" s="5">
        <v>2</v>
      </c>
      <c r="E7076" s="5">
        <v>104</v>
      </c>
      <c r="F7076" s="8">
        <v>1</v>
      </c>
    </row>
    <row r="7077" spans="1:6" x14ac:dyDescent="0.25">
      <c r="A7077" s="5">
        <v>20181102</v>
      </c>
      <c r="B7077" s="16">
        <v>201811</v>
      </c>
      <c r="C7077" s="7" t="s">
        <v>7502</v>
      </c>
      <c r="D7077" s="5">
        <v>2</v>
      </c>
      <c r="E7077" s="5">
        <v>106</v>
      </c>
      <c r="F7077" s="8">
        <v>1</v>
      </c>
    </row>
    <row r="7078" spans="1:6" x14ac:dyDescent="0.25">
      <c r="A7078" s="5">
        <v>20181102</v>
      </c>
      <c r="B7078" s="16">
        <v>201811</v>
      </c>
      <c r="C7078" s="7" t="s">
        <v>7524</v>
      </c>
      <c r="D7078" s="5">
        <v>109</v>
      </c>
      <c r="E7078" s="5">
        <v>0</v>
      </c>
      <c r="F7078" s="8">
        <v>1</v>
      </c>
    </row>
    <row r="7079" spans="1:6" x14ac:dyDescent="0.25">
      <c r="A7079" s="5">
        <v>20181102</v>
      </c>
      <c r="B7079" s="16">
        <v>201811</v>
      </c>
      <c r="C7079" s="7" t="s">
        <v>7565</v>
      </c>
      <c r="D7079" s="5">
        <v>0</v>
      </c>
      <c r="E7079" s="5">
        <v>115</v>
      </c>
      <c r="F7079" s="8">
        <v>1</v>
      </c>
    </row>
    <row r="7080" spans="1:6" x14ac:dyDescent="0.25">
      <c r="A7080" s="5">
        <v>20181102</v>
      </c>
      <c r="B7080" s="16">
        <v>201811</v>
      </c>
      <c r="C7080" s="7" t="s">
        <v>7573</v>
      </c>
      <c r="D7080" s="5">
        <v>0</v>
      </c>
      <c r="E7080" s="5">
        <v>114</v>
      </c>
      <c r="F7080" s="8">
        <v>1</v>
      </c>
    </row>
    <row r="7081" spans="1:6" x14ac:dyDescent="0.25">
      <c r="A7081" s="5">
        <v>20181102</v>
      </c>
      <c r="B7081" s="16">
        <v>201811</v>
      </c>
      <c r="C7081" s="7" t="s">
        <v>7599</v>
      </c>
      <c r="D7081" s="5">
        <v>0</v>
      </c>
      <c r="E7081" s="5">
        <v>115</v>
      </c>
      <c r="F7081" s="8">
        <v>1</v>
      </c>
    </row>
    <row r="7082" spans="1:6" x14ac:dyDescent="0.25">
      <c r="A7082" s="5">
        <v>20181102</v>
      </c>
      <c r="B7082" s="16">
        <v>201811</v>
      </c>
      <c r="C7082" s="7" t="s">
        <v>7611</v>
      </c>
      <c r="D7082" s="5">
        <v>0</v>
      </c>
      <c r="E7082" s="5">
        <v>96</v>
      </c>
      <c r="F7082" s="8">
        <v>1</v>
      </c>
    </row>
    <row r="7083" spans="1:6" x14ac:dyDescent="0.25">
      <c r="A7083" s="5">
        <v>20181103</v>
      </c>
      <c r="B7083" s="16">
        <v>201811</v>
      </c>
      <c r="C7083" s="7" t="s">
        <v>7050</v>
      </c>
      <c r="D7083" s="5">
        <v>115</v>
      </c>
      <c r="E7083" s="5">
        <v>0</v>
      </c>
      <c r="F7083" s="8">
        <v>1</v>
      </c>
    </row>
    <row r="7084" spans="1:6" x14ac:dyDescent="0.25">
      <c r="A7084" s="5">
        <v>20181103</v>
      </c>
      <c r="B7084" s="16">
        <v>201811</v>
      </c>
      <c r="C7084" s="7" t="s">
        <v>7075</v>
      </c>
      <c r="D7084" s="5">
        <v>125</v>
      </c>
      <c r="E7084" s="5">
        <v>0</v>
      </c>
      <c r="F7084" s="8">
        <v>1</v>
      </c>
    </row>
    <row r="7085" spans="1:6" x14ac:dyDescent="0.25">
      <c r="A7085" s="5">
        <v>20181103</v>
      </c>
      <c r="B7085" s="16">
        <v>201811</v>
      </c>
      <c r="C7085" s="7" t="s">
        <v>7123</v>
      </c>
      <c r="D7085" s="5">
        <v>125</v>
      </c>
      <c r="E7085" s="5">
        <v>0</v>
      </c>
      <c r="F7085" s="8">
        <v>1</v>
      </c>
    </row>
    <row r="7086" spans="1:6" x14ac:dyDescent="0.25">
      <c r="A7086" s="5">
        <v>20181103</v>
      </c>
      <c r="B7086" s="16">
        <v>201811</v>
      </c>
      <c r="C7086" s="7" t="s">
        <v>7129</v>
      </c>
      <c r="D7086" s="5">
        <v>125</v>
      </c>
      <c r="E7086" s="5">
        <v>0</v>
      </c>
      <c r="F7086" s="8">
        <v>1</v>
      </c>
    </row>
    <row r="7087" spans="1:6" x14ac:dyDescent="0.25">
      <c r="A7087" s="5">
        <v>20181103</v>
      </c>
      <c r="B7087" s="16">
        <v>201811</v>
      </c>
      <c r="C7087" s="7" t="s">
        <v>7130</v>
      </c>
      <c r="D7087" s="5">
        <v>124</v>
      </c>
      <c r="E7087" s="5">
        <v>0</v>
      </c>
      <c r="F7087" s="8">
        <v>1</v>
      </c>
    </row>
    <row r="7088" spans="1:6" x14ac:dyDescent="0.25">
      <c r="A7088" s="5">
        <v>20181103</v>
      </c>
      <c r="B7088" s="16">
        <v>201811</v>
      </c>
      <c r="C7088" s="7" t="s">
        <v>7207</v>
      </c>
      <c r="D7088" s="5">
        <v>0</v>
      </c>
      <c r="E7088" s="5">
        <v>125</v>
      </c>
      <c r="F7088" s="8">
        <v>1</v>
      </c>
    </row>
    <row r="7089" spans="1:6" x14ac:dyDescent="0.25">
      <c r="A7089" s="5">
        <v>20181103</v>
      </c>
      <c r="B7089" s="16">
        <v>201811</v>
      </c>
      <c r="C7089" s="7" t="s">
        <v>7208</v>
      </c>
      <c r="D7089" s="5">
        <v>0</v>
      </c>
      <c r="E7089" s="5">
        <v>123</v>
      </c>
      <c r="F7089" s="8">
        <v>1</v>
      </c>
    </row>
    <row r="7090" spans="1:6" x14ac:dyDescent="0.25">
      <c r="A7090" s="5">
        <v>20181103</v>
      </c>
      <c r="B7090" s="16">
        <v>201811</v>
      </c>
      <c r="C7090" s="7" t="s">
        <v>7209</v>
      </c>
      <c r="D7090" s="5">
        <v>0</v>
      </c>
      <c r="E7090" s="5">
        <v>125</v>
      </c>
      <c r="F7090" s="8">
        <v>1</v>
      </c>
    </row>
    <row r="7091" spans="1:6" x14ac:dyDescent="0.25">
      <c r="A7091" s="5">
        <v>20181103</v>
      </c>
      <c r="B7091" s="16">
        <v>201811</v>
      </c>
      <c r="C7091" s="7" t="s">
        <v>7232</v>
      </c>
      <c r="D7091" s="5">
        <v>0</v>
      </c>
      <c r="E7091" s="5">
        <v>125</v>
      </c>
      <c r="F7091" s="8">
        <v>1</v>
      </c>
    </row>
    <row r="7092" spans="1:6" x14ac:dyDescent="0.25">
      <c r="A7092" s="5">
        <v>20181103</v>
      </c>
      <c r="B7092" s="16">
        <v>201811</v>
      </c>
      <c r="C7092" s="7" t="s">
        <v>7234</v>
      </c>
      <c r="D7092" s="5">
        <v>0</v>
      </c>
      <c r="E7092" s="5">
        <v>125</v>
      </c>
      <c r="F7092" s="8">
        <v>1</v>
      </c>
    </row>
    <row r="7093" spans="1:6" x14ac:dyDescent="0.25">
      <c r="A7093" s="5">
        <v>20181103</v>
      </c>
      <c r="B7093" s="16">
        <v>201811</v>
      </c>
      <c r="C7093" s="7" t="s">
        <v>7235</v>
      </c>
      <c r="D7093" s="5">
        <v>0</v>
      </c>
      <c r="E7093" s="5">
        <v>124</v>
      </c>
      <c r="F7093" s="8">
        <v>1</v>
      </c>
    </row>
    <row r="7094" spans="1:6" x14ac:dyDescent="0.25">
      <c r="A7094" s="5">
        <v>20181103</v>
      </c>
      <c r="B7094" s="16">
        <v>201811</v>
      </c>
      <c r="C7094" s="7" t="s">
        <v>7277</v>
      </c>
      <c r="D7094" s="5">
        <v>0</v>
      </c>
      <c r="E7094" s="5">
        <v>115</v>
      </c>
      <c r="F7094" s="8">
        <v>1</v>
      </c>
    </row>
    <row r="7095" spans="1:6" x14ac:dyDescent="0.25">
      <c r="A7095" s="5">
        <v>20181103</v>
      </c>
      <c r="B7095" s="16">
        <v>201811</v>
      </c>
      <c r="C7095" s="7" t="s">
        <v>7291</v>
      </c>
      <c r="D7095" s="5">
        <v>114</v>
      </c>
      <c r="E7095" s="5">
        <v>0</v>
      </c>
      <c r="F7095" s="8">
        <v>1</v>
      </c>
    </row>
    <row r="7096" spans="1:6" x14ac:dyDescent="0.25">
      <c r="A7096" s="5">
        <v>20181103</v>
      </c>
      <c r="B7096" s="16">
        <v>201811</v>
      </c>
      <c r="C7096" s="7" t="s">
        <v>7307</v>
      </c>
      <c r="D7096" s="5">
        <v>100</v>
      </c>
      <c r="E7096" s="5">
        <v>0</v>
      </c>
      <c r="F7096" s="8">
        <v>1</v>
      </c>
    </row>
    <row r="7097" spans="1:6" x14ac:dyDescent="0.25">
      <c r="A7097" s="5">
        <v>20181103</v>
      </c>
      <c r="B7097" s="16">
        <v>201811</v>
      </c>
      <c r="C7097" s="7" t="s">
        <v>7337</v>
      </c>
      <c r="D7097" s="5">
        <v>113</v>
      </c>
      <c r="E7097" s="5">
        <v>0</v>
      </c>
      <c r="F7097" s="8">
        <v>1</v>
      </c>
    </row>
    <row r="7098" spans="1:6" x14ac:dyDescent="0.25">
      <c r="A7098" s="5">
        <v>20181103</v>
      </c>
      <c r="B7098" s="16">
        <v>201811</v>
      </c>
      <c r="C7098" s="7" t="s">
        <v>7364</v>
      </c>
      <c r="D7098" s="5">
        <v>53</v>
      </c>
      <c r="E7098" s="5">
        <v>7</v>
      </c>
      <c r="F7098" s="9">
        <v>1</v>
      </c>
    </row>
    <row r="7099" spans="1:6" x14ac:dyDescent="0.25">
      <c r="A7099" s="5">
        <v>20181103</v>
      </c>
      <c r="B7099" s="16">
        <v>201811</v>
      </c>
      <c r="C7099" s="7" t="s">
        <v>7383</v>
      </c>
      <c r="D7099" s="5">
        <v>29</v>
      </c>
      <c r="E7099" s="5">
        <v>59</v>
      </c>
      <c r="F7099" s="9">
        <v>1</v>
      </c>
    </row>
    <row r="7100" spans="1:6" x14ac:dyDescent="0.25">
      <c r="A7100" s="5">
        <v>20181103</v>
      </c>
      <c r="B7100" s="16">
        <v>201811</v>
      </c>
      <c r="C7100" s="7" t="s">
        <v>7447</v>
      </c>
      <c r="D7100" s="6">
        <v>0</v>
      </c>
      <c r="E7100" s="6">
        <v>14</v>
      </c>
      <c r="F7100" s="9">
        <v>1</v>
      </c>
    </row>
    <row r="7101" spans="1:6" x14ac:dyDescent="0.25">
      <c r="A7101" s="5">
        <v>20181103</v>
      </c>
      <c r="B7101" s="16">
        <v>201811</v>
      </c>
      <c r="C7101" s="7" t="s">
        <v>7448</v>
      </c>
      <c r="D7101" s="6">
        <v>6</v>
      </c>
      <c r="E7101" s="6">
        <v>7</v>
      </c>
      <c r="F7101" s="9">
        <v>1</v>
      </c>
    </row>
    <row r="7102" spans="1:6" x14ac:dyDescent="0.25">
      <c r="A7102" s="5">
        <v>20181103</v>
      </c>
      <c r="B7102" s="16">
        <v>201811</v>
      </c>
      <c r="C7102" s="7" t="s">
        <v>7462</v>
      </c>
      <c r="D7102" s="5">
        <v>55</v>
      </c>
      <c r="E7102" s="5">
        <v>12</v>
      </c>
      <c r="F7102" s="8">
        <v>1</v>
      </c>
    </row>
    <row r="7103" spans="1:6" x14ac:dyDescent="0.25">
      <c r="A7103" s="5">
        <v>20181103</v>
      </c>
      <c r="B7103" s="16">
        <v>201811</v>
      </c>
      <c r="C7103" s="7" t="s">
        <v>7495</v>
      </c>
      <c r="D7103" s="5">
        <v>47</v>
      </c>
      <c r="E7103" s="5">
        <v>0</v>
      </c>
      <c r="F7103" s="8">
        <v>1</v>
      </c>
    </row>
    <row r="7104" spans="1:6" x14ac:dyDescent="0.25">
      <c r="A7104" s="5">
        <v>20181103</v>
      </c>
      <c r="B7104" s="16">
        <v>201811</v>
      </c>
      <c r="C7104" s="7" t="s">
        <v>7503</v>
      </c>
      <c r="D7104" s="5">
        <v>2</v>
      </c>
      <c r="E7104" s="5">
        <v>107</v>
      </c>
      <c r="F7104" s="8">
        <v>1</v>
      </c>
    </row>
    <row r="7105" spans="1:6" x14ac:dyDescent="0.25">
      <c r="A7105" s="5">
        <v>20181103</v>
      </c>
      <c r="B7105" s="16">
        <v>201811</v>
      </c>
      <c r="C7105" s="7" t="s">
        <v>7504</v>
      </c>
      <c r="D7105" s="5">
        <v>2</v>
      </c>
      <c r="E7105" s="5">
        <v>107</v>
      </c>
      <c r="F7105" s="8">
        <v>1</v>
      </c>
    </row>
    <row r="7106" spans="1:6" x14ac:dyDescent="0.25">
      <c r="A7106" s="5">
        <v>20181103</v>
      </c>
      <c r="B7106" s="16">
        <v>201811</v>
      </c>
      <c r="C7106" s="7" t="s">
        <v>7525</v>
      </c>
      <c r="D7106" s="5">
        <v>109</v>
      </c>
      <c r="E7106" s="5">
        <v>0</v>
      </c>
      <c r="F7106" s="8">
        <v>1</v>
      </c>
    </row>
    <row r="7107" spans="1:6" x14ac:dyDescent="0.25">
      <c r="A7107" s="5">
        <v>20181103</v>
      </c>
      <c r="B7107" s="16">
        <v>201811</v>
      </c>
      <c r="C7107" s="7" t="s">
        <v>7596</v>
      </c>
      <c r="D7107" s="5">
        <v>0</v>
      </c>
      <c r="E7107" s="5">
        <v>115</v>
      </c>
      <c r="F7107" s="8">
        <v>1</v>
      </c>
    </row>
    <row r="7108" spans="1:6" x14ac:dyDescent="0.25">
      <c r="A7108" s="5">
        <v>20181103</v>
      </c>
      <c r="B7108" s="16">
        <v>201811</v>
      </c>
      <c r="C7108" s="7" t="s">
        <v>7604</v>
      </c>
      <c r="D7108" s="5">
        <v>0</v>
      </c>
      <c r="E7108" s="5">
        <v>78</v>
      </c>
      <c r="F7108" s="8">
        <v>1</v>
      </c>
    </row>
    <row r="7109" spans="1:6" x14ac:dyDescent="0.25">
      <c r="A7109" s="5">
        <v>20181104</v>
      </c>
      <c r="B7109" s="16">
        <v>201811</v>
      </c>
      <c r="C7109" s="7" t="s">
        <v>7051</v>
      </c>
      <c r="D7109" s="5">
        <v>104</v>
      </c>
      <c r="E7109" s="5">
        <v>0</v>
      </c>
      <c r="F7109" s="8">
        <v>1</v>
      </c>
    </row>
    <row r="7110" spans="1:6" x14ac:dyDescent="0.25">
      <c r="A7110" s="5">
        <v>20181104</v>
      </c>
      <c r="B7110" s="16">
        <v>201811</v>
      </c>
      <c r="C7110" s="7" t="s">
        <v>7076</v>
      </c>
      <c r="D7110" s="5">
        <v>124</v>
      </c>
      <c r="E7110" s="5">
        <v>0</v>
      </c>
      <c r="F7110" s="8">
        <v>1</v>
      </c>
    </row>
    <row r="7111" spans="1:6" x14ac:dyDescent="0.25">
      <c r="A7111" s="5">
        <v>20181104</v>
      </c>
      <c r="B7111" s="16">
        <v>201811</v>
      </c>
      <c r="C7111" s="7" t="s">
        <v>7077</v>
      </c>
      <c r="D7111" s="5">
        <v>121</v>
      </c>
      <c r="E7111" s="5">
        <v>0</v>
      </c>
      <c r="F7111" s="8">
        <v>1</v>
      </c>
    </row>
    <row r="7112" spans="1:6" x14ac:dyDescent="0.25">
      <c r="A7112" s="5">
        <v>20181104</v>
      </c>
      <c r="B7112" s="16">
        <v>201811</v>
      </c>
      <c r="C7112" s="7" t="s">
        <v>7098</v>
      </c>
      <c r="D7112" s="5">
        <v>126</v>
      </c>
      <c r="E7112" s="5">
        <v>0</v>
      </c>
      <c r="F7112" s="8">
        <v>1</v>
      </c>
    </row>
    <row r="7113" spans="1:6" x14ac:dyDescent="0.25">
      <c r="A7113" s="5">
        <v>20181104</v>
      </c>
      <c r="B7113" s="16">
        <v>201811</v>
      </c>
      <c r="C7113" s="7" t="s">
        <v>7131</v>
      </c>
      <c r="D7113" s="5">
        <v>125</v>
      </c>
      <c r="E7113" s="5">
        <v>0</v>
      </c>
      <c r="F7113" s="8">
        <v>1</v>
      </c>
    </row>
    <row r="7114" spans="1:6" x14ac:dyDescent="0.25">
      <c r="A7114" s="5">
        <v>20181104</v>
      </c>
      <c r="B7114" s="16">
        <v>201811</v>
      </c>
      <c r="C7114" s="7" t="s">
        <v>7132</v>
      </c>
      <c r="D7114" s="5">
        <v>127</v>
      </c>
      <c r="E7114" s="5">
        <v>0</v>
      </c>
      <c r="F7114" s="8">
        <v>1</v>
      </c>
    </row>
    <row r="7115" spans="1:6" x14ac:dyDescent="0.25">
      <c r="A7115" s="5">
        <v>20181104</v>
      </c>
      <c r="B7115" s="16">
        <v>201811</v>
      </c>
      <c r="C7115" s="7" t="s">
        <v>7173</v>
      </c>
      <c r="D7115" s="5">
        <v>0</v>
      </c>
      <c r="E7115" s="5">
        <v>125</v>
      </c>
      <c r="F7115" s="8">
        <v>1</v>
      </c>
    </row>
    <row r="7116" spans="1:6" x14ac:dyDescent="0.25">
      <c r="A7116" s="5">
        <v>20181104</v>
      </c>
      <c r="B7116" s="16">
        <v>201811</v>
      </c>
      <c r="C7116" s="7" t="s">
        <v>7236</v>
      </c>
      <c r="D7116" s="5">
        <v>0</v>
      </c>
      <c r="E7116" s="5">
        <v>121</v>
      </c>
      <c r="F7116" s="8">
        <v>1</v>
      </c>
    </row>
    <row r="7117" spans="1:6" x14ac:dyDescent="0.25">
      <c r="A7117" s="5">
        <v>20181104</v>
      </c>
      <c r="B7117" s="16">
        <v>201811</v>
      </c>
      <c r="C7117" s="7" t="s">
        <v>7312</v>
      </c>
      <c r="D7117" s="5">
        <v>103</v>
      </c>
      <c r="E7117" s="5">
        <v>0</v>
      </c>
      <c r="F7117" s="8">
        <v>1</v>
      </c>
    </row>
    <row r="7118" spans="1:6" x14ac:dyDescent="0.25">
      <c r="A7118" s="5">
        <v>20181104</v>
      </c>
      <c r="B7118" s="16">
        <v>201811</v>
      </c>
      <c r="C7118" s="7" t="s">
        <v>7333</v>
      </c>
      <c r="D7118" s="5">
        <v>114</v>
      </c>
      <c r="E7118" s="5">
        <v>0</v>
      </c>
      <c r="F7118" s="8">
        <v>1</v>
      </c>
    </row>
    <row r="7119" spans="1:6" x14ac:dyDescent="0.25">
      <c r="A7119" s="5">
        <v>20181104</v>
      </c>
      <c r="B7119" s="16">
        <v>201811</v>
      </c>
      <c r="C7119" s="7" t="s">
        <v>7342</v>
      </c>
      <c r="D7119" s="5">
        <v>31</v>
      </c>
      <c r="E7119" s="5">
        <v>62</v>
      </c>
      <c r="F7119" s="9">
        <v>1</v>
      </c>
    </row>
    <row r="7120" spans="1:6" x14ac:dyDescent="0.25">
      <c r="A7120" s="5">
        <v>20181104</v>
      </c>
      <c r="B7120" s="16">
        <v>201811</v>
      </c>
      <c r="C7120" s="7" t="s">
        <v>7343</v>
      </c>
      <c r="D7120" s="5">
        <v>48</v>
      </c>
      <c r="E7120" s="5">
        <v>13</v>
      </c>
      <c r="F7120" s="9">
        <v>1</v>
      </c>
    </row>
    <row r="7121" spans="1:6" x14ac:dyDescent="0.25">
      <c r="A7121" s="5">
        <v>20181104</v>
      </c>
      <c r="B7121" s="16">
        <v>201811</v>
      </c>
      <c r="C7121" s="7" t="s">
        <v>7365</v>
      </c>
      <c r="D7121" s="5">
        <v>12</v>
      </c>
      <c r="E7121" s="5">
        <v>50</v>
      </c>
      <c r="F7121" s="9">
        <v>1</v>
      </c>
    </row>
    <row r="7122" spans="1:6" x14ac:dyDescent="0.25">
      <c r="A7122" s="5">
        <v>20181104</v>
      </c>
      <c r="B7122" s="16">
        <v>201811</v>
      </c>
      <c r="C7122" s="7" t="s">
        <v>7366</v>
      </c>
      <c r="D7122" s="5">
        <v>25</v>
      </c>
      <c r="E7122" s="5">
        <v>11</v>
      </c>
      <c r="F7122" s="9">
        <v>1</v>
      </c>
    </row>
    <row r="7123" spans="1:6" x14ac:dyDescent="0.25">
      <c r="A7123" s="5">
        <v>20181104</v>
      </c>
      <c r="B7123" s="16">
        <v>201811</v>
      </c>
      <c r="C7123" s="7" t="s">
        <v>7384</v>
      </c>
      <c r="D7123" s="5">
        <v>31</v>
      </c>
      <c r="E7123" s="5">
        <v>69</v>
      </c>
      <c r="F7123" s="9">
        <v>1</v>
      </c>
    </row>
    <row r="7124" spans="1:6" x14ac:dyDescent="0.25">
      <c r="A7124" s="5">
        <v>20181104</v>
      </c>
      <c r="B7124" s="16">
        <v>201811</v>
      </c>
      <c r="C7124" s="7" t="s">
        <v>7410</v>
      </c>
      <c r="D7124" s="5">
        <v>12</v>
      </c>
      <c r="E7124" s="5">
        <v>44</v>
      </c>
      <c r="F7124" s="9">
        <v>1</v>
      </c>
    </row>
    <row r="7125" spans="1:6" x14ac:dyDescent="0.25">
      <c r="A7125" s="5">
        <v>20181104</v>
      </c>
      <c r="B7125" s="16">
        <v>201811</v>
      </c>
      <c r="C7125" s="7" t="s">
        <v>7411</v>
      </c>
      <c r="D7125" s="5">
        <v>19</v>
      </c>
      <c r="E7125" s="5">
        <v>60</v>
      </c>
      <c r="F7125" s="9">
        <v>1</v>
      </c>
    </row>
    <row r="7126" spans="1:6" x14ac:dyDescent="0.25">
      <c r="A7126" s="5">
        <v>20181104</v>
      </c>
      <c r="B7126" s="16">
        <v>201811</v>
      </c>
      <c r="C7126" s="7" t="s">
        <v>7443</v>
      </c>
      <c r="D7126" s="5">
        <v>32</v>
      </c>
      <c r="E7126" s="5">
        <v>47</v>
      </c>
      <c r="F7126" s="9">
        <v>1</v>
      </c>
    </row>
    <row r="7127" spans="1:6" x14ac:dyDescent="0.25">
      <c r="A7127" s="5">
        <v>20181104</v>
      </c>
      <c r="B7127" s="16">
        <v>201811</v>
      </c>
      <c r="C7127" s="7" t="s">
        <v>7449</v>
      </c>
      <c r="D7127" s="5">
        <v>24</v>
      </c>
      <c r="E7127" s="5">
        <v>4</v>
      </c>
      <c r="F7127" s="8">
        <v>1</v>
      </c>
    </row>
    <row r="7128" spans="1:6" x14ac:dyDescent="0.25">
      <c r="A7128" s="5">
        <v>20181104</v>
      </c>
      <c r="B7128" s="16">
        <v>201811</v>
      </c>
      <c r="C7128" s="7" t="s">
        <v>7464</v>
      </c>
      <c r="D7128" s="5">
        <v>25</v>
      </c>
      <c r="E7128" s="5">
        <v>11</v>
      </c>
      <c r="F7128" s="8">
        <v>1</v>
      </c>
    </row>
    <row r="7129" spans="1:6" x14ac:dyDescent="0.25">
      <c r="A7129" s="5">
        <v>20181104</v>
      </c>
      <c r="B7129" s="16">
        <v>201811</v>
      </c>
      <c r="C7129" s="7" t="s">
        <v>7484</v>
      </c>
      <c r="D7129" s="5">
        <v>27</v>
      </c>
      <c r="E7129" s="5">
        <v>0</v>
      </c>
      <c r="F7129" s="8">
        <v>1</v>
      </c>
    </row>
    <row r="7130" spans="1:6" x14ac:dyDescent="0.25">
      <c r="A7130" s="5">
        <v>20181104</v>
      </c>
      <c r="B7130" s="16">
        <v>201811</v>
      </c>
      <c r="C7130" s="7" t="s">
        <v>7609</v>
      </c>
      <c r="D7130" s="5">
        <v>0</v>
      </c>
      <c r="E7130" s="5">
        <v>97</v>
      </c>
      <c r="F7130" s="8">
        <v>1</v>
      </c>
    </row>
    <row r="7131" spans="1:6" x14ac:dyDescent="0.25">
      <c r="A7131" s="5">
        <v>20181104</v>
      </c>
      <c r="B7131" s="16">
        <v>201811</v>
      </c>
      <c r="C7131" s="7" t="s">
        <v>7625</v>
      </c>
      <c r="D7131" s="5">
        <v>0</v>
      </c>
      <c r="E7131" s="5">
        <v>115</v>
      </c>
      <c r="F7131" s="8">
        <v>1</v>
      </c>
    </row>
    <row r="7132" spans="1:6" x14ac:dyDescent="0.25">
      <c r="A7132" s="5">
        <v>20181105</v>
      </c>
      <c r="B7132" s="16">
        <v>201811</v>
      </c>
      <c r="C7132" s="7" t="s">
        <v>7134</v>
      </c>
      <c r="D7132" s="5">
        <v>125</v>
      </c>
      <c r="E7132" s="5">
        <v>0</v>
      </c>
      <c r="F7132" s="8">
        <v>1</v>
      </c>
    </row>
    <row r="7133" spans="1:6" x14ac:dyDescent="0.25">
      <c r="A7133" s="5">
        <v>20181105</v>
      </c>
      <c r="B7133" s="16">
        <v>201811</v>
      </c>
      <c r="C7133" s="7" t="s">
        <v>7186</v>
      </c>
      <c r="D7133" s="5">
        <v>0</v>
      </c>
      <c r="E7133" s="5">
        <v>126</v>
      </c>
      <c r="F7133" s="8">
        <v>1</v>
      </c>
    </row>
    <row r="7134" spans="1:6" x14ac:dyDescent="0.25">
      <c r="A7134" s="5">
        <v>20181105</v>
      </c>
      <c r="B7134" s="16">
        <v>201811</v>
      </c>
      <c r="C7134" s="7" t="s">
        <v>7238</v>
      </c>
      <c r="D7134" s="5">
        <v>0</v>
      </c>
      <c r="E7134" s="5">
        <v>125</v>
      </c>
      <c r="F7134" s="8">
        <v>1</v>
      </c>
    </row>
    <row r="7135" spans="1:6" x14ac:dyDescent="0.25">
      <c r="A7135" s="5">
        <v>20181105</v>
      </c>
      <c r="B7135" s="16">
        <v>201811</v>
      </c>
      <c r="C7135" s="7" t="s">
        <v>7308</v>
      </c>
      <c r="D7135" s="5">
        <v>115</v>
      </c>
      <c r="E7135" s="5">
        <v>0</v>
      </c>
      <c r="F7135" s="8">
        <v>1</v>
      </c>
    </row>
    <row r="7136" spans="1:6" x14ac:dyDescent="0.25">
      <c r="A7136" s="5">
        <v>20181105</v>
      </c>
      <c r="B7136" s="16">
        <v>201811</v>
      </c>
      <c r="C7136" s="7" t="s">
        <v>7385</v>
      </c>
      <c r="D7136" s="5">
        <v>34</v>
      </c>
      <c r="E7136" s="5">
        <v>41</v>
      </c>
      <c r="F7136" s="9">
        <v>1</v>
      </c>
    </row>
    <row r="7137" spans="1:6" x14ac:dyDescent="0.25">
      <c r="A7137" s="5">
        <v>20181105</v>
      </c>
      <c r="B7137" s="16">
        <v>201811</v>
      </c>
      <c r="C7137" s="7" t="s">
        <v>7568</v>
      </c>
      <c r="D7137" s="5">
        <v>0</v>
      </c>
      <c r="E7137" s="5">
        <v>108</v>
      </c>
      <c r="F7137" s="8">
        <v>1</v>
      </c>
    </row>
    <row r="7138" spans="1:6" x14ac:dyDescent="0.25">
      <c r="A7138" s="5">
        <v>20181105</v>
      </c>
      <c r="B7138" s="16">
        <v>201811</v>
      </c>
      <c r="C7138" s="7" t="s">
        <v>7578</v>
      </c>
      <c r="D7138" s="5">
        <v>0</v>
      </c>
      <c r="E7138" s="5">
        <v>115</v>
      </c>
      <c r="F7138" s="8">
        <v>1</v>
      </c>
    </row>
    <row r="7139" spans="1:6" x14ac:dyDescent="0.25">
      <c r="A7139" s="5">
        <v>20181105</v>
      </c>
      <c r="B7139" s="16">
        <v>201811</v>
      </c>
      <c r="C7139" s="7" t="s">
        <v>7602</v>
      </c>
      <c r="D7139" s="5">
        <v>0</v>
      </c>
      <c r="E7139" s="5">
        <v>115</v>
      </c>
      <c r="F7139" s="8">
        <v>1</v>
      </c>
    </row>
    <row r="7140" spans="1:6" x14ac:dyDescent="0.25">
      <c r="A7140" s="5">
        <v>20181106</v>
      </c>
      <c r="B7140" s="16">
        <v>201811</v>
      </c>
      <c r="C7140" s="7" t="s">
        <v>7063</v>
      </c>
      <c r="D7140" s="5">
        <v>125</v>
      </c>
      <c r="E7140" s="5">
        <v>0</v>
      </c>
      <c r="F7140" s="8">
        <v>1</v>
      </c>
    </row>
    <row r="7141" spans="1:6" x14ac:dyDescent="0.25">
      <c r="A7141" s="5">
        <v>20181106</v>
      </c>
      <c r="B7141" s="16">
        <v>201811</v>
      </c>
      <c r="C7141" s="7" t="s">
        <v>7078</v>
      </c>
      <c r="D7141" s="5">
        <v>125</v>
      </c>
      <c r="E7141" s="5">
        <v>0</v>
      </c>
      <c r="F7141" s="8">
        <v>1</v>
      </c>
    </row>
    <row r="7142" spans="1:6" x14ac:dyDescent="0.25">
      <c r="A7142" s="5">
        <v>20181106</v>
      </c>
      <c r="B7142" s="16">
        <v>201811</v>
      </c>
      <c r="C7142" s="7" t="s">
        <v>7133</v>
      </c>
      <c r="D7142" s="5">
        <v>125</v>
      </c>
      <c r="E7142" s="5">
        <v>0</v>
      </c>
      <c r="F7142" s="8">
        <v>1</v>
      </c>
    </row>
    <row r="7143" spans="1:6" x14ac:dyDescent="0.25">
      <c r="A7143" s="5">
        <v>20181106</v>
      </c>
      <c r="B7143" s="16">
        <v>201811</v>
      </c>
      <c r="C7143" s="7" t="s">
        <v>7135</v>
      </c>
      <c r="D7143" s="5">
        <v>122</v>
      </c>
      <c r="E7143" s="5">
        <v>0</v>
      </c>
      <c r="F7143" s="8">
        <v>1</v>
      </c>
    </row>
    <row r="7144" spans="1:6" x14ac:dyDescent="0.25">
      <c r="A7144" s="5">
        <v>20181106</v>
      </c>
      <c r="B7144" s="16">
        <v>201811</v>
      </c>
      <c r="C7144" s="7" t="s">
        <v>7136</v>
      </c>
      <c r="D7144" s="5">
        <v>125</v>
      </c>
      <c r="E7144" s="5">
        <v>0</v>
      </c>
      <c r="F7144" s="8">
        <v>1</v>
      </c>
    </row>
    <row r="7145" spans="1:6" x14ac:dyDescent="0.25">
      <c r="A7145" s="5">
        <v>20181106</v>
      </c>
      <c r="B7145" s="16">
        <v>201811</v>
      </c>
      <c r="C7145" s="7" t="s">
        <v>7174</v>
      </c>
      <c r="D7145" s="5">
        <v>0</v>
      </c>
      <c r="E7145" s="5">
        <v>125</v>
      </c>
      <c r="F7145" s="8">
        <v>1</v>
      </c>
    </row>
    <row r="7146" spans="1:6" x14ac:dyDescent="0.25">
      <c r="A7146" s="5">
        <v>20181106</v>
      </c>
      <c r="B7146" s="16">
        <v>201811</v>
      </c>
      <c r="C7146" s="7" t="s">
        <v>7187</v>
      </c>
      <c r="D7146" s="5">
        <v>0</v>
      </c>
      <c r="E7146" s="5">
        <v>125</v>
      </c>
      <c r="F7146" s="8">
        <v>1</v>
      </c>
    </row>
    <row r="7147" spans="1:6" x14ac:dyDescent="0.25">
      <c r="A7147" s="5">
        <v>20181106</v>
      </c>
      <c r="B7147" s="16">
        <v>201811</v>
      </c>
      <c r="C7147" s="7" t="s">
        <v>7237</v>
      </c>
      <c r="D7147" s="5">
        <v>0</v>
      </c>
      <c r="E7147" s="5">
        <v>125</v>
      </c>
      <c r="F7147" s="8">
        <v>1</v>
      </c>
    </row>
    <row r="7148" spans="1:6" x14ac:dyDescent="0.25">
      <c r="A7148" s="5">
        <v>20181106</v>
      </c>
      <c r="B7148" s="16">
        <v>201811</v>
      </c>
      <c r="C7148" s="7" t="s">
        <v>7239</v>
      </c>
      <c r="D7148" s="5">
        <v>0</v>
      </c>
      <c r="E7148" s="5">
        <v>119</v>
      </c>
      <c r="F7148" s="8">
        <v>1</v>
      </c>
    </row>
    <row r="7149" spans="1:6" x14ac:dyDescent="0.25">
      <c r="A7149" s="5">
        <v>20181106</v>
      </c>
      <c r="B7149" s="16">
        <v>201811</v>
      </c>
      <c r="C7149" s="7" t="s">
        <v>7240</v>
      </c>
      <c r="D7149" s="5">
        <v>0</v>
      </c>
      <c r="E7149" s="5">
        <v>125</v>
      </c>
      <c r="F7149" s="8">
        <v>1</v>
      </c>
    </row>
    <row r="7150" spans="1:6" x14ac:dyDescent="0.25">
      <c r="A7150" s="5">
        <v>20181106</v>
      </c>
      <c r="B7150" s="16">
        <v>201811</v>
      </c>
      <c r="C7150" s="7" t="s">
        <v>7241</v>
      </c>
      <c r="D7150" s="5">
        <v>0</v>
      </c>
      <c r="E7150" s="5">
        <v>125</v>
      </c>
      <c r="F7150" s="8">
        <v>1</v>
      </c>
    </row>
    <row r="7151" spans="1:6" x14ac:dyDescent="0.25">
      <c r="A7151" s="5">
        <v>20181106</v>
      </c>
      <c r="B7151" s="16">
        <v>201811</v>
      </c>
      <c r="C7151" s="7" t="s">
        <v>7278</v>
      </c>
      <c r="D7151" s="5">
        <v>0</v>
      </c>
      <c r="E7151" s="5">
        <v>112</v>
      </c>
      <c r="F7151" s="8">
        <v>1</v>
      </c>
    </row>
    <row r="7152" spans="1:6" x14ac:dyDescent="0.25">
      <c r="A7152" s="5">
        <v>20181106</v>
      </c>
      <c r="B7152" s="16">
        <v>201811</v>
      </c>
      <c r="C7152" s="7" t="s">
        <v>7279</v>
      </c>
      <c r="D7152" s="5">
        <v>0</v>
      </c>
      <c r="E7152" s="5">
        <v>115</v>
      </c>
      <c r="F7152" s="8">
        <v>1</v>
      </c>
    </row>
    <row r="7153" spans="1:6" x14ac:dyDescent="0.25">
      <c r="A7153" s="5">
        <v>20181106</v>
      </c>
      <c r="B7153" s="16">
        <v>201811</v>
      </c>
      <c r="C7153" s="7" t="s">
        <v>7331</v>
      </c>
      <c r="D7153" s="5">
        <v>115</v>
      </c>
      <c r="E7153" s="5">
        <v>0</v>
      </c>
      <c r="F7153" s="8">
        <v>1</v>
      </c>
    </row>
    <row r="7154" spans="1:6" x14ac:dyDescent="0.25">
      <c r="A7154" s="5">
        <v>20181106</v>
      </c>
      <c r="B7154" s="16">
        <v>201811</v>
      </c>
      <c r="C7154" s="7" t="s">
        <v>7412</v>
      </c>
      <c r="D7154" s="5">
        <v>18</v>
      </c>
      <c r="E7154" s="5">
        <v>23</v>
      </c>
      <c r="F7154" s="9">
        <v>1</v>
      </c>
    </row>
    <row r="7155" spans="1:6" x14ac:dyDescent="0.25">
      <c r="A7155" s="5">
        <v>20181106</v>
      </c>
      <c r="B7155" s="16">
        <v>201811</v>
      </c>
      <c r="C7155" s="7" t="s">
        <v>7439</v>
      </c>
      <c r="D7155" s="5">
        <v>30</v>
      </c>
      <c r="E7155" s="5">
        <v>20</v>
      </c>
      <c r="F7155" s="9">
        <v>1</v>
      </c>
    </row>
    <row r="7156" spans="1:6" x14ac:dyDescent="0.25">
      <c r="A7156" s="5">
        <v>20181106</v>
      </c>
      <c r="B7156" s="16">
        <v>201811</v>
      </c>
      <c r="C7156" s="7" t="s">
        <v>7526</v>
      </c>
      <c r="D7156" s="5">
        <v>109</v>
      </c>
      <c r="E7156" s="5">
        <v>0</v>
      </c>
      <c r="F7156" s="8">
        <v>1</v>
      </c>
    </row>
    <row r="7157" spans="1:6" x14ac:dyDescent="0.25">
      <c r="A7157" s="5">
        <v>20181106</v>
      </c>
      <c r="B7157" s="16">
        <v>201811</v>
      </c>
      <c r="C7157" s="7" t="s">
        <v>7563</v>
      </c>
      <c r="D7157" s="5">
        <v>25</v>
      </c>
      <c r="E7157" s="5">
        <v>49</v>
      </c>
      <c r="F7157" s="8">
        <v>1</v>
      </c>
    </row>
    <row r="7158" spans="1:6" x14ac:dyDescent="0.25">
      <c r="A7158" s="5">
        <v>20181106</v>
      </c>
      <c r="B7158" s="16">
        <v>201811</v>
      </c>
      <c r="C7158" s="7" t="s">
        <v>7564</v>
      </c>
      <c r="D7158" s="5">
        <v>0</v>
      </c>
      <c r="E7158" s="5">
        <v>115</v>
      </c>
      <c r="F7158" s="8">
        <v>1</v>
      </c>
    </row>
    <row r="7159" spans="1:6" x14ac:dyDescent="0.25">
      <c r="A7159" s="5">
        <v>20181106</v>
      </c>
      <c r="B7159" s="16">
        <v>201811</v>
      </c>
      <c r="C7159" s="7" t="s">
        <v>7581</v>
      </c>
      <c r="D7159" s="5">
        <v>0</v>
      </c>
      <c r="E7159" s="5">
        <v>115</v>
      </c>
      <c r="F7159" s="8">
        <v>1</v>
      </c>
    </row>
    <row r="7160" spans="1:6" x14ac:dyDescent="0.25">
      <c r="A7160" s="5">
        <v>20181106</v>
      </c>
      <c r="B7160" s="16">
        <v>201811</v>
      </c>
      <c r="C7160" s="7" t="s">
        <v>7621</v>
      </c>
      <c r="D7160" s="5">
        <v>0</v>
      </c>
      <c r="E7160" s="5">
        <v>115</v>
      </c>
      <c r="F7160" s="8">
        <v>1</v>
      </c>
    </row>
    <row r="7161" spans="1:6" x14ac:dyDescent="0.25">
      <c r="A7161" s="5">
        <v>20181106</v>
      </c>
      <c r="B7161" s="16">
        <v>201811</v>
      </c>
      <c r="C7161" s="7" t="s">
        <v>7622</v>
      </c>
      <c r="D7161" s="5">
        <v>0</v>
      </c>
      <c r="E7161" s="5">
        <v>115</v>
      </c>
      <c r="F7161" s="8">
        <v>1</v>
      </c>
    </row>
    <row r="7162" spans="1:6" x14ac:dyDescent="0.25">
      <c r="A7162" s="5">
        <v>20181107</v>
      </c>
      <c r="B7162" s="16">
        <v>201811</v>
      </c>
      <c r="C7162" s="7" t="s">
        <v>7137</v>
      </c>
      <c r="D7162" s="5">
        <v>126</v>
      </c>
      <c r="E7162" s="5">
        <v>0</v>
      </c>
      <c r="F7162" s="8">
        <v>1</v>
      </c>
    </row>
    <row r="7163" spans="1:6" x14ac:dyDescent="0.25">
      <c r="A7163" s="5">
        <v>20181107</v>
      </c>
      <c r="B7163" s="16">
        <v>201811</v>
      </c>
      <c r="C7163" s="7" t="s">
        <v>7188</v>
      </c>
      <c r="D7163" s="5">
        <v>0</v>
      </c>
      <c r="E7163" s="5">
        <v>125</v>
      </c>
      <c r="F7163" s="8">
        <v>1</v>
      </c>
    </row>
    <row r="7164" spans="1:6" x14ac:dyDescent="0.25">
      <c r="A7164" s="5">
        <v>20181107</v>
      </c>
      <c r="B7164" s="16">
        <v>201811</v>
      </c>
      <c r="C7164" s="7" t="s">
        <v>7210</v>
      </c>
      <c r="D7164" s="5">
        <v>0</v>
      </c>
      <c r="E7164" s="5">
        <v>125</v>
      </c>
      <c r="F7164" s="8">
        <v>1</v>
      </c>
    </row>
    <row r="7165" spans="1:6" x14ac:dyDescent="0.25">
      <c r="A7165" s="5">
        <v>20181107</v>
      </c>
      <c r="B7165" s="16">
        <v>201811</v>
      </c>
      <c r="C7165" s="7" t="s">
        <v>7244</v>
      </c>
      <c r="D7165" s="5">
        <v>0</v>
      </c>
      <c r="E7165" s="5">
        <v>125</v>
      </c>
      <c r="F7165" s="8">
        <v>1</v>
      </c>
    </row>
    <row r="7166" spans="1:6" x14ac:dyDescent="0.25">
      <c r="A7166" s="5">
        <v>20181107</v>
      </c>
      <c r="B7166" s="16">
        <v>201811</v>
      </c>
      <c r="C7166" s="7" t="s">
        <v>7280</v>
      </c>
      <c r="D7166" s="5">
        <v>0</v>
      </c>
      <c r="E7166" s="5">
        <v>113</v>
      </c>
      <c r="F7166" s="8">
        <v>1</v>
      </c>
    </row>
    <row r="7167" spans="1:6" x14ac:dyDescent="0.25">
      <c r="A7167" s="5">
        <v>20181107</v>
      </c>
      <c r="B7167" s="16">
        <v>201811</v>
      </c>
      <c r="C7167" s="7" t="s">
        <v>7344</v>
      </c>
      <c r="D7167" s="5">
        <v>70</v>
      </c>
      <c r="E7167" s="5">
        <v>20</v>
      </c>
      <c r="F7167" s="9">
        <v>1</v>
      </c>
    </row>
    <row r="7168" spans="1:6" x14ac:dyDescent="0.25">
      <c r="A7168" s="5">
        <v>20181107</v>
      </c>
      <c r="B7168" s="16">
        <v>201811</v>
      </c>
      <c r="C7168" s="7" t="s">
        <v>7345</v>
      </c>
      <c r="D7168" s="5">
        <v>60</v>
      </c>
      <c r="E7168" s="5">
        <v>27</v>
      </c>
      <c r="F7168" s="9">
        <v>1</v>
      </c>
    </row>
    <row r="7169" spans="1:6" x14ac:dyDescent="0.25">
      <c r="A7169" s="5">
        <v>20181107</v>
      </c>
      <c r="B7169" s="16">
        <v>201811</v>
      </c>
      <c r="C7169" s="7" t="s">
        <v>7386</v>
      </c>
      <c r="D7169" s="5">
        <v>19</v>
      </c>
      <c r="E7169" s="5">
        <v>42</v>
      </c>
      <c r="F7169" s="9">
        <v>1</v>
      </c>
    </row>
    <row r="7170" spans="1:6" x14ac:dyDescent="0.25">
      <c r="A7170" s="5">
        <v>20181107</v>
      </c>
      <c r="B7170" s="16">
        <v>201811</v>
      </c>
      <c r="C7170" s="7" t="s">
        <v>7450</v>
      </c>
      <c r="D7170" s="5">
        <v>54</v>
      </c>
      <c r="E7170" s="5">
        <v>8</v>
      </c>
      <c r="F7170" s="8">
        <v>1</v>
      </c>
    </row>
    <row r="7171" spans="1:6" x14ac:dyDescent="0.25">
      <c r="A7171" s="5">
        <v>20181107</v>
      </c>
      <c r="B7171" s="16">
        <v>201811</v>
      </c>
      <c r="C7171" s="7" t="s">
        <v>7465</v>
      </c>
      <c r="D7171" s="5">
        <v>32</v>
      </c>
      <c r="E7171" s="5">
        <v>11</v>
      </c>
      <c r="F7171" s="8">
        <v>1</v>
      </c>
    </row>
    <row r="7172" spans="1:6" x14ac:dyDescent="0.25">
      <c r="A7172" s="5">
        <v>20181107</v>
      </c>
      <c r="B7172" s="16">
        <v>201811</v>
      </c>
      <c r="C7172" s="7" t="s">
        <v>7475</v>
      </c>
      <c r="D7172" s="5">
        <v>4</v>
      </c>
      <c r="E7172" s="5">
        <v>27</v>
      </c>
      <c r="F7172" s="8">
        <v>1</v>
      </c>
    </row>
    <row r="7173" spans="1:6" x14ac:dyDescent="0.25">
      <c r="A7173" s="5">
        <v>20181107</v>
      </c>
      <c r="B7173" s="16">
        <v>201811</v>
      </c>
      <c r="C7173" s="7" t="s">
        <v>7489</v>
      </c>
      <c r="D7173" s="5">
        <v>27</v>
      </c>
      <c r="E7173" s="5">
        <v>0</v>
      </c>
      <c r="F7173" s="8">
        <v>1</v>
      </c>
    </row>
    <row r="7174" spans="1:6" x14ac:dyDescent="0.25">
      <c r="A7174" s="5">
        <v>20181107</v>
      </c>
      <c r="B7174" s="16">
        <v>201811</v>
      </c>
      <c r="C7174" s="7" t="s">
        <v>7490</v>
      </c>
      <c r="D7174" s="5">
        <v>28</v>
      </c>
      <c r="E7174" s="5">
        <v>0</v>
      </c>
      <c r="F7174" s="8">
        <v>1</v>
      </c>
    </row>
    <row r="7175" spans="1:6" x14ac:dyDescent="0.25">
      <c r="A7175" s="5">
        <v>20181107</v>
      </c>
      <c r="B7175" s="16">
        <v>201811</v>
      </c>
      <c r="C7175" s="7" t="s">
        <v>7527</v>
      </c>
      <c r="D7175" s="5">
        <v>109</v>
      </c>
      <c r="E7175" s="5">
        <v>0</v>
      </c>
      <c r="F7175" s="8">
        <v>1</v>
      </c>
    </row>
    <row r="7176" spans="1:6" x14ac:dyDescent="0.25">
      <c r="A7176" s="5">
        <v>20181107</v>
      </c>
      <c r="B7176" s="16">
        <v>201811</v>
      </c>
      <c r="C7176" s="7" t="s">
        <v>7528</v>
      </c>
      <c r="D7176" s="5">
        <v>102</v>
      </c>
      <c r="E7176" s="5">
        <v>2</v>
      </c>
      <c r="F7176" s="8">
        <v>1</v>
      </c>
    </row>
    <row r="7177" spans="1:6" x14ac:dyDescent="0.25">
      <c r="A7177" s="5">
        <v>20181107</v>
      </c>
      <c r="B7177" s="16">
        <v>201811</v>
      </c>
      <c r="C7177" s="7" t="s">
        <v>7551</v>
      </c>
      <c r="D7177" s="5">
        <v>98</v>
      </c>
      <c r="E7177" s="5">
        <v>0</v>
      </c>
      <c r="F7177" s="8">
        <v>1</v>
      </c>
    </row>
    <row r="7178" spans="1:6" x14ac:dyDescent="0.25">
      <c r="A7178" s="5">
        <v>20181107</v>
      </c>
      <c r="B7178" s="16">
        <v>201811</v>
      </c>
      <c r="C7178" s="7" t="s">
        <v>7561</v>
      </c>
      <c r="D7178" s="5">
        <v>56</v>
      </c>
      <c r="E7178" s="5">
        <v>0</v>
      </c>
      <c r="F7178" s="8">
        <v>1</v>
      </c>
    </row>
    <row r="7179" spans="1:6" x14ac:dyDescent="0.25">
      <c r="A7179" s="5">
        <v>20181107</v>
      </c>
      <c r="B7179" s="16">
        <v>201811</v>
      </c>
      <c r="C7179" s="7" t="s">
        <v>7601</v>
      </c>
      <c r="D7179" s="5">
        <v>0</v>
      </c>
      <c r="E7179" s="5">
        <v>115</v>
      </c>
      <c r="F7179" s="8">
        <v>1</v>
      </c>
    </row>
    <row r="7180" spans="1:6" x14ac:dyDescent="0.25">
      <c r="A7180" s="5">
        <v>20181108</v>
      </c>
      <c r="B7180" s="16">
        <v>201811</v>
      </c>
      <c r="C7180" s="7" t="s">
        <v>7099</v>
      </c>
      <c r="D7180" s="5">
        <v>126</v>
      </c>
      <c r="E7180" s="5">
        <v>0</v>
      </c>
      <c r="F7180" s="8">
        <v>1</v>
      </c>
    </row>
    <row r="7181" spans="1:6" x14ac:dyDescent="0.25">
      <c r="A7181" s="5">
        <v>20181108</v>
      </c>
      <c r="B7181" s="16">
        <v>201811</v>
      </c>
      <c r="C7181" s="7" t="s">
        <v>7100</v>
      </c>
      <c r="D7181" s="5">
        <v>123</v>
      </c>
      <c r="E7181" s="5">
        <v>0</v>
      </c>
      <c r="F7181" s="8">
        <v>1</v>
      </c>
    </row>
    <row r="7182" spans="1:6" x14ac:dyDescent="0.25">
      <c r="A7182" s="5">
        <v>20181108</v>
      </c>
      <c r="B7182" s="16">
        <v>201811</v>
      </c>
      <c r="C7182" s="7" t="s">
        <v>7243</v>
      </c>
      <c r="D7182" s="5">
        <v>0</v>
      </c>
      <c r="E7182" s="5">
        <v>125</v>
      </c>
      <c r="F7182" s="8">
        <v>1</v>
      </c>
    </row>
    <row r="7183" spans="1:6" x14ac:dyDescent="0.25">
      <c r="A7183" s="5">
        <v>20181108</v>
      </c>
      <c r="B7183" s="16">
        <v>201811</v>
      </c>
      <c r="C7183" s="7" t="s">
        <v>7246</v>
      </c>
      <c r="D7183" s="5">
        <v>0</v>
      </c>
      <c r="E7183" s="5">
        <v>125</v>
      </c>
      <c r="F7183" s="8">
        <v>1</v>
      </c>
    </row>
    <row r="7184" spans="1:6" x14ac:dyDescent="0.25">
      <c r="A7184" s="5">
        <v>20181108</v>
      </c>
      <c r="B7184" s="16">
        <v>201811</v>
      </c>
      <c r="C7184" s="7" t="s">
        <v>7336</v>
      </c>
      <c r="D7184" s="5">
        <v>114</v>
      </c>
      <c r="E7184" s="5">
        <v>0</v>
      </c>
      <c r="F7184" s="8">
        <v>1</v>
      </c>
    </row>
    <row r="7185" spans="1:6" x14ac:dyDescent="0.25">
      <c r="A7185" s="5">
        <v>20181108</v>
      </c>
      <c r="B7185" s="16">
        <v>201811</v>
      </c>
      <c r="C7185" s="7" t="s">
        <v>7367</v>
      </c>
      <c r="D7185" s="5">
        <v>35</v>
      </c>
      <c r="E7185" s="5">
        <v>41</v>
      </c>
      <c r="F7185" s="9">
        <v>1</v>
      </c>
    </row>
    <row r="7186" spans="1:6" x14ac:dyDescent="0.25">
      <c r="A7186" s="5">
        <v>20181108</v>
      </c>
      <c r="B7186" s="16">
        <v>201811</v>
      </c>
      <c r="C7186" s="7" t="s">
        <v>7387</v>
      </c>
      <c r="D7186" s="5">
        <v>29</v>
      </c>
      <c r="E7186" s="5">
        <v>48</v>
      </c>
      <c r="F7186" s="9">
        <v>1</v>
      </c>
    </row>
    <row r="7187" spans="1:6" x14ac:dyDescent="0.25">
      <c r="A7187" s="5">
        <v>20181108</v>
      </c>
      <c r="B7187" s="16">
        <v>201811</v>
      </c>
      <c r="C7187" s="7" t="s">
        <v>7413</v>
      </c>
      <c r="D7187" s="5">
        <v>21</v>
      </c>
      <c r="E7187" s="5">
        <v>73</v>
      </c>
      <c r="F7187" s="9">
        <v>1</v>
      </c>
    </row>
    <row r="7188" spans="1:6" x14ac:dyDescent="0.25">
      <c r="A7188" s="5">
        <v>20181108</v>
      </c>
      <c r="B7188" s="16">
        <v>201811</v>
      </c>
      <c r="C7188" s="7" t="s">
        <v>7491</v>
      </c>
      <c r="D7188" s="5">
        <v>31</v>
      </c>
      <c r="E7188" s="5">
        <v>0</v>
      </c>
      <c r="F7188" s="8">
        <v>1</v>
      </c>
    </row>
    <row r="7189" spans="1:6" x14ac:dyDescent="0.25">
      <c r="A7189" s="5">
        <v>20181108</v>
      </c>
      <c r="B7189" s="16">
        <v>201811</v>
      </c>
      <c r="C7189" s="7" t="s">
        <v>7529</v>
      </c>
      <c r="D7189" s="5">
        <v>102</v>
      </c>
      <c r="E7189" s="5">
        <v>0</v>
      </c>
      <c r="F7189" s="8">
        <v>1</v>
      </c>
    </row>
    <row r="7190" spans="1:6" x14ac:dyDescent="0.25">
      <c r="A7190" s="5">
        <v>20181108</v>
      </c>
      <c r="B7190" s="16">
        <v>201811</v>
      </c>
      <c r="C7190" s="7" t="s">
        <v>7572</v>
      </c>
      <c r="D7190" s="5">
        <v>0</v>
      </c>
      <c r="E7190" s="5">
        <v>110</v>
      </c>
      <c r="F7190" s="8">
        <v>1</v>
      </c>
    </row>
    <row r="7191" spans="1:6" x14ac:dyDescent="0.25">
      <c r="A7191" s="5">
        <v>20181108</v>
      </c>
      <c r="B7191" s="16">
        <v>201811</v>
      </c>
      <c r="C7191" s="7" t="s">
        <v>7623</v>
      </c>
      <c r="D7191" s="5">
        <v>0</v>
      </c>
      <c r="E7191" s="5">
        <v>115</v>
      </c>
      <c r="F7191" s="8">
        <v>1</v>
      </c>
    </row>
    <row r="7192" spans="1:6" x14ac:dyDescent="0.25">
      <c r="A7192" s="5">
        <v>20181108</v>
      </c>
      <c r="B7192" s="16">
        <v>201811</v>
      </c>
      <c r="C7192" s="7" t="s">
        <v>7626</v>
      </c>
      <c r="D7192" s="5">
        <v>0</v>
      </c>
      <c r="E7192" s="5">
        <v>115</v>
      </c>
      <c r="F7192" s="8">
        <v>1</v>
      </c>
    </row>
    <row r="7193" spans="1:6" x14ac:dyDescent="0.25">
      <c r="A7193" s="5">
        <v>20181108</v>
      </c>
      <c r="B7193" s="16">
        <v>201811</v>
      </c>
      <c r="C7193" s="7" t="s">
        <v>7632</v>
      </c>
      <c r="D7193" s="5">
        <v>0</v>
      </c>
      <c r="E7193" s="5">
        <v>115</v>
      </c>
      <c r="F7193" s="8">
        <v>1</v>
      </c>
    </row>
    <row r="7194" spans="1:6" x14ac:dyDescent="0.25">
      <c r="A7194" s="5">
        <v>20181109</v>
      </c>
      <c r="B7194" s="16">
        <v>201811</v>
      </c>
      <c r="C7194" s="7" t="s">
        <v>7052</v>
      </c>
      <c r="D7194" s="5">
        <v>115</v>
      </c>
      <c r="E7194" s="5">
        <v>0</v>
      </c>
      <c r="F7194" s="8">
        <v>1</v>
      </c>
    </row>
    <row r="7195" spans="1:6" x14ac:dyDescent="0.25">
      <c r="A7195" s="5">
        <v>20181109</v>
      </c>
      <c r="B7195" s="16">
        <v>201811</v>
      </c>
      <c r="C7195" s="7" t="s">
        <v>7101</v>
      </c>
      <c r="D7195" s="5">
        <v>124</v>
      </c>
      <c r="E7195" s="5">
        <v>0</v>
      </c>
      <c r="F7195" s="8">
        <v>1</v>
      </c>
    </row>
    <row r="7196" spans="1:6" x14ac:dyDescent="0.25">
      <c r="A7196" s="5">
        <v>20181109</v>
      </c>
      <c r="B7196" s="16">
        <v>201811</v>
      </c>
      <c r="C7196" s="7" t="s">
        <v>7138</v>
      </c>
      <c r="D7196" s="5">
        <v>127</v>
      </c>
      <c r="E7196" s="5">
        <v>0</v>
      </c>
      <c r="F7196" s="8">
        <v>1</v>
      </c>
    </row>
    <row r="7197" spans="1:6" x14ac:dyDescent="0.25">
      <c r="A7197" s="5">
        <v>20181109</v>
      </c>
      <c r="B7197" s="16">
        <v>201811</v>
      </c>
      <c r="C7197" s="7" t="s">
        <v>7185</v>
      </c>
      <c r="D7197" s="5">
        <v>0</v>
      </c>
      <c r="E7197" s="5">
        <v>125</v>
      </c>
      <c r="F7197" s="8">
        <v>1</v>
      </c>
    </row>
    <row r="7198" spans="1:6" x14ac:dyDescent="0.25">
      <c r="A7198" s="5">
        <v>20181109</v>
      </c>
      <c r="B7198" s="16">
        <v>201811</v>
      </c>
      <c r="C7198" s="7" t="s">
        <v>7189</v>
      </c>
      <c r="D7198" s="5">
        <v>0</v>
      </c>
      <c r="E7198" s="5">
        <v>125</v>
      </c>
      <c r="F7198" s="8">
        <v>1</v>
      </c>
    </row>
    <row r="7199" spans="1:6" x14ac:dyDescent="0.25">
      <c r="A7199" s="5">
        <v>20181109</v>
      </c>
      <c r="B7199" s="16">
        <v>201811</v>
      </c>
      <c r="C7199" s="7" t="s">
        <v>7190</v>
      </c>
      <c r="D7199" s="5">
        <v>0</v>
      </c>
      <c r="E7199" s="5">
        <v>125</v>
      </c>
      <c r="F7199" s="8">
        <v>1</v>
      </c>
    </row>
    <row r="7200" spans="1:6" x14ac:dyDescent="0.25">
      <c r="A7200" s="5">
        <v>20181109</v>
      </c>
      <c r="B7200" s="16">
        <v>201811</v>
      </c>
      <c r="C7200" s="7" t="s">
        <v>7211</v>
      </c>
      <c r="D7200" s="5">
        <v>0</v>
      </c>
      <c r="E7200" s="5">
        <v>125</v>
      </c>
      <c r="F7200" s="8">
        <v>1</v>
      </c>
    </row>
    <row r="7201" spans="1:6" x14ac:dyDescent="0.25">
      <c r="A7201" s="5">
        <v>20181109</v>
      </c>
      <c r="B7201" s="16">
        <v>201811</v>
      </c>
      <c r="C7201" s="7" t="s">
        <v>7247</v>
      </c>
      <c r="D7201" s="5">
        <v>0</v>
      </c>
      <c r="E7201" s="5">
        <v>125</v>
      </c>
      <c r="F7201" s="8">
        <v>1</v>
      </c>
    </row>
    <row r="7202" spans="1:6" x14ac:dyDescent="0.25">
      <c r="A7202" s="5">
        <v>20181109</v>
      </c>
      <c r="B7202" s="16">
        <v>201811</v>
      </c>
      <c r="C7202" s="7" t="s">
        <v>7298</v>
      </c>
      <c r="D7202" s="5">
        <v>80</v>
      </c>
      <c r="E7202" s="5">
        <v>0</v>
      </c>
      <c r="F7202" s="8">
        <v>1</v>
      </c>
    </row>
    <row r="7203" spans="1:6" x14ac:dyDescent="0.25">
      <c r="A7203" s="5">
        <v>20181109</v>
      </c>
      <c r="B7203" s="16">
        <v>201811</v>
      </c>
      <c r="C7203" s="7" t="s">
        <v>7301</v>
      </c>
      <c r="D7203" s="5">
        <v>100</v>
      </c>
      <c r="E7203" s="5">
        <v>0</v>
      </c>
      <c r="F7203" s="8">
        <v>1</v>
      </c>
    </row>
    <row r="7204" spans="1:6" x14ac:dyDescent="0.25">
      <c r="A7204" s="5">
        <v>20181109</v>
      </c>
      <c r="B7204" s="16">
        <v>201811</v>
      </c>
      <c r="C7204" s="7" t="s">
        <v>7327</v>
      </c>
      <c r="D7204" s="5">
        <v>110</v>
      </c>
      <c r="E7204" s="5">
        <v>0</v>
      </c>
      <c r="F7204" s="8">
        <v>1</v>
      </c>
    </row>
    <row r="7205" spans="1:6" x14ac:dyDescent="0.25">
      <c r="A7205" s="5">
        <v>20181109</v>
      </c>
      <c r="B7205" s="16">
        <v>201811</v>
      </c>
      <c r="C7205" s="7" t="s">
        <v>7346</v>
      </c>
      <c r="D7205" s="5">
        <v>23</v>
      </c>
      <c r="E7205" s="5">
        <v>8</v>
      </c>
      <c r="F7205" s="9">
        <v>1</v>
      </c>
    </row>
    <row r="7206" spans="1:6" x14ac:dyDescent="0.25">
      <c r="A7206" s="5">
        <v>20181109</v>
      </c>
      <c r="B7206" s="16">
        <v>201811</v>
      </c>
      <c r="C7206" s="7" t="s">
        <v>7388</v>
      </c>
      <c r="D7206" s="5">
        <v>43</v>
      </c>
      <c r="E7206" s="5">
        <v>39</v>
      </c>
      <c r="F7206" s="9">
        <v>1</v>
      </c>
    </row>
    <row r="7207" spans="1:6" x14ac:dyDescent="0.25">
      <c r="A7207" s="5">
        <v>20181109</v>
      </c>
      <c r="B7207" s="16">
        <v>201811</v>
      </c>
      <c r="C7207" s="7" t="s">
        <v>7414</v>
      </c>
      <c r="D7207" s="5">
        <v>18</v>
      </c>
      <c r="E7207" s="5">
        <v>36</v>
      </c>
      <c r="F7207" s="9">
        <v>1</v>
      </c>
    </row>
    <row r="7208" spans="1:6" x14ac:dyDescent="0.25">
      <c r="A7208" s="5">
        <v>20181109</v>
      </c>
      <c r="B7208" s="16">
        <v>201811</v>
      </c>
      <c r="C7208" s="7" t="s">
        <v>7415</v>
      </c>
      <c r="D7208" s="5">
        <v>15</v>
      </c>
      <c r="E7208" s="5">
        <v>29</v>
      </c>
      <c r="F7208" s="9">
        <v>1</v>
      </c>
    </row>
    <row r="7209" spans="1:6" x14ac:dyDescent="0.25">
      <c r="A7209" s="5">
        <v>20181109</v>
      </c>
      <c r="B7209" s="16">
        <v>201811</v>
      </c>
      <c r="C7209" s="7" t="s">
        <v>7444</v>
      </c>
      <c r="D7209" s="5">
        <v>32</v>
      </c>
      <c r="E7209" s="5">
        <v>13</v>
      </c>
      <c r="F7209" s="9">
        <v>1</v>
      </c>
    </row>
    <row r="7210" spans="1:6" x14ac:dyDescent="0.25">
      <c r="A7210" s="5">
        <v>20181109</v>
      </c>
      <c r="B7210" s="16">
        <v>201811</v>
      </c>
      <c r="C7210" s="7" t="s">
        <v>7466</v>
      </c>
      <c r="D7210" s="5">
        <v>25</v>
      </c>
      <c r="E7210" s="5">
        <v>8</v>
      </c>
      <c r="F7210" s="8">
        <v>1</v>
      </c>
    </row>
    <row r="7211" spans="1:6" x14ac:dyDescent="0.25">
      <c r="A7211" s="5">
        <v>20181109</v>
      </c>
      <c r="B7211" s="16">
        <v>201811</v>
      </c>
      <c r="C7211" s="7" t="s">
        <v>7478</v>
      </c>
      <c r="D7211" s="5">
        <v>13</v>
      </c>
      <c r="E7211" s="5">
        <v>11</v>
      </c>
      <c r="F7211" s="8">
        <v>1</v>
      </c>
    </row>
    <row r="7212" spans="1:6" x14ac:dyDescent="0.25">
      <c r="A7212" s="5">
        <v>20181109</v>
      </c>
      <c r="B7212" s="16">
        <v>201811</v>
      </c>
      <c r="C7212" s="7" t="s">
        <v>7505</v>
      </c>
      <c r="D7212" s="5">
        <v>2</v>
      </c>
      <c r="E7212" s="5">
        <v>107</v>
      </c>
      <c r="F7212" s="8">
        <v>1</v>
      </c>
    </row>
    <row r="7213" spans="1:6" x14ac:dyDescent="0.25">
      <c r="A7213" s="5">
        <v>20181109</v>
      </c>
      <c r="B7213" s="16">
        <v>201811</v>
      </c>
      <c r="C7213" s="7" t="s">
        <v>7506</v>
      </c>
      <c r="D7213" s="5">
        <v>2</v>
      </c>
      <c r="E7213" s="5">
        <v>107</v>
      </c>
      <c r="F7213" s="8">
        <v>1</v>
      </c>
    </row>
    <row r="7214" spans="1:6" x14ac:dyDescent="0.25">
      <c r="A7214" s="5">
        <v>20181109</v>
      </c>
      <c r="B7214" s="16">
        <v>201811</v>
      </c>
      <c r="C7214" s="7" t="s">
        <v>7559</v>
      </c>
      <c r="D7214" s="5">
        <v>43</v>
      </c>
      <c r="E7214" s="5">
        <v>0</v>
      </c>
      <c r="F7214" s="8">
        <v>1</v>
      </c>
    </row>
    <row r="7215" spans="1:6" x14ac:dyDescent="0.25">
      <c r="A7215" s="5">
        <v>20181109</v>
      </c>
      <c r="B7215" s="16">
        <v>201811</v>
      </c>
      <c r="C7215" s="7" t="s">
        <v>7567</v>
      </c>
      <c r="D7215" s="5">
        <v>0</v>
      </c>
      <c r="E7215" s="5">
        <v>112</v>
      </c>
      <c r="F7215" s="8">
        <v>1</v>
      </c>
    </row>
    <row r="7216" spans="1:6" x14ac:dyDescent="0.25">
      <c r="A7216" s="5">
        <v>20181109</v>
      </c>
      <c r="B7216" s="16">
        <v>201811</v>
      </c>
      <c r="C7216" s="7" t="s">
        <v>7577</v>
      </c>
      <c r="D7216" s="5">
        <v>1</v>
      </c>
      <c r="E7216" s="5">
        <v>114</v>
      </c>
      <c r="F7216" s="8">
        <v>1</v>
      </c>
    </row>
    <row r="7217" spans="1:6" x14ac:dyDescent="0.25">
      <c r="A7217" s="5">
        <v>20181110</v>
      </c>
      <c r="B7217" s="16">
        <v>201811</v>
      </c>
      <c r="C7217" s="7" t="s">
        <v>7064</v>
      </c>
      <c r="D7217" s="5">
        <v>127</v>
      </c>
      <c r="E7217" s="5">
        <v>0</v>
      </c>
      <c r="F7217" s="8">
        <v>1</v>
      </c>
    </row>
    <row r="7218" spans="1:6" x14ac:dyDescent="0.25">
      <c r="A7218" s="5">
        <v>20181110</v>
      </c>
      <c r="B7218" s="16">
        <v>201811</v>
      </c>
      <c r="C7218" s="7" t="s">
        <v>7066</v>
      </c>
      <c r="D7218" s="5">
        <v>125</v>
      </c>
      <c r="E7218" s="5">
        <v>0</v>
      </c>
      <c r="F7218" s="8">
        <v>1</v>
      </c>
    </row>
    <row r="7219" spans="1:6" x14ac:dyDescent="0.25">
      <c r="A7219" s="5">
        <v>20181110</v>
      </c>
      <c r="B7219" s="16">
        <v>201811</v>
      </c>
      <c r="C7219" s="7" t="s">
        <v>7079</v>
      </c>
      <c r="D7219" s="5">
        <v>127</v>
      </c>
      <c r="E7219" s="5">
        <v>0</v>
      </c>
      <c r="F7219" s="8">
        <v>1</v>
      </c>
    </row>
    <row r="7220" spans="1:6" x14ac:dyDescent="0.25">
      <c r="A7220" s="5">
        <v>20181110</v>
      </c>
      <c r="B7220" s="16">
        <v>201811</v>
      </c>
      <c r="C7220" s="7" t="s">
        <v>7102</v>
      </c>
      <c r="D7220" s="5">
        <v>123</v>
      </c>
      <c r="E7220" s="5">
        <v>0</v>
      </c>
      <c r="F7220" s="8">
        <v>1</v>
      </c>
    </row>
    <row r="7221" spans="1:6" x14ac:dyDescent="0.25">
      <c r="A7221" s="5">
        <v>20181110</v>
      </c>
      <c r="B7221" s="16">
        <v>201811</v>
      </c>
      <c r="C7221" s="7" t="s">
        <v>7103</v>
      </c>
      <c r="D7221" s="5">
        <v>125</v>
      </c>
      <c r="E7221" s="5">
        <v>0</v>
      </c>
      <c r="F7221" s="8">
        <v>1</v>
      </c>
    </row>
    <row r="7222" spans="1:6" x14ac:dyDescent="0.25">
      <c r="A7222" s="5">
        <v>20181110</v>
      </c>
      <c r="B7222" s="16">
        <v>201811</v>
      </c>
      <c r="C7222" s="7" t="s">
        <v>7139</v>
      </c>
      <c r="D7222" s="5">
        <v>124</v>
      </c>
      <c r="E7222" s="5">
        <v>0</v>
      </c>
      <c r="F7222" s="8">
        <v>1</v>
      </c>
    </row>
    <row r="7223" spans="1:6" x14ac:dyDescent="0.25">
      <c r="A7223" s="5">
        <v>20181110</v>
      </c>
      <c r="B7223" s="16">
        <v>201811</v>
      </c>
      <c r="C7223" s="7" t="s">
        <v>7242</v>
      </c>
      <c r="D7223" s="5">
        <v>0</v>
      </c>
      <c r="E7223" s="5">
        <v>125</v>
      </c>
      <c r="F7223" s="8">
        <v>1</v>
      </c>
    </row>
    <row r="7224" spans="1:6" x14ac:dyDescent="0.25">
      <c r="A7224" s="5">
        <v>20181110</v>
      </c>
      <c r="B7224" s="16">
        <v>201811</v>
      </c>
      <c r="C7224" s="7" t="s">
        <v>7248</v>
      </c>
      <c r="D7224" s="5">
        <v>0</v>
      </c>
      <c r="E7224" s="5">
        <v>125</v>
      </c>
      <c r="F7224" s="8">
        <v>1</v>
      </c>
    </row>
    <row r="7225" spans="1:6" x14ac:dyDescent="0.25">
      <c r="A7225" s="5">
        <v>20181110</v>
      </c>
      <c r="B7225" s="16">
        <v>201811</v>
      </c>
      <c r="C7225" s="7" t="s">
        <v>7249</v>
      </c>
      <c r="D7225" s="5">
        <v>0</v>
      </c>
      <c r="E7225" s="5">
        <v>125</v>
      </c>
      <c r="F7225" s="8">
        <v>1</v>
      </c>
    </row>
    <row r="7226" spans="1:6" x14ac:dyDescent="0.25">
      <c r="A7226" s="5">
        <v>20181110</v>
      </c>
      <c r="B7226" s="16">
        <v>201811</v>
      </c>
      <c r="C7226" s="7" t="s">
        <v>7251</v>
      </c>
      <c r="D7226" s="5">
        <v>0</v>
      </c>
      <c r="E7226" s="5">
        <v>125</v>
      </c>
      <c r="F7226" s="8">
        <v>1</v>
      </c>
    </row>
    <row r="7227" spans="1:6" x14ac:dyDescent="0.25">
      <c r="A7227" s="5">
        <v>20181110</v>
      </c>
      <c r="B7227" s="16">
        <v>201811</v>
      </c>
      <c r="C7227" s="7" t="s">
        <v>7294</v>
      </c>
      <c r="D7227" s="5">
        <v>114</v>
      </c>
      <c r="E7227" s="5">
        <v>0</v>
      </c>
      <c r="F7227" s="8">
        <v>1</v>
      </c>
    </row>
    <row r="7228" spans="1:6" x14ac:dyDescent="0.25">
      <c r="A7228" s="5">
        <v>20181110</v>
      </c>
      <c r="B7228" s="16">
        <v>201811</v>
      </c>
      <c r="C7228" s="7" t="s">
        <v>7324</v>
      </c>
      <c r="D7228" s="5">
        <v>108</v>
      </c>
      <c r="E7228" s="5">
        <v>0</v>
      </c>
      <c r="F7228" s="8">
        <v>1</v>
      </c>
    </row>
    <row r="7229" spans="1:6" x14ac:dyDescent="0.25">
      <c r="A7229" s="5">
        <v>20181110</v>
      </c>
      <c r="B7229" s="16">
        <v>201811</v>
      </c>
      <c r="C7229" s="7" t="s">
        <v>7326</v>
      </c>
      <c r="D7229" s="5">
        <v>115</v>
      </c>
      <c r="E7229" s="5">
        <v>0</v>
      </c>
      <c r="F7229" s="8">
        <v>1</v>
      </c>
    </row>
    <row r="7230" spans="1:6" x14ac:dyDescent="0.25">
      <c r="A7230" s="5">
        <v>20181110</v>
      </c>
      <c r="B7230" s="16">
        <v>201811</v>
      </c>
      <c r="C7230" s="7" t="s">
        <v>7389</v>
      </c>
      <c r="D7230" s="5">
        <v>27</v>
      </c>
      <c r="E7230" s="5">
        <v>65</v>
      </c>
      <c r="F7230" s="9">
        <v>1</v>
      </c>
    </row>
    <row r="7231" spans="1:6" x14ac:dyDescent="0.25">
      <c r="A7231" s="5">
        <v>20181110</v>
      </c>
      <c r="B7231" s="16">
        <v>201811</v>
      </c>
      <c r="C7231" s="7" t="s">
        <v>7390</v>
      </c>
      <c r="D7231" s="5">
        <v>36</v>
      </c>
      <c r="E7231" s="5">
        <v>45</v>
      </c>
      <c r="F7231" s="9">
        <v>1</v>
      </c>
    </row>
    <row r="7232" spans="1:6" x14ac:dyDescent="0.25">
      <c r="A7232" s="5">
        <v>20181110</v>
      </c>
      <c r="B7232" s="16">
        <v>201811</v>
      </c>
      <c r="C7232" s="7" t="s">
        <v>7416</v>
      </c>
      <c r="D7232" s="5">
        <v>44</v>
      </c>
      <c r="E7232" s="5">
        <v>35</v>
      </c>
      <c r="F7232" s="9">
        <v>1</v>
      </c>
    </row>
    <row r="7233" spans="1:6" x14ac:dyDescent="0.25">
      <c r="A7233" s="5">
        <v>20181110</v>
      </c>
      <c r="B7233" s="16">
        <v>201811</v>
      </c>
      <c r="C7233" s="7" t="s">
        <v>7417</v>
      </c>
      <c r="D7233" s="5">
        <v>17</v>
      </c>
      <c r="E7233" s="5">
        <v>66</v>
      </c>
      <c r="F7233" s="9">
        <v>1</v>
      </c>
    </row>
    <row r="7234" spans="1:6" x14ac:dyDescent="0.25">
      <c r="A7234" s="5">
        <v>20181110</v>
      </c>
      <c r="B7234" s="16">
        <v>201811</v>
      </c>
      <c r="C7234" s="7" t="s">
        <v>7451</v>
      </c>
      <c r="D7234" s="5">
        <v>67</v>
      </c>
      <c r="E7234" s="5">
        <v>8</v>
      </c>
      <c r="F7234" s="8">
        <v>1</v>
      </c>
    </row>
    <row r="7235" spans="1:6" x14ac:dyDescent="0.25">
      <c r="A7235" s="5">
        <v>20181110</v>
      </c>
      <c r="B7235" s="16">
        <v>201811</v>
      </c>
      <c r="C7235" s="7" t="s">
        <v>7452</v>
      </c>
      <c r="D7235" s="5">
        <v>14</v>
      </c>
      <c r="E7235" s="5">
        <v>2</v>
      </c>
      <c r="F7235" s="8">
        <v>1</v>
      </c>
    </row>
    <row r="7236" spans="1:6" x14ac:dyDescent="0.25">
      <c r="A7236" s="5">
        <v>20181110</v>
      </c>
      <c r="B7236" s="16">
        <v>201811</v>
      </c>
      <c r="C7236" s="7" t="s">
        <v>7500</v>
      </c>
      <c r="D7236" s="5">
        <v>2</v>
      </c>
      <c r="E7236" s="5">
        <v>96</v>
      </c>
      <c r="F7236" s="8">
        <v>1</v>
      </c>
    </row>
    <row r="7237" spans="1:6" x14ac:dyDescent="0.25">
      <c r="A7237" s="5">
        <v>20181110</v>
      </c>
      <c r="B7237" s="16">
        <v>201811</v>
      </c>
      <c r="C7237" s="7" t="s">
        <v>7570</v>
      </c>
      <c r="D7237" s="5">
        <v>0</v>
      </c>
      <c r="E7237" s="5">
        <v>115</v>
      </c>
      <c r="F7237" s="8">
        <v>1</v>
      </c>
    </row>
    <row r="7238" spans="1:6" x14ac:dyDescent="0.25">
      <c r="A7238" s="5">
        <v>20181110</v>
      </c>
      <c r="B7238" s="16">
        <v>201811</v>
      </c>
      <c r="C7238" s="7" t="s">
        <v>7584</v>
      </c>
      <c r="D7238" s="5">
        <v>0</v>
      </c>
      <c r="E7238" s="5">
        <v>115</v>
      </c>
      <c r="F7238" s="8">
        <v>1</v>
      </c>
    </row>
    <row r="7239" spans="1:6" x14ac:dyDescent="0.25">
      <c r="A7239" s="5">
        <v>20181110</v>
      </c>
      <c r="B7239" s="16">
        <v>201811</v>
      </c>
      <c r="C7239" s="7" t="s">
        <v>7586</v>
      </c>
      <c r="D7239" s="5">
        <v>0</v>
      </c>
      <c r="E7239" s="5">
        <v>115</v>
      </c>
      <c r="F7239" s="8">
        <v>1</v>
      </c>
    </row>
    <row r="7240" spans="1:6" x14ac:dyDescent="0.25">
      <c r="A7240" s="5">
        <v>20181110</v>
      </c>
      <c r="B7240" s="16">
        <v>201811</v>
      </c>
      <c r="C7240" s="7" t="s">
        <v>7597</v>
      </c>
      <c r="D7240" s="5">
        <v>0</v>
      </c>
      <c r="E7240" s="5">
        <v>101</v>
      </c>
      <c r="F7240" s="8">
        <v>1</v>
      </c>
    </row>
    <row r="7241" spans="1:6" x14ac:dyDescent="0.25">
      <c r="A7241" s="5">
        <v>20181110</v>
      </c>
      <c r="B7241" s="16">
        <v>201811</v>
      </c>
      <c r="C7241" s="7" t="s">
        <v>7612</v>
      </c>
      <c r="D7241" s="5">
        <v>0</v>
      </c>
      <c r="E7241" s="5">
        <v>101</v>
      </c>
      <c r="F7241" s="8">
        <v>1</v>
      </c>
    </row>
    <row r="7242" spans="1:6" x14ac:dyDescent="0.25">
      <c r="A7242" s="5">
        <v>20181110</v>
      </c>
      <c r="B7242" s="16">
        <v>201811</v>
      </c>
      <c r="C7242" s="7" t="s">
        <v>7629</v>
      </c>
      <c r="D7242" s="5">
        <v>0</v>
      </c>
      <c r="E7242" s="5">
        <v>115</v>
      </c>
      <c r="F7242" s="8">
        <v>1</v>
      </c>
    </row>
    <row r="7243" spans="1:6" x14ac:dyDescent="0.25">
      <c r="A7243" s="5">
        <v>20181111</v>
      </c>
      <c r="B7243" s="16">
        <v>201811</v>
      </c>
      <c r="C7243" s="7" t="s">
        <v>7053</v>
      </c>
      <c r="D7243" s="5">
        <v>112</v>
      </c>
      <c r="E7243" s="5">
        <v>0</v>
      </c>
      <c r="F7243" s="8">
        <v>1</v>
      </c>
    </row>
    <row r="7244" spans="1:6" x14ac:dyDescent="0.25">
      <c r="A7244" s="5">
        <v>20181111</v>
      </c>
      <c r="B7244" s="16">
        <v>201811</v>
      </c>
      <c r="C7244" s="7" t="s">
        <v>7065</v>
      </c>
      <c r="D7244" s="5">
        <v>126</v>
      </c>
      <c r="E7244" s="5">
        <v>0</v>
      </c>
      <c r="F7244" s="8">
        <v>1</v>
      </c>
    </row>
    <row r="7245" spans="1:6" x14ac:dyDescent="0.25">
      <c r="A7245" s="5">
        <v>20181111</v>
      </c>
      <c r="B7245" s="16">
        <v>201811</v>
      </c>
      <c r="C7245" s="7" t="s">
        <v>7175</v>
      </c>
      <c r="D7245" s="5">
        <v>0</v>
      </c>
      <c r="E7245" s="5">
        <v>125</v>
      </c>
      <c r="F7245" s="8">
        <v>1</v>
      </c>
    </row>
    <row r="7246" spans="1:6" x14ac:dyDescent="0.25">
      <c r="A7246" s="5">
        <v>20181111</v>
      </c>
      <c r="B7246" s="16">
        <v>201811</v>
      </c>
      <c r="C7246" s="7" t="s">
        <v>7191</v>
      </c>
      <c r="D7246" s="5">
        <v>0</v>
      </c>
      <c r="E7246" s="5">
        <v>125</v>
      </c>
      <c r="F7246" s="8">
        <v>1</v>
      </c>
    </row>
    <row r="7247" spans="1:6" x14ac:dyDescent="0.25">
      <c r="A7247" s="5">
        <v>20181111</v>
      </c>
      <c r="B7247" s="16">
        <v>201811</v>
      </c>
      <c r="C7247" s="7" t="s">
        <v>7245</v>
      </c>
      <c r="D7247" s="5">
        <v>0</v>
      </c>
      <c r="E7247" s="5">
        <v>125</v>
      </c>
      <c r="F7247" s="8">
        <v>1</v>
      </c>
    </row>
    <row r="7248" spans="1:6" x14ac:dyDescent="0.25">
      <c r="A7248" s="5">
        <v>20181111</v>
      </c>
      <c r="B7248" s="16">
        <v>201811</v>
      </c>
      <c r="C7248" s="7" t="s">
        <v>7250</v>
      </c>
      <c r="D7248" s="5">
        <v>0</v>
      </c>
      <c r="E7248" s="5">
        <v>125</v>
      </c>
      <c r="F7248" s="8">
        <v>1</v>
      </c>
    </row>
    <row r="7249" spans="1:6" x14ac:dyDescent="0.25">
      <c r="A7249" s="5">
        <v>20181111</v>
      </c>
      <c r="B7249" s="16">
        <v>201811</v>
      </c>
      <c r="C7249" s="7" t="s">
        <v>7252</v>
      </c>
      <c r="D7249" s="5">
        <v>0</v>
      </c>
      <c r="E7249" s="5">
        <v>125</v>
      </c>
      <c r="F7249" s="8">
        <v>1</v>
      </c>
    </row>
    <row r="7250" spans="1:6" x14ac:dyDescent="0.25">
      <c r="A7250" s="5">
        <v>20181111</v>
      </c>
      <c r="B7250" s="16">
        <v>201811</v>
      </c>
      <c r="C7250" s="7" t="s">
        <v>7253</v>
      </c>
      <c r="D7250" s="5">
        <v>0</v>
      </c>
      <c r="E7250" s="5">
        <v>125</v>
      </c>
      <c r="F7250" s="8">
        <v>1</v>
      </c>
    </row>
    <row r="7251" spans="1:6" x14ac:dyDescent="0.25">
      <c r="A7251" s="5">
        <v>20181111</v>
      </c>
      <c r="B7251" s="16">
        <v>201811</v>
      </c>
      <c r="C7251" s="7" t="s">
        <v>7255</v>
      </c>
      <c r="D7251" s="5">
        <v>0</v>
      </c>
      <c r="E7251" s="5">
        <v>125</v>
      </c>
      <c r="F7251" s="8">
        <v>1</v>
      </c>
    </row>
    <row r="7252" spans="1:6" x14ac:dyDescent="0.25">
      <c r="A7252" s="5">
        <v>20181111</v>
      </c>
      <c r="B7252" s="16">
        <v>201811</v>
      </c>
      <c r="C7252" s="7" t="s">
        <v>7292</v>
      </c>
      <c r="D7252" s="5">
        <v>114</v>
      </c>
      <c r="E7252" s="5">
        <v>0</v>
      </c>
      <c r="F7252" s="8">
        <v>1</v>
      </c>
    </row>
    <row r="7253" spans="1:6" x14ac:dyDescent="0.25">
      <c r="A7253" s="5">
        <v>20181111</v>
      </c>
      <c r="B7253" s="16">
        <v>201811</v>
      </c>
      <c r="C7253" s="7" t="s">
        <v>7319</v>
      </c>
      <c r="D7253" s="5">
        <v>100</v>
      </c>
      <c r="E7253" s="5">
        <v>0</v>
      </c>
      <c r="F7253" s="8">
        <v>1</v>
      </c>
    </row>
    <row r="7254" spans="1:6" x14ac:dyDescent="0.25">
      <c r="A7254" s="5">
        <v>20181111</v>
      </c>
      <c r="B7254" s="16">
        <v>201811</v>
      </c>
      <c r="C7254" s="7" t="s">
        <v>7347</v>
      </c>
      <c r="D7254" s="5">
        <v>58</v>
      </c>
      <c r="E7254" s="5">
        <v>16</v>
      </c>
      <c r="F7254" s="9">
        <v>1</v>
      </c>
    </row>
    <row r="7255" spans="1:6" x14ac:dyDescent="0.25">
      <c r="A7255" s="5">
        <v>20181111</v>
      </c>
      <c r="B7255" s="16">
        <v>201811</v>
      </c>
      <c r="C7255" s="7" t="s">
        <v>7368</v>
      </c>
      <c r="D7255" s="5">
        <v>41</v>
      </c>
      <c r="E7255" s="5">
        <v>34</v>
      </c>
      <c r="F7255" s="9">
        <v>1</v>
      </c>
    </row>
    <row r="7256" spans="1:6" x14ac:dyDescent="0.25">
      <c r="A7256" s="5">
        <v>20181111</v>
      </c>
      <c r="B7256" s="16">
        <v>201811</v>
      </c>
      <c r="C7256" s="7" t="s">
        <v>7391</v>
      </c>
      <c r="D7256" s="5">
        <v>52</v>
      </c>
      <c r="E7256" s="5">
        <v>43</v>
      </c>
      <c r="F7256" s="9">
        <v>1</v>
      </c>
    </row>
    <row r="7257" spans="1:6" x14ac:dyDescent="0.25">
      <c r="A7257" s="5">
        <v>20181111</v>
      </c>
      <c r="B7257" s="16">
        <v>201811</v>
      </c>
      <c r="C7257" s="7" t="s">
        <v>7453</v>
      </c>
      <c r="D7257" s="5">
        <v>46</v>
      </c>
      <c r="E7257" s="5">
        <v>4</v>
      </c>
      <c r="F7257" s="8">
        <v>1</v>
      </c>
    </row>
    <row r="7258" spans="1:6" x14ac:dyDescent="0.25">
      <c r="A7258" s="5">
        <v>20181111</v>
      </c>
      <c r="B7258" s="16">
        <v>201811</v>
      </c>
      <c r="C7258" s="7" t="s">
        <v>7467</v>
      </c>
      <c r="D7258" s="5">
        <v>38</v>
      </c>
      <c r="E7258" s="5">
        <v>18</v>
      </c>
      <c r="F7258" s="8">
        <v>1</v>
      </c>
    </row>
    <row r="7259" spans="1:6" x14ac:dyDescent="0.25">
      <c r="A7259" s="5">
        <v>20181111</v>
      </c>
      <c r="B7259" s="16">
        <v>201811</v>
      </c>
      <c r="C7259" s="7" t="s">
        <v>7476</v>
      </c>
      <c r="D7259" s="5">
        <v>34</v>
      </c>
      <c r="E7259" s="5">
        <v>0</v>
      </c>
      <c r="F7259" s="8">
        <v>1</v>
      </c>
    </row>
    <row r="7260" spans="1:6" x14ac:dyDescent="0.25">
      <c r="A7260" s="5">
        <v>20181111</v>
      </c>
      <c r="B7260" s="16">
        <v>201811</v>
      </c>
      <c r="C7260" s="7" t="s">
        <v>7507</v>
      </c>
      <c r="D7260" s="5">
        <v>2</v>
      </c>
      <c r="E7260" s="5">
        <v>105</v>
      </c>
      <c r="F7260" s="8">
        <v>1</v>
      </c>
    </row>
    <row r="7261" spans="1:6" x14ac:dyDescent="0.25">
      <c r="A7261" s="5">
        <v>20181111</v>
      </c>
      <c r="B7261" s="16">
        <v>201811</v>
      </c>
      <c r="C7261" s="7" t="s">
        <v>7530</v>
      </c>
      <c r="D7261" s="5">
        <v>109</v>
      </c>
      <c r="E7261" s="5">
        <v>0</v>
      </c>
      <c r="F7261" s="8">
        <v>1</v>
      </c>
    </row>
    <row r="7262" spans="1:6" x14ac:dyDescent="0.25">
      <c r="A7262" s="5">
        <v>20181112</v>
      </c>
      <c r="B7262" s="16">
        <v>201811</v>
      </c>
      <c r="C7262" s="7" t="s">
        <v>7061</v>
      </c>
      <c r="D7262" s="5">
        <v>111</v>
      </c>
      <c r="E7262" s="5">
        <v>0</v>
      </c>
      <c r="F7262" s="8">
        <v>1</v>
      </c>
    </row>
    <row r="7263" spans="1:6" x14ac:dyDescent="0.25">
      <c r="A7263" s="5">
        <v>20181112</v>
      </c>
      <c r="B7263" s="16">
        <v>201811</v>
      </c>
      <c r="C7263" s="7" t="s">
        <v>7080</v>
      </c>
      <c r="D7263" s="5">
        <v>126</v>
      </c>
      <c r="E7263" s="5">
        <v>0</v>
      </c>
      <c r="F7263" s="8">
        <v>1</v>
      </c>
    </row>
    <row r="7264" spans="1:6" x14ac:dyDescent="0.25">
      <c r="A7264" s="5">
        <v>20181112</v>
      </c>
      <c r="B7264" s="16">
        <v>201811</v>
      </c>
      <c r="C7264" s="7" t="s">
        <v>7104</v>
      </c>
      <c r="D7264" s="5">
        <v>128</v>
      </c>
      <c r="E7264" s="5">
        <v>0</v>
      </c>
      <c r="F7264" s="8">
        <v>1</v>
      </c>
    </row>
    <row r="7265" spans="1:6" x14ac:dyDescent="0.25">
      <c r="A7265" s="5">
        <v>20181112</v>
      </c>
      <c r="B7265" s="16">
        <v>201811</v>
      </c>
      <c r="C7265" s="7" t="s">
        <v>7105</v>
      </c>
      <c r="D7265" s="5">
        <v>123</v>
      </c>
      <c r="E7265" s="5">
        <v>0</v>
      </c>
      <c r="F7265" s="8">
        <v>1</v>
      </c>
    </row>
    <row r="7266" spans="1:6" x14ac:dyDescent="0.25">
      <c r="A7266" s="5">
        <v>20181112</v>
      </c>
      <c r="B7266" s="16">
        <v>201811</v>
      </c>
      <c r="C7266" s="7" t="s">
        <v>7140</v>
      </c>
      <c r="D7266" s="5">
        <v>124</v>
      </c>
      <c r="E7266" s="5">
        <v>0</v>
      </c>
      <c r="F7266" s="8">
        <v>1</v>
      </c>
    </row>
    <row r="7267" spans="1:6" x14ac:dyDescent="0.25">
      <c r="A7267" s="5">
        <v>20181112</v>
      </c>
      <c r="B7267" s="16">
        <v>201811</v>
      </c>
      <c r="C7267" s="7" t="s">
        <v>7141</v>
      </c>
      <c r="D7267" s="5">
        <v>124</v>
      </c>
      <c r="E7267" s="5">
        <v>0</v>
      </c>
      <c r="F7267" s="8">
        <v>1</v>
      </c>
    </row>
    <row r="7268" spans="1:6" x14ac:dyDescent="0.25">
      <c r="A7268" s="5">
        <v>20181112</v>
      </c>
      <c r="B7268" s="16">
        <v>201811</v>
      </c>
      <c r="C7268" s="7" t="s">
        <v>7212</v>
      </c>
      <c r="D7268" s="5">
        <v>0</v>
      </c>
      <c r="E7268" s="5">
        <v>124</v>
      </c>
      <c r="F7268" s="8">
        <v>1</v>
      </c>
    </row>
    <row r="7269" spans="1:6" x14ac:dyDescent="0.25">
      <c r="A7269" s="5">
        <v>20181112</v>
      </c>
      <c r="B7269" s="16">
        <v>201811</v>
      </c>
      <c r="C7269" s="7" t="s">
        <v>7281</v>
      </c>
      <c r="D7269" s="5">
        <v>0</v>
      </c>
      <c r="E7269" s="5">
        <v>114</v>
      </c>
      <c r="F7269" s="8">
        <v>1</v>
      </c>
    </row>
    <row r="7270" spans="1:6" x14ac:dyDescent="0.25">
      <c r="A7270" s="5">
        <v>20181112</v>
      </c>
      <c r="B7270" s="16">
        <v>201811</v>
      </c>
      <c r="C7270" s="7" t="s">
        <v>7302</v>
      </c>
      <c r="D7270" s="5">
        <v>100</v>
      </c>
      <c r="E7270" s="5">
        <v>0</v>
      </c>
      <c r="F7270" s="8">
        <v>1</v>
      </c>
    </row>
    <row r="7271" spans="1:6" x14ac:dyDescent="0.25">
      <c r="A7271" s="5">
        <v>20181112</v>
      </c>
      <c r="B7271" s="16">
        <v>201811</v>
      </c>
      <c r="C7271" s="7" t="s">
        <v>7317</v>
      </c>
      <c r="D7271" s="5">
        <v>115</v>
      </c>
      <c r="E7271" s="5">
        <v>0</v>
      </c>
      <c r="F7271" s="8">
        <v>1</v>
      </c>
    </row>
    <row r="7272" spans="1:6" x14ac:dyDescent="0.25">
      <c r="A7272" s="5">
        <v>20181112</v>
      </c>
      <c r="B7272" s="16">
        <v>201811</v>
      </c>
      <c r="C7272" s="7" t="s">
        <v>7330</v>
      </c>
      <c r="D7272" s="5">
        <v>112</v>
      </c>
      <c r="E7272" s="5">
        <v>0</v>
      </c>
      <c r="F7272" s="8">
        <v>1</v>
      </c>
    </row>
    <row r="7273" spans="1:6" x14ac:dyDescent="0.25">
      <c r="A7273" s="5">
        <v>20181112</v>
      </c>
      <c r="B7273" s="16">
        <v>201811</v>
      </c>
      <c r="C7273" s="7" t="s">
        <v>7334</v>
      </c>
      <c r="D7273" s="5">
        <v>111</v>
      </c>
      <c r="E7273" s="5">
        <v>0</v>
      </c>
      <c r="F7273" s="8">
        <v>1</v>
      </c>
    </row>
    <row r="7274" spans="1:6" x14ac:dyDescent="0.25">
      <c r="A7274" s="5">
        <v>20181112</v>
      </c>
      <c r="B7274" s="16">
        <v>201811</v>
      </c>
      <c r="C7274" s="7" t="s">
        <v>7348</v>
      </c>
      <c r="D7274" s="5">
        <v>47</v>
      </c>
      <c r="E7274" s="5">
        <v>16</v>
      </c>
      <c r="F7274" s="9">
        <v>1</v>
      </c>
    </row>
    <row r="7275" spans="1:6" x14ac:dyDescent="0.25">
      <c r="A7275" s="5">
        <v>20181112</v>
      </c>
      <c r="B7275" s="16">
        <v>201811</v>
      </c>
      <c r="C7275" s="7" t="s">
        <v>7392</v>
      </c>
      <c r="D7275" s="5">
        <v>30</v>
      </c>
      <c r="E7275" s="5">
        <v>71</v>
      </c>
      <c r="F7275" s="9">
        <v>1</v>
      </c>
    </row>
    <row r="7276" spans="1:6" x14ac:dyDescent="0.25">
      <c r="A7276" s="5">
        <v>20181112</v>
      </c>
      <c r="B7276" s="16">
        <v>201811</v>
      </c>
      <c r="C7276" s="7" t="s">
        <v>7418</v>
      </c>
      <c r="D7276" s="5">
        <v>33</v>
      </c>
      <c r="E7276" s="5">
        <v>34</v>
      </c>
      <c r="F7276" s="9">
        <v>1</v>
      </c>
    </row>
    <row r="7277" spans="1:6" x14ac:dyDescent="0.25">
      <c r="A7277" s="5">
        <v>20181112</v>
      </c>
      <c r="B7277" s="16">
        <v>201811</v>
      </c>
      <c r="C7277" s="7" t="s">
        <v>7419</v>
      </c>
      <c r="D7277" s="5">
        <v>30</v>
      </c>
      <c r="E7277" s="5">
        <v>46</v>
      </c>
      <c r="F7277" s="9">
        <v>1</v>
      </c>
    </row>
    <row r="7278" spans="1:6" x14ac:dyDescent="0.25">
      <c r="A7278" s="5">
        <v>20181112</v>
      </c>
      <c r="B7278" s="16">
        <v>201811</v>
      </c>
      <c r="C7278" s="7" t="s">
        <v>7508</v>
      </c>
      <c r="D7278" s="5">
        <v>2</v>
      </c>
      <c r="E7278" s="5">
        <v>107</v>
      </c>
      <c r="F7278" s="8">
        <v>1</v>
      </c>
    </row>
    <row r="7279" spans="1:6" x14ac:dyDescent="0.25">
      <c r="A7279" s="5">
        <v>20181112</v>
      </c>
      <c r="B7279" s="16">
        <v>201811</v>
      </c>
      <c r="C7279" s="7" t="s">
        <v>7531</v>
      </c>
      <c r="D7279" s="5">
        <v>109</v>
      </c>
      <c r="E7279" s="5">
        <v>0</v>
      </c>
      <c r="F7279" s="8">
        <v>1</v>
      </c>
    </row>
    <row r="7280" spans="1:6" x14ac:dyDescent="0.25">
      <c r="A7280" s="5">
        <v>20181112</v>
      </c>
      <c r="B7280" s="16">
        <v>201811</v>
      </c>
      <c r="C7280" s="7" t="s">
        <v>7560</v>
      </c>
      <c r="D7280" s="5">
        <v>66</v>
      </c>
      <c r="E7280" s="5">
        <v>0</v>
      </c>
      <c r="F7280" s="8">
        <v>1</v>
      </c>
    </row>
    <row r="7281" spans="1:6" x14ac:dyDescent="0.25">
      <c r="A7281" s="5">
        <v>20181112</v>
      </c>
      <c r="B7281" s="16">
        <v>201811</v>
      </c>
      <c r="C7281" s="7" t="s">
        <v>7606</v>
      </c>
      <c r="D7281" s="5">
        <v>0</v>
      </c>
      <c r="E7281" s="5">
        <v>90</v>
      </c>
      <c r="F7281" s="8">
        <v>1</v>
      </c>
    </row>
    <row r="7282" spans="1:6" x14ac:dyDescent="0.25">
      <c r="A7282" s="5">
        <v>20181112</v>
      </c>
      <c r="B7282" s="16">
        <v>201811</v>
      </c>
      <c r="C7282" s="7" t="s">
        <v>7634</v>
      </c>
      <c r="D7282" s="5">
        <v>0</v>
      </c>
      <c r="E7282" s="5">
        <v>115</v>
      </c>
      <c r="F7282" s="8">
        <v>1</v>
      </c>
    </row>
    <row r="7283" spans="1:6" x14ac:dyDescent="0.25">
      <c r="A7283" s="5">
        <v>20181113</v>
      </c>
      <c r="B7283" s="16">
        <v>201811</v>
      </c>
      <c r="C7283" s="7" t="s">
        <v>7081</v>
      </c>
      <c r="D7283" s="5">
        <v>125</v>
      </c>
      <c r="E7283" s="5">
        <v>0</v>
      </c>
      <c r="F7283" s="8">
        <v>1</v>
      </c>
    </row>
    <row r="7284" spans="1:6" x14ac:dyDescent="0.25">
      <c r="A7284" s="5">
        <v>20181113</v>
      </c>
      <c r="B7284" s="16">
        <v>201811</v>
      </c>
      <c r="C7284" s="7" t="s">
        <v>7106</v>
      </c>
      <c r="D7284" s="5">
        <v>124</v>
      </c>
      <c r="E7284" s="5">
        <v>0</v>
      </c>
      <c r="F7284" s="8">
        <v>1</v>
      </c>
    </row>
    <row r="7285" spans="1:6" x14ac:dyDescent="0.25">
      <c r="A7285" s="5">
        <v>20181113</v>
      </c>
      <c r="B7285" s="16">
        <v>201811</v>
      </c>
      <c r="C7285" s="7" t="s">
        <v>7107</v>
      </c>
      <c r="D7285" s="5">
        <v>124</v>
      </c>
      <c r="E7285" s="5">
        <v>0</v>
      </c>
      <c r="F7285" s="8">
        <v>1</v>
      </c>
    </row>
    <row r="7286" spans="1:6" x14ac:dyDescent="0.25">
      <c r="A7286" s="5">
        <v>20181113</v>
      </c>
      <c r="B7286" s="16">
        <v>201811</v>
      </c>
      <c r="C7286" s="7" t="s">
        <v>7142</v>
      </c>
      <c r="D7286" s="5">
        <v>125</v>
      </c>
      <c r="E7286" s="5">
        <v>0</v>
      </c>
      <c r="F7286" s="8">
        <v>1</v>
      </c>
    </row>
    <row r="7287" spans="1:6" x14ac:dyDescent="0.25">
      <c r="A7287" s="5">
        <v>20181113</v>
      </c>
      <c r="B7287" s="16">
        <v>201811</v>
      </c>
      <c r="C7287" s="7" t="s">
        <v>7213</v>
      </c>
      <c r="D7287" s="5">
        <v>0</v>
      </c>
      <c r="E7287" s="5">
        <v>123</v>
      </c>
      <c r="F7287" s="8">
        <v>1</v>
      </c>
    </row>
    <row r="7288" spans="1:6" x14ac:dyDescent="0.25">
      <c r="A7288" s="5">
        <v>20181113</v>
      </c>
      <c r="B7288" s="16">
        <v>201811</v>
      </c>
      <c r="C7288" s="7" t="s">
        <v>7256</v>
      </c>
      <c r="D7288" s="5">
        <v>0</v>
      </c>
      <c r="E7288" s="5">
        <v>125</v>
      </c>
      <c r="F7288" s="8">
        <v>1</v>
      </c>
    </row>
    <row r="7289" spans="1:6" x14ac:dyDescent="0.25">
      <c r="A7289" s="5">
        <v>20181113</v>
      </c>
      <c r="B7289" s="16">
        <v>201811</v>
      </c>
      <c r="C7289" s="7" t="s">
        <v>7325</v>
      </c>
      <c r="D7289" s="5">
        <v>115</v>
      </c>
      <c r="E7289" s="5">
        <v>0</v>
      </c>
      <c r="F7289" s="8">
        <v>1</v>
      </c>
    </row>
    <row r="7290" spans="1:6" x14ac:dyDescent="0.25">
      <c r="A7290" s="5">
        <v>20181113</v>
      </c>
      <c r="B7290" s="16">
        <v>201811</v>
      </c>
      <c r="C7290" s="7" t="s">
        <v>7338</v>
      </c>
      <c r="D7290" s="5">
        <v>113</v>
      </c>
      <c r="E7290" s="5">
        <v>0</v>
      </c>
      <c r="F7290" s="8">
        <v>1</v>
      </c>
    </row>
    <row r="7291" spans="1:6" x14ac:dyDescent="0.25">
      <c r="A7291" s="5">
        <v>20181113</v>
      </c>
      <c r="B7291" s="16">
        <v>201811</v>
      </c>
      <c r="C7291" s="7" t="s">
        <v>7340</v>
      </c>
      <c r="D7291" s="5">
        <v>1</v>
      </c>
      <c r="E7291" s="5">
        <v>1</v>
      </c>
      <c r="F7291" s="9">
        <v>1</v>
      </c>
    </row>
    <row r="7292" spans="1:6" x14ac:dyDescent="0.25">
      <c r="A7292" s="5">
        <v>20181113</v>
      </c>
      <c r="B7292" s="16">
        <v>201811</v>
      </c>
      <c r="C7292" s="7" t="s">
        <v>7349</v>
      </c>
      <c r="D7292" s="5">
        <v>99</v>
      </c>
      <c r="E7292" s="5">
        <v>1</v>
      </c>
      <c r="F7292" s="9">
        <v>1</v>
      </c>
    </row>
    <row r="7293" spans="1:6" x14ac:dyDescent="0.25">
      <c r="A7293" s="5">
        <v>20181113</v>
      </c>
      <c r="B7293" s="16">
        <v>201811</v>
      </c>
      <c r="C7293" s="7" t="s">
        <v>7369</v>
      </c>
      <c r="D7293" s="5">
        <v>41</v>
      </c>
      <c r="E7293" s="5">
        <v>20</v>
      </c>
      <c r="F7293" s="9">
        <v>1</v>
      </c>
    </row>
    <row r="7294" spans="1:6" x14ac:dyDescent="0.25">
      <c r="A7294" s="5">
        <v>20181113</v>
      </c>
      <c r="B7294" s="16">
        <v>201811</v>
      </c>
      <c r="C7294" s="7" t="s">
        <v>7393</v>
      </c>
      <c r="D7294" s="5">
        <v>41</v>
      </c>
      <c r="E7294" s="5">
        <v>42</v>
      </c>
      <c r="F7294" s="9">
        <v>1</v>
      </c>
    </row>
    <row r="7295" spans="1:6" x14ac:dyDescent="0.25">
      <c r="A7295" s="5">
        <v>20181113</v>
      </c>
      <c r="B7295" s="16">
        <v>201811</v>
      </c>
      <c r="C7295" s="7" t="s">
        <v>7420</v>
      </c>
      <c r="D7295" s="5">
        <v>26</v>
      </c>
      <c r="E7295" s="5">
        <v>42</v>
      </c>
      <c r="F7295" s="9">
        <v>1</v>
      </c>
    </row>
    <row r="7296" spans="1:6" x14ac:dyDescent="0.25">
      <c r="A7296" s="5">
        <v>20181113</v>
      </c>
      <c r="B7296" s="16">
        <v>201811</v>
      </c>
      <c r="C7296" s="7" t="s">
        <v>7454</v>
      </c>
      <c r="D7296" s="5">
        <v>56</v>
      </c>
      <c r="E7296" s="5">
        <v>10</v>
      </c>
      <c r="F7296" s="8">
        <v>1</v>
      </c>
    </row>
    <row r="7297" spans="1:6" x14ac:dyDescent="0.25">
      <c r="A7297" s="5">
        <v>20181113</v>
      </c>
      <c r="B7297" s="16">
        <v>201811</v>
      </c>
      <c r="C7297" s="7" t="s">
        <v>7483</v>
      </c>
      <c r="D7297" s="5">
        <v>31</v>
      </c>
      <c r="E7297" s="5">
        <v>0</v>
      </c>
      <c r="F7297" s="8">
        <v>1</v>
      </c>
    </row>
    <row r="7298" spans="1:6" x14ac:dyDescent="0.25">
      <c r="A7298" s="5">
        <v>20181113</v>
      </c>
      <c r="B7298" s="16">
        <v>201811</v>
      </c>
      <c r="C7298" s="7" t="s">
        <v>7485</v>
      </c>
      <c r="D7298" s="5">
        <v>31</v>
      </c>
      <c r="E7298" s="5">
        <v>0</v>
      </c>
      <c r="F7298" s="8">
        <v>1</v>
      </c>
    </row>
    <row r="7299" spans="1:6" x14ac:dyDescent="0.25">
      <c r="A7299" s="5">
        <v>20181113</v>
      </c>
      <c r="B7299" s="16">
        <v>201811</v>
      </c>
      <c r="C7299" s="7" t="s">
        <v>7486</v>
      </c>
      <c r="D7299" s="5">
        <v>28</v>
      </c>
      <c r="E7299" s="5">
        <v>0</v>
      </c>
      <c r="F7299" s="8">
        <v>1</v>
      </c>
    </row>
    <row r="7300" spans="1:6" x14ac:dyDescent="0.25">
      <c r="A7300" s="5">
        <v>20181113</v>
      </c>
      <c r="B7300" s="16">
        <v>201811</v>
      </c>
      <c r="C7300" s="7" t="s">
        <v>7553</v>
      </c>
      <c r="D7300" s="5">
        <v>2</v>
      </c>
      <c r="E7300" s="5">
        <v>107</v>
      </c>
      <c r="F7300" s="8">
        <v>1</v>
      </c>
    </row>
    <row r="7301" spans="1:6" x14ac:dyDescent="0.25">
      <c r="A7301" s="5">
        <v>20181113</v>
      </c>
      <c r="B7301" s="16">
        <v>201811</v>
      </c>
      <c r="C7301" s="7" t="s">
        <v>7566</v>
      </c>
      <c r="D7301" s="5">
        <v>0</v>
      </c>
      <c r="E7301" s="5">
        <v>113</v>
      </c>
      <c r="F7301" s="8">
        <v>1</v>
      </c>
    </row>
    <row r="7302" spans="1:6" x14ac:dyDescent="0.25">
      <c r="A7302" s="5">
        <v>20181113</v>
      </c>
      <c r="B7302" s="16">
        <v>201811</v>
      </c>
      <c r="C7302" s="7" t="s">
        <v>7624</v>
      </c>
      <c r="D7302" s="5">
        <v>0</v>
      </c>
      <c r="E7302" s="5">
        <v>115</v>
      </c>
      <c r="F7302" s="8">
        <v>1</v>
      </c>
    </row>
    <row r="7303" spans="1:6" x14ac:dyDescent="0.25">
      <c r="A7303" s="5">
        <v>20181113</v>
      </c>
      <c r="B7303" s="16">
        <v>201811</v>
      </c>
      <c r="C7303" s="7" t="s">
        <v>7627</v>
      </c>
      <c r="D7303" s="5">
        <v>0</v>
      </c>
      <c r="E7303" s="5">
        <v>115</v>
      </c>
      <c r="F7303" s="8">
        <v>1</v>
      </c>
    </row>
    <row r="7304" spans="1:6" x14ac:dyDescent="0.25">
      <c r="A7304" s="5">
        <v>20181114</v>
      </c>
      <c r="B7304" s="16">
        <v>201811</v>
      </c>
      <c r="C7304" s="7" t="s">
        <v>7082</v>
      </c>
      <c r="D7304" s="5">
        <v>124</v>
      </c>
      <c r="E7304" s="5">
        <v>0</v>
      </c>
      <c r="F7304" s="8">
        <v>1</v>
      </c>
    </row>
    <row r="7305" spans="1:6" x14ac:dyDescent="0.25">
      <c r="A7305" s="5">
        <v>20181114</v>
      </c>
      <c r="B7305" s="16">
        <v>201811</v>
      </c>
      <c r="C7305" s="7" t="s">
        <v>7108</v>
      </c>
      <c r="D7305" s="5">
        <v>123</v>
      </c>
      <c r="E7305" s="5">
        <v>0</v>
      </c>
      <c r="F7305" s="8">
        <v>1</v>
      </c>
    </row>
    <row r="7306" spans="1:6" x14ac:dyDescent="0.25">
      <c r="A7306" s="5">
        <v>20181114</v>
      </c>
      <c r="B7306" s="16">
        <v>201811</v>
      </c>
      <c r="C7306" s="7" t="s">
        <v>7144</v>
      </c>
      <c r="D7306" s="5">
        <v>123</v>
      </c>
      <c r="E7306" s="5">
        <v>0</v>
      </c>
      <c r="F7306" s="8">
        <v>1</v>
      </c>
    </row>
    <row r="7307" spans="1:6" x14ac:dyDescent="0.25">
      <c r="A7307" s="5">
        <v>20181114</v>
      </c>
      <c r="B7307" s="16">
        <v>201811</v>
      </c>
      <c r="C7307" s="7" t="s">
        <v>7145</v>
      </c>
      <c r="D7307" s="5">
        <v>124</v>
      </c>
      <c r="E7307" s="5">
        <v>0</v>
      </c>
      <c r="F7307" s="8">
        <v>1</v>
      </c>
    </row>
    <row r="7308" spans="1:6" x14ac:dyDescent="0.25">
      <c r="A7308" s="5">
        <v>20181114</v>
      </c>
      <c r="B7308" s="16">
        <v>201811</v>
      </c>
      <c r="C7308" s="7" t="s">
        <v>7146</v>
      </c>
      <c r="D7308" s="5">
        <v>125</v>
      </c>
      <c r="E7308" s="5">
        <v>0</v>
      </c>
      <c r="F7308" s="8">
        <v>1</v>
      </c>
    </row>
    <row r="7309" spans="1:6" x14ac:dyDescent="0.25">
      <c r="A7309" s="5">
        <v>20181114</v>
      </c>
      <c r="B7309" s="16">
        <v>201811</v>
      </c>
      <c r="C7309" s="7" t="s">
        <v>7176</v>
      </c>
      <c r="D7309" s="5">
        <v>0</v>
      </c>
      <c r="E7309" s="5">
        <v>126</v>
      </c>
      <c r="F7309" s="8">
        <v>1</v>
      </c>
    </row>
    <row r="7310" spans="1:6" x14ac:dyDescent="0.25">
      <c r="A7310" s="5">
        <v>20181114</v>
      </c>
      <c r="B7310" s="16">
        <v>201811</v>
      </c>
      <c r="C7310" s="7" t="s">
        <v>7178</v>
      </c>
      <c r="D7310" s="5">
        <v>0</v>
      </c>
      <c r="E7310" s="5">
        <v>125</v>
      </c>
      <c r="F7310" s="8">
        <v>1</v>
      </c>
    </row>
    <row r="7311" spans="1:6" x14ac:dyDescent="0.25">
      <c r="A7311" s="5">
        <v>20181114</v>
      </c>
      <c r="B7311" s="16">
        <v>201811</v>
      </c>
      <c r="C7311" s="7" t="s">
        <v>7192</v>
      </c>
      <c r="D7311" s="5">
        <v>0</v>
      </c>
      <c r="E7311" s="5">
        <v>125</v>
      </c>
      <c r="F7311" s="8">
        <v>1</v>
      </c>
    </row>
    <row r="7312" spans="1:6" x14ac:dyDescent="0.25">
      <c r="A7312" s="5">
        <v>20181114</v>
      </c>
      <c r="B7312" s="16">
        <v>201811</v>
      </c>
      <c r="C7312" s="7" t="s">
        <v>7214</v>
      </c>
      <c r="D7312" s="5">
        <v>0</v>
      </c>
      <c r="E7312" s="5">
        <v>125</v>
      </c>
      <c r="F7312" s="8">
        <v>1</v>
      </c>
    </row>
    <row r="7313" spans="1:6" x14ac:dyDescent="0.25">
      <c r="A7313" s="5">
        <v>20181114</v>
      </c>
      <c r="B7313" s="16">
        <v>201811</v>
      </c>
      <c r="C7313" s="7" t="s">
        <v>7254</v>
      </c>
      <c r="D7313" s="5">
        <v>0</v>
      </c>
      <c r="E7313" s="5">
        <v>125</v>
      </c>
      <c r="F7313" s="8">
        <v>1</v>
      </c>
    </row>
    <row r="7314" spans="1:6" x14ac:dyDescent="0.25">
      <c r="A7314" s="5">
        <v>20181114</v>
      </c>
      <c r="B7314" s="16">
        <v>201811</v>
      </c>
      <c r="C7314" s="7" t="s">
        <v>7350</v>
      </c>
      <c r="D7314" s="5">
        <v>39</v>
      </c>
      <c r="E7314" s="5">
        <v>18</v>
      </c>
      <c r="F7314" s="9">
        <v>1</v>
      </c>
    </row>
    <row r="7315" spans="1:6" x14ac:dyDescent="0.25">
      <c r="A7315" s="5">
        <v>20181114</v>
      </c>
      <c r="B7315" s="16">
        <v>201811</v>
      </c>
      <c r="C7315" s="7" t="s">
        <v>7468</v>
      </c>
      <c r="D7315" s="5">
        <v>33</v>
      </c>
      <c r="E7315" s="5">
        <v>9</v>
      </c>
      <c r="F7315" s="8">
        <v>1</v>
      </c>
    </row>
    <row r="7316" spans="1:6" x14ac:dyDescent="0.25">
      <c r="A7316" s="5">
        <v>20181114</v>
      </c>
      <c r="B7316" s="16">
        <v>201811</v>
      </c>
      <c r="C7316" s="7" t="s">
        <v>7509</v>
      </c>
      <c r="D7316" s="5">
        <v>2</v>
      </c>
      <c r="E7316" s="5">
        <v>103</v>
      </c>
      <c r="F7316" s="8">
        <v>1</v>
      </c>
    </row>
    <row r="7317" spans="1:6" x14ac:dyDescent="0.25">
      <c r="A7317" s="5">
        <v>20181114</v>
      </c>
      <c r="B7317" s="16">
        <v>201811</v>
      </c>
      <c r="C7317" s="7" t="s">
        <v>7532</v>
      </c>
      <c r="D7317" s="5">
        <v>108</v>
      </c>
      <c r="E7317" s="5">
        <v>0</v>
      </c>
      <c r="F7317" s="8">
        <v>1</v>
      </c>
    </row>
    <row r="7318" spans="1:6" x14ac:dyDescent="0.25">
      <c r="A7318" s="5">
        <v>20181114</v>
      </c>
      <c r="B7318" s="16">
        <v>201811</v>
      </c>
      <c r="C7318" s="7" t="s">
        <v>7533</v>
      </c>
      <c r="D7318" s="5">
        <v>108</v>
      </c>
      <c r="E7318" s="5">
        <v>0</v>
      </c>
      <c r="F7318" s="8">
        <v>1</v>
      </c>
    </row>
    <row r="7319" spans="1:6" x14ac:dyDescent="0.25">
      <c r="A7319" s="5">
        <v>20181114</v>
      </c>
      <c r="B7319" s="16">
        <v>201811</v>
      </c>
      <c r="C7319" s="7" t="s">
        <v>7571</v>
      </c>
      <c r="D7319" s="5">
        <v>0</v>
      </c>
      <c r="E7319" s="5">
        <v>115</v>
      </c>
      <c r="F7319" s="8">
        <v>1</v>
      </c>
    </row>
    <row r="7320" spans="1:6" x14ac:dyDescent="0.25">
      <c r="A7320" s="5">
        <v>20181114</v>
      </c>
      <c r="B7320" s="16">
        <v>201811</v>
      </c>
      <c r="C7320" s="7" t="s">
        <v>7636</v>
      </c>
      <c r="D7320" s="5">
        <v>1</v>
      </c>
      <c r="E7320" s="5">
        <v>115</v>
      </c>
      <c r="F7320" s="8">
        <v>1</v>
      </c>
    </row>
    <row r="7321" spans="1:6" x14ac:dyDescent="0.25">
      <c r="A7321" s="5">
        <v>20181115</v>
      </c>
      <c r="B7321" s="16">
        <v>201811</v>
      </c>
      <c r="C7321" s="7" t="s">
        <v>7047</v>
      </c>
      <c r="D7321" s="5">
        <v>0</v>
      </c>
      <c r="E7321" s="5">
        <v>32</v>
      </c>
      <c r="F7321" s="8">
        <v>1</v>
      </c>
    </row>
    <row r="7322" spans="1:6" x14ac:dyDescent="0.25">
      <c r="A7322" s="5">
        <v>20181115</v>
      </c>
      <c r="B7322" s="16">
        <v>201811</v>
      </c>
      <c r="C7322" s="7" t="s">
        <v>7054</v>
      </c>
      <c r="D7322" s="5">
        <v>115</v>
      </c>
      <c r="E7322" s="5">
        <v>0</v>
      </c>
      <c r="F7322" s="8">
        <v>1</v>
      </c>
    </row>
    <row r="7323" spans="1:6" x14ac:dyDescent="0.25">
      <c r="A7323" s="5">
        <v>20181115</v>
      </c>
      <c r="B7323" s="16">
        <v>201811</v>
      </c>
      <c r="C7323" s="7" t="s">
        <v>7083</v>
      </c>
      <c r="D7323" s="5">
        <v>124</v>
      </c>
      <c r="E7323" s="5">
        <v>0</v>
      </c>
      <c r="F7323" s="8">
        <v>1</v>
      </c>
    </row>
    <row r="7324" spans="1:6" x14ac:dyDescent="0.25">
      <c r="A7324" s="5">
        <v>20181115</v>
      </c>
      <c r="B7324" s="16">
        <v>201811</v>
      </c>
      <c r="C7324" s="7" t="s">
        <v>7084</v>
      </c>
      <c r="D7324" s="5">
        <v>124</v>
      </c>
      <c r="E7324" s="5">
        <v>0</v>
      </c>
      <c r="F7324" s="8">
        <v>1</v>
      </c>
    </row>
    <row r="7325" spans="1:6" x14ac:dyDescent="0.25">
      <c r="A7325" s="5">
        <v>20181115</v>
      </c>
      <c r="B7325" s="16">
        <v>201811</v>
      </c>
      <c r="C7325" s="7" t="s">
        <v>7143</v>
      </c>
      <c r="D7325" s="5">
        <v>123</v>
      </c>
      <c r="E7325" s="5">
        <v>0</v>
      </c>
      <c r="F7325" s="8">
        <v>1</v>
      </c>
    </row>
    <row r="7326" spans="1:6" x14ac:dyDescent="0.25">
      <c r="A7326" s="5">
        <v>20181115</v>
      </c>
      <c r="B7326" s="16">
        <v>201811</v>
      </c>
      <c r="C7326" s="7" t="s">
        <v>7147</v>
      </c>
      <c r="D7326" s="5">
        <v>127</v>
      </c>
      <c r="E7326" s="5">
        <v>0</v>
      </c>
      <c r="F7326" s="8">
        <v>1</v>
      </c>
    </row>
    <row r="7327" spans="1:6" x14ac:dyDescent="0.25">
      <c r="A7327" s="5">
        <v>20181115</v>
      </c>
      <c r="B7327" s="16">
        <v>201811</v>
      </c>
      <c r="C7327" s="7" t="s">
        <v>7148</v>
      </c>
      <c r="D7327" s="5">
        <v>125</v>
      </c>
      <c r="E7327" s="5">
        <v>0</v>
      </c>
      <c r="F7327" s="8">
        <v>1</v>
      </c>
    </row>
    <row r="7328" spans="1:6" x14ac:dyDescent="0.25">
      <c r="A7328" s="5">
        <v>20181115</v>
      </c>
      <c r="B7328" s="16">
        <v>201811</v>
      </c>
      <c r="C7328" s="7" t="s">
        <v>7177</v>
      </c>
      <c r="D7328" s="5">
        <v>0</v>
      </c>
      <c r="E7328" s="5">
        <v>125</v>
      </c>
      <c r="F7328" s="8">
        <v>1</v>
      </c>
    </row>
    <row r="7329" spans="1:6" x14ac:dyDescent="0.25">
      <c r="A7329" s="5">
        <v>20181115</v>
      </c>
      <c r="B7329" s="16">
        <v>201811</v>
      </c>
      <c r="C7329" s="7" t="s">
        <v>7215</v>
      </c>
      <c r="D7329" s="5">
        <v>0</v>
      </c>
      <c r="E7329" s="5">
        <v>123</v>
      </c>
      <c r="F7329" s="8">
        <v>1</v>
      </c>
    </row>
    <row r="7330" spans="1:6" x14ac:dyDescent="0.25">
      <c r="A7330" s="5">
        <v>20181115</v>
      </c>
      <c r="B7330" s="16">
        <v>201811</v>
      </c>
      <c r="C7330" s="7" t="s">
        <v>7257</v>
      </c>
      <c r="D7330" s="5">
        <v>0</v>
      </c>
      <c r="E7330" s="5">
        <v>126</v>
      </c>
      <c r="F7330" s="8">
        <v>1</v>
      </c>
    </row>
    <row r="7331" spans="1:6" x14ac:dyDescent="0.25">
      <c r="A7331" s="5">
        <v>20181115</v>
      </c>
      <c r="B7331" s="16">
        <v>201811</v>
      </c>
      <c r="C7331" s="7" t="s">
        <v>7258</v>
      </c>
      <c r="D7331" s="5">
        <v>0</v>
      </c>
      <c r="E7331" s="5">
        <v>125</v>
      </c>
      <c r="F7331" s="8">
        <v>1</v>
      </c>
    </row>
    <row r="7332" spans="1:6" x14ac:dyDescent="0.25">
      <c r="A7332" s="5">
        <v>20181115</v>
      </c>
      <c r="B7332" s="16">
        <v>201811</v>
      </c>
      <c r="C7332" s="7" t="s">
        <v>7282</v>
      </c>
      <c r="D7332" s="5">
        <v>0</v>
      </c>
      <c r="E7332" s="5">
        <v>115</v>
      </c>
      <c r="F7332" s="8">
        <v>1</v>
      </c>
    </row>
    <row r="7333" spans="1:6" x14ac:dyDescent="0.25">
      <c r="A7333" s="5">
        <v>20181115</v>
      </c>
      <c r="B7333" s="16">
        <v>201811</v>
      </c>
      <c r="C7333" s="7" t="s">
        <v>7351</v>
      </c>
      <c r="D7333" s="5">
        <v>53</v>
      </c>
      <c r="E7333" s="5">
        <v>7</v>
      </c>
      <c r="F7333" s="9">
        <v>1</v>
      </c>
    </row>
    <row r="7334" spans="1:6" x14ac:dyDescent="0.25">
      <c r="A7334" s="5">
        <v>20181115</v>
      </c>
      <c r="B7334" s="16">
        <v>201811</v>
      </c>
      <c r="C7334" s="7" t="s">
        <v>7370</v>
      </c>
      <c r="D7334" s="5">
        <v>28</v>
      </c>
      <c r="E7334" s="5">
        <v>35</v>
      </c>
      <c r="F7334" s="9">
        <v>1</v>
      </c>
    </row>
    <row r="7335" spans="1:6" x14ac:dyDescent="0.25">
      <c r="A7335" s="5">
        <v>20181115</v>
      </c>
      <c r="B7335" s="16">
        <v>201811</v>
      </c>
      <c r="C7335" s="7" t="s">
        <v>7394</v>
      </c>
      <c r="D7335" s="5">
        <v>31</v>
      </c>
      <c r="E7335" s="5">
        <v>73</v>
      </c>
      <c r="F7335" s="9">
        <v>1</v>
      </c>
    </row>
    <row r="7336" spans="1:6" x14ac:dyDescent="0.25">
      <c r="A7336" s="5">
        <v>20181115</v>
      </c>
      <c r="B7336" s="16">
        <v>201811</v>
      </c>
      <c r="C7336" s="7" t="s">
        <v>7510</v>
      </c>
      <c r="D7336" s="5">
        <v>2</v>
      </c>
      <c r="E7336" s="5">
        <v>107</v>
      </c>
      <c r="F7336" s="8">
        <v>1</v>
      </c>
    </row>
    <row r="7337" spans="1:6" x14ac:dyDescent="0.25">
      <c r="A7337" s="5">
        <v>20181115</v>
      </c>
      <c r="B7337" s="16">
        <v>201811</v>
      </c>
      <c r="C7337" s="7" t="s">
        <v>7534</v>
      </c>
      <c r="D7337" s="5">
        <v>109</v>
      </c>
      <c r="E7337" s="5">
        <v>0</v>
      </c>
      <c r="F7337" s="8">
        <v>1</v>
      </c>
    </row>
    <row r="7338" spans="1:6" x14ac:dyDescent="0.25">
      <c r="A7338" s="5">
        <v>20181115</v>
      </c>
      <c r="B7338" s="16">
        <v>201811</v>
      </c>
      <c r="C7338" s="7" t="s">
        <v>7637</v>
      </c>
      <c r="D7338" s="5">
        <v>0</v>
      </c>
      <c r="E7338" s="5">
        <v>115</v>
      </c>
      <c r="F7338" s="8">
        <v>1</v>
      </c>
    </row>
    <row r="7339" spans="1:6" x14ac:dyDescent="0.25">
      <c r="A7339" s="5">
        <v>20181116</v>
      </c>
      <c r="B7339" s="16">
        <v>201811</v>
      </c>
      <c r="C7339" s="7" t="s">
        <v>7048</v>
      </c>
      <c r="D7339" s="5">
        <v>0</v>
      </c>
      <c r="E7339" s="5">
        <v>40</v>
      </c>
      <c r="F7339" s="8">
        <v>1</v>
      </c>
    </row>
    <row r="7340" spans="1:6" x14ac:dyDescent="0.25">
      <c r="A7340" s="5">
        <v>20181116</v>
      </c>
      <c r="B7340" s="16">
        <v>201811</v>
      </c>
      <c r="C7340" s="7" t="s">
        <v>7055</v>
      </c>
      <c r="D7340" s="5">
        <v>113</v>
      </c>
      <c r="E7340" s="5">
        <v>0</v>
      </c>
      <c r="F7340" s="8">
        <v>1</v>
      </c>
    </row>
    <row r="7341" spans="1:6" x14ac:dyDescent="0.25">
      <c r="A7341" s="5">
        <v>20181116</v>
      </c>
      <c r="B7341" s="16">
        <v>201811</v>
      </c>
      <c r="C7341" s="7" t="s">
        <v>7067</v>
      </c>
      <c r="D7341" s="5">
        <v>125</v>
      </c>
      <c r="E7341" s="5">
        <v>0</v>
      </c>
      <c r="F7341" s="8">
        <v>1</v>
      </c>
    </row>
    <row r="7342" spans="1:6" x14ac:dyDescent="0.25">
      <c r="A7342" s="5">
        <v>20181116</v>
      </c>
      <c r="B7342" s="16">
        <v>201811</v>
      </c>
      <c r="C7342" s="7" t="s">
        <v>7193</v>
      </c>
      <c r="D7342" s="5">
        <v>0</v>
      </c>
      <c r="E7342" s="5">
        <v>125</v>
      </c>
      <c r="F7342" s="8">
        <v>1</v>
      </c>
    </row>
    <row r="7343" spans="1:6" x14ac:dyDescent="0.25">
      <c r="A7343" s="5">
        <v>20181116</v>
      </c>
      <c r="B7343" s="16">
        <v>201811</v>
      </c>
      <c r="C7343" s="7" t="s">
        <v>7217</v>
      </c>
      <c r="D7343" s="5">
        <v>0</v>
      </c>
      <c r="E7343" s="5">
        <v>125</v>
      </c>
      <c r="F7343" s="8">
        <v>1</v>
      </c>
    </row>
    <row r="7344" spans="1:6" x14ac:dyDescent="0.25">
      <c r="A7344" s="5">
        <v>20181116</v>
      </c>
      <c r="B7344" s="16">
        <v>201811</v>
      </c>
      <c r="C7344" s="7" t="s">
        <v>7289</v>
      </c>
      <c r="D7344" s="5">
        <v>0</v>
      </c>
      <c r="E7344" s="5">
        <v>110</v>
      </c>
      <c r="F7344" s="8">
        <v>1</v>
      </c>
    </row>
    <row r="7345" spans="1:6" x14ac:dyDescent="0.25">
      <c r="A7345" s="5">
        <v>20181116</v>
      </c>
      <c r="B7345" s="16">
        <v>201811</v>
      </c>
      <c r="C7345" s="7" t="s">
        <v>7315</v>
      </c>
      <c r="D7345" s="5">
        <v>114</v>
      </c>
      <c r="E7345" s="5">
        <v>0</v>
      </c>
      <c r="F7345" s="8">
        <v>1</v>
      </c>
    </row>
    <row r="7346" spans="1:6" x14ac:dyDescent="0.25">
      <c r="A7346" s="5">
        <v>20181116</v>
      </c>
      <c r="B7346" s="16">
        <v>201811</v>
      </c>
      <c r="C7346" s="7" t="s">
        <v>7320</v>
      </c>
      <c r="D7346" s="5">
        <v>97</v>
      </c>
      <c r="E7346" s="5">
        <v>0</v>
      </c>
      <c r="F7346" s="8">
        <v>1</v>
      </c>
    </row>
    <row r="7347" spans="1:6" x14ac:dyDescent="0.25">
      <c r="A7347" s="5">
        <v>20181116</v>
      </c>
      <c r="B7347" s="16">
        <v>201811</v>
      </c>
      <c r="C7347" s="7" t="s">
        <v>7421</v>
      </c>
      <c r="D7347" s="5">
        <v>14</v>
      </c>
      <c r="E7347" s="5">
        <v>38</v>
      </c>
      <c r="F7347" s="9">
        <v>1</v>
      </c>
    </row>
    <row r="7348" spans="1:6" x14ac:dyDescent="0.25">
      <c r="A7348" s="5">
        <v>20181116</v>
      </c>
      <c r="B7348" s="16">
        <v>201811</v>
      </c>
      <c r="C7348" s="7" t="s">
        <v>7422</v>
      </c>
      <c r="D7348" s="5">
        <v>36</v>
      </c>
      <c r="E7348" s="5">
        <v>29</v>
      </c>
      <c r="F7348" s="9">
        <v>1</v>
      </c>
    </row>
    <row r="7349" spans="1:6" x14ac:dyDescent="0.25">
      <c r="A7349" s="5">
        <v>20181116</v>
      </c>
      <c r="B7349" s="16">
        <v>201811</v>
      </c>
      <c r="C7349" s="7" t="s">
        <v>7438</v>
      </c>
      <c r="D7349" s="5">
        <v>51</v>
      </c>
      <c r="E7349" s="5">
        <v>34</v>
      </c>
      <c r="F7349" s="9">
        <v>1</v>
      </c>
    </row>
    <row r="7350" spans="1:6" x14ac:dyDescent="0.25">
      <c r="A7350" s="5">
        <v>20181116</v>
      </c>
      <c r="B7350" s="16">
        <v>201811</v>
      </c>
      <c r="C7350" s="7" t="s">
        <v>7455</v>
      </c>
      <c r="D7350" s="5">
        <v>37</v>
      </c>
      <c r="E7350" s="5">
        <v>6</v>
      </c>
      <c r="F7350" s="8">
        <v>1</v>
      </c>
    </row>
    <row r="7351" spans="1:6" x14ac:dyDescent="0.25">
      <c r="A7351" s="5">
        <v>20181116</v>
      </c>
      <c r="B7351" s="16">
        <v>201811</v>
      </c>
      <c r="C7351" s="7" t="s">
        <v>7469</v>
      </c>
      <c r="D7351" s="5">
        <v>39</v>
      </c>
      <c r="E7351" s="5">
        <v>8</v>
      </c>
      <c r="F7351" s="8">
        <v>1</v>
      </c>
    </row>
    <row r="7352" spans="1:6" x14ac:dyDescent="0.25">
      <c r="A7352" s="5">
        <v>20181116</v>
      </c>
      <c r="B7352" s="16">
        <v>201811</v>
      </c>
      <c r="C7352" s="7" t="s">
        <v>7498</v>
      </c>
      <c r="D7352" s="5">
        <v>96</v>
      </c>
      <c r="E7352" s="5">
        <v>0</v>
      </c>
      <c r="F7352" s="8">
        <v>1</v>
      </c>
    </row>
    <row r="7353" spans="1:6" x14ac:dyDescent="0.25">
      <c r="A7353" s="5">
        <v>20181116</v>
      </c>
      <c r="B7353" s="16">
        <v>201811</v>
      </c>
      <c r="C7353" s="7" t="s">
        <v>7499</v>
      </c>
      <c r="D7353" s="5">
        <v>94</v>
      </c>
      <c r="E7353" s="5">
        <v>0</v>
      </c>
      <c r="F7353" s="8">
        <v>1</v>
      </c>
    </row>
    <row r="7354" spans="1:6" x14ac:dyDescent="0.25">
      <c r="A7354" s="5">
        <v>20181116</v>
      </c>
      <c r="B7354" s="16">
        <v>201811</v>
      </c>
      <c r="C7354" s="7" t="s">
        <v>7535</v>
      </c>
      <c r="D7354" s="5">
        <v>101</v>
      </c>
      <c r="E7354" s="5">
        <v>0</v>
      </c>
      <c r="F7354" s="8">
        <v>1</v>
      </c>
    </row>
    <row r="7355" spans="1:6" x14ac:dyDescent="0.25">
      <c r="A7355" s="5">
        <v>20181116</v>
      </c>
      <c r="B7355" s="16">
        <v>201811</v>
      </c>
      <c r="C7355" s="7" t="s">
        <v>7536</v>
      </c>
      <c r="D7355" s="5">
        <v>109</v>
      </c>
      <c r="E7355" s="5">
        <v>0</v>
      </c>
      <c r="F7355" s="8">
        <v>1</v>
      </c>
    </row>
    <row r="7356" spans="1:6" x14ac:dyDescent="0.25">
      <c r="A7356" s="5">
        <v>20181116</v>
      </c>
      <c r="B7356" s="16">
        <v>201811</v>
      </c>
      <c r="C7356" s="7" t="s">
        <v>7617</v>
      </c>
      <c r="D7356" s="5">
        <v>0</v>
      </c>
      <c r="E7356" s="5">
        <v>94</v>
      </c>
      <c r="F7356" s="8">
        <v>1</v>
      </c>
    </row>
    <row r="7357" spans="1:6" x14ac:dyDescent="0.25">
      <c r="A7357" s="5">
        <v>20181116</v>
      </c>
      <c r="B7357" s="16">
        <v>201811</v>
      </c>
      <c r="C7357" s="7" t="s">
        <v>7618</v>
      </c>
      <c r="D7357" s="5">
        <v>0</v>
      </c>
      <c r="E7357" s="5">
        <v>79</v>
      </c>
      <c r="F7357" s="8">
        <v>1</v>
      </c>
    </row>
    <row r="7358" spans="1:6" x14ac:dyDescent="0.25">
      <c r="A7358" s="5">
        <v>20181116</v>
      </c>
      <c r="B7358" s="16">
        <v>201811</v>
      </c>
      <c r="C7358" s="7" t="s">
        <v>7628</v>
      </c>
      <c r="D7358" s="5">
        <v>0</v>
      </c>
      <c r="E7358" s="5">
        <v>115</v>
      </c>
      <c r="F7358" s="8">
        <v>1</v>
      </c>
    </row>
    <row r="7359" spans="1:6" x14ac:dyDescent="0.25">
      <c r="A7359" s="5">
        <v>20181117</v>
      </c>
      <c r="B7359" s="16">
        <v>201811</v>
      </c>
      <c r="C7359" s="7" t="s">
        <v>7046</v>
      </c>
      <c r="D7359" s="5">
        <v>0</v>
      </c>
      <c r="E7359" s="5">
        <v>28</v>
      </c>
      <c r="F7359" s="8">
        <v>1</v>
      </c>
    </row>
    <row r="7360" spans="1:6" x14ac:dyDescent="0.25">
      <c r="A7360" s="5">
        <v>20181117</v>
      </c>
      <c r="B7360" s="16">
        <v>201811</v>
      </c>
      <c r="C7360" s="7" t="s">
        <v>7110</v>
      </c>
      <c r="D7360" s="5">
        <v>119</v>
      </c>
      <c r="E7360" s="5">
        <v>0</v>
      </c>
      <c r="F7360" s="8">
        <v>1</v>
      </c>
    </row>
    <row r="7361" spans="1:6" x14ac:dyDescent="0.25">
      <c r="A7361" s="5">
        <v>20181117</v>
      </c>
      <c r="B7361" s="16">
        <v>201811</v>
      </c>
      <c r="C7361" s="7" t="s">
        <v>7111</v>
      </c>
      <c r="D7361" s="5">
        <v>125</v>
      </c>
      <c r="E7361" s="5">
        <v>0</v>
      </c>
      <c r="F7361" s="8">
        <v>1</v>
      </c>
    </row>
    <row r="7362" spans="1:6" x14ac:dyDescent="0.25">
      <c r="A7362" s="5">
        <v>20181117</v>
      </c>
      <c r="B7362" s="16">
        <v>201811</v>
      </c>
      <c r="C7362" s="7" t="s">
        <v>7150</v>
      </c>
      <c r="D7362" s="5">
        <v>124</v>
      </c>
      <c r="E7362" s="5">
        <v>0</v>
      </c>
      <c r="F7362" s="8">
        <v>1</v>
      </c>
    </row>
    <row r="7363" spans="1:6" x14ac:dyDescent="0.25">
      <c r="A7363" s="5">
        <v>20181117</v>
      </c>
      <c r="B7363" s="16">
        <v>201811</v>
      </c>
      <c r="C7363" s="7" t="s">
        <v>7151</v>
      </c>
      <c r="D7363" s="5">
        <v>125</v>
      </c>
      <c r="E7363" s="5">
        <v>0</v>
      </c>
      <c r="F7363" s="8">
        <v>1</v>
      </c>
    </row>
    <row r="7364" spans="1:6" x14ac:dyDescent="0.25">
      <c r="A7364" s="5">
        <v>20181117</v>
      </c>
      <c r="B7364" s="16">
        <v>201811</v>
      </c>
      <c r="C7364" s="7" t="s">
        <v>7194</v>
      </c>
      <c r="D7364" s="5">
        <v>0</v>
      </c>
      <c r="E7364" s="5">
        <v>123</v>
      </c>
      <c r="F7364" s="8">
        <v>1</v>
      </c>
    </row>
    <row r="7365" spans="1:6" x14ac:dyDescent="0.25">
      <c r="A7365" s="5">
        <v>20181117</v>
      </c>
      <c r="B7365" s="16">
        <v>201811</v>
      </c>
      <c r="C7365" s="7" t="s">
        <v>7216</v>
      </c>
      <c r="D7365" s="5">
        <v>0</v>
      </c>
      <c r="E7365" s="5">
        <v>125</v>
      </c>
      <c r="F7365" s="8">
        <v>1</v>
      </c>
    </row>
    <row r="7366" spans="1:6" x14ac:dyDescent="0.25">
      <c r="A7366" s="5">
        <v>20181117</v>
      </c>
      <c r="B7366" s="16">
        <v>201811</v>
      </c>
      <c r="C7366" s="7" t="s">
        <v>7303</v>
      </c>
      <c r="D7366" s="5">
        <v>100</v>
      </c>
      <c r="E7366" s="5">
        <v>0</v>
      </c>
      <c r="F7366" s="8">
        <v>1</v>
      </c>
    </row>
    <row r="7367" spans="1:6" x14ac:dyDescent="0.25">
      <c r="A7367" s="5">
        <v>20181117</v>
      </c>
      <c r="B7367" s="16">
        <v>201811</v>
      </c>
      <c r="C7367" s="7" t="s">
        <v>7352</v>
      </c>
      <c r="D7367" s="5">
        <v>56</v>
      </c>
      <c r="E7367" s="5">
        <v>23</v>
      </c>
      <c r="F7367" s="9">
        <v>1</v>
      </c>
    </row>
    <row r="7368" spans="1:6" x14ac:dyDescent="0.25">
      <c r="A7368" s="5">
        <v>20181117</v>
      </c>
      <c r="B7368" s="16">
        <v>201811</v>
      </c>
      <c r="C7368" s="7" t="s">
        <v>7371</v>
      </c>
      <c r="D7368" s="5">
        <v>74</v>
      </c>
      <c r="E7368" s="5">
        <v>16</v>
      </c>
      <c r="F7368" s="9">
        <v>1</v>
      </c>
    </row>
    <row r="7369" spans="1:6" x14ac:dyDescent="0.25">
      <c r="A7369" s="5">
        <v>20181117</v>
      </c>
      <c r="B7369" s="16">
        <v>201811</v>
      </c>
      <c r="C7369" s="7" t="s">
        <v>7381</v>
      </c>
      <c r="D7369" s="5">
        <v>65</v>
      </c>
      <c r="E7369" s="5">
        <v>18</v>
      </c>
      <c r="F7369" s="9">
        <v>1</v>
      </c>
    </row>
    <row r="7370" spans="1:6" x14ac:dyDescent="0.25">
      <c r="A7370" s="5">
        <v>20181117</v>
      </c>
      <c r="B7370" s="16">
        <v>201811</v>
      </c>
      <c r="C7370" s="7" t="s">
        <v>7395</v>
      </c>
      <c r="D7370" s="5">
        <v>51</v>
      </c>
      <c r="E7370" s="5">
        <v>46</v>
      </c>
      <c r="F7370" s="9">
        <v>1</v>
      </c>
    </row>
    <row r="7371" spans="1:6" x14ac:dyDescent="0.25">
      <c r="A7371" s="5">
        <v>20181117</v>
      </c>
      <c r="B7371" s="16">
        <v>201811</v>
      </c>
      <c r="C7371" s="7" t="s">
        <v>7445</v>
      </c>
      <c r="D7371" s="5">
        <v>38</v>
      </c>
      <c r="E7371" s="5">
        <v>24</v>
      </c>
      <c r="F7371" s="9">
        <v>1</v>
      </c>
    </row>
    <row r="7372" spans="1:6" x14ac:dyDescent="0.25">
      <c r="A7372" s="5">
        <v>20181117</v>
      </c>
      <c r="B7372" s="16">
        <v>201811</v>
      </c>
      <c r="C7372" s="7" t="s">
        <v>7479</v>
      </c>
      <c r="D7372" s="5">
        <v>25</v>
      </c>
      <c r="E7372" s="5">
        <v>6</v>
      </c>
      <c r="F7372" s="8">
        <v>1</v>
      </c>
    </row>
    <row r="7373" spans="1:6" x14ac:dyDescent="0.25">
      <c r="A7373" s="5">
        <v>20181117</v>
      </c>
      <c r="B7373" s="16">
        <v>201811</v>
      </c>
      <c r="C7373" s="7" t="s">
        <v>7511</v>
      </c>
      <c r="D7373" s="5">
        <v>2</v>
      </c>
      <c r="E7373" s="5">
        <v>99</v>
      </c>
      <c r="F7373" s="8">
        <v>1</v>
      </c>
    </row>
    <row r="7374" spans="1:6" x14ac:dyDescent="0.25">
      <c r="A7374" s="5">
        <v>20181117</v>
      </c>
      <c r="B7374" s="16">
        <v>201811</v>
      </c>
      <c r="C7374" s="7" t="s">
        <v>7569</v>
      </c>
      <c r="D7374" s="5">
        <v>0</v>
      </c>
      <c r="E7374" s="5">
        <v>115</v>
      </c>
      <c r="F7374" s="8">
        <v>1</v>
      </c>
    </row>
    <row r="7375" spans="1:6" x14ac:dyDescent="0.25">
      <c r="A7375" s="5">
        <v>20181117</v>
      </c>
      <c r="B7375" s="16">
        <v>201811</v>
      </c>
      <c r="C7375" s="7" t="s">
        <v>7582</v>
      </c>
      <c r="D7375" s="5">
        <v>0</v>
      </c>
      <c r="E7375" s="5">
        <v>115</v>
      </c>
      <c r="F7375" s="8">
        <v>1</v>
      </c>
    </row>
    <row r="7376" spans="1:6" x14ac:dyDescent="0.25">
      <c r="A7376" s="5">
        <v>20181117</v>
      </c>
      <c r="B7376" s="16">
        <v>201811</v>
      </c>
      <c r="C7376" s="7" t="s">
        <v>7630</v>
      </c>
      <c r="D7376" s="5">
        <v>0</v>
      </c>
      <c r="E7376" s="5">
        <v>115</v>
      </c>
      <c r="F7376" s="8">
        <v>1</v>
      </c>
    </row>
    <row r="7377" spans="1:6" x14ac:dyDescent="0.25">
      <c r="A7377" s="5">
        <v>20181118</v>
      </c>
      <c r="B7377" s="16">
        <v>201811</v>
      </c>
      <c r="C7377" s="7" t="s">
        <v>7109</v>
      </c>
      <c r="D7377" s="5">
        <v>120</v>
      </c>
      <c r="E7377" s="5">
        <v>0</v>
      </c>
      <c r="F7377" s="8">
        <v>1</v>
      </c>
    </row>
    <row r="7378" spans="1:6" x14ac:dyDescent="0.25">
      <c r="A7378" s="5">
        <v>20181118</v>
      </c>
      <c r="B7378" s="16">
        <v>201811</v>
      </c>
      <c r="C7378" s="7" t="s">
        <v>7149</v>
      </c>
      <c r="D7378" s="5">
        <v>121</v>
      </c>
      <c r="E7378" s="5">
        <v>0</v>
      </c>
      <c r="F7378" s="8">
        <v>1</v>
      </c>
    </row>
    <row r="7379" spans="1:6" x14ac:dyDescent="0.25">
      <c r="A7379" s="5">
        <v>20181118</v>
      </c>
      <c r="B7379" s="16">
        <v>201811</v>
      </c>
      <c r="C7379" s="7" t="s">
        <v>7195</v>
      </c>
      <c r="D7379" s="5">
        <v>0</v>
      </c>
      <c r="E7379" s="5">
        <v>124</v>
      </c>
      <c r="F7379" s="8">
        <v>1</v>
      </c>
    </row>
    <row r="7380" spans="1:6" x14ac:dyDescent="0.25">
      <c r="A7380" s="5">
        <v>20181118</v>
      </c>
      <c r="B7380" s="16">
        <v>201811</v>
      </c>
      <c r="C7380" s="7" t="s">
        <v>7218</v>
      </c>
      <c r="D7380" s="5">
        <v>0</v>
      </c>
      <c r="E7380" s="5">
        <v>123</v>
      </c>
      <c r="F7380" s="8">
        <v>1</v>
      </c>
    </row>
    <row r="7381" spans="1:6" x14ac:dyDescent="0.25">
      <c r="A7381" s="5">
        <v>20181118</v>
      </c>
      <c r="B7381" s="16">
        <v>201811</v>
      </c>
      <c r="C7381" s="7" t="s">
        <v>7259</v>
      </c>
      <c r="D7381" s="5">
        <v>0</v>
      </c>
      <c r="E7381" s="5">
        <v>125</v>
      </c>
      <c r="F7381" s="8">
        <v>1</v>
      </c>
    </row>
    <row r="7382" spans="1:6" x14ac:dyDescent="0.25">
      <c r="A7382" s="5">
        <v>20181118</v>
      </c>
      <c r="B7382" s="16">
        <v>201811</v>
      </c>
      <c r="C7382" s="7" t="s">
        <v>7260</v>
      </c>
      <c r="D7382" s="5">
        <v>0</v>
      </c>
      <c r="E7382" s="5">
        <v>125</v>
      </c>
      <c r="F7382" s="8">
        <v>1</v>
      </c>
    </row>
    <row r="7383" spans="1:6" x14ac:dyDescent="0.25">
      <c r="A7383" s="5">
        <v>20181118</v>
      </c>
      <c r="B7383" s="16">
        <v>201811</v>
      </c>
      <c r="C7383" s="7" t="s">
        <v>7316</v>
      </c>
      <c r="D7383" s="5">
        <v>111</v>
      </c>
      <c r="E7383" s="5">
        <v>0</v>
      </c>
      <c r="F7383" s="8">
        <v>1</v>
      </c>
    </row>
    <row r="7384" spans="1:6" x14ac:dyDescent="0.25">
      <c r="A7384" s="5">
        <v>20181118</v>
      </c>
      <c r="B7384" s="16">
        <v>201811</v>
      </c>
      <c r="C7384" s="7" t="s">
        <v>7372</v>
      </c>
      <c r="D7384" s="5">
        <v>38</v>
      </c>
      <c r="E7384" s="5">
        <v>14</v>
      </c>
      <c r="F7384" s="9">
        <v>1</v>
      </c>
    </row>
    <row r="7385" spans="1:6" x14ac:dyDescent="0.25">
      <c r="A7385" s="5">
        <v>20181118</v>
      </c>
      <c r="B7385" s="16">
        <v>201811</v>
      </c>
      <c r="C7385" s="7" t="s">
        <v>7373</v>
      </c>
      <c r="D7385" s="5">
        <v>73</v>
      </c>
      <c r="E7385" s="5">
        <v>27</v>
      </c>
      <c r="F7385" s="9">
        <v>1</v>
      </c>
    </row>
    <row r="7386" spans="1:6" x14ac:dyDescent="0.25">
      <c r="A7386" s="5">
        <v>20181118</v>
      </c>
      <c r="B7386" s="16">
        <v>201811</v>
      </c>
      <c r="C7386" s="7" t="s">
        <v>7382</v>
      </c>
      <c r="D7386" s="5">
        <v>66</v>
      </c>
      <c r="E7386" s="5">
        <v>17</v>
      </c>
      <c r="F7386" s="9">
        <v>1</v>
      </c>
    </row>
    <row r="7387" spans="1:6" x14ac:dyDescent="0.25">
      <c r="A7387" s="5">
        <v>20181118</v>
      </c>
      <c r="B7387" s="16">
        <v>201811</v>
      </c>
      <c r="C7387" s="7" t="s">
        <v>7396</v>
      </c>
      <c r="D7387" s="5">
        <v>23</v>
      </c>
      <c r="E7387" s="5">
        <v>70</v>
      </c>
      <c r="F7387" s="9">
        <v>1</v>
      </c>
    </row>
    <row r="7388" spans="1:6" x14ac:dyDescent="0.25">
      <c r="A7388" s="5">
        <v>20181118</v>
      </c>
      <c r="B7388" s="16">
        <v>201811</v>
      </c>
      <c r="C7388" s="7" t="s">
        <v>7397</v>
      </c>
      <c r="D7388" s="5">
        <v>36</v>
      </c>
      <c r="E7388" s="5">
        <v>53</v>
      </c>
      <c r="F7388" s="9">
        <v>1</v>
      </c>
    </row>
    <row r="7389" spans="1:6" x14ac:dyDescent="0.25">
      <c r="A7389" s="5">
        <v>20181118</v>
      </c>
      <c r="B7389" s="16">
        <v>201811</v>
      </c>
      <c r="C7389" s="7" t="s">
        <v>7456</v>
      </c>
      <c r="D7389" s="5">
        <v>38</v>
      </c>
      <c r="E7389" s="5">
        <v>7</v>
      </c>
      <c r="F7389" s="8">
        <v>1</v>
      </c>
    </row>
    <row r="7390" spans="1:6" x14ac:dyDescent="0.25">
      <c r="A7390" s="5">
        <v>20181118</v>
      </c>
      <c r="B7390" s="16">
        <v>201811</v>
      </c>
      <c r="C7390" s="7" t="s">
        <v>7470</v>
      </c>
      <c r="D7390" s="5">
        <v>34</v>
      </c>
      <c r="E7390" s="5">
        <v>13</v>
      </c>
      <c r="F7390" s="8">
        <v>1</v>
      </c>
    </row>
    <row r="7391" spans="1:6" x14ac:dyDescent="0.25">
      <c r="A7391" s="5">
        <v>20181118</v>
      </c>
      <c r="B7391" s="16">
        <v>201811</v>
      </c>
      <c r="C7391" s="7" t="s">
        <v>7492</v>
      </c>
      <c r="D7391" s="5">
        <v>32</v>
      </c>
      <c r="E7391" s="5">
        <v>0</v>
      </c>
      <c r="F7391" s="8">
        <v>1</v>
      </c>
    </row>
    <row r="7392" spans="1:6" x14ac:dyDescent="0.25">
      <c r="A7392" s="5">
        <v>20181118</v>
      </c>
      <c r="B7392" s="16">
        <v>201811</v>
      </c>
      <c r="C7392" s="7" t="s">
        <v>7512</v>
      </c>
      <c r="D7392" s="5">
        <v>2</v>
      </c>
      <c r="E7392" s="5">
        <v>100</v>
      </c>
      <c r="F7392" s="8">
        <v>1</v>
      </c>
    </row>
    <row r="7393" spans="1:6" x14ac:dyDescent="0.25">
      <c r="A7393" s="5">
        <v>20181118</v>
      </c>
      <c r="B7393" s="16">
        <v>201811</v>
      </c>
      <c r="C7393" s="7" t="s">
        <v>7554</v>
      </c>
      <c r="D7393" s="5">
        <v>63</v>
      </c>
      <c r="E7393" s="5">
        <v>0</v>
      </c>
      <c r="F7393" s="8">
        <v>1</v>
      </c>
    </row>
    <row r="7394" spans="1:6" x14ac:dyDescent="0.25">
      <c r="A7394" s="5">
        <v>20181118</v>
      </c>
      <c r="B7394" s="16">
        <v>201811</v>
      </c>
      <c r="C7394" s="7" t="s">
        <v>7603</v>
      </c>
      <c r="D7394" s="5">
        <v>0</v>
      </c>
      <c r="E7394" s="5">
        <v>108</v>
      </c>
      <c r="F7394" s="8">
        <v>1</v>
      </c>
    </row>
    <row r="7395" spans="1:6" x14ac:dyDescent="0.25">
      <c r="A7395" s="5">
        <v>20181118</v>
      </c>
      <c r="B7395" s="16">
        <v>201811</v>
      </c>
      <c r="C7395" s="7" t="s">
        <v>7607</v>
      </c>
      <c r="D7395" s="5">
        <v>0</v>
      </c>
      <c r="E7395" s="5">
        <v>79</v>
      </c>
      <c r="F7395" s="8">
        <v>1</v>
      </c>
    </row>
    <row r="7396" spans="1:6" x14ac:dyDescent="0.25">
      <c r="A7396" s="5">
        <v>20181119</v>
      </c>
      <c r="B7396" s="16">
        <v>201811</v>
      </c>
      <c r="C7396" s="7" t="s">
        <v>7068</v>
      </c>
      <c r="D7396" s="5">
        <v>125</v>
      </c>
      <c r="E7396" s="5">
        <v>0</v>
      </c>
      <c r="F7396" s="8">
        <v>1</v>
      </c>
    </row>
    <row r="7397" spans="1:6" x14ac:dyDescent="0.25">
      <c r="A7397" s="5">
        <v>20181119</v>
      </c>
      <c r="B7397" s="16">
        <v>201811</v>
      </c>
      <c r="C7397" s="7" t="s">
        <v>7085</v>
      </c>
      <c r="D7397" s="5">
        <v>126</v>
      </c>
      <c r="E7397" s="5">
        <v>0</v>
      </c>
      <c r="F7397" s="8">
        <v>1</v>
      </c>
    </row>
    <row r="7398" spans="1:6" x14ac:dyDescent="0.25">
      <c r="A7398" s="5">
        <v>20181119</v>
      </c>
      <c r="B7398" s="16">
        <v>201811</v>
      </c>
      <c r="C7398" s="7" t="s">
        <v>7087</v>
      </c>
      <c r="D7398" s="5">
        <v>125</v>
      </c>
      <c r="E7398" s="5">
        <v>0</v>
      </c>
      <c r="F7398" s="8">
        <v>1</v>
      </c>
    </row>
    <row r="7399" spans="1:6" x14ac:dyDescent="0.25">
      <c r="A7399" s="5">
        <v>20181119</v>
      </c>
      <c r="B7399" s="16">
        <v>201811</v>
      </c>
      <c r="C7399" s="7" t="s">
        <v>7152</v>
      </c>
      <c r="D7399" s="5">
        <v>127</v>
      </c>
      <c r="E7399" s="5">
        <v>0</v>
      </c>
      <c r="F7399" s="8">
        <v>1</v>
      </c>
    </row>
    <row r="7400" spans="1:6" x14ac:dyDescent="0.25">
      <c r="A7400" s="5">
        <v>20181119</v>
      </c>
      <c r="B7400" s="16">
        <v>201811</v>
      </c>
      <c r="C7400" s="7" t="s">
        <v>7197</v>
      </c>
      <c r="D7400" s="5">
        <v>0</v>
      </c>
      <c r="E7400" s="5">
        <v>125</v>
      </c>
      <c r="F7400" s="8">
        <v>1</v>
      </c>
    </row>
    <row r="7401" spans="1:6" x14ac:dyDescent="0.25">
      <c r="A7401" s="5">
        <v>20181119</v>
      </c>
      <c r="B7401" s="16">
        <v>201811</v>
      </c>
      <c r="C7401" s="7" t="s">
        <v>7219</v>
      </c>
      <c r="D7401" s="5">
        <v>0</v>
      </c>
      <c r="E7401" s="5">
        <v>125</v>
      </c>
      <c r="F7401" s="8">
        <v>1</v>
      </c>
    </row>
    <row r="7402" spans="1:6" x14ac:dyDescent="0.25">
      <c r="A7402" s="5">
        <v>20181119</v>
      </c>
      <c r="B7402" s="16">
        <v>201811</v>
      </c>
      <c r="C7402" s="7" t="s">
        <v>7220</v>
      </c>
      <c r="D7402" s="5">
        <v>0</v>
      </c>
      <c r="E7402" s="5">
        <v>126</v>
      </c>
      <c r="F7402" s="8">
        <v>1</v>
      </c>
    </row>
    <row r="7403" spans="1:6" x14ac:dyDescent="0.25">
      <c r="A7403" s="5">
        <v>20181119</v>
      </c>
      <c r="B7403" s="16">
        <v>201811</v>
      </c>
      <c r="C7403" s="7" t="s">
        <v>7221</v>
      </c>
      <c r="D7403" s="5">
        <v>0</v>
      </c>
      <c r="E7403" s="5">
        <v>125</v>
      </c>
      <c r="F7403" s="8">
        <v>1</v>
      </c>
    </row>
    <row r="7404" spans="1:6" x14ac:dyDescent="0.25">
      <c r="A7404" s="5">
        <v>20181119</v>
      </c>
      <c r="B7404" s="16">
        <v>201811</v>
      </c>
      <c r="C7404" s="7" t="s">
        <v>7283</v>
      </c>
      <c r="D7404" s="5">
        <v>0</v>
      </c>
      <c r="E7404" s="5">
        <v>109</v>
      </c>
      <c r="F7404" s="8">
        <v>1</v>
      </c>
    </row>
    <row r="7405" spans="1:6" x14ac:dyDescent="0.25">
      <c r="A7405" s="5">
        <v>20181119</v>
      </c>
      <c r="B7405" s="16">
        <v>201811</v>
      </c>
      <c r="C7405" s="7" t="s">
        <v>7293</v>
      </c>
      <c r="D7405" s="5">
        <v>109</v>
      </c>
      <c r="E7405" s="5">
        <v>0</v>
      </c>
      <c r="F7405" s="8">
        <v>1</v>
      </c>
    </row>
    <row r="7406" spans="1:6" x14ac:dyDescent="0.25">
      <c r="A7406" s="5">
        <v>20181119</v>
      </c>
      <c r="B7406" s="16">
        <v>201811</v>
      </c>
      <c r="C7406" s="7" t="s">
        <v>7297</v>
      </c>
      <c r="D7406" s="5">
        <v>114</v>
      </c>
      <c r="E7406" s="5">
        <v>0</v>
      </c>
      <c r="F7406" s="8">
        <v>1</v>
      </c>
    </row>
    <row r="7407" spans="1:6" x14ac:dyDescent="0.25">
      <c r="A7407" s="5">
        <v>20181119</v>
      </c>
      <c r="B7407" s="16">
        <v>201811</v>
      </c>
      <c r="C7407" s="7" t="s">
        <v>7299</v>
      </c>
      <c r="D7407" s="5">
        <v>112</v>
      </c>
      <c r="E7407" s="5">
        <v>0</v>
      </c>
      <c r="F7407" s="8">
        <v>1</v>
      </c>
    </row>
    <row r="7408" spans="1:6" x14ac:dyDescent="0.25">
      <c r="A7408" s="5">
        <v>20181119</v>
      </c>
      <c r="B7408" s="16">
        <v>201811</v>
      </c>
      <c r="C7408" s="7" t="s">
        <v>7353</v>
      </c>
      <c r="D7408" s="5">
        <v>37</v>
      </c>
      <c r="E7408" s="5">
        <v>29</v>
      </c>
      <c r="F7408" s="9">
        <v>1</v>
      </c>
    </row>
    <row r="7409" spans="1:6" x14ac:dyDescent="0.25">
      <c r="A7409" s="5">
        <v>20181119</v>
      </c>
      <c r="B7409" s="16">
        <v>201811</v>
      </c>
      <c r="C7409" s="7" t="s">
        <v>7423</v>
      </c>
      <c r="D7409" s="5">
        <v>11</v>
      </c>
      <c r="E7409" s="5">
        <v>37</v>
      </c>
      <c r="F7409" s="9">
        <v>1</v>
      </c>
    </row>
    <row r="7410" spans="1:6" x14ac:dyDescent="0.25">
      <c r="A7410" s="5">
        <v>20181119</v>
      </c>
      <c r="B7410" s="16">
        <v>201811</v>
      </c>
      <c r="C7410" s="7" t="s">
        <v>7513</v>
      </c>
      <c r="D7410" s="5">
        <v>2</v>
      </c>
      <c r="E7410" s="5">
        <v>104</v>
      </c>
      <c r="F7410" s="8">
        <v>1</v>
      </c>
    </row>
    <row r="7411" spans="1:6" x14ac:dyDescent="0.25">
      <c r="A7411" s="5">
        <v>20181119</v>
      </c>
      <c r="B7411" s="16">
        <v>201811</v>
      </c>
      <c r="C7411" s="7" t="s">
        <v>7552</v>
      </c>
      <c r="D7411" s="5">
        <v>95</v>
      </c>
      <c r="E7411" s="5">
        <v>0</v>
      </c>
      <c r="F7411" s="8">
        <v>1</v>
      </c>
    </row>
    <row r="7412" spans="1:6" x14ac:dyDescent="0.25">
      <c r="A7412" s="5">
        <v>20181119</v>
      </c>
      <c r="B7412" s="16">
        <v>201811</v>
      </c>
      <c r="C7412" s="7" t="s">
        <v>7558</v>
      </c>
      <c r="D7412" s="5">
        <v>53</v>
      </c>
      <c r="E7412" s="5">
        <v>4</v>
      </c>
      <c r="F7412" s="8">
        <v>1</v>
      </c>
    </row>
    <row r="7413" spans="1:6" x14ac:dyDescent="0.25">
      <c r="A7413" s="5">
        <v>20181119</v>
      </c>
      <c r="B7413" s="16">
        <v>201811</v>
      </c>
      <c r="C7413" s="7" t="s">
        <v>7635</v>
      </c>
      <c r="D7413" s="5">
        <v>0</v>
      </c>
      <c r="E7413" s="5">
        <v>115</v>
      </c>
      <c r="F7413" s="8">
        <v>1</v>
      </c>
    </row>
    <row r="7414" spans="1:6" x14ac:dyDescent="0.25">
      <c r="A7414" s="5">
        <v>20181120</v>
      </c>
      <c r="B7414" s="16">
        <v>201811</v>
      </c>
      <c r="C7414" s="7" t="s">
        <v>7057</v>
      </c>
      <c r="D7414" s="5">
        <v>110</v>
      </c>
      <c r="E7414" s="5">
        <v>0</v>
      </c>
      <c r="F7414" s="8">
        <v>1</v>
      </c>
    </row>
    <row r="7415" spans="1:6" x14ac:dyDescent="0.25">
      <c r="A7415" s="5">
        <v>20181120</v>
      </c>
      <c r="B7415" s="16">
        <v>201811</v>
      </c>
      <c r="C7415" s="7" t="s">
        <v>7086</v>
      </c>
      <c r="D7415" s="5">
        <v>127</v>
      </c>
      <c r="E7415" s="5">
        <v>0</v>
      </c>
      <c r="F7415" s="8">
        <v>1</v>
      </c>
    </row>
    <row r="7416" spans="1:6" x14ac:dyDescent="0.25">
      <c r="A7416" s="5">
        <v>20181120</v>
      </c>
      <c r="B7416" s="16">
        <v>201811</v>
      </c>
      <c r="C7416" s="7" t="s">
        <v>7112</v>
      </c>
      <c r="D7416" s="5">
        <v>124</v>
      </c>
      <c r="E7416" s="5">
        <v>0</v>
      </c>
      <c r="F7416" s="8">
        <v>1</v>
      </c>
    </row>
    <row r="7417" spans="1:6" x14ac:dyDescent="0.25">
      <c r="A7417" s="5">
        <v>20181120</v>
      </c>
      <c r="B7417" s="16">
        <v>201811</v>
      </c>
      <c r="C7417" s="7" t="s">
        <v>7196</v>
      </c>
      <c r="D7417" s="5">
        <v>0</v>
      </c>
      <c r="E7417" s="5">
        <v>125</v>
      </c>
      <c r="F7417" s="8">
        <v>1</v>
      </c>
    </row>
    <row r="7418" spans="1:6" x14ac:dyDescent="0.25">
      <c r="A7418" s="5">
        <v>20181120</v>
      </c>
      <c r="B7418" s="16">
        <v>201811</v>
      </c>
      <c r="C7418" s="7" t="s">
        <v>7222</v>
      </c>
      <c r="D7418" s="5">
        <v>0</v>
      </c>
      <c r="E7418" s="5">
        <v>125</v>
      </c>
      <c r="F7418" s="8">
        <v>1</v>
      </c>
    </row>
    <row r="7419" spans="1:6" x14ac:dyDescent="0.25">
      <c r="A7419" s="5">
        <v>20181120</v>
      </c>
      <c r="B7419" s="16">
        <v>201811</v>
      </c>
      <c r="C7419" s="5" t="s">
        <v>7261</v>
      </c>
      <c r="D7419" s="5">
        <v>0</v>
      </c>
      <c r="E7419" s="5">
        <v>125</v>
      </c>
      <c r="F7419" s="8" t="s">
        <v>5752</v>
      </c>
    </row>
    <row r="7420" spans="1:6" x14ac:dyDescent="0.25">
      <c r="A7420" s="5">
        <v>20181120</v>
      </c>
      <c r="B7420" s="16">
        <v>201811</v>
      </c>
      <c r="C7420" s="7" t="s">
        <v>7263</v>
      </c>
      <c r="D7420" s="5">
        <v>0</v>
      </c>
      <c r="E7420" s="5">
        <v>125</v>
      </c>
      <c r="F7420" s="8">
        <v>1</v>
      </c>
    </row>
    <row r="7421" spans="1:6" x14ac:dyDescent="0.25">
      <c r="A7421" s="5">
        <v>20181120</v>
      </c>
      <c r="B7421" s="16">
        <v>201811</v>
      </c>
      <c r="C7421" s="7" t="s">
        <v>7284</v>
      </c>
      <c r="D7421" s="5">
        <v>0</v>
      </c>
      <c r="E7421" s="5">
        <v>112</v>
      </c>
      <c r="F7421" s="8">
        <v>1</v>
      </c>
    </row>
    <row r="7422" spans="1:6" x14ac:dyDescent="0.25">
      <c r="A7422" s="5">
        <v>20181120</v>
      </c>
      <c r="B7422" s="16">
        <v>201811</v>
      </c>
      <c r="C7422" s="7" t="s">
        <v>7321</v>
      </c>
      <c r="D7422" s="5">
        <v>100</v>
      </c>
      <c r="E7422" s="5">
        <v>0</v>
      </c>
      <c r="F7422" s="8">
        <v>1</v>
      </c>
    </row>
    <row r="7423" spans="1:6" x14ac:dyDescent="0.25">
      <c r="A7423" s="5">
        <v>20181120</v>
      </c>
      <c r="B7423" s="16">
        <v>201811</v>
      </c>
      <c r="C7423" s="7" t="s">
        <v>7339</v>
      </c>
      <c r="D7423" s="5">
        <v>112</v>
      </c>
      <c r="E7423" s="5">
        <v>0</v>
      </c>
      <c r="F7423" s="8">
        <v>1</v>
      </c>
    </row>
    <row r="7424" spans="1:6" x14ac:dyDescent="0.25">
      <c r="A7424" s="5">
        <v>20181120</v>
      </c>
      <c r="B7424" s="16">
        <v>201811</v>
      </c>
      <c r="C7424" s="7" t="s">
        <v>7374</v>
      </c>
      <c r="D7424" s="5">
        <v>1</v>
      </c>
      <c r="E7424" s="5">
        <v>69</v>
      </c>
      <c r="F7424" s="9">
        <v>1</v>
      </c>
    </row>
    <row r="7425" spans="1:6" x14ac:dyDescent="0.25">
      <c r="A7425" s="5">
        <v>20181120</v>
      </c>
      <c r="B7425" s="16">
        <v>201811</v>
      </c>
      <c r="C7425" s="7" t="s">
        <v>7398</v>
      </c>
      <c r="D7425" s="5">
        <v>20</v>
      </c>
      <c r="E7425" s="5">
        <v>74</v>
      </c>
      <c r="F7425" s="9">
        <v>1</v>
      </c>
    </row>
    <row r="7426" spans="1:6" x14ac:dyDescent="0.25">
      <c r="A7426" s="5">
        <v>20181120</v>
      </c>
      <c r="B7426" s="16">
        <v>201811</v>
      </c>
      <c r="C7426" s="7" t="s">
        <v>7399</v>
      </c>
      <c r="D7426" s="5">
        <v>31</v>
      </c>
      <c r="E7426" s="5">
        <v>43</v>
      </c>
      <c r="F7426" s="9">
        <v>1</v>
      </c>
    </row>
    <row r="7427" spans="1:6" x14ac:dyDescent="0.25">
      <c r="A7427" s="5">
        <v>20181120</v>
      </c>
      <c r="B7427" s="16">
        <v>201811</v>
      </c>
      <c r="C7427" s="7" t="s">
        <v>7424</v>
      </c>
      <c r="D7427" s="5">
        <v>34</v>
      </c>
      <c r="E7427" s="5">
        <v>29</v>
      </c>
      <c r="F7427" s="9">
        <v>1</v>
      </c>
    </row>
    <row r="7428" spans="1:6" x14ac:dyDescent="0.25">
      <c r="A7428" s="5">
        <v>20181120</v>
      </c>
      <c r="B7428" s="16">
        <v>201811</v>
      </c>
      <c r="C7428" s="7" t="s">
        <v>7514</v>
      </c>
      <c r="D7428" s="5">
        <v>2</v>
      </c>
      <c r="E7428" s="5">
        <v>95</v>
      </c>
      <c r="F7428" s="8">
        <v>1</v>
      </c>
    </row>
    <row r="7429" spans="1:6" x14ac:dyDescent="0.25">
      <c r="A7429" s="5">
        <v>20181120</v>
      </c>
      <c r="B7429" s="16">
        <v>201811</v>
      </c>
      <c r="C7429" s="7" t="s">
        <v>7537</v>
      </c>
      <c r="D7429" s="5">
        <v>109</v>
      </c>
      <c r="E7429" s="5">
        <v>0</v>
      </c>
      <c r="F7429" s="8">
        <v>1</v>
      </c>
    </row>
    <row r="7430" spans="1:6" x14ac:dyDescent="0.25">
      <c r="A7430" s="5">
        <v>20181120</v>
      </c>
      <c r="B7430" s="16">
        <v>201811</v>
      </c>
      <c r="C7430" s="7" t="s">
        <v>7576</v>
      </c>
      <c r="D7430" s="5">
        <v>0</v>
      </c>
      <c r="E7430" s="5">
        <v>115</v>
      </c>
      <c r="F7430" s="8">
        <v>1</v>
      </c>
    </row>
    <row r="7431" spans="1:6" x14ac:dyDescent="0.25">
      <c r="A7431" s="5">
        <v>20181120</v>
      </c>
      <c r="B7431" s="16">
        <v>201811</v>
      </c>
      <c r="C7431" s="7" t="s">
        <v>7579</v>
      </c>
      <c r="D7431" s="5">
        <v>0</v>
      </c>
      <c r="E7431" s="5">
        <v>115</v>
      </c>
      <c r="F7431" s="8">
        <v>1</v>
      </c>
    </row>
    <row r="7432" spans="1:6" x14ac:dyDescent="0.25">
      <c r="A7432" s="5">
        <v>20181120</v>
      </c>
      <c r="B7432" s="16">
        <v>201811</v>
      </c>
      <c r="C7432" s="7" t="s">
        <v>7588</v>
      </c>
      <c r="D7432" s="5">
        <v>0</v>
      </c>
      <c r="E7432" s="5">
        <v>113</v>
      </c>
      <c r="F7432" s="8">
        <v>1</v>
      </c>
    </row>
    <row r="7433" spans="1:6" x14ac:dyDescent="0.25">
      <c r="A7433" s="5">
        <v>20181121</v>
      </c>
      <c r="B7433" s="16">
        <v>201811</v>
      </c>
      <c r="C7433" s="7" t="s">
        <v>7056</v>
      </c>
      <c r="D7433" s="5">
        <v>114</v>
      </c>
      <c r="E7433" s="5">
        <v>0</v>
      </c>
      <c r="F7433" s="8">
        <v>1</v>
      </c>
    </row>
    <row r="7434" spans="1:6" x14ac:dyDescent="0.25">
      <c r="A7434" s="5">
        <v>20181121</v>
      </c>
      <c r="B7434" s="16">
        <v>201811</v>
      </c>
      <c r="C7434" s="7" t="s">
        <v>7069</v>
      </c>
      <c r="D7434" s="5">
        <v>123</v>
      </c>
      <c r="E7434" s="5">
        <v>0</v>
      </c>
      <c r="F7434" s="8">
        <v>1</v>
      </c>
    </row>
    <row r="7435" spans="1:6" x14ac:dyDescent="0.25">
      <c r="A7435" s="5">
        <v>20181121</v>
      </c>
      <c r="B7435" s="16">
        <v>201811</v>
      </c>
      <c r="C7435" s="7" t="s">
        <v>7088</v>
      </c>
      <c r="D7435" s="5">
        <v>124</v>
      </c>
      <c r="E7435" s="5">
        <v>0</v>
      </c>
      <c r="F7435" s="8">
        <v>1</v>
      </c>
    </row>
    <row r="7436" spans="1:6" x14ac:dyDescent="0.25">
      <c r="A7436" s="5">
        <v>20181121</v>
      </c>
      <c r="B7436" s="16">
        <v>201811</v>
      </c>
      <c r="C7436" s="7" t="s">
        <v>7113</v>
      </c>
      <c r="D7436" s="5">
        <v>127</v>
      </c>
      <c r="E7436" s="5">
        <v>0</v>
      </c>
      <c r="F7436" s="8">
        <v>1</v>
      </c>
    </row>
    <row r="7437" spans="1:6" x14ac:dyDescent="0.25">
      <c r="A7437" s="5">
        <v>20181121</v>
      </c>
      <c r="B7437" s="16">
        <v>201811</v>
      </c>
      <c r="C7437" s="7" t="s">
        <v>7153</v>
      </c>
      <c r="D7437" s="5">
        <v>124</v>
      </c>
      <c r="E7437" s="5">
        <v>0</v>
      </c>
      <c r="F7437" s="8">
        <v>1</v>
      </c>
    </row>
    <row r="7438" spans="1:6" x14ac:dyDescent="0.25">
      <c r="A7438" s="5">
        <v>20181121</v>
      </c>
      <c r="B7438" s="16">
        <v>201811</v>
      </c>
      <c r="C7438" s="7" t="s">
        <v>7154</v>
      </c>
      <c r="D7438" s="5">
        <v>125</v>
      </c>
      <c r="E7438" s="5">
        <v>0</v>
      </c>
      <c r="F7438" s="8">
        <v>1</v>
      </c>
    </row>
    <row r="7439" spans="1:6" x14ac:dyDescent="0.25">
      <c r="A7439" s="5">
        <v>20181121</v>
      </c>
      <c r="B7439" s="16">
        <v>201811</v>
      </c>
      <c r="C7439" s="7" t="s">
        <v>7179</v>
      </c>
      <c r="D7439" s="5">
        <v>0</v>
      </c>
      <c r="E7439" s="5">
        <v>125</v>
      </c>
      <c r="F7439" s="8">
        <v>1</v>
      </c>
    </row>
    <row r="7440" spans="1:6" x14ac:dyDescent="0.25">
      <c r="A7440" s="5">
        <v>20181121</v>
      </c>
      <c r="B7440" s="16">
        <v>201811</v>
      </c>
      <c r="C7440" s="7" t="s">
        <v>7262</v>
      </c>
      <c r="D7440" s="5">
        <v>0</v>
      </c>
      <c r="E7440" s="5">
        <v>123</v>
      </c>
      <c r="F7440" s="8">
        <v>1</v>
      </c>
    </row>
    <row r="7441" spans="1:6" x14ac:dyDescent="0.25">
      <c r="A7441" s="5">
        <v>20181121</v>
      </c>
      <c r="B7441" s="16">
        <v>201811</v>
      </c>
      <c r="C7441" s="7" t="s">
        <v>7265</v>
      </c>
      <c r="D7441" s="5">
        <v>0</v>
      </c>
      <c r="E7441" s="5">
        <v>125</v>
      </c>
      <c r="F7441" s="8">
        <v>1</v>
      </c>
    </row>
    <row r="7442" spans="1:6" x14ac:dyDescent="0.25">
      <c r="A7442" s="5">
        <v>20181121</v>
      </c>
      <c r="B7442" s="16">
        <v>201811</v>
      </c>
      <c r="C7442" s="7" t="s">
        <v>7266</v>
      </c>
      <c r="D7442" s="5">
        <v>0</v>
      </c>
      <c r="E7442" s="5">
        <v>125</v>
      </c>
      <c r="F7442" s="8">
        <v>1</v>
      </c>
    </row>
    <row r="7443" spans="1:6" x14ac:dyDescent="0.25">
      <c r="A7443" s="5">
        <v>20181121</v>
      </c>
      <c r="B7443" s="16">
        <v>201811</v>
      </c>
      <c r="C7443" s="7" t="s">
        <v>7354</v>
      </c>
      <c r="D7443" s="5">
        <v>40</v>
      </c>
      <c r="E7443" s="5">
        <v>31</v>
      </c>
      <c r="F7443" s="9">
        <v>1</v>
      </c>
    </row>
    <row r="7444" spans="1:6" x14ac:dyDescent="0.25">
      <c r="A7444" s="5">
        <v>20181121</v>
      </c>
      <c r="B7444" s="16">
        <v>201811</v>
      </c>
      <c r="C7444" s="7" t="s">
        <v>7400</v>
      </c>
      <c r="D7444" s="5">
        <v>28</v>
      </c>
      <c r="E7444" s="5">
        <v>48</v>
      </c>
      <c r="F7444" s="9">
        <v>1</v>
      </c>
    </row>
    <row r="7445" spans="1:6" x14ac:dyDescent="0.25">
      <c r="A7445" s="5">
        <v>20181121</v>
      </c>
      <c r="B7445" s="16">
        <v>201811</v>
      </c>
      <c r="C7445" s="7" t="s">
        <v>7426</v>
      </c>
      <c r="D7445" s="5">
        <v>10</v>
      </c>
      <c r="E7445" s="5">
        <v>36</v>
      </c>
      <c r="F7445" s="9">
        <v>1</v>
      </c>
    </row>
    <row r="7446" spans="1:6" x14ac:dyDescent="0.25">
      <c r="A7446" s="5">
        <v>20181121</v>
      </c>
      <c r="B7446" s="16">
        <v>201811</v>
      </c>
      <c r="C7446" s="7" t="s">
        <v>7427</v>
      </c>
      <c r="D7446" s="5">
        <v>3</v>
      </c>
      <c r="E7446" s="5">
        <v>35</v>
      </c>
      <c r="F7446" s="9">
        <v>1</v>
      </c>
    </row>
    <row r="7447" spans="1:6" x14ac:dyDescent="0.25">
      <c r="A7447" s="5">
        <v>20181121</v>
      </c>
      <c r="B7447" s="16">
        <v>201811</v>
      </c>
      <c r="C7447" s="7" t="s">
        <v>7440</v>
      </c>
      <c r="D7447" s="5">
        <v>25</v>
      </c>
      <c r="E7447" s="5">
        <v>12</v>
      </c>
      <c r="F7447" s="9">
        <v>1</v>
      </c>
    </row>
    <row r="7448" spans="1:6" x14ac:dyDescent="0.25">
      <c r="A7448" s="5">
        <v>20181121</v>
      </c>
      <c r="B7448" s="16">
        <v>201811</v>
      </c>
      <c r="C7448" s="7" t="s">
        <v>7457</v>
      </c>
      <c r="D7448" s="5">
        <v>47</v>
      </c>
      <c r="E7448" s="5">
        <v>6</v>
      </c>
      <c r="F7448" s="8">
        <v>1</v>
      </c>
    </row>
    <row r="7449" spans="1:6" x14ac:dyDescent="0.25">
      <c r="A7449" s="5">
        <v>20181121</v>
      </c>
      <c r="B7449" s="16">
        <v>201811</v>
      </c>
      <c r="C7449" s="7" t="s">
        <v>7471</v>
      </c>
      <c r="D7449" s="5">
        <v>32</v>
      </c>
      <c r="E7449" s="5">
        <v>18</v>
      </c>
      <c r="F7449" s="8">
        <v>1</v>
      </c>
    </row>
    <row r="7450" spans="1:6" x14ac:dyDescent="0.25">
      <c r="A7450" s="5">
        <v>20181121</v>
      </c>
      <c r="B7450" s="16">
        <v>201811</v>
      </c>
      <c r="C7450" s="7" t="s">
        <v>7477</v>
      </c>
      <c r="D7450" s="5">
        <v>32</v>
      </c>
      <c r="E7450" s="5">
        <v>0</v>
      </c>
      <c r="F7450" s="8">
        <v>1</v>
      </c>
    </row>
    <row r="7451" spans="1:6" x14ac:dyDescent="0.25">
      <c r="A7451" s="5">
        <v>20181121</v>
      </c>
      <c r="B7451" s="16">
        <v>201811</v>
      </c>
      <c r="C7451" s="7" t="s">
        <v>7516</v>
      </c>
      <c r="D7451" s="5">
        <v>2</v>
      </c>
      <c r="E7451" s="5">
        <v>105</v>
      </c>
      <c r="F7451" s="8">
        <v>1</v>
      </c>
    </row>
    <row r="7452" spans="1:6" x14ac:dyDescent="0.25">
      <c r="A7452" s="5">
        <v>20181121</v>
      </c>
      <c r="B7452" s="16">
        <v>201811</v>
      </c>
      <c r="C7452" s="7" t="s">
        <v>7548</v>
      </c>
      <c r="D7452" s="5">
        <v>4</v>
      </c>
      <c r="E7452" s="5">
        <v>0</v>
      </c>
      <c r="F7452" s="8">
        <v>1</v>
      </c>
    </row>
    <row r="7453" spans="1:6" x14ac:dyDescent="0.25">
      <c r="A7453" s="5">
        <v>20181121</v>
      </c>
      <c r="B7453" s="16">
        <v>201811</v>
      </c>
      <c r="C7453" s="7" t="s">
        <v>7594</v>
      </c>
      <c r="D7453" s="5">
        <v>0</v>
      </c>
      <c r="E7453" s="5">
        <v>115</v>
      </c>
      <c r="F7453" s="8">
        <v>1</v>
      </c>
    </row>
    <row r="7454" spans="1:6" x14ac:dyDescent="0.25">
      <c r="A7454" s="5">
        <v>20181122</v>
      </c>
      <c r="B7454" s="16">
        <v>201811</v>
      </c>
      <c r="C7454" s="7" t="s">
        <v>7115</v>
      </c>
      <c r="D7454" s="5">
        <v>123</v>
      </c>
      <c r="E7454" s="5">
        <v>0</v>
      </c>
      <c r="F7454" s="8">
        <v>1</v>
      </c>
    </row>
    <row r="7455" spans="1:6" x14ac:dyDescent="0.25">
      <c r="A7455" s="5">
        <v>20181122</v>
      </c>
      <c r="B7455" s="16">
        <v>201811</v>
      </c>
      <c r="C7455" s="7" t="s">
        <v>7180</v>
      </c>
      <c r="D7455" s="5">
        <v>0</v>
      </c>
      <c r="E7455" s="5">
        <v>125</v>
      </c>
      <c r="F7455" s="8">
        <v>1</v>
      </c>
    </row>
    <row r="7456" spans="1:6" x14ac:dyDescent="0.25">
      <c r="A7456" s="5">
        <v>20181122</v>
      </c>
      <c r="B7456" s="16">
        <v>201811</v>
      </c>
      <c r="C7456" s="7" t="s">
        <v>7267</v>
      </c>
      <c r="D7456" s="5">
        <v>0</v>
      </c>
      <c r="E7456" s="5">
        <v>125</v>
      </c>
      <c r="F7456" s="8">
        <v>1</v>
      </c>
    </row>
    <row r="7457" spans="1:6" x14ac:dyDescent="0.25">
      <c r="A7457" s="5">
        <v>20181122</v>
      </c>
      <c r="B7457" s="16">
        <v>201811</v>
      </c>
      <c r="C7457" s="7" t="s">
        <v>7269</v>
      </c>
      <c r="D7457" s="5">
        <v>0</v>
      </c>
      <c r="E7457" s="5">
        <v>125</v>
      </c>
      <c r="F7457" s="8">
        <v>1</v>
      </c>
    </row>
    <row r="7458" spans="1:6" x14ac:dyDescent="0.25">
      <c r="A7458" s="5">
        <v>20181122</v>
      </c>
      <c r="B7458" s="16">
        <v>201811</v>
      </c>
      <c r="C7458" s="7" t="s">
        <v>7304</v>
      </c>
      <c r="D7458" s="5">
        <v>100</v>
      </c>
      <c r="E7458" s="5">
        <v>0</v>
      </c>
      <c r="F7458" s="8">
        <v>1</v>
      </c>
    </row>
    <row r="7459" spans="1:6" x14ac:dyDescent="0.25">
      <c r="A7459" s="5">
        <v>20181122</v>
      </c>
      <c r="B7459" s="16">
        <v>201811</v>
      </c>
      <c r="C7459" s="7" t="s">
        <v>7309</v>
      </c>
      <c r="D7459" s="5">
        <v>115</v>
      </c>
      <c r="E7459" s="5">
        <v>0</v>
      </c>
      <c r="F7459" s="8">
        <v>1</v>
      </c>
    </row>
    <row r="7460" spans="1:6" x14ac:dyDescent="0.25">
      <c r="A7460" s="5">
        <v>20181122</v>
      </c>
      <c r="B7460" s="16">
        <v>201811</v>
      </c>
      <c r="C7460" s="7" t="s">
        <v>7401</v>
      </c>
      <c r="D7460" s="5">
        <v>46</v>
      </c>
      <c r="E7460" s="5">
        <v>14</v>
      </c>
      <c r="F7460" s="9">
        <v>1</v>
      </c>
    </row>
    <row r="7461" spans="1:6" x14ac:dyDescent="0.25">
      <c r="A7461" s="5">
        <v>20181122</v>
      </c>
      <c r="B7461" s="16">
        <v>201811</v>
      </c>
      <c r="C7461" s="7" t="s">
        <v>7425</v>
      </c>
      <c r="D7461" s="5">
        <v>102</v>
      </c>
      <c r="E7461" s="5">
        <v>53</v>
      </c>
      <c r="F7461" s="9">
        <v>1</v>
      </c>
    </row>
    <row r="7462" spans="1:6" x14ac:dyDescent="0.25">
      <c r="A7462" s="5">
        <v>20181122</v>
      </c>
      <c r="B7462" s="16">
        <v>201811</v>
      </c>
      <c r="C7462" s="7" t="s">
        <v>7442</v>
      </c>
      <c r="D7462" s="5">
        <v>20</v>
      </c>
      <c r="E7462" s="5">
        <v>9</v>
      </c>
      <c r="F7462" s="9">
        <v>1</v>
      </c>
    </row>
    <row r="7463" spans="1:6" x14ac:dyDescent="0.25">
      <c r="A7463" s="5">
        <v>20181122</v>
      </c>
      <c r="B7463" s="16">
        <v>201811</v>
      </c>
      <c r="C7463" s="7" t="s">
        <v>7458</v>
      </c>
      <c r="D7463" s="5">
        <v>52</v>
      </c>
      <c r="E7463" s="5">
        <v>9</v>
      </c>
      <c r="F7463" s="8">
        <v>1</v>
      </c>
    </row>
    <row r="7464" spans="1:6" x14ac:dyDescent="0.25">
      <c r="A7464" s="5">
        <v>20181122</v>
      </c>
      <c r="B7464" s="16">
        <v>201811</v>
      </c>
      <c r="C7464" s="7" t="s">
        <v>7487</v>
      </c>
      <c r="D7464" s="5">
        <v>27</v>
      </c>
      <c r="E7464" s="5">
        <v>0</v>
      </c>
      <c r="F7464" s="8">
        <v>1</v>
      </c>
    </row>
    <row r="7465" spans="1:6" x14ac:dyDescent="0.25">
      <c r="A7465" s="5">
        <v>20181122</v>
      </c>
      <c r="B7465" s="16">
        <v>201811</v>
      </c>
      <c r="C7465" s="7" t="s">
        <v>7493</v>
      </c>
      <c r="D7465" s="5">
        <v>49</v>
      </c>
      <c r="E7465" s="5">
        <v>7</v>
      </c>
      <c r="F7465" s="8">
        <v>1</v>
      </c>
    </row>
    <row r="7466" spans="1:6" x14ac:dyDescent="0.25">
      <c r="A7466" s="5">
        <v>20181122</v>
      </c>
      <c r="B7466" s="16">
        <v>201811</v>
      </c>
      <c r="C7466" s="7" t="s">
        <v>7517</v>
      </c>
      <c r="D7466" s="5">
        <v>2</v>
      </c>
      <c r="E7466" s="5">
        <v>105</v>
      </c>
      <c r="F7466" s="8">
        <v>1</v>
      </c>
    </row>
    <row r="7467" spans="1:6" x14ac:dyDescent="0.25">
      <c r="A7467" s="5">
        <v>20181122</v>
      </c>
      <c r="B7467" s="16">
        <v>201811</v>
      </c>
      <c r="C7467" s="7" t="s">
        <v>7538</v>
      </c>
      <c r="D7467" s="5">
        <v>109</v>
      </c>
      <c r="E7467" s="5">
        <v>0</v>
      </c>
      <c r="F7467" s="8">
        <v>1</v>
      </c>
    </row>
    <row r="7468" spans="1:6" x14ac:dyDescent="0.25">
      <c r="A7468" s="5">
        <v>20181122</v>
      </c>
      <c r="B7468" s="16">
        <v>201811</v>
      </c>
      <c r="C7468" s="7" t="s">
        <v>7540</v>
      </c>
      <c r="D7468" s="5">
        <v>105</v>
      </c>
      <c r="E7468" s="5">
        <v>0</v>
      </c>
      <c r="F7468" s="8">
        <v>1</v>
      </c>
    </row>
    <row r="7469" spans="1:6" x14ac:dyDescent="0.25">
      <c r="A7469" s="5">
        <v>20181122</v>
      </c>
      <c r="B7469" s="16">
        <v>201811</v>
      </c>
      <c r="C7469" s="7" t="s">
        <v>7575</v>
      </c>
      <c r="D7469" s="5">
        <v>0</v>
      </c>
      <c r="E7469" s="5">
        <v>106</v>
      </c>
      <c r="F7469" s="8">
        <v>1</v>
      </c>
    </row>
    <row r="7470" spans="1:6" x14ac:dyDescent="0.25">
      <c r="A7470" s="5">
        <v>20181122</v>
      </c>
      <c r="B7470" s="16">
        <v>201811</v>
      </c>
      <c r="C7470" s="7" t="s">
        <v>7580</v>
      </c>
      <c r="D7470" s="5">
        <v>0</v>
      </c>
      <c r="E7470" s="5">
        <v>115</v>
      </c>
      <c r="F7470" s="8">
        <v>1</v>
      </c>
    </row>
    <row r="7471" spans="1:6" x14ac:dyDescent="0.25">
      <c r="A7471" s="5">
        <v>20181122</v>
      </c>
      <c r="B7471" s="16">
        <v>201811</v>
      </c>
      <c r="C7471" s="7" t="s">
        <v>7613</v>
      </c>
      <c r="D7471" s="5">
        <v>0</v>
      </c>
      <c r="E7471" s="5">
        <v>97</v>
      </c>
      <c r="F7471" s="8">
        <v>1</v>
      </c>
    </row>
    <row r="7472" spans="1:6" x14ac:dyDescent="0.25">
      <c r="A7472" s="5">
        <v>20181122</v>
      </c>
      <c r="B7472" s="16">
        <v>201811</v>
      </c>
      <c r="C7472" s="7" t="s">
        <v>7633</v>
      </c>
      <c r="D7472" s="5">
        <v>0</v>
      </c>
      <c r="E7472" s="5">
        <v>113</v>
      </c>
      <c r="F7472" s="8">
        <v>1</v>
      </c>
    </row>
    <row r="7473" spans="1:6" x14ac:dyDescent="0.25">
      <c r="A7473" s="5">
        <v>20181123</v>
      </c>
      <c r="B7473" s="16">
        <v>201811</v>
      </c>
      <c r="C7473" s="7" t="s">
        <v>7058</v>
      </c>
      <c r="D7473" s="5">
        <v>109</v>
      </c>
      <c r="E7473" s="5">
        <v>0</v>
      </c>
      <c r="F7473" s="8">
        <v>1</v>
      </c>
    </row>
    <row r="7474" spans="1:6" x14ac:dyDescent="0.25">
      <c r="A7474" s="5">
        <v>20181123</v>
      </c>
      <c r="B7474" s="16">
        <v>201811</v>
      </c>
      <c r="C7474" s="7" t="s">
        <v>7089</v>
      </c>
      <c r="D7474" s="5">
        <v>123</v>
      </c>
      <c r="E7474" s="5">
        <v>0</v>
      </c>
      <c r="F7474" s="8">
        <v>1</v>
      </c>
    </row>
    <row r="7475" spans="1:6" x14ac:dyDescent="0.25">
      <c r="A7475" s="5">
        <v>20181123</v>
      </c>
      <c r="B7475" s="16">
        <v>201811</v>
      </c>
      <c r="C7475" s="7" t="s">
        <v>7090</v>
      </c>
      <c r="D7475" s="5">
        <v>125</v>
      </c>
      <c r="E7475" s="5">
        <v>0</v>
      </c>
      <c r="F7475" s="8">
        <v>1</v>
      </c>
    </row>
    <row r="7476" spans="1:6" x14ac:dyDescent="0.25">
      <c r="A7476" s="5">
        <v>20181123</v>
      </c>
      <c r="B7476" s="16">
        <v>201811</v>
      </c>
      <c r="C7476" s="7" t="s">
        <v>7114</v>
      </c>
      <c r="D7476" s="5">
        <v>119</v>
      </c>
      <c r="E7476" s="5">
        <v>0</v>
      </c>
      <c r="F7476" s="8">
        <v>1</v>
      </c>
    </row>
    <row r="7477" spans="1:6" x14ac:dyDescent="0.25">
      <c r="A7477" s="5">
        <v>20181123</v>
      </c>
      <c r="B7477" s="16">
        <v>201811</v>
      </c>
      <c r="C7477" s="7" t="s">
        <v>7155</v>
      </c>
      <c r="D7477" s="5">
        <v>123</v>
      </c>
      <c r="E7477" s="5">
        <v>0</v>
      </c>
      <c r="F7477" s="8">
        <v>1</v>
      </c>
    </row>
    <row r="7478" spans="1:6" x14ac:dyDescent="0.25">
      <c r="A7478" s="5">
        <v>20181123</v>
      </c>
      <c r="B7478" s="16">
        <v>201811</v>
      </c>
      <c r="C7478" s="7" t="s">
        <v>7156</v>
      </c>
      <c r="D7478" s="5">
        <v>125</v>
      </c>
      <c r="E7478" s="5">
        <v>0</v>
      </c>
      <c r="F7478" s="8">
        <v>1</v>
      </c>
    </row>
    <row r="7479" spans="1:6" x14ac:dyDescent="0.25">
      <c r="A7479" s="5">
        <v>20181123</v>
      </c>
      <c r="B7479" s="16">
        <v>201811</v>
      </c>
      <c r="C7479" s="7" t="s">
        <v>7157</v>
      </c>
      <c r="D7479" s="5">
        <v>125</v>
      </c>
      <c r="E7479" s="5">
        <v>0</v>
      </c>
      <c r="F7479" s="8">
        <v>1</v>
      </c>
    </row>
    <row r="7480" spans="1:6" x14ac:dyDescent="0.25">
      <c r="A7480" s="5">
        <v>20181123</v>
      </c>
      <c r="B7480" s="16">
        <v>201811</v>
      </c>
      <c r="C7480" s="7" t="s">
        <v>7198</v>
      </c>
      <c r="D7480" s="5">
        <v>0</v>
      </c>
      <c r="E7480" s="5">
        <v>125</v>
      </c>
      <c r="F7480" s="8">
        <v>1</v>
      </c>
    </row>
    <row r="7481" spans="1:6" x14ac:dyDescent="0.25">
      <c r="A7481" s="5">
        <v>20181123</v>
      </c>
      <c r="B7481" s="16">
        <v>201811</v>
      </c>
      <c r="C7481" s="7" t="s">
        <v>7200</v>
      </c>
      <c r="D7481" s="5">
        <v>0</v>
      </c>
      <c r="E7481" s="5">
        <v>125</v>
      </c>
      <c r="F7481" s="8">
        <v>1</v>
      </c>
    </row>
    <row r="7482" spans="1:6" x14ac:dyDescent="0.25">
      <c r="A7482" s="5">
        <v>20181123</v>
      </c>
      <c r="B7482" s="16">
        <v>201811</v>
      </c>
      <c r="C7482" s="7" t="s">
        <v>7224</v>
      </c>
      <c r="D7482" s="5">
        <v>0</v>
      </c>
      <c r="E7482" s="5">
        <v>125</v>
      </c>
      <c r="F7482" s="8">
        <v>1</v>
      </c>
    </row>
    <row r="7483" spans="1:6" x14ac:dyDescent="0.25">
      <c r="A7483" s="5">
        <v>20181123</v>
      </c>
      <c r="B7483" s="16">
        <v>201811</v>
      </c>
      <c r="C7483" s="7" t="s">
        <v>7264</v>
      </c>
      <c r="D7483" s="5">
        <v>0</v>
      </c>
      <c r="E7483" s="5">
        <v>125</v>
      </c>
      <c r="F7483" s="8">
        <v>1</v>
      </c>
    </row>
    <row r="7484" spans="1:6" x14ac:dyDescent="0.25">
      <c r="A7484" s="5">
        <v>20181123</v>
      </c>
      <c r="B7484" s="16">
        <v>201811</v>
      </c>
      <c r="C7484" s="7" t="s">
        <v>7270</v>
      </c>
      <c r="D7484" s="5">
        <v>0</v>
      </c>
      <c r="E7484" s="5">
        <v>125</v>
      </c>
      <c r="F7484" s="8">
        <v>1</v>
      </c>
    </row>
    <row r="7485" spans="1:6" x14ac:dyDescent="0.25">
      <c r="A7485" s="5">
        <v>20181123</v>
      </c>
      <c r="B7485" s="16">
        <v>201811</v>
      </c>
      <c r="C7485" s="7" t="s">
        <v>7375</v>
      </c>
      <c r="D7485" s="5">
        <v>19</v>
      </c>
      <c r="E7485" s="5">
        <v>37</v>
      </c>
      <c r="F7485" s="9">
        <v>1</v>
      </c>
    </row>
    <row r="7486" spans="1:6" x14ac:dyDescent="0.25">
      <c r="A7486" s="5">
        <v>20181123</v>
      </c>
      <c r="B7486" s="16">
        <v>201811</v>
      </c>
      <c r="C7486" s="7" t="s">
        <v>7380</v>
      </c>
      <c r="D7486" s="5">
        <v>32</v>
      </c>
      <c r="E7486" s="5">
        <v>40</v>
      </c>
      <c r="F7486" s="9">
        <v>1</v>
      </c>
    </row>
    <row r="7487" spans="1:6" x14ac:dyDescent="0.25">
      <c r="A7487" s="5">
        <v>20181123</v>
      </c>
      <c r="B7487" s="16">
        <v>201811</v>
      </c>
      <c r="C7487" s="7" t="s">
        <v>7402</v>
      </c>
      <c r="D7487" s="5">
        <v>17</v>
      </c>
      <c r="E7487" s="5">
        <v>44</v>
      </c>
      <c r="F7487" s="9">
        <v>1</v>
      </c>
    </row>
    <row r="7488" spans="1:6" x14ac:dyDescent="0.25">
      <c r="A7488" s="5">
        <v>20181123</v>
      </c>
      <c r="B7488" s="16">
        <v>201811</v>
      </c>
      <c r="C7488" s="7" t="s">
        <v>7428</v>
      </c>
      <c r="D7488" s="5">
        <v>2</v>
      </c>
      <c r="E7488" s="5">
        <v>40</v>
      </c>
      <c r="F7488" s="9">
        <v>1</v>
      </c>
    </row>
    <row r="7489" spans="1:6" x14ac:dyDescent="0.25">
      <c r="A7489" s="5">
        <v>20181123</v>
      </c>
      <c r="B7489" s="16">
        <v>201811</v>
      </c>
      <c r="C7489" s="7" t="s">
        <v>7459</v>
      </c>
      <c r="D7489" s="5">
        <v>45</v>
      </c>
      <c r="E7489" s="5">
        <v>4</v>
      </c>
      <c r="F7489" s="8">
        <v>1</v>
      </c>
    </row>
    <row r="7490" spans="1:6" x14ac:dyDescent="0.25">
      <c r="A7490" s="5">
        <v>20181123</v>
      </c>
      <c r="B7490" s="16">
        <v>201811</v>
      </c>
      <c r="C7490" s="7" t="s">
        <v>7480</v>
      </c>
      <c r="D7490" s="5">
        <v>17</v>
      </c>
      <c r="E7490" s="5">
        <v>15</v>
      </c>
      <c r="F7490" s="8">
        <v>1</v>
      </c>
    </row>
    <row r="7491" spans="1:6" x14ac:dyDescent="0.25">
      <c r="A7491" s="5">
        <v>20181123</v>
      </c>
      <c r="B7491" s="16">
        <v>201811</v>
      </c>
      <c r="C7491" s="7" t="s">
        <v>7515</v>
      </c>
      <c r="D7491" s="5">
        <v>2</v>
      </c>
      <c r="E7491" s="5">
        <v>104</v>
      </c>
      <c r="F7491" s="8">
        <v>1</v>
      </c>
    </row>
    <row r="7492" spans="1:6" x14ac:dyDescent="0.25">
      <c r="A7492" s="5">
        <v>20181123</v>
      </c>
      <c r="B7492" s="16">
        <v>201811</v>
      </c>
      <c r="C7492" s="7" t="s">
        <v>7541</v>
      </c>
      <c r="D7492" s="5">
        <v>109</v>
      </c>
      <c r="E7492" s="5">
        <v>0</v>
      </c>
      <c r="F7492" s="8">
        <v>1</v>
      </c>
    </row>
    <row r="7493" spans="1:6" x14ac:dyDescent="0.25">
      <c r="A7493" s="5">
        <v>20181123</v>
      </c>
      <c r="B7493" s="16">
        <v>201811</v>
      </c>
      <c r="C7493" s="7" t="s">
        <v>7556</v>
      </c>
      <c r="D7493" s="5">
        <v>96</v>
      </c>
      <c r="E7493" s="5">
        <v>0</v>
      </c>
      <c r="F7493" s="8">
        <v>1</v>
      </c>
    </row>
    <row r="7494" spans="1:6" x14ac:dyDescent="0.25">
      <c r="A7494" s="5">
        <v>20181123</v>
      </c>
      <c r="B7494" s="16">
        <v>201811</v>
      </c>
      <c r="C7494" s="7" t="s">
        <v>7574</v>
      </c>
      <c r="D7494" s="5">
        <v>0</v>
      </c>
      <c r="E7494" s="5">
        <v>114</v>
      </c>
      <c r="F7494" s="8">
        <v>1</v>
      </c>
    </row>
    <row r="7495" spans="1:6" x14ac:dyDescent="0.25">
      <c r="A7495" s="5">
        <v>20181124</v>
      </c>
      <c r="B7495" s="16">
        <v>201811</v>
      </c>
      <c r="C7495" s="7" t="s">
        <v>7045</v>
      </c>
      <c r="D7495" s="5">
        <v>0</v>
      </c>
      <c r="E7495" s="5">
        <v>29</v>
      </c>
      <c r="F7495" s="8">
        <v>1</v>
      </c>
    </row>
    <row r="7496" spans="1:6" x14ac:dyDescent="0.25">
      <c r="A7496" s="5">
        <v>20181124</v>
      </c>
      <c r="B7496" s="16">
        <v>201811</v>
      </c>
      <c r="C7496" s="7" t="s">
        <v>7116</v>
      </c>
      <c r="D7496" s="5">
        <v>125</v>
      </c>
      <c r="E7496" s="5">
        <v>0</v>
      </c>
      <c r="F7496" s="8">
        <v>1</v>
      </c>
    </row>
    <row r="7497" spans="1:6" x14ac:dyDescent="0.25">
      <c r="A7497" s="5">
        <v>20181124</v>
      </c>
      <c r="B7497" s="16">
        <v>201811</v>
      </c>
      <c r="C7497" s="7" t="s">
        <v>7117</v>
      </c>
      <c r="D7497" s="5">
        <v>122</v>
      </c>
      <c r="E7497" s="5">
        <v>0</v>
      </c>
      <c r="F7497" s="8">
        <v>1</v>
      </c>
    </row>
    <row r="7498" spans="1:6" x14ac:dyDescent="0.25">
      <c r="A7498" s="5">
        <v>20181124</v>
      </c>
      <c r="B7498" s="16">
        <v>201811</v>
      </c>
      <c r="C7498" s="7" t="s">
        <v>7158</v>
      </c>
      <c r="D7498" s="5">
        <v>123</v>
      </c>
      <c r="E7498" s="5">
        <v>0</v>
      </c>
      <c r="F7498" s="8">
        <v>1</v>
      </c>
    </row>
    <row r="7499" spans="1:6" x14ac:dyDescent="0.25">
      <c r="A7499" s="5">
        <v>20181124</v>
      </c>
      <c r="B7499" s="16">
        <v>201811</v>
      </c>
      <c r="C7499" s="7" t="s">
        <v>7225</v>
      </c>
      <c r="D7499" s="5">
        <v>0</v>
      </c>
      <c r="E7499" s="5">
        <v>125</v>
      </c>
      <c r="F7499" s="8">
        <v>1</v>
      </c>
    </row>
    <row r="7500" spans="1:6" x14ac:dyDescent="0.25">
      <c r="A7500" s="5">
        <v>20181124</v>
      </c>
      <c r="B7500" s="16">
        <v>201811</v>
      </c>
      <c r="C7500" s="7" t="s">
        <v>7268</v>
      </c>
      <c r="D7500" s="5">
        <v>0</v>
      </c>
      <c r="E7500" s="5">
        <v>125</v>
      </c>
      <c r="F7500" s="8">
        <v>1</v>
      </c>
    </row>
    <row r="7501" spans="1:6" x14ac:dyDescent="0.25">
      <c r="A7501" s="5">
        <v>20181124</v>
      </c>
      <c r="B7501" s="16">
        <v>201811</v>
      </c>
      <c r="C7501" s="7" t="s">
        <v>7271</v>
      </c>
      <c r="D7501" s="5">
        <v>0</v>
      </c>
      <c r="E7501" s="5">
        <v>125</v>
      </c>
      <c r="F7501" s="8">
        <v>1</v>
      </c>
    </row>
    <row r="7502" spans="1:6" x14ac:dyDescent="0.25">
      <c r="A7502" s="5">
        <v>20181124</v>
      </c>
      <c r="B7502" s="16">
        <v>201811</v>
      </c>
      <c r="C7502" s="7" t="s">
        <v>7286</v>
      </c>
      <c r="D7502" s="5">
        <v>0</v>
      </c>
      <c r="E7502" s="5">
        <v>115</v>
      </c>
      <c r="F7502" s="8">
        <v>1</v>
      </c>
    </row>
    <row r="7503" spans="1:6" x14ac:dyDescent="0.25">
      <c r="A7503" s="5">
        <v>20181124</v>
      </c>
      <c r="B7503" s="16">
        <v>201811</v>
      </c>
      <c r="C7503" s="7" t="s">
        <v>7310</v>
      </c>
      <c r="D7503" s="5">
        <v>112</v>
      </c>
      <c r="E7503" s="5">
        <v>0</v>
      </c>
      <c r="F7503" s="8">
        <v>1</v>
      </c>
    </row>
    <row r="7504" spans="1:6" x14ac:dyDescent="0.25">
      <c r="A7504" s="5">
        <v>20181124</v>
      </c>
      <c r="B7504" s="16">
        <v>201811</v>
      </c>
      <c r="C7504" s="7" t="s">
        <v>7355</v>
      </c>
      <c r="D7504" s="5">
        <v>74</v>
      </c>
      <c r="E7504" s="5">
        <v>23</v>
      </c>
      <c r="F7504" s="9">
        <v>1</v>
      </c>
    </row>
    <row r="7505" spans="1:6" x14ac:dyDescent="0.25">
      <c r="A7505" s="5">
        <v>20181124</v>
      </c>
      <c r="B7505" s="16">
        <v>201811</v>
      </c>
      <c r="C7505" s="7" t="s">
        <v>7429</v>
      </c>
      <c r="D7505" s="5">
        <v>10</v>
      </c>
      <c r="E7505" s="5">
        <v>45</v>
      </c>
      <c r="F7505" s="9">
        <v>1</v>
      </c>
    </row>
    <row r="7506" spans="1:6" x14ac:dyDescent="0.25">
      <c r="A7506" s="5">
        <v>20181124</v>
      </c>
      <c r="B7506" s="16">
        <v>201811</v>
      </c>
      <c r="C7506" s="7" t="s">
        <v>7497</v>
      </c>
      <c r="D7506" s="5">
        <v>126</v>
      </c>
      <c r="E7506" s="5">
        <v>0</v>
      </c>
      <c r="F7506" s="8">
        <v>1</v>
      </c>
    </row>
    <row r="7507" spans="1:6" x14ac:dyDescent="0.25">
      <c r="A7507" s="5">
        <v>20181124</v>
      </c>
      <c r="B7507" s="16">
        <v>201811</v>
      </c>
      <c r="C7507" s="7" t="s">
        <v>7543</v>
      </c>
      <c r="D7507" s="5">
        <v>108</v>
      </c>
      <c r="E7507" s="5">
        <v>0</v>
      </c>
      <c r="F7507" s="8">
        <v>1</v>
      </c>
    </row>
    <row r="7508" spans="1:6" x14ac:dyDescent="0.25">
      <c r="A7508" s="5">
        <v>20181124</v>
      </c>
      <c r="B7508" s="16">
        <v>201811</v>
      </c>
      <c r="C7508" s="7" t="s">
        <v>7549</v>
      </c>
      <c r="D7508" s="5">
        <v>0</v>
      </c>
      <c r="E7508" s="5">
        <v>71</v>
      </c>
      <c r="F7508" s="8">
        <v>1</v>
      </c>
    </row>
    <row r="7509" spans="1:6" x14ac:dyDescent="0.25">
      <c r="A7509" s="5">
        <v>20181124</v>
      </c>
      <c r="B7509" s="16">
        <v>201811</v>
      </c>
      <c r="C7509" s="7" t="s">
        <v>7593</v>
      </c>
      <c r="D7509" s="5">
        <v>0</v>
      </c>
      <c r="E7509" s="5">
        <v>115</v>
      </c>
      <c r="F7509" s="8">
        <v>1</v>
      </c>
    </row>
    <row r="7510" spans="1:6" x14ac:dyDescent="0.25">
      <c r="A7510" s="5">
        <v>20181124</v>
      </c>
      <c r="B7510" s="16">
        <v>201811</v>
      </c>
      <c r="C7510" s="7" t="s">
        <v>7595</v>
      </c>
      <c r="D7510" s="5">
        <v>0</v>
      </c>
      <c r="E7510" s="5">
        <v>115</v>
      </c>
      <c r="F7510" s="8">
        <v>1</v>
      </c>
    </row>
    <row r="7511" spans="1:6" x14ac:dyDescent="0.25">
      <c r="A7511" s="5">
        <v>20181124</v>
      </c>
      <c r="B7511" s="16">
        <v>201811</v>
      </c>
      <c r="C7511" s="7" t="s">
        <v>7616</v>
      </c>
      <c r="D7511" s="5">
        <v>0</v>
      </c>
      <c r="E7511" s="5">
        <v>99</v>
      </c>
      <c r="F7511" s="8">
        <v>1</v>
      </c>
    </row>
    <row r="7512" spans="1:6" x14ac:dyDescent="0.25">
      <c r="A7512" s="5">
        <v>20181125</v>
      </c>
      <c r="B7512" s="16">
        <v>201811</v>
      </c>
      <c r="C7512" s="7" t="s">
        <v>7059</v>
      </c>
      <c r="D7512" s="5">
        <v>111</v>
      </c>
      <c r="E7512" s="5">
        <v>0</v>
      </c>
      <c r="F7512" s="8">
        <v>1</v>
      </c>
    </row>
    <row r="7513" spans="1:6" x14ac:dyDescent="0.25">
      <c r="A7513" s="5">
        <v>20181125</v>
      </c>
      <c r="B7513" s="16">
        <v>201811</v>
      </c>
      <c r="C7513" s="7" t="s">
        <v>7070</v>
      </c>
      <c r="D7513" s="5">
        <v>127</v>
      </c>
      <c r="E7513" s="5">
        <v>0</v>
      </c>
      <c r="F7513" s="8">
        <v>1</v>
      </c>
    </row>
    <row r="7514" spans="1:6" x14ac:dyDescent="0.25">
      <c r="A7514" s="5">
        <v>20181125</v>
      </c>
      <c r="B7514" s="16">
        <v>201811</v>
      </c>
      <c r="C7514" s="7" t="s">
        <v>7118</v>
      </c>
      <c r="D7514" s="5">
        <v>121</v>
      </c>
      <c r="E7514" s="5">
        <v>0</v>
      </c>
      <c r="F7514" s="8">
        <v>1</v>
      </c>
    </row>
    <row r="7515" spans="1:6" x14ac:dyDescent="0.25">
      <c r="A7515" s="5">
        <v>20181125</v>
      </c>
      <c r="B7515" s="16">
        <v>201811</v>
      </c>
      <c r="C7515" s="7" t="s">
        <v>7119</v>
      </c>
      <c r="D7515" s="5">
        <v>126</v>
      </c>
      <c r="E7515" s="5">
        <v>0</v>
      </c>
      <c r="F7515" s="8">
        <v>1</v>
      </c>
    </row>
    <row r="7516" spans="1:6" x14ac:dyDescent="0.25">
      <c r="A7516" s="5">
        <v>20181125</v>
      </c>
      <c r="B7516" s="16">
        <v>201811</v>
      </c>
      <c r="C7516" s="7" t="s">
        <v>7159</v>
      </c>
      <c r="D7516" s="5">
        <v>125</v>
      </c>
      <c r="E7516" s="5">
        <v>0</v>
      </c>
      <c r="F7516" s="8">
        <v>1</v>
      </c>
    </row>
    <row r="7517" spans="1:6" x14ac:dyDescent="0.25">
      <c r="A7517" s="5">
        <v>20181125</v>
      </c>
      <c r="B7517" s="16">
        <v>201811</v>
      </c>
      <c r="C7517" s="7" t="s">
        <v>7160</v>
      </c>
      <c r="D7517" s="5">
        <v>123</v>
      </c>
      <c r="E7517" s="5">
        <v>0</v>
      </c>
      <c r="F7517" s="8">
        <v>1</v>
      </c>
    </row>
    <row r="7518" spans="1:6" x14ac:dyDescent="0.25">
      <c r="A7518" s="5">
        <v>20181125</v>
      </c>
      <c r="B7518" s="16">
        <v>201811</v>
      </c>
      <c r="C7518" s="7" t="s">
        <v>7199</v>
      </c>
      <c r="D7518" s="5">
        <v>0</v>
      </c>
      <c r="E7518" s="5">
        <v>125</v>
      </c>
      <c r="F7518" s="8">
        <v>1</v>
      </c>
    </row>
    <row r="7519" spans="1:6" x14ac:dyDescent="0.25">
      <c r="A7519" s="5">
        <v>20181125</v>
      </c>
      <c r="B7519" s="16">
        <v>201811</v>
      </c>
      <c r="C7519" s="5" t="s">
        <v>7201</v>
      </c>
      <c r="D7519" s="5">
        <v>0</v>
      </c>
      <c r="E7519" s="5">
        <v>124</v>
      </c>
      <c r="F7519" s="8" t="s">
        <v>5752</v>
      </c>
    </row>
    <row r="7520" spans="1:6" x14ac:dyDescent="0.25">
      <c r="A7520" s="5">
        <v>20181125</v>
      </c>
      <c r="B7520" s="16">
        <v>201811</v>
      </c>
      <c r="C7520" s="7" t="s">
        <v>7273</v>
      </c>
      <c r="D7520" s="5">
        <v>0</v>
      </c>
      <c r="E7520" s="5">
        <v>125</v>
      </c>
      <c r="F7520" s="8">
        <v>1</v>
      </c>
    </row>
    <row r="7521" spans="1:6" x14ac:dyDescent="0.25">
      <c r="A7521" s="5">
        <v>20181125</v>
      </c>
      <c r="B7521" s="16">
        <v>201811</v>
      </c>
      <c r="C7521" s="7" t="s">
        <v>7295</v>
      </c>
      <c r="D7521" s="5">
        <v>115</v>
      </c>
      <c r="E7521" s="5">
        <v>0</v>
      </c>
      <c r="F7521" s="8">
        <v>1</v>
      </c>
    </row>
    <row r="7522" spans="1:6" x14ac:dyDescent="0.25">
      <c r="A7522" s="5">
        <v>20181125</v>
      </c>
      <c r="B7522" s="16">
        <v>201811</v>
      </c>
      <c r="C7522" s="7" t="s">
        <v>7313</v>
      </c>
      <c r="D7522" s="5">
        <v>100</v>
      </c>
      <c r="E7522" s="5">
        <v>0</v>
      </c>
      <c r="F7522" s="8">
        <v>1</v>
      </c>
    </row>
    <row r="7523" spans="1:6" x14ac:dyDescent="0.25">
      <c r="A7523" s="5">
        <v>20181125</v>
      </c>
      <c r="B7523" s="16">
        <v>201811</v>
      </c>
      <c r="C7523" s="7" t="s">
        <v>7332</v>
      </c>
      <c r="D7523" s="5">
        <v>115</v>
      </c>
      <c r="E7523" s="5">
        <v>0</v>
      </c>
      <c r="F7523" s="8">
        <v>1</v>
      </c>
    </row>
    <row r="7524" spans="1:6" x14ac:dyDescent="0.25">
      <c r="A7524" s="5">
        <v>20181125</v>
      </c>
      <c r="B7524" s="16">
        <v>201811</v>
      </c>
      <c r="C7524" s="7" t="s">
        <v>7335</v>
      </c>
      <c r="D7524" s="5">
        <v>112</v>
      </c>
      <c r="E7524" s="5">
        <v>0</v>
      </c>
      <c r="F7524" s="8">
        <v>1</v>
      </c>
    </row>
    <row r="7525" spans="1:6" x14ac:dyDescent="0.25">
      <c r="A7525" s="5">
        <v>20181125</v>
      </c>
      <c r="B7525" s="16">
        <v>201811</v>
      </c>
      <c r="C7525" s="7" t="s">
        <v>7356</v>
      </c>
      <c r="D7525" s="5">
        <v>21</v>
      </c>
      <c r="E7525" s="5">
        <v>37</v>
      </c>
      <c r="F7525" s="9">
        <v>1</v>
      </c>
    </row>
    <row r="7526" spans="1:6" x14ac:dyDescent="0.25">
      <c r="A7526" s="5">
        <v>20181125</v>
      </c>
      <c r="B7526" s="16">
        <v>201811</v>
      </c>
      <c r="C7526" s="7" t="s">
        <v>7403</v>
      </c>
      <c r="D7526" s="5">
        <v>36</v>
      </c>
      <c r="E7526" s="5">
        <v>64</v>
      </c>
      <c r="F7526" s="9">
        <v>1</v>
      </c>
    </row>
    <row r="7527" spans="1:6" x14ac:dyDescent="0.25">
      <c r="A7527" s="5">
        <v>20181125</v>
      </c>
      <c r="B7527" s="16">
        <v>201811</v>
      </c>
      <c r="C7527" s="7" t="s">
        <v>7446</v>
      </c>
      <c r="D7527" s="5">
        <v>27</v>
      </c>
      <c r="E7527" s="5">
        <v>35</v>
      </c>
      <c r="F7527" s="9">
        <v>1</v>
      </c>
    </row>
    <row r="7528" spans="1:6" x14ac:dyDescent="0.25">
      <c r="A7528" s="5">
        <v>20181125</v>
      </c>
      <c r="B7528" s="16">
        <v>201811</v>
      </c>
      <c r="C7528" s="7" t="s">
        <v>7472</v>
      </c>
      <c r="D7528" s="5">
        <v>37</v>
      </c>
      <c r="E7528" s="5">
        <v>4</v>
      </c>
      <c r="F7528" s="8">
        <v>1</v>
      </c>
    </row>
    <row r="7529" spans="1:6" x14ac:dyDescent="0.25">
      <c r="A7529" s="5">
        <v>20181125</v>
      </c>
      <c r="B7529" s="16">
        <v>201811</v>
      </c>
      <c r="C7529" s="7" t="s">
        <v>7518</v>
      </c>
      <c r="D7529" s="5">
        <v>2</v>
      </c>
      <c r="E7529" s="5">
        <v>106</v>
      </c>
      <c r="F7529" s="8">
        <v>1</v>
      </c>
    </row>
    <row r="7530" spans="1:6" x14ac:dyDescent="0.25">
      <c r="A7530" s="5">
        <v>20181125</v>
      </c>
      <c r="B7530" s="16">
        <v>201811</v>
      </c>
      <c r="C7530" s="7" t="s">
        <v>7539</v>
      </c>
      <c r="D7530" s="5">
        <v>106</v>
      </c>
      <c r="E7530" s="5">
        <v>0</v>
      </c>
      <c r="F7530" s="8">
        <v>1</v>
      </c>
    </row>
    <row r="7531" spans="1:6" x14ac:dyDescent="0.25">
      <c r="A7531" s="5">
        <v>20181125</v>
      </c>
      <c r="B7531" s="16">
        <v>201811</v>
      </c>
      <c r="C7531" s="7" t="s">
        <v>7544</v>
      </c>
      <c r="D7531" s="5">
        <v>109</v>
      </c>
      <c r="E7531" s="5">
        <v>0</v>
      </c>
      <c r="F7531" s="8">
        <v>1</v>
      </c>
    </row>
    <row r="7532" spans="1:6" x14ac:dyDescent="0.25">
      <c r="A7532" s="5">
        <v>20181125</v>
      </c>
      <c r="B7532" s="16">
        <v>201811</v>
      </c>
      <c r="C7532" s="7" t="s">
        <v>7562</v>
      </c>
      <c r="D7532" s="5">
        <v>60</v>
      </c>
      <c r="E7532" s="5">
        <v>0</v>
      </c>
      <c r="F7532" s="8">
        <v>1</v>
      </c>
    </row>
    <row r="7533" spans="1:6" x14ac:dyDescent="0.25">
      <c r="A7533" s="5">
        <v>20181125</v>
      </c>
      <c r="B7533" s="16">
        <v>201811</v>
      </c>
      <c r="C7533" s="7" t="s">
        <v>7583</v>
      </c>
      <c r="D7533" s="5">
        <v>0</v>
      </c>
      <c r="E7533" s="5">
        <v>115</v>
      </c>
      <c r="F7533" s="8">
        <v>1</v>
      </c>
    </row>
    <row r="7534" spans="1:6" x14ac:dyDescent="0.25">
      <c r="A7534" s="5">
        <v>20181125</v>
      </c>
      <c r="B7534" s="16">
        <v>201811</v>
      </c>
      <c r="C7534" s="7" t="s">
        <v>7631</v>
      </c>
      <c r="D7534" s="5">
        <v>0</v>
      </c>
      <c r="E7534" s="5">
        <v>115</v>
      </c>
      <c r="F7534" s="8">
        <v>1</v>
      </c>
    </row>
    <row r="7535" spans="1:6" x14ac:dyDescent="0.25">
      <c r="A7535" s="5">
        <v>20181126</v>
      </c>
      <c r="B7535" s="16">
        <v>201811</v>
      </c>
      <c r="C7535" s="7" t="s">
        <v>7091</v>
      </c>
      <c r="D7535" s="5">
        <v>126</v>
      </c>
      <c r="E7535" s="5">
        <v>0</v>
      </c>
      <c r="F7535" s="8">
        <v>1</v>
      </c>
    </row>
    <row r="7536" spans="1:6" x14ac:dyDescent="0.25">
      <c r="A7536" s="5">
        <v>20181126</v>
      </c>
      <c r="B7536" s="16">
        <v>201811</v>
      </c>
      <c r="C7536" s="7" t="s">
        <v>7092</v>
      </c>
      <c r="D7536" s="5">
        <v>122</v>
      </c>
      <c r="E7536" s="5">
        <v>0</v>
      </c>
      <c r="F7536" s="8">
        <v>1</v>
      </c>
    </row>
    <row r="7537" spans="1:6" x14ac:dyDescent="0.25">
      <c r="A7537" s="5">
        <v>20181126</v>
      </c>
      <c r="B7537" s="16">
        <v>201811</v>
      </c>
      <c r="C7537" s="7" t="s">
        <v>7120</v>
      </c>
      <c r="D7537" s="5">
        <v>125</v>
      </c>
      <c r="E7537" s="5">
        <v>0</v>
      </c>
      <c r="F7537" s="8">
        <v>1</v>
      </c>
    </row>
    <row r="7538" spans="1:6" x14ac:dyDescent="0.25">
      <c r="A7538" s="5">
        <v>20181126</v>
      </c>
      <c r="B7538" s="16">
        <v>201811</v>
      </c>
      <c r="C7538" s="7" t="s">
        <v>7161</v>
      </c>
      <c r="D7538" s="5">
        <v>125</v>
      </c>
      <c r="E7538" s="5">
        <v>0</v>
      </c>
      <c r="F7538" s="8">
        <v>1</v>
      </c>
    </row>
    <row r="7539" spans="1:6" x14ac:dyDescent="0.25">
      <c r="A7539" s="5">
        <v>20181126</v>
      </c>
      <c r="B7539" s="16">
        <v>201811</v>
      </c>
      <c r="C7539" s="7" t="s">
        <v>7181</v>
      </c>
      <c r="D7539" s="5">
        <v>0</v>
      </c>
      <c r="E7539" s="5">
        <v>125</v>
      </c>
      <c r="F7539" s="8">
        <v>1</v>
      </c>
    </row>
    <row r="7540" spans="1:6" x14ac:dyDescent="0.25">
      <c r="A7540" s="5">
        <v>20181126</v>
      </c>
      <c r="B7540" s="16">
        <v>201811</v>
      </c>
      <c r="C7540" s="5" t="s">
        <v>7223</v>
      </c>
      <c r="D7540" s="5">
        <v>0</v>
      </c>
      <c r="E7540" s="5">
        <v>125</v>
      </c>
      <c r="F7540" s="8" t="s">
        <v>5752</v>
      </c>
    </row>
    <row r="7541" spans="1:6" x14ac:dyDescent="0.25">
      <c r="A7541" s="5">
        <v>20181126</v>
      </c>
      <c r="B7541" s="16">
        <v>201811</v>
      </c>
      <c r="C7541" s="7" t="s">
        <v>7226</v>
      </c>
      <c r="D7541" s="5">
        <v>0</v>
      </c>
      <c r="E7541" s="5">
        <v>125</v>
      </c>
      <c r="F7541" s="8">
        <v>1</v>
      </c>
    </row>
    <row r="7542" spans="1:6" x14ac:dyDescent="0.25">
      <c r="A7542" s="5">
        <v>20181126</v>
      </c>
      <c r="B7542" s="16">
        <v>201811</v>
      </c>
      <c r="C7542" s="7" t="s">
        <v>7227</v>
      </c>
      <c r="D7542" s="5">
        <v>0</v>
      </c>
      <c r="E7542" s="5">
        <v>125</v>
      </c>
      <c r="F7542" s="8">
        <v>1</v>
      </c>
    </row>
    <row r="7543" spans="1:6" x14ac:dyDescent="0.25">
      <c r="A7543" s="5">
        <v>20181126</v>
      </c>
      <c r="B7543" s="16">
        <v>201811</v>
      </c>
      <c r="C7543" s="7" t="s">
        <v>7285</v>
      </c>
      <c r="D7543" s="5">
        <v>0</v>
      </c>
      <c r="E7543" s="5">
        <v>113</v>
      </c>
      <c r="F7543" s="8">
        <v>1</v>
      </c>
    </row>
    <row r="7544" spans="1:6" x14ac:dyDescent="0.25">
      <c r="A7544" s="5">
        <v>20181126</v>
      </c>
      <c r="B7544" s="16">
        <v>201811</v>
      </c>
      <c r="C7544" s="7" t="s">
        <v>7357</v>
      </c>
      <c r="D7544" s="5">
        <v>43</v>
      </c>
      <c r="E7544" s="5">
        <v>16</v>
      </c>
      <c r="F7544" s="9">
        <v>1</v>
      </c>
    </row>
    <row r="7545" spans="1:6" x14ac:dyDescent="0.25">
      <c r="A7545" s="5">
        <v>20181126</v>
      </c>
      <c r="B7545" s="16">
        <v>201811</v>
      </c>
      <c r="C7545" s="7" t="s">
        <v>7404</v>
      </c>
      <c r="D7545" s="5">
        <v>29</v>
      </c>
      <c r="E7545" s="5">
        <v>55</v>
      </c>
      <c r="F7545" s="9">
        <v>1</v>
      </c>
    </row>
    <row r="7546" spans="1:6" x14ac:dyDescent="0.25">
      <c r="A7546" s="5">
        <v>20181126</v>
      </c>
      <c r="B7546" s="16">
        <v>201811</v>
      </c>
      <c r="C7546" s="7" t="s">
        <v>7430</v>
      </c>
      <c r="D7546" s="5">
        <v>13</v>
      </c>
      <c r="E7546" s="5">
        <v>79</v>
      </c>
      <c r="F7546" s="9">
        <v>1</v>
      </c>
    </row>
    <row r="7547" spans="1:6" x14ac:dyDescent="0.25">
      <c r="A7547" s="5">
        <v>20181126</v>
      </c>
      <c r="B7547" s="16">
        <v>201811</v>
      </c>
      <c r="C7547" s="7" t="s">
        <v>7441</v>
      </c>
      <c r="D7547" s="5">
        <v>36</v>
      </c>
      <c r="E7547" s="5">
        <v>24</v>
      </c>
      <c r="F7547" s="9">
        <v>1</v>
      </c>
    </row>
    <row r="7548" spans="1:6" x14ac:dyDescent="0.25">
      <c r="A7548" s="5">
        <v>20181126</v>
      </c>
      <c r="B7548" s="16">
        <v>201811</v>
      </c>
      <c r="C7548" s="7" t="s">
        <v>7460</v>
      </c>
      <c r="D7548" s="5">
        <v>58</v>
      </c>
      <c r="E7548" s="5">
        <v>6</v>
      </c>
      <c r="F7548" s="8">
        <v>1</v>
      </c>
    </row>
    <row r="7549" spans="1:6" x14ac:dyDescent="0.25">
      <c r="A7549" s="5">
        <v>20181126</v>
      </c>
      <c r="B7549" s="16">
        <v>201811</v>
      </c>
      <c r="C7549" s="7" t="s">
        <v>7542</v>
      </c>
      <c r="D7549" s="5">
        <v>109</v>
      </c>
      <c r="E7549" s="5">
        <v>0</v>
      </c>
      <c r="F7549" s="8">
        <v>1</v>
      </c>
    </row>
    <row r="7550" spans="1:6" x14ac:dyDescent="0.25">
      <c r="A7550" s="5">
        <v>20181126</v>
      </c>
      <c r="B7550" s="16">
        <v>201811</v>
      </c>
      <c r="C7550" s="7" t="s">
        <v>7600</v>
      </c>
      <c r="D7550" s="5">
        <v>0</v>
      </c>
      <c r="E7550" s="5">
        <v>114</v>
      </c>
      <c r="F7550" s="8">
        <v>1</v>
      </c>
    </row>
    <row r="7551" spans="1:6" x14ac:dyDescent="0.25">
      <c r="A7551" s="5">
        <v>20181126</v>
      </c>
      <c r="B7551" s="16">
        <v>201811</v>
      </c>
      <c r="C7551" s="7" t="s">
        <v>7619</v>
      </c>
      <c r="D7551" s="5">
        <v>0</v>
      </c>
      <c r="E7551" s="5">
        <v>98</v>
      </c>
      <c r="F7551" s="8">
        <v>1</v>
      </c>
    </row>
    <row r="7552" spans="1:6" x14ac:dyDescent="0.25">
      <c r="A7552" s="5">
        <v>20181127</v>
      </c>
      <c r="B7552" s="16">
        <v>201811</v>
      </c>
      <c r="C7552" s="7" t="s">
        <v>7093</v>
      </c>
      <c r="D7552" s="5">
        <v>125</v>
      </c>
      <c r="E7552" s="5">
        <v>0</v>
      </c>
      <c r="F7552" s="8">
        <v>1</v>
      </c>
    </row>
    <row r="7553" spans="1:6" x14ac:dyDescent="0.25">
      <c r="A7553" s="5">
        <v>20181127</v>
      </c>
      <c r="B7553" s="16">
        <v>201811</v>
      </c>
      <c r="C7553" s="7" t="s">
        <v>7162</v>
      </c>
      <c r="D7553" s="5">
        <v>125</v>
      </c>
      <c r="E7553" s="5">
        <v>0</v>
      </c>
      <c r="F7553" s="8">
        <v>1</v>
      </c>
    </row>
    <row r="7554" spans="1:6" x14ac:dyDescent="0.25">
      <c r="A7554" s="5">
        <v>20181127</v>
      </c>
      <c r="B7554" s="16">
        <v>201811</v>
      </c>
      <c r="C7554" s="7" t="s">
        <v>7163</v>
      </c>
      <c r="D7554" s="5">
        <v>124</v>
      </c>
      <c r="E7554" s="5">
        <v>0</v>
      </c>
      <c r="F7554" s="8">
        <v>1</v>
      </c>
    </row>
    <row r="7555" spans="1:6" x14ac:dyDescent="0.25">
      <c r="A7555" s="5">
        <v>20181127</v>
      </c>
      <c r="B7555" s="16">
        <v>201811</v>
      </c>
      <c r="C7555" s="7" t="s">
        <v>7164</v>
      </c>
      <c r="D7555" s="5">
        <v>123</v>
      </c>
      <c r="E7555" s="5">
        <v>0</v>
      </c>
      <c r="F7555" s="8">
        <v>1</v>
      </c>
    </row>
    <row r="7556" spans="1:6" x14ac:dyDescent="0.25">
      <c r="A7556" s="5">
        <v>20181127</v>
      </c>
      <c r="B7556" s="16">
        <v>201811</v>
      </c>
      <c r="C7556" s="7" t="s">
        <v>7202</v>
      </c>
      <c r="D7556" s="5">
        <v>0</v>
      </c>
      <c r="E7556" s="5">
        <v>125</v>
      </c>
      <c r="F7556" s="8">
        <v>1</v>
      </c>
    </row>
    <row r="7557" spans="1:6" x14ac:dyDescent="0.25">
      <c r="A7557" s="5">
        <v>20181127</v>
      </c>
      <c r="B7557" s="16">
        <v>201811</v>
      </c>
      <c r="C7557" s="7" t="s">
        <v>7203</v>
      </c>
      <c r="D7557" s="5">
        <v>0</v>
      </c>
      <c r="E7557" s="5">
        <v>125</v>
      </c>
      <c r="F7557" s="8">
        <v>1</v>
      </c>
    </row>
    <row r="7558" spans="1:6" x14ac:dyDescent="0.25">
      <c r="A7558" s="5">
        <v>20181127</v>
      </c>
      <c r="B7558" s="16">
        <v>201811</v>
      </c>
      <c r="C7558" s="7" t="s">
        <v>7228</v>
      </c>
      <c r="D7558" s="5">
        <v>0</v>
      </c>
      <c r="E7558" s="5">
        <v>125</v>
      </c>
      <c r="F7558" s="8">
        <v>1</v>
      </c>
    </row>
    <row r="7559" spans="1:6" x14ac:dyDescent="0.25">
      <c r="A7559" s="5">
        <v>20181127</v>
      </c>
      <c r="B7559" s="16">
        <v>201811</v>
      </c>
      <c r="C7559" s="7" t="s">
        <v>7229</v>
      </c>
      <c r="D7559" s="5">
        <v>0</v>
      </c>
      <c r="E7559" s="5">
        <v>125</v>
      </c>
      <c r="F7559" s="8">
        <v>1</v>
      </c>
    </row>
    <row r="7560" spans="1:6" x14ac:dyDescent="0.25">
      <c r="A7560" s="5">
        <v>20181127</v>
      </c>
      <c r="B7560" s="16">
        <v>201811</v>
      </c>
      <c r="C7560" s="7" t="s">
        <v>7272</v>
      </c>
      <c r="D7560" s="5">
        <v>0</v>
      </c>
      <c r="E7560" s="5">
        <v>125</v>
      </c>
      <c r="F7560" s="8">
        <v>1</v>
      </c>
    </row>
    <row r="7561" spans="1:6" x14ac:dyDescent="0.25">
      <c r="A7561" s="5">
        <v>20181127</v>
      </c>
      <c r="B7561" s="16">
        <v>201811</v>
      </c>
      <c r="C7561" s="7" t="s">
        <v>7290</v>
      </c>
      <c r="D7561" s="5">
        <v>114</v>
      </c>
      <c r="E7561" s="5">
        <v>0</v>
      </c>
      <c r="F7561" s="8">
        <v>1</v>
      </c>
    </row>
    <row r="7562" spans="1:6" x14ac:dyDescent="0.25">
      <c r="A7562" s="5">
        <v>20181127</v>
      </c>
      <c r="B7562" s="16">
        <v>201811</v>
      </c>
      <c r="C7562" s="7" t="s">
        <v>7296</v>
      </c>
      <c r="D7562" s="5">
        <v>112</v>
      </c>
      <c r="E7562" s="5">
        <v>0</v>
      </c>
      <c r="F7562" s="8">
        <v>1</v>
      </c>
    </row>
    <row r="7563" spans="1:6" x14ac:dyDescent="0.25">
      <c r="A7563" s="5">
        <v>20181127</v>
      </c>
      <c r="B7563" s="16">
        <v>201811</v>
      </c>
      <c r="C7563" s="7" t="s">
        <v>7300</v>
      </c>
      <c r="D7563" s="5">
        <v>100</v>
      </c>
      <c r="E7563" s="5">
        <v>0</v>
      </c>
      <c r="F7563" s="8">
        <v>1</v>
      </c>
    </row>
    <row r="7564" spans="1:6" x14ac:dyDescent="0.25">
      <c r="A7564" s="5">
        <v>20181127</v>
      </c>
      <c r="B7564" s="16">
        <v>201811</v>
      </c>
      <c r="C7564" s="7" t="s">
        <v>7305</v>
      </c>
      <c r="D7564" s="5">
        <v>99</v>
      </c>
      <c r="E7564" s="5">
        <v>0</v>
      </c>
      <c r="F7564" s="8">
        <v>1</v>
      </c>
    </row>
    <row r="7565" spans="1:6" x14ac:dyDescent="0.25">
      <c r="A7565" s="5">
        <v>20181127</v>
      </c>
      <c r="B7565" s="16">
        <v>201811</v>
      </c>
      <c r="C7565" s="7" t="s">
        <v>7328</v>
      </c>
      <c r="D7565" s="5">
        <v>114</v>
      </c>
      <c r="E7565" s="5">
        <v>0</v>
      </c>
      <c r="F7565" s="8">
        <v>1</v>
      </c>
    </row>
    <row r="7566" spans="1:6" x14ac:dyDescent="0.25">
      <c r="A7566" s="5">
        <v>20181127</v>
      </c>
      <c r="B7566" s="16">
        <v>201811</v>
      </c>
      <c r="C7566" s="7" t="s">
        <v>7358</v>
      </c>
      <c r="D7566" s="5">
        <v>100</v>
      </c>
      <c r="E7566" s="5">
        <v>2</v>
      </c>
      <c r="F7566" s="9">
        <v>1</v>
      </c>
    </row>
    <row r="7567" spans="1:6" x14ac:dyDescent="0.25">
      <c r="A7567" s="5">
        <v>20181127</v>
      </c>
      <c r="B7567" s="16">
        <v>201811</v>
      </c>
      <c r="C7567" s="7" t="s">
        <v>7376</v>
      </c>
      <c r="D7567" s="5">
        <v>47</v>
      </c>
      <c r="E7567" s="5">
        <v>24</v>
      </c>
      <c r="F7567" s="9">
        <v>1</v>
      </c>
    </row>
    <row r="7568" spans="1:6" x14ac:dyDescent="0.25">
      <c r="A7568" s="5">
        <v>20181127</v>
      </c>
      <c r="B7568" s="16">
        <v>201811</v>
      </c>
      <c r="C7568" s="7" t="s">
        <v>7377</v>
      </c>
      <c r="D7568" s="5">
        <v>12</v>
      </c>
      <c r="E7568" s="5">
        <v>74</v>
      </c>
      <c r="F7568" s="9">
        <v>1</v>
      </c>
    </row>
    <row r="7569" spans="1:6" x14ac:dyDescent="0.25">
      <c r="A7569" s="5">
        <v>20181127</v>
      </c>
      <c r="B7569" s="16">
        <v>201811</v>
      </c>
      <c r="C7569" s="7" t="s">
        <v>7405</v>
      </c>
      <c r="D7569" s="5">
        <v>33</v>
      </c>
      <c r="E7569" s="5">
        <v>21</v>
      </c>
      <c r="F7569" s="9">
        <v>1</v>
      </c>
    </row>
    <row r="7570" spans="1:6" x14ac:dyDescent="0.25">
      <c r="A7570" s="5">
        <v>20181127</v>
      </c>
      <c r="B7570" s="16">
        <v>201811</v>
      </c>
      <c r="C7570" s="7" t="s">
        <v>7431</v>
      </c>
      <c r="D7570" s="5">
        <v>15</v>
      </c>
      <c r="E7570" s="5">
        <v>72</v>
      </c>
      <c r="F7570" s="9">
        <v>1</v>
      </c>
    </row>
    <row r="7571" spans="1:6" x14ac:dyDescent="0.25">
      <c r="A7571" s="5">
        <v>20181127</v>
      </c>
      <c r="B7571" s="16">
        <v>201811</v>
      </c>
      <c r="C7571" s="7" t="s">
        <v>7432</v>
      </c>
      <c r="D7571" s="5">
        <v>16</v>
      </c>
      <c r="E7571" s="5">
        <v>43</v>
      </c>
      <c r="F7571" s="9">
        <v>1</v>
      </c>
    </row>
    <row r="7572" spans="1:6" x14ac:dyDescent="0.25">
      <c r="A7572" s="5">
        <v>20181127</v>
      </c>
      <c r="B7572" s="16">
        <v>201811</v>
      </c>
      <c r="C7572" s="7" t="s">
        <v>7521</v>
      </c>
      <c r="D7572" s="5">
        <v>2</v>
      </c>
      <c r="E7572" s="5">
        <v>81</v>
      </c>
      <c r="F7572" s="8">
        <v>1</v>
      </c>
    </row>
    <row r="7573" spans="1:6" x14ac:dyDescent="0.25">
      <c r="A7573" s="5">
        <v>20181127</v>
      </c>
      <c r="B7573" s="16">
        <v>201811</v>
      </c>
      <c r="C7573" s="7" t="s">
        <v>7545</v>
      </c>
      <c r="D7573" s="5">
        <v>109</v>
      </c>
      <c r="E7573" s="5">
        <v>0</v>
      </c>
      <c r="F7573" s="8">
        <v>1</v>
      </c>
    </row>
    <row r="7574" spans="1:6" x14ac:dyDescent="0.25">
      <c r="A7574" s="5">
        <v>20181127</v>
      </c>
      <c r="B7574" s="16">
        <v>201811</v>
      </c>
      <c r="C7574" s="7" t="s">
        <v>7546</v>
      </c>
      <c r="D7574" s="5">
        <v>107</v>
      </c>
      <c r="E7574" s="5">
        <v>0</v>
      </c>
      <c r="F7574" s="8">
        <v>1</v>
      </c>
    </row>
    <row r="7575" spans="1:6" x14ac:dyDescent="0.25">
      <c r="A7575" s="5">
        <v>20181127</v>
      </c>
      <c r="B7575" s="16">
        <v>201811</v>
      </c>
      <c r="C7575" s="7" t="s">
        <v>7591</v>
      </c>
      <c r="D7575" s="5">
        <v>0</v>
      </c>
      <c r="E7575" s="5">
        <v>115</v>
      </c>
      <c r="F7575" s="8">
        <v>1</v>
      </c>
    </row>
    <row r="7576" spans="1:6" x14ac:dyDescent="0.25">
      <c r="A7576" s="5">
        <v>20181127</v>
      </c>
      <c r="B7576" s="16">
        <v>201811</v>
      </c>
      <c r="C7576" s="7" t="s">
        <v>7598</v>
      </c>
      <c r="D7576" s="5">
        <v>0</v>
      </c>
      <c r="E7576" s="5">
        <v>114</v>
      </c>
      <c r="F7576" s="8">
        <v>1</v>
      </c>
    </row>
    <row r="7577" spans="1:6" x14ac:dyDescent="0.25">
      <c r="A7577" s="5">
        <v>20181127</v>
      </c>
      <c r="B7577" s="16">
        <v>201811</v>
      </c>
      <c r="C7577" s="7" t="s">
        <v>7614</v>
      </c>
      <c r="D7577" s="5">
        <v>0</v>
      </c>
      <c r="E7577" s="5">
        <v>96</v>
      </c>
      <c r="F7577" s="8">
        <v>1</v>
      </c>
    </row>
    <row r="7578" spans="1:6" x14ac:dyDescent="0.25">
      <c r="A7578" s="5">
        <v>20181128</v>
      </c>
      <c r="B7578" s="16">
        <v>201811</v>
      </c>
      <c r="C7578" s="7" t="s">
        <v>7060</v>
      </c>
      <c r="D7578" s="5">
        <v>114</v>
      </c>
      <c r="E7578" s="5">
        <v>0</v>
      </c>
      <c r="F7578" s="8">
        <v>1</v>
      </c>
    </row>
    <row r="7579" spans="1:6" x14ac:dyDescent="0.25">
      <c r="A7579" s="5">
        <v>20181128</v>
      </c>
      <c r="B7579" s="16">
        <v>201811</v>
      </c>
      <c r="C7579" s="7" t="s">
        <v>7094</v>
      </c>
      <c r="D7579" s="5">
        <v>125</v>
      </c>
      <c r="E7579" s="5">
        <v>0</v>
      </c>
      <c r="F7579" s="8">
        <v>1</v>
      </c>
    </row>
    <row r="7580" spans="1:6" x14ac:dyDescent="0.25">
      <c r="A7580" s="5">
        <v>20181128</v>
      </c>
      <c r="B7580" s="16">
        <v>201811</v>
      </c>
      <c r="C7580" s="7" t="s">
        <v>7165</v>
      </c>
      <c r="D7580" s="5">
        <v>122</v>
      </c>
      <c r="E7580" s="5">
        <v>0</v>
      </c>
      <c r="F7580" s="8">
        <v>1</v>
      </c>
    </row>
    <row r="7581" spans="1:6" x14ac:dyDescent="0.25">
      <c r="A7581" s="5">
        <v>20181128</v>
      </c>
      <c r="B7581" s="16">
        <v>201811</v>
      </c>
      <c r="C7581" s="7" t="s">
        <v>7166</v>
      </c>
      <c r="D7581" s="5">
        <v>125</v>
      </c>
      <c r="E7581" s="5">
        <v>0</v>
      </c>
      <c r="F7581" s="8">
        <v>1</v>
      </c>
    </row>
    <row r="7582" spans="1:6" x14ac:dyDescent="0.25">
      <c r="A7582" s="5">
        <v>20181128</v>
      </c>
      <c r="B7582" s="16">
        <v>201811</v>
      </c>
      <c r="C7582" s="7" t="s">
        <v>7230</v>
      </c>
      <c r="D7582" s="5">
        <v>0</v>
      </c>
      <c r="E7582" s="5">
        <v>125</v>
      </c>
      <c r="F7582" s="8">
        <v>1</v>
      </c>
    </row>
    <row r="7583" spans="1:6" x14ac:dyDescent="0.25">
      <c r="A7583" s="5">
        <v>20181128</v>
      </c>
      <c r="B7583" s="16">
        <v>201811</v>
      </c>
      <c r="C7583" s="7" t="s">
        <v>7275</v>
      </c>
      <c r="D7583" s="5">
        <v>0</v>
      </c>
      <c r="E7583" s="5">
        <v>125</v>
      </c>
      <c r="F7583" s="8">
        <v>1</v>
      </c>
    </row>
    <row r="7584" spans="1:6" x14ac:dyDescent="0.25">
      <c r="A7584" s="5">
        <v>20181128</v>
      </c>
      <c r="B7584" s="16">
        <v>201811</v>
      </c>
      <c r="C7584" s="7" t="s">
        <v>7314</v>
      </c>
      <c r="D7584" s="5">
        <v>100</v>
      </c>
      <c r="E7584" s="5">
        <v>0</v>
      </c>
      <c r="F7584" s="8">
        <v>1</v>
      </c>
    </row>
    <row r="7585" spans="1:6" x14ac:dyDescent="0.25">
      <c r="A7585" s="5">
        <v>20181128</v>
      </c>
      <c r="B7585" s="16">
        <v>201811</v>
      </c>
      <c r="C7585" s="7" t="s">
        <v>7318</v>
      </c>
      <c r="D7585" s="5">
        <v>112</v>
      </c>
      <c r="E7585" s="5">
        <v>0</v>
      </c>
      <c r="F7585" s="8">
        <v>1</v>
      </c>
    </row>
    <row r="7586" spans="1:6" x14ac:dyDescent="0.25">
      <c r="A7586" s="5">
        <v>20181128</v>
      </c>
      <c r="B7586" s="16">
        <v>201811</v>
      </c>
      <c r="C7586" s="7" t="s">
        <v>7323</v>
      </c>
      <c r="D7586" s="5">
        <v>103</v>
      </c>
      <c r="E7586" s="5">
        <v>0</v>
      </c>
      <c r="F7586" s="8">
        <v>1</v>
      </c>
    </row>
    <row r="7587" spans="1:6" x14ac:dyDescent="0.25">
      <c r="A7587" s="5">
        <v>20181128</v>
      </c>
      <c r="B7587" s="16">
        <v>201811</v>
      </c>
      <c r="C7587" s="7" t="s">
        <v>7359</v>
      </c>
      <c r="D7587" s="5">
        <v>69</v>
      </c>
      <c r="E7587" s="5">
        <v>27</v>
      </c>
      <c r="F7587" s="9">
        <v>1</v>
      </c>
    </row>
    <row r="7588" spans="1:6" x14ac:dyDescent="0.25">
      <c r="A7588" s="5">
        <v>20181128</v>
      </c>
      <c r="B7588" s="16">
        <v>201811</v>
      </c>
      <c r="C7588" s="7" t="s">
        <v>7360</v>
      </c>
      <c r="D7588" s="5">
        <v>50</v>
      </c>
      <c r="E7588" s="5">
        <v>28</v>
      </c>
      <c r="F7588" s="9">
        <v>1</v>
      </c>
    </row>
    <row r="7589" spans="1:6" x14ac:dyDescent="0.25">
      <c r="A7589" s="5">
        <v>20181128</v>
      </c>
      <c r="B7589" s="16">
        <v>201811</v>
      </c>
      <c r="C7589" s="7" t="s">
        <v>7473</v>
      </c>
      <c r="D7589" s="5">
        <v>36</v>
      </c>
      <c r="E7589" s="5">
        <v>24</v>
      </c>
      <c r="F7589" s="8">
        <v>1</v>
      </c>
    </row>
    <row r="7590" spans="1:6" x14ac:dyDescent="0.25">
      <c r="A7590" s="5">
        <v>20181128</v>
      </c>
      <c r="B7590" s="16">
        <v>201811</v>
      </c>
      <c r="C7590" s="7" t="s">
        <v>7494</v>
      </c>
      <c r="D7590" s="5">
        <v>31</v>
      </c>
      <c r="E7590" s="5">
        <v>0</v>
      </c>
      <c r="F7590" s="8">
        <v>1</v>
      </c>
    </row>
    <row r="7591" spans="1:6" x14ac:dyDescent="0.25">
      <c r="A7591" s="5">
        <v>20181128</v>
      </c>
      <c r="B7591" s="16">
        <v>201811</v>
      </c>
      <c r="C7591" s="7" t="s">
        <v>7522</v>
      </c>
      <c r="D7591" s="5">
        <v>2</v>
      </c>
      <c r="E7591" s="5">
        <v>98</v>
      </c>
      <c r="F7591" s="8">
        <v>1</v>
      </c>
    </row>
    <row r="7592" spans="1:6" x14ac:dyDescent="0.25">
      <c r="A7592" s="5">
        <v>20181128</v>
      </c>
      <c r="B7592" s="16">
        <v>201811</v>
      </c>
      <c r="C7592" s="7" t="s">
        <v>7557</v>
      </c>
      <c r="D7592" s="5">
        <v>2</v>
      </c>
      <c r="E7592" s="5">
        <v>93</v>
      </c>
      <c r="F7592" s="8">
        <v>1</v>
      </c>
    </row>
    <row r="7593" spans="1:6" x14ac:dyDescent="0.25">
      <c r="A7593" s="5">
        <v>20181128</v>
      </c>
      <c r="B7593" s="16">
        <v>201811</v>
      </c>
      <c r="C7593" s="7" t="s">
        <v>7587</v>
      </c>
      <c r="D7593" s="5">
        <v>0</v>
      </c>
      <c r="E7593" s="5">
        <v>115</v>
      </c>
      <c r="F7593" s="8">
        <v>1</v>
      </c>
    </row>
    <row r="7594" spans="1:6" x14ac:dyDescent="0.25">
      <c r="A7594" s="5">
        <v>20181128</v>
      </c>
      <c r="B7594" s="16">
        <v>201811</v>
      </c>
      <c r="C7594" s="7" t="s">
        <v>7592</v>
      </c>
      <c r="D7594" s="5">
        <v>0</v>
      </c>
      <c r="E7594" s="5">
        <v>115</v>
      </c>
      <c r="F7594" s="8">
        <v>1</v>
      </c>
    </row>
    <row r="7595" spans="1:6" x14ac:dyDescent="0.25">
      <c r="A7595" s="5">
        <v>20181128</v>
      </c>
      <c r="B7595" s="16">
        <v>201811</v>
      </c>
      <c r="C7595" s="7" t="s">
        <v>7608</v>
      </c>
      <c r="D7595" s="5">
        <v>0</v>
      </c>
      <c r="E7595" s="5">
        <v>99</v>
      </c>
      <c r="F7595" s="8">
        <v>1</v>
      </c>
    </row>
    <row r="7596" spans="1:6" x14ac:dyDescent="0.25">
      <c r="A7596" s="5">
        <v>20181128</v>
      </c>
      <c r="B7596" s="16">
        <v>201811</v>
      </c>
      <c r="C7596" s="7" t="s">
        <v>7638</v>
      </c>
      <c r="D7596" s="5">
        <v>0</v>
      </c>
      <c r="E7596" s="5">
        <v>111</v>
      </c>
      <c r="F7596" s="8">
        <v>1</v>
      </c>
    </row>
    <row r="7597" spans="1:6" x14ac:dyDescent="0.25">
      <c r="A7597" s="5">
        <v>20181129</v>
      </c>
      <c r="B7597" s="16">
        <v>201811</v>
      </c>
      <c r="C7597" s="7" t="s">
        <v>7044</v>
      </c>
      <c r="D7597" s="5">
        <v>0</v>
      </c>
      <c r="E7597" s="5">
        <v>29</v>
      </c>
      <c r="F7597" s="8">
        <v>1</v>
      </c>
    </row>
    <row r="7598" spans="1:6" x14ac:dyDescent="0.25">
      <c r="A7598" s="5">
        <v>20181129</v>
      </c>
      <c r="B7598" s="16">
        <v>201811</v>
      </c>
      <c r="C7598" s="7" t="s">
        <v>7071</v>
      </c>
      <c r="D7598" s="5">
        <v>125</v>
      </c>
      <c r="E7598" s="5">
        <v>0</v>
      </c>
      <c r="F7598" s="8">
        <v>1</v>
      </c>
    </row>
    <row r="7599" spans="1:6" x14ac:dyDescent="0.25">
      <c r="A7599" s="5">
        <v>20181129</v>
      </c>
      <c r="B7599" s="16">
        <v>201811</v>
      </c>
      <c r="C7599" s="7" t="s">
        <v>7095</v>
      </c>
      <c r="D7599" s="5">
        <v>125</v>
      </c>
      <c r="E7599" s="5">
        <v>0</v>
      </c>
      <c r="F7599" s="8">
        <v>1</v>
      </c>
    </row>
    <row r="7600" spans="1:6" x14ac:dyDescent="0.25">
      <c r="A7600" s="5">
        <v>20181129</v>
      </c>
      <c r="B7600" s="16">
        <v>201811</v>
      </c>
      <c r="C7600" s="7" t="s">
        <v>7096</v>
      </c>
      <c r="D7600" s="5">
        <v>123</v>
      </c>
      <c r="E7600" s="5">
        <v>0</v>
      </c>
      <c r="F7600" s="8">
        <v>1</v>
      </c>
    </row>
    <row r="7601" spans="1:6" x14ac:dyDescent="0.25">
      <c r="A7601" s="5">
        <v>20181129</v>
      </c>
      <c r="B7601" s="16">
        <v>201811</v>
      </c>
      <c r="C7601" s="7" t="s">
        <v>7167</v>
      </c>
      <c r="D7601" s="5">
        <v>122</v>
      </c>
      <c r="E7601" s="5">
        <v>0</v>
      </c>
      <c r="F7601" s="8">
        <v>1</v>
      </c>
    </row>
    <row r="7602" spans="1:6" x14ac:dyDescent="0.25">
      <c r="A7602" s="5">
        <v>20181129</v>
      </c>
      <c r="B7602" s="16">
        <v>201811</v>
      </c>
      <c r="C7602" s="7" t="s">
        <v>7168</v>
      </c>
      <c r="D7602" s="5">
        <v>125</v>
      </c>
      <c r="E7602" s="5">
        <v>0</v>
      </c>
      <c r="F7602" s="8">
        <v>1</v>
      </c>
    </row>
    <row r="7603" spans="1:6" x14ac:dyDescent="0.25">
      <c r="A7603" s="5">
        <v>20181129</v>
      </c>
      <c r="B7603" s="16">
        <v>201811</v>
      </c>
      <c r="C7603" s="7" t="s">
        <v>7182</v>
      </c>
      <c r="D7603" s="5">
        <v>0</v>
      </c>
      <c r="E7603" s="5">
        <v>125</v>
      </c>
      <c r="F7603" s="8">
        <v>1</v>
      </c>
    </row>
    <row r="7604" spans="1:6" x14ac:dyDescent="0.25">
      <c r="A7604" s="5">
        <v>20181129</v>
      </c>
      <c r="B7604" s="16">
        <v>201811</v>
      </c>
      <c r="C7604" s="7" t="s">
        <v>7274</v>
      </c>
      <c r="D7604" s="5">
        <v>0</v>
      </c>
      <c r="E7604" s="5">
        <v>125</v>
      </c>
      <c r="F7604" s="8">
        <v>1</v>
      </c>
    </row>
    <row r="7605" spans="1:6" x14ac:dyDescent="0.25">
      <c r="A7605" s="5">
        <v>20181129</v>
      </c>
      <c r="B7605" s="16">
        <v>201811</v>
      </c>
      <c r="C7605" s="7" t="s">
        <v>7276</v>
      </c>
      <c r="D7605" s="5">
        <v>0</v>
      </c>
      <c r="E7605" s="5">
        <v>125</v>
      </c>
      <c r="F7605" s="8">
        <v>1</v>
      </c>
    </row>
    <row r="7606" spans="1:6" x14ac:dyDescent="0.25">
      <c r="A7606" s="5">
        <v>20181129</v>
      </c>
      <c r="B7606" s="16">
        <v>201811</v>
      </c>
      <c r="C7606" s="7" t="s">
        <v>7287</v>
      </c>
      <c r="D7606" s="5">
        <v>0</v>
      </c>
      <c r="E7606" s="5">
        <v>110</v>
      </c>
      <c r="F7606" s="8">
        <v>1</v>
      </c>
    </row>
    <row r="7607" spans="1:6" x14ac:dyDescent="0.25">
      <c r="A7607" s="5">
        <v>20181129</v>
      </c>
      <c r="B7607" s="16">
        <v>201811</v>
      </c>
      <c r="C7607" s="7" t="s">
        <v>7288</v>
      </c>
      <c r="D7607" s="5">
        <v>0</v>
      </c>
      <c r="E7607" s="5">
        <v>107</v>
      </c>
      <c r="F7607" s="8">
        <v>1</v>
      </c>
    </row>
    <row r="7608" spans="1:6" x14ac:dyDescent="0.25">
      <c r="A7608" s="5">
        <v>20181129</v>
      </c>
      <c r="B7608" s="16">
        <v>201811</v>
      </c>
      <c r="C7608" s="7" t="s">
        <v>7306</v>
      </c>
      <c r="D7608" s="5">
        <v>99</v>
      </c>
      <c r="E7608" s="5">
        <v>0</v>
      </c>
      <c r="F7608" s="8">
        <v>1</v>
      </c>
    </row>
    <row r="7609" spans="1:6" x14ac:dyDescent="0.25">
      <c r="A7609" s="5">
        <v>20181129</v>
      </c>
      <c r="B7609" s="16">
        <v>201811</v>
      </c>
      <c r="C7609" s="7" t="s">
        <v>7361</v>
      </c>
      <c r="D7609" s="5">
        <v>66</v>
      </c>
      <c r="E7609" s="5">
        <v>21</v>
      </c>
      <c r="F7609" s="9">
        <v>1</v>
      </c>
    </row>
    <row r="7610" spans="1:6" x14ac:dyDescent="0.25">
      <c r="A7610" s="5">
        <v>20181129</v>
      </c>
      <c r="B7610" s="16">
        <v>201811</v>
      </c>
      <c r="C7610" s="7" t="s">
        <v>7362</v>
      </c>
      <c r="D7610" s="5">
        <v>52</v>
      </c>
      <c r="E7610" s="5">
        <v>33</v>
      </c>
      <c r="F7610" s="9">
        <v>1</v>
      </c>
    </row>
    <row r="7611" spans="1:6" x14ac:dyDescent="0.25">
      <c r="A7611" s="5">
        <v>20181129</v>
      </c>
      <c r="B7611" s="16">
        <v>201811</v>
      </c>
      <c r="C7611" s="7" t="s">
        <v>7378</v>
      </c>
      <c r="D7611" s="5">
        <v>34</v>
      </c>
      <c r="E7611" s="5">
        <v>53</v>
      </c>
      <c r="F7611" s="9">
        <v>1</v>
      </c>
    </row>
    <row r="7612" spans="1:6" x14ac:dyDescent="0.25">
      <c r="A7612" s="5">
        <v>20181129</v>
      </c>
      <c r="B7612" s="16">
        <v>201811</v>
      </c>
      <c r="C7612" s="7" t="s">
        <v>7406</v>
      </c>
      <c r="D7612" s="5">
        <v>47</v>
      </c>
      <c r="E7612" s="5">
        <v>16</v>
      </c>
      <c r="F7612" s="9">
        <v>1</v>
      </c>
    </row>
    <row r="7613" spans="1:6" x14ac:dyDescent="0.25">
      <c r="A7613" s="5">
        <v>20181129</v>
      </c>
      <c r="B7613" s="16">
        <v>201811</v>
      </c>
      <c r="C7613" s="7" t="s">
        <v>7433</v>
      </c>
      <c r="D7613" s="5">
        <v>43</v>
      </c>
      <c r="E7613" s="5">
        <v>26</v>
      </c>
      <c r="F7613" s="9">
        <v>1</v>
      </c>
    </row>
    <row r="7614" spans="1:6" x14ac:dyDescent="0.25">
      <c r="A7614" s="5">
        <v>20181129</v>
      </c>
      <c r="B7614" s="16">
        <v>201811</v>
      </c>
      <c r="C7614" s="7" t="s">
        <v>7461</v>
      </c>
      <c r="D7614" s="5">
        <v>39</v>
      </c>
      <c r="E7614" s="5">
        <v>4</v>
      </c>
      <c r="F7614" s="8">
        <v>1</v>
      </c>
    </row>
    <row r="7615" spans="1:6" x14ac:dyDescent="0.25">
      <c r="A7615" s="5">
        <v>20181129</v>
      </c>
      <c r="B7615" s="16">
        <v>201811</v>
      </c>
      <c r="C7615" s="7" t="s">
        <v>7488</v>
      </c>
      <c r="D7615" s="5">
        <v>34</v>
      </c>
      <c r="E7615" s="5">
        <v>0</v>
      </c>
      <c r="F7615" s="8">
        <v>1</v>
      </c>
    </row>
    <row r="7616" spans="1:6" x14ac:dyDescent="0.25">
      <c r="A7616" s="5">
        <v>20181129</v>
      </c>
      <c r="B7616" s="16">
        <v>201811</v>
      </c>
      <c r="C7616" s="7" t="s">
        <v>7496</v>
      </c>
      <c r="D7616" s="5">
        <v>19</v>
      </c>
      <c r="E7616" s="5">
        <v>75</v>
      </c>
      <c r="F7616" s="8">
        <v>1</v>
      </c>
    </row>
    <row r="7617" spans="1:6" x14ac:dyDescent="0.25">
      <c r="A7617" s="5">
        <v>20181129</v>
      </c>
      <c r="B7617" s="16">
        <v>201811</v>
      </c>
      <c r="C7617" s="7" t="s">
        <v>7519</v>
      </c>
      <c r="D7617" s="5">
        <v>2</v>
      </c>
      <c r="E7617" s="5">
        <v>107</v>
      </c>
      <c r="F7617" s="8">
        <v>1</v>
      </c>
    </row>
    <row r="7618" spans="1:6" x14ac:dyDescent="0.25">
      <c r="A7618" s="5">
        <v>20181129</v>
      </c>
      <c r="B7618" s="16">
        <v>201811</v>
      </c>
      <c r="C7618" s="7" t="s">
        <v>7550</v>
      </c>
      <c r="D7618" s="5">
        <v>65</v>
      </c>
      <c r="E7618" s="5">
        <v>0</v>
      </c>
      <c r="F7618" s="8">
        <v>1</v>
      </c>
    </row>
    <row r="7619" spans="1:6" x14ac:dyDescent="0.25">
      <c r="A7619" s="5">
        <v>20181129</v>
      </c>
      <c r="B7619" s="16">
        <v>201811</v>
      </c>
      <c r="C7619" s="7" t="s">
        <v>7555</v>
      </c>
      <c r="D7619" s="5">
        <v>65</v>
      </c>
      <c r="E7619" s="5">
        <v>0</v>
      </c>
      <c r="F7619" s="8">
        <v>1</v>
      </c>
    </row>
    <row r="7620" spans="1:6" x14ac:dyDescent="0.25">
      <c r="A7620" s="5">
        <v>20181129</v>
      </c>
      <c r="B7620" s="16">
        <v>201811</v>
      </c>
      <c r="C7620" s="7" t="s">
        <v>7589</v>
      </c>
      <c r="D7620" s="5">
        <v>0</v>
      </c>
      <c r="E7620" s="5">
        <v>115</v>
      </c>
      <c r="F7620" s="8">
        <v>1</v>
      </c>
    </row>
    <row r="7621" spans="1:6" x14ac:dyDescent="0.25">
      <c r="A7621" s="5">
        <v>20181129</v>
      </c>
      <c r="B7621" s="16">
        <v>201811</v>
      </c>
      <c r="C7621" s="7" t="s">
        <v>7590</v>
      </c>
      <c r="D7621" s="5">
        <v>0</v>
      </c>
      <c r="E7621" s="5">
        <v>115</v>
      </c>
      <c r="F7621" s="8">
        <v>1</v>
      </c>
    </row>
    <row r="7622" spans="1:6" x14ac:dyDescent="0.25">
      <c r="A7622" s="5">
        <v>20181130</v>
      </c>
      <c r="B7622" s="16">
        <v>201811</v>
      </c>
      <c r="C7622" s="7" t="s">
        <v>7097</v>
      </c>
      <c r="D7622" s="5">
        <v>125</v>
      </c>
      <c r="E7622" s="5">
        <v>0</v>
      </c>
      <c r="F7622" s="8">
        <v>1</v>
      </c>
    </row>
    <row r="7623" spans="1:6" x14ac:dyDescent="0.25">
      <c r="A7623" s="5">
        <v>20181130</v>
      </c>
      <c r="B7623" s="16">
        <v>201811</v>
      </c>
      <c r="C7623" s="7" t="s">
        <v>7121</v>
      </c>
      <c r="D7623" s="5">
        <v>127</v>
      </c>
      <c r="E7623" s="5">
        <v>0</v>
      </c>
      <c r="F7623" s="8">
        <v>1</v>
      </c>
    </row>
    <row r="7624" spans="1:6" x14ac:dyDescent="0.25">
      <c r="A7624" s="5">
        <v>20181130</v>
      </c>
      <c r="B7624" s="16">
        <v>201811</v>
      </c>
      <c r="C7624" s="7" t="s">
        <v>7169</v>
      </c>
      <c r="D7624" s="5">
        <v>127</v>
      </c>
      <c r="E7624" s="5">
        <v>0</v>
      </c>
      <c r="F7624" s="8">
        <v>1</v>
      </c>
    </row>
    <row r="7625" spans="1:6" x14ac:dyDescent="0.25">
      <c r="A7625" s="5">
        <v>20181130</v>
      </c>
      <c r="B7625" s="16">
        <v>201811</v>
      </c>
      <c r="C7625" s="7" t="s">
        <v>7170</v>
      </c>
      <c r="D7625" s="5">
        <v>121</v>
      </c>
      <c r="E7625" s="5">
        <v>0</v>
      </c>
      <c r="F7625" s="8">
        <v>1</v>
      </c>
    </row>
    <row r="7626" spans="1:6" x14ac:dyDescent="0.25">
      <c r="A7626" s="5">
        <v>20181130</v>
      </c>
      <c r="B7626" s="16">
        <v>201811</v>
      </c>
      <c r="C7626" s="7" t="s">
        <v>7171</v>
      </c>
      <c r="D7626" s="5">
        <v>121</v>
      </c>
      <c r="E7626" s="5">
        <v>0</v>
      </c>
      <c r="F7626" s="8">
        <v>1</v>
      </c>
    </row>
    <row r="7627" spans="1:6" x14ac:dyDescent="0.25">
      <c r="A7627" s="5">
        <v>20181130</v>
      </c>
      <c r="B7627" s="16">
        <v>201811</v>
      </c>
      <c r="C7627" s="7" t="s">
        <v>7204</v>
      </c>
      <c r="D7627" s="5">
        <v>0</v>
      </c>
      <c r="E7627" s="5">
        <v>125</v>
      </c>
      <c r="F7627" s="8">
        <v>1</v>
      </c>
    </row>
    <row r="7628" spans="1:6" x14ac:dyDescent="0.25">
      <c r="A7628" s="5">
        <v>20181130</v>
      </c>
      <c r="B7628" s="16">
        <v>201811</v>
      </c>
      <c r="C7628" s="7" t="s">
        <v>7205</v>
      </c>
      <c r="D7628" s="5">
        <v>0</v>
      </c>
      <c r="E7628" s="5">
        <v>125</v>
      </c>
      <c r="F7628" s="8">
        <v>1</v>
      </c>
    </row>
    <row r="7629" spans="1:6" x14ac:dyDescent="0.25">
      <c r="A7629" s="5">
        <v>20181130</v>
      </c>
      <c r="B7629" s="16">
        <v>201811</v>
      </c>
      <c r="C7629" s="7" t="s">
        <v>7329</v>
      </c>
      <c r="D7629" s="5">
        <v>108</v>
      </c>
      <c r="E7629" s="5">
        <v>0</v>
      </c>
      <c r="F7629" s="8">
        <v>1</v>
      </c>
    </row>
    <row r="7630" spans="1:6" x14ac:dyDescent="0.25">
      <c r="A7630" s="5">
        <v>20181130</v>
      </c>
      <c r="B7630" s="16">
        <v>201811</v>
      </c>
      <c r="C7630" s="7" t="s">
        <v>7407</v>
      </c>
      <c r="D7630" s="5">
        <v>16</v>
      </c>
      <c r="E7630" s="5">
        <v>54</v>
      </c>
      <c r="F7630" s="9">
        <v>1</v>
      </c>
    </row>
    <row r="7631" spans="1:6" x14ac:dyDescent="0.25">
      <c r="A7631" s="5">
        <v>20181130</v>
      </c>
      <c r="B7631" s="16">
        <v>201811</v>
      </c>
      <c r="C7631" s="7" t="s">
        <v>7434</v>
      </c>
      <c r="D7631" s="5">
        <v>11</v>
      </c>
      <c r="E7631" s="5">
        <v>30</v>
      </c>
      <c r="F7631" s="9">
        <v>1</v>
      </c>
    </row>
    <row r="7632" spans="1:6" x14ac:dyDescent="0.25">
      <c r="A7632" s="5">
        <v>20181130</v>
      </c>
      <c r="B7632" s="16">
        <v>201811</v>
      </c>
      <c r="C7632" s="7" t="s">
        <v>7435</v>
      </c>
      <c r="D7632" s="5">
        <v>21</v>
      </c>
      <c r="E7632" s="5">
        <v>74</v>
      </c>
      <c r="F7632" s="9">
        <v>1</v>
      </c>
    </row>
    <row r="7633" spans="1:6" x14ac:dyDescent="0.25">
      <c r="A7633" s="5">
        <v>20181130</v>
      </c>
      <c r="B7633" s="16">
        <v>201811</v>
      </c>
      <c r="C7633" s="7" t="s">
        <v>7474</v>
      </c>
      <c r="D7633" s="5">
        <v>30</v>
      </c>
      <c r="E7633" s="5">
        <v>15</v>
      </c>
      <c r="F7633" s="8">
        <v>1</v>
      </c>
    </row>
    <row r="7634" spans="1:6" x14ac:dyDescent="0.25">
      <c r="A7634" s="5">
        <v>20181130</v>
      </c>
      <c r="B7634" s="16">
        <v>201811</v>
      </c>
      <c r="C7634" s="7" t="s">
        <v>7481</v>
      </c>
      <c r="D7634" s="5">
        <v>15</v>
      </c>
      <c r="E7634" s="5">
        <v>21</v>
      </c>
      <c r="F7634" s="8">
        <v>1</v>
      </c>
    </row>
    <row r="7635" spans="1:6" x14ac:dyDescent="0.25">
      <c r="A7635" s="5">
        <v>20181130</v>
      </c>
      <c r="B7635" s="16">
        <v>201811</v>
      </c>
      <c r="C7635" s="7" t="s">
        <v>7520</v>
      </c>
      <c r="D7635" s="5">
        <v>2</v>
      </c>
      <c r="E7635" s="5">
        <v>107</v>
      </c>
      <c r="F7635" s="8">
        <v>1</v>
      </c>
    </row>
    <row r="7636" spans="1:6" x14ac:dyDescent="0.25">
      <c r="A7636" s="5">
        <v>20181130</v>
      </c>
      <c r="B7636" s="16">
        <v>201811</v>
      </c>
      <c r="C7636" s="7" t="s">
        <v>7547</v>
      </c>
      <c r="D7636" s="5">
        <v>109</v>
      </c>
      <c r="E7636" s="5">
        <v>0</v>
      </c>
      <c r="F7636" s="8">
        <v>1</v>
      </c>
    </row>
    <row r="7637" spans="1:6" x14ac:dyDescent="0.25">
      <c r="A7637" s="5">
        <v>20181130</v>
      </c>
      <c r="B7637" s="16">
        <v>201811</v>
      </c>
      <c r="C7637" s="7" t="s">
        <v>7610</v>
      </c>
      <c r="D7637" s="5">
        <v>0</v>
      </c>
      <c r="E7637" s="5">
        <v>87</v>
      </c>
      <c r="F7637" s="8">
        <v>1</v>
      </c>
    </row>
    <row r="7638" spans="1:6" x14ac:dyDescent="0.25">
      <c r="A7638" s="5">
        <v>20181201</v>
      </c>
      <c r="B7638" s="16">
        <v>201812</v>
      </c>
      <c r="C7638" s="7" t="s">
        <v>7644</v>
      </c>
      <c r="D7638" s="6">
        <v>113</v>
      </c>
      <c r="E7638" s="6">
        <v>0</v>
      </c>
      <c r="F7638" s="8">
        <v>1</v>
      </c>
    </row>
    <row r="7639" spans="1:6" x14ac:dyDescent="0.25">
      <c r="A7639" s="5">
        <v>20181201</v>
      </c>
      <c r="B7639" s="16">
        <v>201812</v>
      </c>
      <c r="C7639" s="7" t="s">
        <v>7671</v>
      </c>
      <c r="D7639" s="6">
        <v>127</v>
      </c>
      <c r="E7639" s="6">
        <v>0</v>
      </c>
      <c r="F7639" s="8">
        <v>1</v>
      </c>
    </row>
    <row r="7640" spans="1:6" x14ac:dyDescent="0.25">
      <c r="A7640" s="5">
        <v>20181201</v>
      </c>
      <c r="B7640" s="16">
        <v>201812</v>
      </c>
      <c r="C7640" s="7" t="s">
        <v>7707</v>
      </c>
      <c r="D7640" s="6">
        <v>124</v>
      </c>
      <c r="E7640" s="6">
        <v>0</v>
      </c>
      <c r="F7640" s="8">
        <v>1</v>
      </c>
    </row>
    <row r="7641" spans="1:6" x14ac:dyDescent="0.25">
      <c r="A7641" s="5">
        <v>20181201</v>
      </c>
      <c r="B7641" s="16">
        <v>201812</v>
      </c>
      <c r="C7641" s="7" t="s">
        <v>7708</v>
      </c>
      <c r="D7641" s="6">
        <v>125</v>
      </c>
      <c r="E7641" s="6">
        <v>0</v>
      </c>
      <c r="F7641" s="8">
        <v>1</v>
      </c>
    </row>
    <row r="7642" spans="1:6" x14ac:dyDescent="0.25">
      <c r="A7642" s="5">
        <v>20181201</v>
      </c>
      <c r="B7642" s="16">
        <v>201812</v>
      </c>
      <c r="C7642" s="7" t="s">
        <v>7756</v>
      </c>
      <c r="D7642" s="6">
        <v>0</v>
      </c>
      <c r="E7642" s="6">
        <v>125</v>
      </c>
      <c r="F7642" s="8">
        <v>1</v>
      </c>
    </row>
    <row r="7643" spans="1:6" x14ac:dyDescent="0.25">
      <c r="A7643" s="5">
        <v>20181201</v>
      </c>
      <c r="B7643" s="16">
        <v>201812</v>
      </c>
      <c r="C7643" s="7" t="s">
        <v>7757</v>
      </c>
      <c r="D7643" s="6">
        <v>0</v>
      </c>
      <c r="E7643" s="6">
        <v>125</v>
      </c>
      <c r="F7643" s="8">
        <v>1</v>
      </c>
    </row>
    <row r="7644" spans="1:6" x14ac:dyDescent="0.25">
      <c r="A7644" s="5">
        <v>20181201</v>
      </c>
      <c r="B7644" s="16">
        <v>201812</v>
      </c>
      <c r="C7644" s="7" t="s">
        <v>7783</v>
      </c>
      <c r="D7644" s="6">
        <v>0</v>
      </c>
      <c r="E7644" s="6">
        <v>117</v>
      </c>
      <c r="F7644" s="8">
        <v>1</v>
      </c>
    </row>
    <row r="7645" spans="1:6" x14ac:dyDescent="0.25">
      <c r="A7645" s="5">
        <v>20181201</v>
      </c>
      <c r="B7645" s="16">
        <v>201812</v>
      </c>
      <c r="C7645" s="7" t="s">
        <v>7784</v>
      </c>
      <c r="D7645" s="6">
        <v>0</v>
      </c>
      <c r="E7645" s="6">
        <v>125</v>
      </c>
      <c r="F7645" s="8">
        <v>1</v>
      </c>
    </row>
    <row r="7646" spans="1:6" x14ac:dyDescent="0.25">
      <c r="A7646" s="5">
        <v>20181201</v>
      </c>
      <c r="B7646" s="16">
        <v>201812</v>
      </c>
      <c r="C7646" s="7" t="s">
        <v>7785</v>
      </c>
      <c r="D7646" s="6">
        <v>0</v>
      </c>
      <c r="E7646" s="6">
        <v>125</v>
      </c>
      <c r="F7646" s="8">
        <v>1</v>
      </c>
    </row>
    <row r="7647" spans="1:6" x14ac:dyDescent="0.25">
      <c r="A7647" s="5">
        <v>20181201</v>
      </c>
      <c r="B7647" s="16">
        <v>201812</v>
      </c>
      <c r="C7647" s="7" t="s">
        <v>7796</v>
      </c>
      <c r="D7647" s="6">
        <v>0</v>
      </c>
      <c r="E7647" s="6">
        <v>125</v>
      </c>
      <c r="F7647" s="8">
        <v>1</v>
      </c>
    </row>
    <row r="7648" spans="1:6" x14ac:dyDescent="0.25">
      <c r="A7648" s="5">
        <v>20181201</v>
      </c>
      <c r="B7648" s="16">
        <v>201812</v>
      </c>
      <c r="C7648" s="7" t="s">
        <v>7798</v>
      </c>
      <c r="D7648" s="6">
        <v>0</v>
      </c>
      <c r="E7648" s="6">
        <v>125</v>
      </c>
      <c r="F7648" s="8">
        <v>1</v>
      </c>
    </row>
    <row r="7649" spans="1:6" x14ac:dyDescent="0.25">
      <c r="A7649" s="5">
        <v>20181201</v>
      </c>
      <c r="B7649" s="16">
        <v>201812</v>
      </c>
      <c r="C7649" s="7" t="s">
        <v>7840</v>
      </c>
      <c r="D7649" s="6">
        <v>0</v>
      </c>
      <c r="E7649" s="6">
        <v>106</v>
      </c>
      <c r="F7649" s="8">
        <v>1</v>
      </c>
    </row>
    <row r="7650" spans="1:6" x14ac:dyDescent="0.25">
      <c r="A7650" s="5">
        <v>20181201</v>
      </c>
      <c r="B7650" s="16">
        <v>201812</v>
      </c>
      <c r="C7650" s="7" t="s">
        <v>7871</v>
      </c>
      <c r="D7650" s="6">
        <v>113</v>
      </c>
      <c r="E7650" s="6">
        <v>0</v>
      </c>
      <c r="F7650" s="8">
        <v>1</v>
      </c>
    </row>
    <row r="7651" spans="1:6" x14ac:dyDescent="0.25">
      <c r="A7651" s="5">
        <v>20181201</v>
      </c>
      <c r="B7651" s="16">
        <v>201812</v>
      </c>
      <c r="C7651" s="10" t="s">
        <v>7952</v>
      </c>
      <c r="D7651" s="5">
        <v>21</v>
      </c>
      <c r="E7651" s="5">
        <v>15</v>
      </c>
      <c r="F7651" s="9">
        <v>1</v>
      </c>
    </row>
    <row r="7652" spans="1:6" x14ac:dyDescent="0.25">
      <c r="A7652" s="5">
        <v>20181201</v>
      </c>
      <c r="B7652" s="16">
        <v>201812</v>
      </c>
      <c r="C7652" s="7" t="s">
        <v>7953</v>
      </c>
      <c r="D7652" s="6">
        <v>26</v>
      </c>
      <c r="E7652" s="6">
        <v>46</v>
      </c>
      <c r="F7652" s="9">
        <v>1</v>
      </c>
    </row>
    <row r="7653" spans="1:6" x14ac:dyDescent="0.25">
      <c r="A7653" s="5">
        <v>20181201</v>
      </c>
      <c r="B7653" s="16">
        <v>201812</v>
      </c>
      <c r="C7653" s="7" t="s">
        <v>7971</v>
      </c>
      <c r="D7653" s="6">
        <v>29</v>
      </c>
      <c r="E7653" s="6">
        <v>56</v>
      </c>
      <c r="F7653" s="9">
        <v>1</v>
      </c>
    </row>
    <row r="7654" spans="1:6" x14ac:dyDescent="0.25">
      <c r="A7654" s="5">
        <v>20181201</v>
      </c>
      <c r="B7654" s="16">
        <v>201812</v>
      </c>
      <c r="C7654" s="7" t="s">
        <v>8022</v>
      </c>
      <c r="D7654" s="6">
        <v>9</v>
      </c>
      <c r="E7654" s="6">
        <v>42</v>
      </c>
      <c r="F7654" s="9">
        <v>1</v>
      </c>
    </row>
    <row r="7655" spans="1:6" x14ac:dyDescent="0.25">
      <c r="A7655" s="5">
        <v>20181201</v>
      </c>
      <c r="B7655" s="16">
        <v>201812</v>
      </c>
      <c r="C7655" s="7" t="s">
        <v>8036</v>
      </c>
      <c r="D7655" s="6">
        <v>1</v>
      </c>
      <c r="E7655" s="6">
        <v>1</v>
      </c>
      <c r="F7655" s="9">
        <v>1</v>
      </c>
    </row>
    <row r="7656" spans="1:6" x14ac:dyDescent="0.25">
      <c r="A7656" s="5">
        <v>20181201</v>
      </c>
      <c r="B7656" s="16">
        <v>201812</v>
      </c>
      <c r="C7656" s="7" t="s">
        <v>8100</v>
      </c>
      <c r="D7656" s="6">
        <v>2</v>
      </c>
      <c r="E7656" s="6">
        <v>100</v>
      </c>
      <c r="F7656" s="8">
        <v>1</v>
      </c>
    </row>
    <row r="7657" spans="1:6" x14ac:dyDescent="0.25">
      <c r="A7657" s="5">
        <v>20181201</v>
      </c>
      <c r="B7657" s="16">
        <v>201812</v>
      </c>
      <c r="C7657" s="7" t="s">
        <v>8101</v>
      </c>
      <c r="D7657" s="6">
        <v>2</v>
      </c>
      <c r="E7657" s="6">
        <v>102</v>
      </c>
      <c r="F7657" s="8">
        <v>1</v>
      </c>
    </row>
    <row r="7658" spans="1:6" x14ac:dyDescent="0.25">
      <c r="A7658" s="5">
        <v>20181201</v>
      </c>
      <c r="B7658" s="16">
        <v>201812</v>
      </c>
      <c r="C7658" s="7" t="s">
        <v>8210</v>
      </c>
      <c r="D7658" s="6">
        <v>0</v>
      </c>
      <c r="E7658" s="6">
        <v>115</v>
      </c>
      <c r="F7658" s="8">
        <v>1</v>
      </c>
    </row>
    <row r="7659" spans="1:6" x14ac:dyDescent="0.25">
      <c r="A7659" s="5">
        <v>20181202</v>
      </c>
      <c r="B7659" s="16">
        <v>201812</v>
      </c>
      <c r="C7659" s="7" t="s">
        <v>7646</v>
      </c>
      <c r="D7659" s="6">
        <v>104</v>
      </c>
      <c r="E7659" s="6">
        <v>0</v>
      </c>
      <c r="F7659" s="8">
        <v>1</v>
      </c>
    </row>
    <row r="7660" spans="1:6" x14ac:dyDescent="0.25">
      <c r="A7660" s="5">
        <v>20181202</v>
      </c>
      <c r="B7660" s="16">
        <v>201812</v>
      </c>
      <c r="C7660" s="7" t="s">
        <v>7684</v>
      </c>
      <c r="D7660" s="6">
        <v>124</v>
      </c>
      <c r="E7660" s="6">
        <v>0</v>
      </c>
      <c r="F7660" s="8">
        <v>1</v>
      </c>
    </row>
    <row r="7661" spans="1:6" x14ac:dyDescent="0.25">
      <c r="A7661" s="5">
        <v>20181202</v>
      </c>
      <c r="B7661" s="16">
        <v>201812</v>
      </c>
      <c r="C7661" s="7" t="s">
        <v>7720</v>
      </c>
      <c r="D7661" s="6">
        <v>126</v>
      </c>
      <c r="E7661" s="6">
        <v>0</v>
      </c>
      <c r="F7661" s="8">
        <v>1</v>
      </c>
    </row>
    <row r="7662" spans="1:6" x14ac:dyDescent="0.25">
      <c r="A7662" s="5">
        <v>20181202</v>
      </c>
      <c r="B7662" s="16">
        <v>201812</v>
      </c>
      <c r="C7662" s="7" t="s">
        <v>7745</v>
      </c>
      <c r="D7662" s="6">
        <v>0</v>
      </c>
      <c r="E7662" s="6">
        <v>125</v>
      </c>
      <c r="F7662" s="8">
        <v>1</v>
      </c>
    </row>
    <row r="7663" spans="1:6" x14ac:dyDescent="0.25">
      <c r="A7663" s="5">
        <v>20181202</v>
      </c>
      <c r="B7663" s="16">
        <v>201812</v>
      </c>
      <c r="C7663" s="7" t="s">
        <v>7758</v>
      </c>
      <c r="D7663" s="6">
        <v>0</v>
      </c>
      <c r="E7663" s="6">
        <v>125</v>
      </c>
      <c r="F7663" s="8">
        <v>1</v>
      </c>
    </row>
    <row r="7664" spans="1:6" x14ac:dyDescent="0.25">
      <c r="A7664" s="5">
        <v>20181202</v>
      </c>
      <c r="B7664" s="16">
        <v>201812</v>
      </c>
      <c r="C7664" s="7" t="s">
        <v>7797</v>
      </c>
      <c r="D7664" s="6">
        <v>0</v>
      </c>
      <c r="E7664" s="6">
        <v>124</v>
      </c>
      <c r="F7664" s="8">
        <v>1</v>
      </c>
    </row>
    <row r="7665" spans="1:6" x14ac:dyDescent="0.25">
      <c r="A7665" s="5">
        <v>20181202</v>
      </c>
      <c r="B7665" s="16">
        <v>201812</v>
      </c>
      <c r="C7665" s="7" t="s">
        <v>7799</v>
      </c>
      <c r="D7665" s="6">
        <v>0</v>
      </c>
      <c r="E7665" s="6">
        <v>125</v>
      </c>
      <c r="F7665" s="8">
        <v>1</v>
      </c>
    </row>
    <row r="7666" spans="1:6" x14ac:dyDescent="0.25">
      <c r="A7666" s="5">
        <v>20181202</v>
      </c>
      <c r="B7666" s="16">
        <v>201812</v>
      </c>
      <c r="C7666" s="7" t="s">
        <v>7897</v>
      </c>
      <c r="D7666" s="6">
        <v>114</v>
      </c>
      <c r="E7666" s="6">
        <v>0</v>
      </c>
      <c r="F7666" s="8">
        <v>1</v>
      </c>
    </row>
    <row r="7667" spans="1:6" x14ac:dyDescent="0.25">
      <c r="A7667" s="5">
        <v>20181202</v>
      </c>
      <c r="B7667" s="16">
        <v>201812</v>
      </c>
      <c r="C7667" s="7" t="s">
        <v>7902</v>
      </c>
      <c r="D7667" s="6">
        <v>98</v>
      </c>
      <c r="E7667" s="6">
        <v>0</v>
      </c>
      <c r="F7667" s="8">
        <v>1</v>
      </c>
    </row>
    <row r="7668" spans="1:6" x14ac:dyDescent="0.25">
      <c r="A7668" s="5">
        <v>20181202</v>
      </c>
      <c r="B7668" s="16">
        <v>201812</v>
      </c>
      <c r="C7668" s="7" t="s">
        <v>7911</v>
      </c>
      <c r="D7668" s="6">
        <v>113</v>
      </c>
      <c r="E7668" s="6">
        <v>0</v>
      </c>
      <c r="F7668" s="8">
        <v>1</v>
      </c>
    </row>
    <row r="7669" spans="1:6" x14ac:dyDescent="0.25">
      <c r="A7669" s="5">
        <v>20181202</v>
      </c>
      <c r="B7669" s="16">
        <v>201812</v>
      </c>
      <c r="C7669" s="7" t="s">
        <v>7997</v>
      </c>
      <c r="D7669" s="6">
        <v>43</v>
      </c>
      <c r="E7669" s="6">
        <v>51</v>
      </c>
      <c r="F7669" s="9">
        <v>1</v>
      </c>
    </row>
    <row r="7670" spans="1:6" x14ac:dyDescent="0.25">
      <c r="A7670" s="5">
        <v>20181202</v>
      </c>
      <c r="B7670" s="16">
        <v>201812</v>
      </c>
      <c r="C7670" s="7" t="s">
        <v>8031</v>
      </c>
      <c r="D7670" s="6">
        <v>59</v>
      </c>
      <c r="E7670" s="6">
        <v>15</v>
      </c>
      <c r="F7670" s="9">
        <v>1</v>
      </c>
    </row>
    <row r="7671" spans="1:6" x14ac:dyDescent="0.25">
      <c r="A7671" s="5">
        <v>20181202</v>
      </c>
      <c r="B7671" s="16">
        <v>201812</v>
      </c>
      <c r="C7671" s="7" t="s">
        <v>8049</v>
      </c>
      <c r="D7671" s="6">
        <v>50</v>
      </c>
      <c r="E7671" s="6">
        <v>14</v>
      </c>
      <c r="F7671" s="8">
        <v>1</v>
      </c>
    </row>
    <row r="7672" spans="1:6" x14ac:dyDescent="0.25">
      <c r="A7672" s="5">
        <v>20181202</v>
      </c>
      <c r="B7672" s="16">
        <v>201812</v>
      </c>
      <c r="C7672" s="7" t="s">
        <v>8123</v>
      </c>
      <c r="D7672" s="6">
        <v>109</v>
      </c>
      <c r="E7672" s="6">
        <v>0</v>
      </c>
      <c r="F7672" s="8">
        <v>1</v>
      </c>
    </row>
    <row r="7673" spans="1:6" x14ac:dyDescent="0.25">
      <c r="A7673" s="5">
        <v>20181202</v>
      </c>
      <c r="B7673" s="16">
        <v>201812</v>
      </c>
      <c r="C7673" s="7" t="s">
        <v>8124</v>
      </c>
      <c r="D7673" s="6">
        <v>107</v>
      </c>
      <c r="E7673" s="6">
        <v>0</v>
      </c>
      <c r="F7673" s="8">
        <v>1</v>
      </c>
    </row>
    <row r="7674" spans="1:6" x14ac:dyDescent="0.25">
      <c r="A7674" s="5">
        <v>20181202</v>
      </c>
      <c r="B7674" s="16">
        <v>201812</v>
      </c>
      <c r="C7674" s="7" t="s">
        <v>8158</v>
      </c>
      <c r="D7674" s="6">
        <v>2</v>
      </c>
      <c r="E7674" s="6">
        <v>91</v>
      </c>
      <c r="F7674" s="8">
        <v>1</v>
      </c>
    </row>
    <row r="7675" spans="1:6" x14ac:dyDescent="0.25">
      <c r="A7675" s="5">
        <v>20181202</v>
      </c>
      <c r="B7675" s="16">
        <v>201812</v>
      </c>
      <c r="C7675" s="7" t="s">
        <v>8192</v>
      </c>
      <c r="D7675" s="6">
        <v>0</v>
      </c>
      <c r="E7675" s="6">
        <v>115</v>
      </c>
      <c r="F7675" s="8">
        <v>1</v>
      </c>
    </row>
    <row r="7676" spans="1:6" x14ac:dyDescent="0.25">
      <c r="A7676" s="5">
        <v>20181202</v>
      </c>
      <c r="B7676" s="16">
        <v>201812</v>
      </c>
      <c r="C7676" s="7" t="s">
        <v>8201</v>
      </c>
      <c r="D7676" s="6">
        <v>0</v>
      </c>
      <c r="E7676" s="6">
        <v>64</v>
      </c>
      <c r="F7676" s="8">
        <v>1</v>
      </c>
    </row>
    <row r="7677" spans="1:6" x14ac:dyDescent="0.25">
      <c r="A7677" s="5">
        <v>20181202</v>
      </c>
      <c r="B7677" s="16">
        <v>201812</v>
      </c>
      <c r="C7677" s="7" t="s">
        <v>8231</v>
      </c>
      <c r="D7677" s="6">
        <v>0</v>
      </c>
      <c r="E7677" s="6">
        <v>95</v>
      </c>
      <c r="F7677" s="8">
        <v>1</v>
      </c>
    </row>
    <row r="7678" spans="1:6" x14ac:dyDescent="0.25">
      <c r="A7678" s="5">
        <v>20181203</v>
      </c>
      <c r="B7678" s="16">
        <v>201812</v>
      </c>
      <c r="C7678" s="7" t="s">
        <v>7645</v>
      </c>
      <c r="D7678" s="6">
        <v>110</v>
      </c>
      <c r="E7678" s="6">
        <v>0</v>
      </c>
      <c r="F7678" s="8">
        <v>1</v>
      </c>
    </row>
    <row r="7679" spans="1:6" x14ac:dyDescent="0.25">
      <c r="A7679" s="5">
        <v>20181203</v>
      </c>
      <c r="B7679" s="16">
        <v>201812</v>
      </c>
      <c r="C7679" s="7" t="s">
        <v>7686</v>
      </c>
      <c r="D7679" s="6">
        <v>127</v>
      </c>
      <c r="E7679" s="6">
        <v>0</v>
      </c>
      <c r="F7679" s="8">
        <v>1</v>
      </c>
    </row>
    <row r="7680" spans="1:6" x14ac:dyDescent="0.25">
      <c r="A7680" s="5">
        <v>20181203</v>
      </c>
      <c r="B7680" s="16">
        <v>201812</v>
      </c>
      <c r="C7680" s="7" t="s">
        <v>7721</v>
      </c>
      <c r="D7680" s="6">
        <v>127</v>
      </c>
      <c r="E7680" s="6">
        <v>0</v>
      </c>
      <c r="F7680" s="8">
        <v>1</v>
      </c>
    </row>
    <row r="7681" spans="1:6" x14ac:dyDescent="0.25">
      <c r="A7681" s="5">
        <v>20181203</v>
      </c>
      <c r="B7681" s="16">
        <v>201812</v>
      </c>
      <c r="C7681" s="7" t="s">
        <v>7759</v>
      </c>
      <c r="D7681" s="6">
        <v>0</v>
      </c>
      <c r="E7681" s="6">
        <v>125</v>
      </c>
      <c r="F7681" s="8">
        <v>1</v>
      </c>
    </row>
    <row r="7682" spans="1:6" x14ac:dyDescent="0.25">
      <c r="A7682" s="5">
        <v>20181203</v>
      </c>
      <c r="B7682" s="16">
        <v>201812</v>
      </c>
      <c r="C7682" s="7" t="s">
        <v>7760</v>
      </c>
      <c r="D7682" s="6">
        <v>0</v>
      </c>
      <c r="E7682" s="6">
        <v>125</v>
      </c>
      <c r="F7682" s="8">
        <v>1</v>
      </c>
    </row>
    <row r="7683" spans="1:6" x14ac:dyDescent="0.25">
      <c r="A7683" s="5">
        <v>20181203</v>
      </c>
      <c r="B7683" s="16">
        <v>201812</v>
      </c>
      <c r="C7683" s="7" t="s">
        <v>7786</v>
      </c>
      <c r="D7683" s="6">
        <v>0</v>
      </c>
      <c r="E7683" s="6">
        <v>125</v>
      </c>
      <c r="F7683" s="8">
        <v>1</v>
      </c>
    </row>
    <row r="7684" spans="1:6" x14ac:dyDescent="0.25">
      <c r="A7684" s="5">
        <v>20181203</v>
      </c>
      <c r="B7684" s="16">
        <v>201812</v>
      </c>
      <c r="C7684" s="7" t="s">
        <v>7802</v>
      </c>
      <c r="D7684" s="6">
        <v>0</v>
      </c>
      <c r="E7684" s="6">
        <v>125</v>
      </c>
      <c r="F7684" s="8">
        <v>1</v>
      </c>
    </row>
    <row r="7685" spans="1:6" x14ac:dyDescent="0.25">
      <c r="A7685" s="5">
        <v>20181203</v>
      </c>
      <c r="B7685" s="16">
        <v>201812</v>
      </c>
      <c r="C7685" s="7" t="s">
        <v>7891</v>
      </c>
      <c r="D7685" s="6">
        <v>99</v>
      </c>
      <c r="E7685" s="6">
        <v>0</v>
      </c>
      <c r="F7685" s="8">
        <v>1</v>
      </c>
    </row>
    <row r="7686" spans="1:6" x14ac:dyDescent="0.25">
      <c r="A7686" s="5">
        <v>20181203</v>
      </c>
      <c r="B7686" s="16">
        <v>201812</v>
      </c>
      <c r="C7686" s="7" t="s">
        <v>7904</v>
      </c>
      <c r="D7686" s="6">
        <v>114</v>
      </c>
      <c r="E7686" s="6">
        <v>0</v>
      </c>
      <c r="F7686" s="8">
        <v>1</v>
      </c>
    </row>
    <row r="7687" spans="1:6" x14ac:dyDescent="0.25">
      <c r="A7687" s="5">
        <v>20181203</v>
      </c>
      <c r="B7687" s="16">
        <v>201812</v>
      </c>
      <c r="C7687" s="7" t="s">
        <v>7926</v>
      </c>
      <c r="D7687" s="6">
        <v>79</v>
      </c>
      <c r="E7687" s="6">
        <v>19</v>
      </c>
      <c r="F7687" s="9">
        <v>1</v>
      </c>
    </row>
    <row r="7688" spans="1:6" x14ac:dyDescent="0.25">
      <c r="A7688" s="5">
        <v>20181203</v>
      </c>
      <c r="B7688" s="16">
        <v>201812</v>
      </c>
      <c r="C7688" s="7" t="s">
        <v>7972</v>
      </c>
      <c r="D7688" s="6">
        <v>57</v>
      </c>
      <c r="E7688" s="6">
        <v>46</v>
      </c>
      <c r="F7688" s="9">
        <v>1</v>
      </c>
    </row>
    <row r="7689" spans="1:6" x14ac:dyDescent="0.25">
      <c r="A7689" s="5">
        <v>20181203</v>
      </c>
      <c r="B7689" s="16">
        <v>201812</v>
      </c>
      <c r="C7689" s="7" t="s">
        <v>7998</v>
      </c>
      <c r="D7689" s="6">
        <v>6</v>
      </c>
      <c r="E7689" s="6">
        <v>76</v>
      </c>
      <c r="F7689" s="9">
        <v>1</v>
      </c>
    </row>
    <row r="7690" spans="1:6" x14ac:dyDescent="0.25">
      <c r="A7690" s="5">
        <v>20181203</v>
      </c>
      <c r="B7690" s="16">
        <v>201812</v>
      </c>
      <c r="C7690" s="7" t="s">
        <v>8035</v>
      </c>
      <c r="D7690" s="6">
        <v>8</v>
      </c>
      <c r="E7690" s="6">
        <v>5</v>
      </c>
      <c r="F7690" s="9">
        <v>1</v>
      </c>
    </row>
    <row r="7691" spans="1:6" x14ac:dyDescent="0.25">
      <c r="A7691" s="5">
        <v>20181203</v>
      </c>
      <c r="B7691" s="16">
        <v>201812</v>
      </c>
      <c r="C7691" s="7" t="s">
        <v>8048</v>
      </c>
      <c r="D7691" s="6">
        <v>62</v>
      </c>
      <c r="E7691" s="6">
        <v>4</v>
      </c>
      <c r="F7691" s="8">
        <v>1</v>
      </c>
    </row>
    <row r="7692" spans="1:6" x14ac:dyDescent="0.25">
      <c r="A7692" s="5">
        <v>20181203</v>
      </c>
      <c r="B7692" s="16">
        <v>201812</v>
      </c>
      <c r="C7692" s="7" t="s">
        <v>8104</v>
      </c>
      <c r="D7692" s="6">
        <v>2</v>
      </c>
      <c r="E7692" s="6">
        <v>106</v>
      </c>
      <c r="F7692" s="8">
        <v>1</v>
      </c>
    </row>
    <row r="7693" spans="1:6" x14ac:dyDescent="0.25">
      <c r="A7693" s="5">
        <v>20181203</v>
      </c>
      <c r="B7693" s="16">
        <v>201812</v>
      </c>
      <c r="C7693" s="7" t="s">
        <v>8125</v>
      </c>
      <c r="D7693" s="6">
        <v>109</v>
      </c>
      <c r="E7693" s="6">
        <v>0</v>
      </c>
      <c r="F7693" s="8">
        <v>1</v>
      </c>
    </row>
    <row r="7694" spans="1:6" x14ac:dyDescent="0.25">
      <c r="A7694" s="5">
        <v>20181203</v>
      </c>
      <c r="B7694" s="16">
        <v>201812</v>
      </c>
      <c r="C7694" s="7" t="s">
        <v>8249</v>
      </c>
      <c r="D7694" s="6">
        <v>0</v>
      </c>
      <c r="E7694" s="6">
        <v>115</v>
      </c>
      <c r="F7694" s="8">
        <v>1</v>
      </c>
    </row>
    <row r="7695" spans="1:6" x14ac:dyDescent="0.25">
      <c r="A7695" s="5">
        <v>20181204</v>
      </c>
      <c r="B7695" s="16">
        <v>201812</v>
      </c>
      <c r="C7695" s="7" t="s">
        <v>7641</v>
      </c>
      <c r="D7695" s="6">
        <v>0</v>
      </c>
      <c r="E7695" s="6">
        <v>29</v>
      </c>
      <c r="F7695" s="8">
        <v>1</v>
      </c>
    </row>
    <row r="7696" spans="1:6" x14ac:dyDescent="0.25">
      <c r="A7696" s="5">
        <v>20181204</v>
      </c>
      <c r="B7696" s="16">
        <v>201812</v>
      </c>
      <c r="C7696" s="7" t="s">
        <v>7647</v>
      </c>
      <c r="D7696" s="6">
        <v>105</v>
      </c>
      <c r="E7696" s="6">
        <v>0</v>
      </c>
      <c r="F7696" s="8">
        <v>1</v>
      </c>
    </row>
    <row r="7697" spans="1:6" x14ac:dyDescent="0.25">
      <c r="A7697" s="5">
        <v>20181204</v>
      </c>
      <c r="B7697" s="16">
        <v>201812</v>
      </c>
      <c r="C7697" s="7" t="s">
        <v>7672</v>
      </c>
      <c r="D7697" s="6">
        <v>125</v>
      </c>
      <c r="E7697" s="6">
        <v>0</v>
      </c>
      <c r="F7697" s="8">
        <v>1</v>
      </c>
    </row>
    <row r="7698" spans="1:6" x14ac:dyDescent="0.25">
      <c r="A7698" s="5">
        <v>20181204</v>
      </c>
      <c r="B7698" s="16">
        <v>201812</v>
      </c>
      <c r="C7698" s="7" t="s">
        <v>7685</v>
      </c>
      <c r="D7698" s="6">
        <v>124</v>
      </c>
      <c r="E7698" s="6">
        <v>0</v>
      </c>
      <c r="F7698" s="8">
        <v>1</v>
      </c>
    </row>
    <row r="7699" spans="1:6" x14ac:dyDescent="0.25">
      <c r="A7699" s="5">
        <v>20181204</v>
      </c>
      <c r="B7699" s="16">
        <v>201812</v>
      </c>
      <c r="C7699" s="7" t="s">
        <v>7722</v>
      </c>
      <c r="D7699" s="6">
        <v>127</v>
      </c>
      <c r="E7699" s="6">
        <v>0</v>
      </c>
      <c r="F7699" s="8">
        <v>1</v>
      </c>
    </row>
    <row r="7700" spans="1:6" x14ac:dyDescent="0.25">
      <c r="A7700" s="5">
        <v>20181204</v>
      </c>
      <c r="B7700" s="16">
        <v>201812</v>
      </c>
      <c r="C7700" s="7" t="s">
        <v>7723</v>
      </c>
      <c r="D7700" s="6">
        <v>126</v>
      </c>
      <c r="E7700" s="6">
        <v>0</v>
      </c>
      <c r="F7700" s="8">
        <v>1</v>
      </c>
    </row>
    <row r="7701" spans="1:6" x14ac:dyDescent="0.25">
      <c r="A7701" s="5">
        <v>20181204</v>
      </c>
      <c r="B7701" s="16">
        <v>201812</v>
      </c>
      <c r="C7701" s="7" t="s">
        <v>7724</v>
      </c>
      <c r="D7701" s="6">
        <v>122</v>
      </c>
      <c r="E7701" s="6">
        <v>0</v>
      </c>
      <c r="F7701" s="8">
        <v>1</v>
      </c>
    </row>
    <row r="7702" spans="1:6" x14ac:dyDescent="0.25">
      <c r="A7702" s="5">
        <v>20181204</v>
      </c>
      <c r="B7702" s="16">
        <v>201812</v>
      </c>
      <c r="C7702" s="7" t="s">
        <v>7746</v>
      </c>
      <c r="D7702" s="6">
        <v>0</v>
      </c>
      <c r="E7702" s="6">
        <v>125</v>
      </c>
      <c r="F7702" s="8">
        <v>1</v>
      </c>
    </row>
    <row r="7703" spans="1:6" x14ac:dyDescent="0.25">
      <c r="A7703" s="5">
        <v>20181204</v>
      </c>
      <c r="B7703" s="16">
        <v>201812</v>
      </c>
      <c r="C7703" s="7" t="s">
        <v>7800</v>
      </c>
      <c r="D7703" s="6">
        <v>0</v>
      </c>
      <c r="E7703" s="6">
        <v>125</v>
      </c>
      <c r="F7703" s="8">
        <v>1</v>
      </c>
    </row>
    <row r="7704" spans="1:6" x14ac:dyDescent="0.25">
      <c r="A7704" s="5">
        <v>20181204</v>
      </c>
      <c r="B7704" s="16">
        <v>201812</v>
      </c>
      <c r="C7704" s="7" t="s">
        <v>7801</v>
      </c>
      <c r="D7704" s="6">
        <v>0</v>
      </c>
      <c r="E7704" s="6">
        <v>125</v>
      </c>
      <c r="F7704" s="8">
        <v>1</v>
      </c>
    </row>
    <row r="7705" spans="1:6" x14ac:dyDescent="0.25">
      <c r="A7705" s="5">
        <v>20181204</v>
      </c>
      <c r="B7705" s="16">
        <v>201812</v>
      </c>
      <c r="C7705" s="7" t="s">
        <v>7804</v>
      </c>
      <c r="D7705" s="6">
        <v>0</v>
      </c>
      <c r="E7705" s="6">
        <v>125</v>
      </c>
      <c r="F7705" s="8">
        <v>1</v>
      </c>
    </row>
    <row r="7706" spans="1:6" x14ac:dyDescent="0.25">
      <c r="A7706" s="5">
        <v>20181204</v>
      </c>
      <c r="B7706" s="16">
        <v>201812</v>
      </c>
      <c r="C7706" s="7" t="s">
        <v>7841</v>
      </c>
      <c r="D7706" s="6">
        <v>0</v>
      </c>
      <c r="E7706" s="6">
        <v>115</v>
      </c>
      <c r="F7706" s="8">
        <v>1</v>
      </c>
    </row>
    <row r="7707" spans="1:6" x14ac:dyDescent="0.25">
      <c r="A7707" s="5">
        <v>20181204</v>
      </c>
      <c r="B7707" s="16">
        <v>201812</v>
      </c>
      <c r="C7707" s="7" t="s">
        <v>7879</v>
      </c>
      <c r="D7707" s="6">
        <v>100</v>
      </c>
      <c r="E7707" s="6">
        <v>0</v>
      </c>
      <c r="F7707" s="8">
        <v>1</v>
      </c>
    </row>
    <row r="7708" spans="1:6" x14ac:dyDescent="0.25">
      <c r="A7708" s="5">
        <v>20181204</v>
      </c>
      <c r="B7708" s="16">
        <v>201812</v>
      </c>
      <c r="C7708" s="7" t="s">
        <v>7880</v>
      </c>
      <c r="D7708" s="6">
        <v>112</v>
      </c>
      <c r="E7708" s="6">
        <v>0</v>
      </c>
      <c r="F7708" s="8">
        <v>1</v>
      </c>
    </row>
    <row r="7709" spans="1:6" x14ac:dyDescent="0.25">
      <c r="A7709" s="5">
        <v>20181204</v>
      </c>
      <c r="B7709" s="16">
        <v>201812</v>
      </c>
      <c r="C7709" s="7" t="s">
        <v>7925</v>
      </c>
      <c r="D7709" s="6">
        <v>78</v>
      </c>
      <c r="E7709" s="6">
        <v>6</v>
      </c>
      <c r="F7709" s="9">
        <v>1</v>
      </c>
    </row>
    <row r="7710" spans="1:6" x14ac:dyDescent="0.25">
      <c r="A7710" s="5">
        <v>20181204</v>
      </c>
      <c r="B7710" s="16">
        <v>201812</v>
      </c>
      <c r="C7710" s="7" t="s">
        <v>7927</v>
      </c>
      <c r="D7710" s="6">
        <v>95</v>
      </c>
      <c r="E7710" s="6">
        <v>9</v>
      </c>
      <c r="F7710" s="9">
        <v>1</v>
      </c>
    </row>
    <row r="7711" spans="1:6" x14ac:dyDescent="0.25">
      <c r="A7711" s="5">
        <v>20181204</v>
      </c>
      <c r="B7711" s="16">
        <v>201812</v>
      </c>
      <c r="C7711" s="7" t="s">
        <v>7954</v>
      </c>
      <c r="D7711" s="6">
        <v>34</v>
      </c>
      <c r="E7711" s="6">
        <v>27</v>
      </c>
      <c r="F7711" s="9">
        <v>1</v>
      </c>
    </row>
    <row r="7712" spans="1:6" x14ac:dyDescent="0.25">
      <c r="A7712" s="5">
        <v>20181204</v>
      </c>
      <c r="B7712" s="16">
        <v>201812</v>
      </c>
      <c r="C7712" s="7" t="s">
        <v>7999</v>
      </c>
      <c r="D7712" s="6">
        <v>34</v>
      </c>
      <c r="E7712" s="6">
        <v>44</v>
      </c>
      <c r="F7712" s="9">
        <v>1</v>
      </c>
    </row>
    <row r="7713" spans="1:6" x14ac:dyDescent="0.25">
      <c r="A7713" s="5">
        <v>20181204</v>
      </c>
      <c r="B7713" s="16">
        <v>201812</v>
      </c>
      <c r="C7713" s="7" t="s">
        <v>8037</v>
      </c>
      <c r="D7713" s="6">
        <v>34</v>
      </c>
      <c r="E7713" s="6">
        <v>0</v>
      </c>
      <c r="F7713" s="8">
        <v>1</v>
      </c>
    </row>
    <row r="7714" spans="1:6" x14ac:dyDescent="0.25">
      <c r="A7714" s="5">
        <v>20181204</v>
      </c>
      <c r="B7714" s="16">
        <v>201812</v>
      </c>
      <c r="C7714" s="7" t="s">
        <v>8075</v>
      </c>
      <c r="D7714" s="6">
        <v>27</v>
      </c>
      <c r="E7714" s="6">
        <v>0</v>
      </c>
      <c r="F7714" s="8">
        <v>1</v>
      </c>
    </row>
    <row r="7715" spans="1:6" x14ac:dyDescent="0.25">
      <c r="A7715" s="5">
        <v>20181205</v>
      </c>
      <c r="B7715" s="16">
        <v>201812</v>
      </c>
      <c r="C7715" s="7" t="s">
        <v>7687</v>
      </c>
      <c r="D7715" s="6">
        <v>126</v>
      </c>
      <c r="E7715" s="6">
        <v>0</v>
      </c>
      <c r="F7715" s="8">
        <v>1</v>
      </c>
    </row>
    <row r="7716" spans="1:6" x14ac:dyDescent="0.25">
      <c r="A7716" s="5">
        <v>20181205</v>
      </c>
      <c r="B7716" s="16">
        <v>201812</v>
      </c>
      <c r="C7716" s="7" t="s">
        <v>7725</v>
      </c>
      <c r="D7716" s="6">
        <v>124</v>
      </c>
      <c r="E7716" s="6">
        <v>0</v>
      </c>
      <c r="F7716" s="8">
        <v>1</v>
      </c>
    </row>
    <row r="7717" spans="1:6" x14ac:dyDescent="0.25">
      <c r="A7717" s="5">
        <v>20181205</v>
      </c>
      <c r="B7717" s="16">
        <v>201812</v>
      </c>
      <c r="C7717" s="7" t="s">
        <v>7726</v>
      </c>
      <c r="D7717" s="6">
        <v>125</v>
      </c>
      <c r="E7717" s="6">
        <v>0</v>
      </c>
      <c r="F7717" s="8">
        <v>1</v>
      </c>
    </row>
    <row r="7718" spans="1:6" x14ac:dyDescent="0.25">
      <c r="A7718" s="5">
        <v>20181205</v>
      </c>
      <c r="B7718" s="16">
        <v>201812</v>
      </c>
      <c r="C7718" s="7" t="s">
        <v>7805</v>
      </c>
      <c r="D7718" s="6">
        <v>0</v>
      </c>
      <c r="E7718" s="6">
        <v>125</v>
      </c>
      <c r="F7718" s="8">
        <v>1</v>
      </c>
    </row>
    <row r="7719" spans="1:6" x14ac:dyDescent="0.25">
      <c r="A7719" s="5">
        <v>20181205</v>
      </c>
      <c r="B7719" s="16">
        <v>201812</v>
      </c>
      <c r="C7719" s="7" t="s">
        <v>7883</v>
      </c>
      <c r="D7719" s="6">
        <v>113</v>
      </c>
      <c r="E7719" s="6">
        <v>0</v>
      </c>
      <c r="F7719" s="8">
        <v>1</v>
      </c>
    </row>
    <row r="7720" spans="1:6" x14ac:dyDescent="0.25">
      <c r="A7720" s="5">
        <v>20181205</v>
      </c>
      <c r="B7720" s="16">
        <v>201812</v>
      </c>
      <c r="C7720" s="7" t="s">
        <v>7898</v>
      </c>
      <c r="D7720" s="6">
        <v>111</v>
      </c>
      <c r="E7720" s="6">
        <v>0</v>
      </c>
      <c r="F7720" s="8">
        <v>1</v>
      </c>
    </row>
    <row r="7721" spans="1:6" x14ac:dyDescent="0.25">
      <c r="A7721" s="5">
        <v>20181205</v>
      </c>
      <c r="B7721" s="16">
        <v>201812</v>
      </c>
      <c r="C7721" s="7" t="s">
        <v>7955</v>
      </c>
      <c r="D7721" s="6">
        <v>54</v>
      </c>
      <c r="E7721" s="6">
        <v>37</v>
      </c>
      <c r="F7721" s="9">
        <v>1</v>
      </c>
    </row>
    <row r="7722" spans="1:6" x14ac:dyDescent="0.25">
      <c r="A7722" s="5">
        <v>20181205</v>
      </c>
      <c r="B7722" s="16">
        <v>201812</v>
      </c>
      <c r="C7722" s="7" t="s">
        <v>7973</v>
      </c>
      <c r="D7722" s="6">
        <v>51</v>
      </c>
      <c r="E7722" s="6">
        <v>40</v>
      </c>
      <c r="F7722" s="9">
        <v>1</v>
      </c>
    </row>
    <row r="7723" spans="1:6" x14ac:dyDescent="0.25">
      <c r="A7723" s="5">
        <v>20181205</v>
      </c>
      <c r="B7723" s="16">
        <v>201812</v>
      </c>
      <c r="C7723" s="7" t="s">
        <v>7974</v>
      </c>
      <c r="D7723" s="6">
        <v>27</v>
      </c>
      <c r="E7723" s="6">
        <v>29</v>
      </c>
      <c r="F7723" s="9">
        <v>1</v>
      </c>
    </row>
    <row r="7724" spans="1:6" x14ac:dyDescent="0.25">
      <c r="A7724" s="5">
        <v>20181205</v>
      </c>
      <c r="B7724" s="16">
        <v>201812</v>
      </c>
      <c r="C7724" s="7" t="s">
        <v>8050</v>
      </c>
      <c r="D7724" s="6">
        <v>30</v>
      </c>
      <c r="E7724" s="6">
        <v>17</v>
      </c>
      <c r="F7724" s="8">
        <v>1</v>
      </c>
    </row>
    <row r="7725" spans="1:6" x14ac:dyDescent="0.25">
      <c r="A7725" s="5">
        <v>20181205</v>
      </c>
      <c r="B7725" s="16">
        <v>201812</v>
      </c>
      <c r="C7725" s="7" t="s">
        <v>8080</v>
      </c>
      <c r="D7725" s="6">
        <v>28</v>
      </c>
      <c r="E7725" s="6">
        <v>0</v>
      </c>
      <c r="F7725" s="8">
        <v>1</v>
      </c>
    </row>
    <row r="7726" spans="1:6" x14ac:dyDescent="0.25">
      <c r="A7726" s="5">
        <v>20181205</v>
      </c>
      <c r="B7726" s="16">
        <v>201812</v>
      </c>
      <c r="C7726" s="7" t="s">
        <v>8102</v>
      </c>
      <c r="D7726" s="6">
        <v>3</v>
      </c>
      <c r="E7726" s="6">
        <v>95</v>
      </c>
      <c r="F7726" s="8">
        <v>1</v>
      </c>
    </row>
    <row r="7727" spans="1:6" x14ac:dyDescent="0.25">
      <c r="A7727" s="5">
        <v>20181205</v>
      </c>
      <c r="B7727" s="16">
        <v>201812</v>
      </c>
      <c r="C7727" s="7" t="s">
        <v>8126</v>
      </c>
      <c r="D7727" s="6">
        <v>109</v>
      </c>
      <c r="E7727" s="6">
        <v>0</v>
      </c>
      <c r="F7727" s="8">
        <v>1</v>
      </c>
    </row>
    <row r="7728" spans="1:6" x14ac:dyDescent="0.25">
      <c r="A7728" s="5">
        <v>20181205</v>
      </c>
      <c r="B7728" s="16">
        <v>201812</v>
      </c>
      <c r="C7728" s="7" t="s">
        <v>8127</v>
      </c>
      <c r="D7728" s="6">
        <v>109</v>
      </c>
      <c r="E7728" s="6">
        <v>0</v>
      </c>
      <c r="F7728" s="8">
        <v>1</v>
      </c>
    </row>
    <row r="7729" spans="1:6" x14ac:dyDescent="0.25">
      <c r="A7729" s="5">
        <v>20181205</v>
      </c>
      <c r="B7729" s="16">
        <v>201812</v>
      </c>
      <c r="C7729" s="7" t="s">
        <v>8164</v>
      </c>
      <c r="D7729" s="6">
        <v>0</v>
      </c>
      <c r="E7729" s="6">
        <v>71</v>
      </c>
      <c r="F7729" s="8">
        <v>1</v>
      </c>
    </row>
    <row r="7730" spans="1:6" x14ac:dyDescent="0.25">
      <c r="A7730" s="5">
        <v>20181205</v>
      </c>
      <c r="B7730" s="16">
        <v>201812</v>
      </c>
      <c r="C7730" s="7" t="s">
        <v>8174</v>
      </c>
      <c r="D7730" s="6">
        <v>54</v>
      </c>
      <c r="E7730" s="6">
        <v>0</v>
      </c>
      <c r="F7730" s="8">
        <v>1</v>
      </c>
    </row>
    <row r="7731" spans="1:6" x14ac:dyDescent="0.25">
      <c r="A7731" s="5">
        <v>20181205</v>
      </c>
      <c r="B7731" s="16">
        <v>201812</v>
      </c>
      <c r="C7731" s="7" t="s">
        <v>8215</v>
      </c>
      <c r="D7731" s="6">
        <v>0</v>
      </c>
      <c r="E7731" s="6">
        <v>115</v>
      </c>
      <c r="F7731" s="8">
        <v>1</v>
      </c>
    </row>
    <row r="7732" spans="1:6" x14ac:dyDescent="0.25">
      <c r="A7732" s="5">
        <v>20181205</v>
      </c>
      <c r="B7732" s="16">
        <v>201812</v>
      </c>
      <c r="C7732" s="7" t="s">
        <v>8226</v>
      </c>
      <c r="D7732" s="6">
        <v>0</v>
      </c>
      <c r="E7732" s="6">
        <v>94</v>
      </c>
      <c r="F7732" s="8">
        <v>1</v>
      </c>
    </row>
    <row r="7733" spans="1:6" x14ac:dyDescent="0.25">
      <c r="A7733" s="5">
        <v>20181206</v>
      </c>
      <c r="B7733" s="16">
        <v>201812</v>
      </c>
      <c r="C7733" s="7" t="s">
        <v>7673</v>
      </c>
      <c r="D7733" s="6">
        <v>125</v>
      </c>
      <c r="E7733" s="6">
        <v>0</v>
      </c>
      <c r="F7733" s="8">
        <v>1</v>
      </c>
    </row>
    <row r="7734" spans="1:6" x14ac:dyDescent="0.25">
      <c r="A7734" s="5">
        <v>20181206</v>
      </c>
      <c r="B7734" s="16">
        <v>201812</v>
      </c>
      <c r="C7734" s="7" t="s">
        <v>7688</v>
      </c>
      <c r="D7734" s="6">
        <v>125</v>
      </c>
      <c r="E7734" s="6">
        <v>0</v>
      </c>
      <c r="F7734" s="8">
        <v>1</v>
      </c>
    </row>
    <row r="7735" spans="1:6" x14ac:dyDescent="0.25">
      <c r="A7735" s="5">
        <v>20181206</v>
      </c>
      <c r="B7735" s="16">
        <v>201812</v>
      </c>
      <c r="C7735" s="7" t="s">
        <v>7808</v>
      </c>
      <c r="D7735" s="6">
        <v>0</v>
      </c>
      <c r="E7735" s="6">
        <v>125</v>
      </c>
      <c r="F7735" s="8">
        <v>1</v>
      </c>
    </row>
    <row r="7736" spans="1:6" x14ac:dyDescent="0.25">
      <c r="A7736" s="5">
        <v>20181206</v>
      </c>
      <c r="B7736" s="16">
        <v>201812</v>
      </c>
      <c r="C7736" s="7" t="s">
        <v>7809</v>
      </c>
      <c r="D7736" s="6">
        <v>0</v>
      </c>
      <c r="E7736" s="6">
        <v>125</v>
      </c>
      <c r="F7736" s="8">
        <v>1</v>
      </c>
    </row>
    <row r="7737" spans="1:6" x14ac:dyDescent="0.25">
      <c r="A7737" s="5">
        <v>20181206</v>
      </c>
      <c r="B7737" s="16">
        <v>201812</v>
      </c>
      <c r="C7737" s="7" t="s">
        <v>7843</v>
      </c>
      <c r="D7737" s="6">
        <v>0</v>
      </c>
      <c r="E7737" s="6">
        <v>118</v>
      </c>
      <c r="F7737" s="8">
        <v>1</v>
      </c>
    </row>
    <row r="7738" spans="1:6" x14ac:dyDescent="0.25">
      <c r="A7738" s="5">
        <v>20181206</v>
      </c>
      <c r="B7738" s="16">
        <v>201812</v>
      </c>
      <c r="C7738" s="7" t="s">
        <v>7928</v>
      </c>
      <c r="D7738" s="6">
        <v>77</v>
      </c>
      <c r="E7738" s="6">
        <v>21</v>
      </c>
      <c r="F7738" s="9">
        <v>1</v>
      </c>
    </row>
    <row r="7739" spans="1:6" x14ac:dyDescent="0.25">
      <c r="A7739" s="5">
        <v>20181206</v>
      </c>
      <c r="B7739" s="16">
        <v>201812</v>
      </c>
      <c r="C7739" s="7" t="s">
        <v>7956</v>
      </c>
      <c r="D7739" s="6">
        <v>34</v>
      </c>
      <c r="E7739" s="6">
        <v>58</v>
      </c>
      <c r="F7739" s="9">
        <v>1</v>
      </c>
    </row>
    <row r="7740" spans="1:6" x14ac:dyDescent="0.25">
      <c r="A7740" s="5">
        <v>20181206</v>
      </c>
      <c r="B7740" s="16">
        <v>201812</v>
      </c>
      <c r="C7740" s="7" t="s">
        <v>8081</v>
      </c>
      <c r="D7740" s="6">
        <v>27</v>
      </c>
      <c r="E7740" s="6">
        <v>0</v>
      </c>
      <c r="F7740" s="8">
        <v>1</v>
      </c>
    </row>
    <row r="7741" spans="1:6" x14ac:dyDescent="0.25">
      <c r="A7741" s="5">
        <v>20181206</v>
      </c>
      <c r="B7741" s="16">
        <v>201812</v>
      </c>
      <c r="C7741" s="7" t="s">
        <v>8105</v>
      </c>
      <c r="D7741" s="6">
        <v>2</v>
      </c>
      <c r="E7741" s="6">
        <v>97</v>
      </c>
      <c r="F7741" s="8">
        <v>1</v>
      </c>
    </row>
    <row r="7742" spans="1:6" x14ac:dyDescent="0.25">
      <c r="A7742" s="5">
        <v>20181206</v>
      </c>
      <c r="B7742" s="16">
        <v>201812</v>
      </c>
      <c r="C7742" s="7" t="s">
        <v>8150</v>
      </c>
      <c r="D7742" s="6">
        <v>0</v>
      </c>
      <c r="E7742" s="6">
        <v>105</v>
      </c>
      <c r="F7742" s="8">
        <v>1</v>
      </c>
    </row>
    <row r="7743" spans="1:6" x14ac:dyDescent="0.25">
      <c r="A7743" s="5">
        <v>20181206</v>
      </c>
      <c r="B7743" s="16">
        <v>201812</v>
      </c>
      <c r="C7743" s="7" t="s">
        <v>8159</v>
      </c>
      <c r="D7743" s="6">
        <v>57</v>
      </c>
      <c r="E7743" s="6">
        <v>4</v>
      </c>
      <c r="F7743" s="8">
        <v>1</v>
      </c>
    </row>
    <row r="7744" spans="1:6" x14ac:dyDescent="0.25">
      <c r="A7744" s="5">
        <v>20181206</v>
      </c>
      <c r="B7744" s="16">
        <v>201812</v>
      </c>
      <c r="C7744" s="7" t="s">
        <v>8204</v>
      </c>
      <c r="D7744" s="6">
        <v>0</v>
      </c>
      <c r="E7744" s="6">
        <v>116</v>
      </c>
      <c r="F7744" s="8">
        <v>1</v>
      </c>
    </row>
    <row r="7745" spans="1:6" x14ac:dyDescent="0.25">
      <c r="A7745" s="5">
        <v>20181206</v>
      </c>
      <c r="B7745" s="16">
        <v>201812</v>
      </c>
      <c r="C7745" s="7" t="s">
        <v>8245</v>
      </c>
      <c r="D7745" s="6">
        <v>0</v>
      </c>
      <c r="E7745" s="6">
        <v>115</v>
      </c>
      <c r="F7745" s="8">
        <v>1</v>
      </c>
    </row>
    <row r="7746" spans="1:6" x14ac:dyDescent="0.25">
      <c r="A7746" s="5">
        <v>20181207</v>
      </c>
      <c r="B7746" s="16">
        <v>201812</v>
      </c>
      <c r="C7746" s="7" t="s">
        <v>7689</v>
      </c>
      <c r="D7746" s="6">
        <v>125</v>
      </c>
      <c r="E7746" s="6">
        <v>0</v>
      </c>
      <c r="F7746" s="8">
        <v>1</v>
      </c>
    </row>
    <row r="7747" spans="1:6" x14ac:dyDescent="0.25">
      <c r="A7747" s="5">
        <v>20181207</v>
      </c>
      <c r="B7747" s="16">
        <v>201812</v>
      </c>
      <c r="C7747" s="7" t="s">
        <v>7727</v>
      </c>
      <c r="D7747" s="6">
        <v>122</v>
      </c>
      <c r="E7747" s="6">
        <v>0</v>
      </c>
      <c r="F7747" s="8">
        <v>1</v>
      </c>
    </row>
    <row r="7748" spans="1:6" x14ac:dyDescent="0.25">
      <c r="A7748" s="5">
        <v>20181207</v>
      </c>
      <c r="B7748" s="16">
        <v>201812</v>
      </c>
      <c r="C7748" s="7" t="s">
        <v>7787</v>
      </c>
      <c r="D7748" s="6">
        <v>0</v>
      </c>
      <c r="E7748" s="6">
        <v>125</v>
      </c>
      <c r="F7748" s="8">
        <v>1</v>
      </c>
    </row>
    <row r="7749" spans="1:6" x14ac:dyDescent="0.25">
      <c r="A7749" s="5">
        <v>20181207</v>
      </c>
      <c r="B7749" s="16">
        <v>201812</v>
      </c>
      <c r="C7749" s="7" t="s">
        <v>7788</v>
      </c>
      <c r="D7749" s="6">
        <v>0</v>
      </c>
      <c r="E7749" s="6">
        <v>125</v>
      </c>
      <c r="F7749" s="8">
        <v>1</v>
      </c>
    </row>
    <row r="7750" spans="1:6" x14ac:dyDescent="0.25">
      <c r="A7750" s="5">
        <v>20181207</v>
      </c>
      <c r="B7750" s="16">
        <v>201812</v>
      </c>
      <c r="C7750" s="7" t="s">
        <v>7806</v>
      </c>
      <c r="D7750" s="6">
        <v>0</v>
      </c>
      <c r="E7750" s="6">
        <v>125</v>
      </c>
      <c r="F7750" s="8">
        <v>1</v>
      </c>
    </row>
    <row r="7751" spans="1:6" x14ac:dyDescent="0.25">
      <c r="A7751" s="5">
        <v>20181207</v>
      </c>
      <c r="B7751" s="16">
        <v>201812</v>
      </c>
      <c r="C7751" s="7" t="s">
        <v>7810</v>
      </c>
      <c r="D7751" s="6">
        <v>0</v>
      </c>
      <c r="E7751" s="6">
        <v>125</v>
      </c>
      <c r="F7751" s="8">
        <v>1</v>
      </c>
    </row>
    <row r="7752" spans="1:6" x14ac:dyDescent="0.25">
      <c r="A7752" s="5">
        <v>20181207</v>
      </c>
      <c r="B7752" s="16">
        <v>201812</v>
      </c>
      <c r="C7752" s="7" t="s">
        <v>7861</v>
      </c>
      <c r="D7752" s="6">
        <v>109</v>
      </c>
      <c r="E7752" s="6">
        <v>0</v>
      </c>
      <c r="F7752" s="8">
        <v>1</v>
      </c>
    </row>
    <row r="7753" spans="1:6" x14ac:dyDescent="0.25">
      <c r="A7753" s="5">
        <v>20181207</v>
      </c>
      <c r="B7753" s="16">
        <v>201812</v>
      </c>
      <c r="C7753" s="7" t="s">
        <v>7903</v>
      </c>
      <c r="D7753" s="6">
        <v>100</v>
      </c>
      <c r="E7753" s="6">
        <v>0</v>
      </c>
      <c r="F7753" s="8">
        <v>1</v>
      </c>
    </row>
    <row r="7754" spans="1:6" x14ac:dyDescent="0.25">
      <c r="A7754" s="5">
        <v>20181207</v>
      </c>
      <c r="B7754" s="16">
        <v>201812</v>
      </c>
      <c r="C7754" s="7" t="s">
        <v>7912</v>
      </c>
      <c r="D7754" s="6">
        <v>112</v>
      </c>
      <c r="E7754" s="6">
        <v>0</v>
      </c>
      <c r="F7754" s="8">
        <v>1</v>
      </c>
    </row>
    <row r="7755" spans="1:6" x14ac:dyDescent="0.25">
      <c r="A7755" s="5">
        <v>20181207</v>
      </c>
      <c r="B7755" s="16">
        <v>201812</v>
      </c>
      <c r="C7755" s="7" t="s">
        <v>7929</v>
      </c>
      <c r="D7755" s="6">
        <v>58</v>
      </c>
      <c r="E7755" s="6">
        <v>20</v>
      </c>
      <c r="F7755" s="9">
        <v>1</v>
      </c>
    </row>
    <row r="7756" spans="1:6" x14ac:dyDescent="0.25">
      <c r="A7756" s="5">
        <v>20181207</v>
      </c>
      <c r="B7756" s="16">
        <v>201812</v>
      </c>
      <c r="C7756" s="7" t="s">
        <v>7930</v>
      </c>
      <c r="D7756" s="6">
        <v>55</v>
      </c>
      <c r="E7756" s="6">
        <v>8</v>
      </c>
      <c r="F7756" s="9">
        <v>1</v>
      </c>
    </row>
    <row r="7757" spans="1:6" x14ac:dyDescent="0.25">
      <c r="A7757" s="5">
        <v>20181207</v>
      </c>
      <c r="B7757" s="16">
        <v>201812</v>
      </c>
      <c r="C7757" s="7" t="s">
        <v>8000</v>
      </c>
      <c r="D7757" s="6">
        <v>29</v>
      </c>
      <c r="E7757" s="6">
        <v>44</v>
      </c>
      <c r="F7757" s="9">
        <v>1</v>
      </c>
    </row>
    <row r="7758" spans="1:6" x14ac:dyDescent="0.25">
      <c r="A7758" s="5">
        <v>20181207</v>
      </c>
      <c r="B7758" s="16">
        <v>201812</v>
      </c>
      <c r="C7758" s="7" t="s">
        <v>8001</v>
      </c>
      <c r="D7758" s="6">
        <v>31</v>
      </c>
      <c r="E7758" s="6">
        <v>45</v>
      </c>
      <c r="F7758" s="9">
        <v>1</v>
      </c>
    </row>
    <row r="7759" spans="1:6" x14ac:dyDescent="0.25">
      <c r="A7759" s="5">
        <v>20181207</v>
      </c>
      <c r="B7759" s="16">
        <v>201812</v>
      </c>
      <c r="C7759" s="7" t="s">
        <v>8051</v>
      </c>
      <c r="D7759" s="6">
        <v>45</v>
      </c>
      <c r="E7759" s="6">
        <v>26</v>
      </c>
      <c r="F7759" s="8">
        <v>1</v>
      </c>
    </row>
    <row r="7760" spans="1:6" x14ac:dyDescent="0.25">
      <c r="A7760" s="5">
        <v>20181207</v>
      </c>
      <c r="B7760" s="16">
        <v>201812</v>
      </c>
      <c r="C7760" s="7" t="s">
        <v>8096</v>
      </c>
      <c r="D7760" s="6">
        <v>108</v>
      </c>
      <c r="E7760" s="6">
        <v>0</v>
      </c>
      <c r="F7760" s="8">
        <v>1</v>
      </c>
    </row>
    <row r="7761" spans="1:6" x14ac:dyDescent="0.25">
      <c r="A7761" s="5">
        <v>20181207</v>
      </c>
      <c r="B7761" s="16">
        <v>201812</v>
      </c>
      <c r="C7761" s="7" t="s">
        <v>8153</v>
      </c>
      <c r="D7761" s="6">
        <v>1</v>
      </c>
      <c r="E7761" s="6">
        <v>97</v>
      </c>
      <c r="F7761" s="8">
        <v>1</v>
      </c>
    </row>
    <row r="7762" spans="1:6" x14ac:dyDescent="0.25">
      <c r="A7762" s="5">
        <v>20181207</v>
      </c>
      <c r="B7762" s="16">
        <v>201812</v>
      </c>
      <c r="C7762" s="7" t="s">
        <v>8176</v>
      </c>
      <c r="D7762" s="6">
        <v>0</v>
      </c>
      <c r="E7762" s="6">
        <v>115</v>
      </c>
      <c r="F7762" s="8">
        <v>1</v>
      </c>
    </row>
    <row r="7763" spans="1:6" x14ac:dyDescent="0.25">
      <c r="A7763" s="5">
        <v>20181207</v>
      </c>
      <c r="B7763" s="16">
        <v>201812</v>
      </c>
      <c r="C7763" s="7" t="s">
        <v>8233</v>
      </c>
      <c r="D7763" s="6">
        <v>0</v>
      </c>
      <c r="E7763" s="6">
        <v>94</v>
      </c>
      <c r="F7763" s="8">
        <v>1</v>
      </c>
    </row>
    <row r="7764" spans="1:6" x14ac:dyDescent="0.25">
      <c r="A7764" s="5">
        <v>20181207</v>
      </c>
      <c r="B7764" s="16">
        <v>201812</v>
      </c>
      <c r="C7764" s="7" t="s">
        <v>8239</v>
      </c>
      <c r="D7764" s="6">
        <v>0</v>
      </c>
      <c r="E7764" s="6">
        <v>115</v>
      </c>
      <c r="F7764" s="8">
        <v>1</v>
      </c>
    </row>
    <row r="7765" spans="1:6" x14ac:dyDescent="0.25">
      <c r="A7765" s="5">
        <v>20181208</v>
      </c>
      <c r="B7765" s="16">
        <v>201812</v>
      </c>
      <c r="C7765" s="7" t="s">
        <v>7639</v>
      </c>
      <c r="D7765" s="6">
        <v>0</v>
      </c>
      <c r="E7765" s="6">
        <v>20</v>
      </c>
      <c r="F7765" s="8">
        <v>1</v>
      </c>
    </row>
    <row r="7766" spans="1:6" x14ac:dyDescent="0.25">
      <c r="A7766" s="5">
        <v>20181208</v>
      </c>
      <c r="B7766" s="16">
        <v>201812</v>
      </c>
      <c r="C7766" s="7" t="s">
        <v>7648</v>
      </c>
      <c r="D7766" s="6">
        <v>118</v>
      </c>
      <c r="E7766" s="6">
        <v>0</v>
      </c>
      <c r="F7766" s="8">
        <v>1</v>
      </c>
    </row>
    <row r="7767" spans="1:6" x14ac:dyDescent="0.25">
      <c r="A7767" s="5">
        <v>20181208</v>
      </c>
      <c r="B7767" s="16">
        <v>201812</v>
      </c>
      <c r="C7767" s="7" t="s">
        <v>7659</v>
      </c>
      <c r="D7767" s="6">
        <v>118</v>
      </c>
      <c r="E7767" s="6">
        <v>0</v>
      </c>
      <c r="F7767" s="8">
        <v>1</v>
      </c>
    </row>
    <row r="7768" spans="1:6" x14ac:dyDescent="0.25">
      <c r="A7768" s="5">
        <v>20181208</v>
      </c>
      <c r="B7768" s="16">
        <v>201812</v>
      </c>
      <c r="C7768" s="7" t="s">
        <v>7690</v>
      </c>
      <c r="D7768" s="6">
        <v>126</v>
      </c>
      <c r="E7768" s="6">
        <v>0</v>
      </c>
      <c r="F7768" s="8">
        <v>1</v>
      </c>
    </row>
    <row r="7769" spans="1:6" x14ac:dyDescent="0.25">
      <c r="A7769" s="5">
        <v>20181208</v>
      </c>
      <c r="B7769" s="16">
        <v>201812</v>
      </c>
      <c r="C7769" s="7" t="s">
        <v>7747</v>
      </c>
      <c r="D7769" s="6">
        <v>0</v>
      </c>
      <c r="E7769" s="6">
        <v>125</v>
      </c>
      <c r="F7769" s="8">
        <v>1</v>
      </c>
    </row>
    <row r="7770" spans="1:6" x14ac:dyDescent="0.25">
      <c r="A7770" s="5">
        <v>20181208</v>
      </c>
      <c r="B7770" s="16">
        <v>201812</v>
      </c>
      <c r="C7770" s="7" t="s">
        <v>7761</v>
      </c>
      <c r="D7770" s="6">
        <v>0</v>
      </c>
      <c r="E7770" s="6">
        <v>125</v>
      </c>
      <c r="F7770" s="8">
        <v>1</v>
      </c>
    </row>
    <row r="7771" spans="1:6" x14ac:dyDescent="0.25">
      <c r="A7771" s="5">
        <v>20181208</v>
      </c>
      <c r="B7771" s="16">
        <v>201812</v>
      </c>
      <c r="C7771" s="7" t="s">
        <v>7763</v>
      </c>
      <c r="D7771" s="6">
        <v>0</v>
      </c>
      <c r="E7771" s="6">
        <v>125</v>
      </c>
      <c r="F7771" s="8">
        <v>1</v>
      </c>
    </row>
    <row r="7772" spans="1:6" x14ac:dyDescent="0.25">
      <c r="A7772" s="5">
        <v>20181208</v>
      </c>
      <c r="B7772" s="16">
        <v>201812</v>
      </c>
      <c r="C7772" s="7" t="s">
        <v>7789</v>
      </c>
      <c r="D7772" s="6">
        <v>0</v>
      </c>
      <c r="E7772" s="6">
        <v>125</v>
      </c>
      <c r="F7772" s="8">
        <v>1</v>
      </c>
    </row>
    <row r="7773" spans="1:6" x14ac:dyDescent="0.25">
      <c r="A7773" s="5">
        <v>20181208</v>
      </c>
      <c r="B7773" s="16">
        <v>201812</v>
      </c>
      <c r="C7773" s="7" t="s">
        <v>7803</v>
      </c>
      <c r="D7773" s="6">
        <v>0</v>
      </c>
      <c r="E7773" s="6">
        <v>120</v>
      </c>
      <c r="F7773" s="8">
        <v>1</v>
      </c>
    </row>
    <row r="7774" spans="1:6" x14ac:dyDescent="0.25">
      <c r="A7774" s="5">
        <v>20181208</v>
      </c>
      <c r="B7774" s="16">
        <v>201812</v>
      </c>
      <c r="C7774" s="7" t="s">
        <v>7842</v>
      </c>
      <c r="D7774" s="6">
        <v>0</v>
      </c>
      <c r="E7774" s="6">
        <v>108</v>
      </c>
      <c r="F7774" s="8">
        <v>1</v>
      </c>
    </row>
    <row r="7775" spans="1:6" x14ac:dyDescent="0.25">
      <c r="A7775" s="5">
        <v>20181208</v>
      </c>
      <c r="B7775" s="16">
        <v>201812</v>
      </c>
      <c r="C7775" s="7" t="s">
        <v>7872</v>
      </c>
      <c r="D7775" s="6">
        <v>112</v>
      </c>
      <c r="E7775" s="6">
        <v>0</v>
      </c>
      <c r="F7775" s="8">
        <v>1</v>
      </c>
    </row>
    <row r="7776" spans="1:6" x14ac:dyDescent="0.25">
      <c r="A7776" s="5">
        <v>20181208</v>
      </c>
      <c r="B7776" s="16">
        <v>201812</v>
      </c>
      <c r="C7776" s="7" t="s">
        <v>7892</v>
      </c>
      <c r="D7776" s="6">
        <v>114</v>
      </c>
      <c r="E7776" s="6">
        <v>0</v>
      </c>
      <c r="F7776" s="8">
        <v>1</v>
      </c>
    </row>
    <row r="7777" spans="1:6" x14ac:dyDescent="0.25">
      <c r="A7777" s="5">
        <v>20181208</v>
      </c>
      <c r="B7777" s="16">
        <v>201812</v>
      </c>
      <c r="C7777" s="7" t="s">
        <v>7923</v>
      </c>
      <c r="D7777" s="6">
        <v>111</v>
      </c>
      <c r="E7777" s="6">
        <v>0</v>
      </c>
      <c r="F7777" s="8">
        <v>1</v>
      </c>
    </row>
    <row r="7778" spans="1:6" x14ac:dyDescent="0.25">
      <c r="A7778" s="5">
        <v>20181208</v>
      </c>
      <c r="B7778" s="16">
        <v>201812</v>
      </c>
      <c r="C7778" s="7" t="s">
        <v>7931</v>
      </c>
      <c r="D7778" s="6">
        <v>47</v>
      </c>
      <c r="E7778" s="6">
        <v>40</v>
      </c>
      <c r="F7778" s="9">
        <v>1</v>
      </c>
    </row>
    <row r="7779" spans="1:6" x14ac:dyDescent="0.25">
      <c r="A7779" s="5">
        <v>20181208</v>
      </c>
      <c r="B7779" s="16">
        <v>201812</v>
      </c>
      <c r="C7779" s="7" t="s">
        <v>7957</v>
      </c>
      <c r="D7779" s="6">
        <v>9</v>
      </c>
      <c r="E7779" s="6">
        <v>63</v>
      </c>
      <c r="F7779" s="9">
        <v>1</v>
      </c>
    </row>
    <row r="7780" spans="1:6" x14ac:dyDescent="0.25">
      <c r="A7780" s="5">
        <v>20181208</v>
      </c>
      <c r="B7780" s="16">
        <v>201812</v>
      </c>
      <c r="C7780" s="7" t="s">
        <v>7975</v>
      </c>
      <c r="D7780" s="6">
        <v>38</v>
      </c>
      <c r="E7780" s="6">
        <v>40</v>
      </c>
      <c r="F7780" s="9">
        <v>1</v>
      </c>
    </row>
    <row r="7781" spans="1:6" x14ac:dyDescent="0.25">
      <c r="A7781" s="5">
        <v>20181208</v>
      </c>
      <c r="B7781" s="16">
        <v>201812</v>
      </c>
      <c r="C7781" s="7" t="s">
        <v>7976</v>
      </c>
      <c r="D7781" s="6">
        <v>31</v>
      </c>
      <c r="E7781" s="6">
        <v>36</v>
      </c>
      <c r="F7781" s="9">
        <v>1</v>
      </c>
    </row>
    <row r="7782" spans="1:6" x14ac:dyDescent="0.25">
      <c r="A7782" s="5">
        <v>20181208</v>
      </c>
      <c r="B7782" s="16">
        <v>201812</v>
      </c>
      <c r="C7782" s="7" t="s">
        <v>8003</v>
      </c>
      <c r="D7782" s="6">
        <v>20</v>
      </c>
      <c r="E7782" s="6">
        <v>57</v>
      </c>
      <c r="F7782" s="9">
        <v>1</v>
      </c>
    </row>
    <row r="7783" spans="1:6" x14ac:dyDescent="0.25">
      <c r="A7783" s="5">
        <v>20181208</v>
      </c>
      <c r="B7783" s="16">
        <v>201812</v>
      </c>
      <c r="C7783" s="7" t="s">
        <v>8026</v>
      </c>
      <c r="D7783" s="6">
        <v>61</v>
      </c>
      <c r="E7783" s="6">
        <v>10</v>
      </c>
      <c r="F7783" s="9">
        <v>1</v>
      </c>
    </row>
    <row r="7784" spans="1:6" x14ac:dyDescent="0.25">
      <c r="A7784" s="5">
        <v>20181208</v>
      </c>
      <c r="B7784" s="16">
        <v>201812</v>
      </c>
      <c r="C7784" s="7" t="s">
        <v>8038</v>
      </c>
      <c r="D7784" s="6">
        <v>66</v>
      </c>
      <c r="E7784" s="6">
        <v>11</v>
      </c>
      <c r="F7784" s="8">
        <v>1</v>
      </c>
    </row>
    <row r="7785" spans="1:6" x14ac:dyDescent="0.25">
      <c r="A7785" s="5">
        <v>20181208</v>
      </c>
      <c r="B7785" s="16">
        <v>201812</v>
      </c>
      <c r="C7785" s="7" t="s">
        <v>8067</v>
      </c>
      <c r="D7785" s="6">
        <v>25</v>
      </c>
      <c r="E7785" s="6">
        <v>5</v>
      </c>
      <c r="F7785" s="8">
        <v>1</v>
      </c>
    </row>
    <row r="7786" spans="1:6" x14ac:dyDescent="0.25">
      <c r="A7786" s="5">
        <v>20181208</v>
      </c>
      <c r="B7786" s="16">
        <v>201812</v>
      </c>
      <c r="C7786" s="7" t="s">
        <v>8086</v>
      </c>
      <c r="D7786" s="6">
        <v>31</v>
      </c>
      <c r="E7786" s="6">
        <v>0</v>
      </c>
      <c r="F7786" s="8">
        <v>1</v>
      </c>
    </row>
    <row r="7787" spans="1:6" x14ac:dyDescent="0.25">
      <c r="A7787" s="5">
        <v>20181208</v>
      </c>
      <c r="B7787" s="16">
        <v>201812</v>
      </c>
      <c r="C7787" s="7" t="s">
        <v>8103</v>
      </c>
      <c r="D7787" s="6">
        <v>2</v>
      </c>
      <c r="E7787" s="6">
        <v>106</v>
      </c>
      <c r="F7787" s="8">
        <v>1</v>
      </c>
    </row>
    <row r="7788" spans="1:6" x14ac:dyDescent="0.25">
      <c r="A7788" s="5">
        <v>20181208</v>
      </c>
      <c r="B7788" s="16">
        <v>201812</v>
      </c>
      <c r="C7788" s="7" t="s">
        <v>8106</v>
      </c>
      <c r="D7788" s="6">
        <v>2</v>
      </c>
      <c r="E7788" s="6">
        <v>106</v>
      </c>
      <c r="F7788" s="8">
        <v>1</v>
      </c>
    </row>
    <row r="7789" spans="1:6" x14ac:dyDescent="0.25">
      <c r="A7789" s="5">
        <v>20181208</v>
      </c>
      <c r="B7789" s="16">
        <v>201812</v>
      </c>
      <c r="C7789" s="7" t="s">
        <v>8128</v>
      </c>
      <c r="D7789" s="6">
        <v>109</v>
      </c>
      <c r="E7789" s="6">
        <v>0</v>
      </c>
      <c r="F7789" s="8">
        <v>1</v>
      </c>
    </row>
    <row r="7790" spans="1:6" x14ac:dyDescent="0.25">
      <c r="A7790" s="5">
        <v>20181208</v>
      </c>
      <c r="B7790" s="16">
        <v>201812</v>
      </c>
      <c r="C7790" s="7" t="s">
        <v>8185</v>
      </c>
      <c r="D7790" s="6">
        <v>0</v>
      </c>
      <c r="E7790" s="6">
        <v>115</v>
      </c>
      <c r="F7790" s="8">
        <v>1</v>
      </c>
    </row>
    <row r="7791" spans="1:6" x14ac:dyDescent="0.25">
      <c r="A7791" s="5">
        <v>20181208</v>
      </c>
      <c r="B7791" s="16">
        <v>201812</v>
      </c>
      <c r="C7791" s="7" t="s">
        <v>8205</v>
      </c>
      <c r="D7791" s="6">
        <v>0</v>
      </c>
      <c r="E7791" s="6">
        <v>115</v>
      </c>
      <c r="F7791" s="8">
        <v>1</v>
      </c>
    </row>
    <row r="7792" spans="1:6" x14ac:dyDescent="0.25">
      <c r="A7792" s="5">
        <v>20181208</v>
      </c>
      <c r="B7792" s="16">
        <v>201812</v>
      </c>
      <c r="C7792" s="7" t="s">
        <v>8206</v>
      </c>
      <c r="D7792" s="6">
        <v>0</v>
      </c>
      <c r="E7792" s="6">
        <v>115</v>
      </c>
      <c r="F7792" s="8">
        <v>1</v>
      </c>
    </row>
    <row r="7793" spans="1:6" x14ac:dyDescent="0.25">
      <c r="A7793" s="5">
        <v>20181209</v>
      </c>
      <c r="B7793" s="16">
        <v>201812</v>
      </c>
      <c r="C7793" s="7" t="s">
        <v>7660</v>
      </c>
      <c r="D7793" s="6">
        <v>122</v>
      </c>
      <c r="E7793" s="6">
        <v>0</v>
      </c>
      <c r="F7793" s="8">
        <v>1</v>
      </c>
    </row>
    <row r="7794" spans="1:6" x14ac:dyDescent="0.25">
      <c r="A7794" s="5">
        <v>20181209</v>
      </c>
      <c r="B7794" s="16">
        <v>201812</v>
      </c>
      <c r="C7794" s="7" t="s">
        <v>7709</v>
      </c>
      <c r="D7794" s="6">
        <v>125</v>
      </c>
      <c r="E7794" s="6">
        <v>0</v>
      </c>
      <c r="F7794" s="8">
        <v>1</v>
      </c>
    </row>
    <row r="7795" spans="1:6" x14ac:dyDescent="0.25">
      <c r="A7795" s="5">
        <v>20181209</v>
      </c>
      <c r="B7795" s="16">
        <v>201812</v>
      </c>
      <c r="C7795" s="7" t="s">
        <v>7710</v>
      </c>
      <c r="D7795" s="6">
        <v>124</v>
      </c>
      <c r="E7795" s="6">
        <v>0</v>
      </c>
      <c r="F7795" s="8">
        <v>1</v>
      </c>
    </row>
    <row r="7796" spans="1:6" x14ac:dyDescent="0.25">
      <c r="A7796" s="5">
        <v>20181209</v>
      </c>
      <c r="B7796" s="16">
        <v>201812</v>
      </c>
      <c r="C7796" s="7" t="s">
        <v>7728</v>
      </c>
      <c r="D7796" s="6">
        <v>127</v>
      </c>
      <c r="E7796" s="6">
        <v>0</v>
      </c>
      <c r="F7796" s="8">
        <v>1</v>
      </c>
    </row>
    <row r="7797" spans="1:6" x14ac:dyDescent="0.25">
      <c r="A7797" s="5">
        <v>20181209</v>
      </c>
      <c r="B7797" s="16">
        <v>201812</v>
      </c>
      <c r="C7797" s="7" t="s">
        <v>7729</v>
      </c>
      <c r="D7797" s="6">
        <v>124</v>
      </c>
      <c r="E7797" s="6">
        <v>0</v>
      </c>
      <c r="F7797" s="8">
        <v>1</v>
      </c>
    </row>
    <row r="7798" spans="1:6" x14ac:dyDescent="0.25">
      <c r="A7798" s="5">
        <v>20181209</v>
      </c>
      <c r="B7798" s="16">
        <v>201812</v>
      </c>
      <c r="C7798" s="7" t="s">
        <v>7762</v>
      </c>
      <c r="D7798" s="6">
        <v>0</v>
      </c>
      <c r="E7798" s="6">
        <v>125</v>
      </c>
      <c r="F7798" s="8">
        <v>1</v>
      </c>
    </row>
    <row r="7799" spans="1:6" x14ac:dyDescent="0.25">
      <c r="A7799" s="5">
        <v>20181209</v>
      </c>
      <c r="B7799" s="16">
        <v>201812</v>
      </c>
      <c r="C7799" s="7" t="s">
        <v>7764</v>
      </c>
      <c r="D7799" s="6">
        <v>0</v>
      </c>
      <c r="E7799" s="6">
        <v>125</v>
      </c>
      <c r="F7799" s="8">
        <v>1</v>
      </c>
    </row>
    <row r="7800" spans="1:6" x14ac:dyDescent="0.25">
      <c r="A7800" s="5">
        <v>20181209</v>
      </c>
      <c r="B7800" s="16">
        <v>201812</v>
      </c>
      <c r="C7800" s="7" t="s">
        <v>7807</v>
      </c>
      <c r="D7800" s="6">
        <v>0</v>
      </c>
      <c r="E7800" s="6">
        <v>125</v>
      </c>
      <c r="F7800" s="8">
        <v>1</v>
      </c>
    </row>
    <row r="7801" spans="1:6" x14ac:dyDescent="0.25">
      <c r="A7801" s="5">
        <v>20181209</v>
      </c>
      <c r="B7801" s="16">
        <v>201812</v>
      </c>
      <c r="C7801" s="7" t="s">
        <v>7811</v>
      </c>
      <c r="D7801" s="6">
        <v>0</v>
      </c>
      <c r="E7801" s="6">
        <v>125</v>
      </c>
      <c r="F7801" s="8">
        <v>1</v>
      </c>
    </row>
    <row r="7802" spans="1:6" x14ac:dyDescent="0.25">
      <c r="A7802" s="5">
        <v>20181209</v>
      </c>
      <c r="B7802" s="16">
        <v>201812</v>
      </c>
      <c r="C7802" s="7" t="s">
        <v>7844</v>
      </c>
      <c r="D7802" s="6">
        <v>0</v>
      </c>
      <c r="E7802" s="6">
        <v>107</v>
      </c>
      <c r="F7802" s="8">
        <v>1</v>
      </c>
    </row>
    <row r="7803" spans="1:6" x14ac:dyDescent="0.25">
      <c r="A7803" s="5">
        <v>20181209</v>
      </c>
      <c r="B7803" s="16">
        <v>201812</v>
      </c>
      <c r="C7803" s="7" t="s">
        <v>7863</v>
      </c>
      <c r="D7803" s="6">
        <v>114</v>
      </c>
      <c r="E7803" s="6">
        <v>0</v>
      </c>
      <c r="F7803" s="8">
        <v>1</v>
      </c>
    </row>
    <row r="7804" spans="1:6" x14ac:dyDescent="0.25">
      <c r="A7804" s="5">
        <v>20181209</v>
      </c>
      <c r="B7804" s="16">
        <v>201812</v>
      </c>
      <c r="C7804" s="7" t="s">
        <v>7873</v>
      </c>
      <c r="D7804" s="6">
        <v>115</v>
      </c>
      <c r="E7804" s="6">
        <v>0</v>
      </c>
      <c r="F7804" s="8">
        <v>1</v>
      </c>
    </row>
    <row r="7805" spans="1:6" x14ac:dyDescent="0.25">
      <c r="A7805" s="5">
        <v>20181209</v>
      </c>
      <c r="B7805" s="16">
        <v>201812</v>
      </c>
      <c r="C7805" s="7" t="s">
        <v>7874</v>
      </c>
      <c r="D7805" s="6">
        <v>100</v>
      </c>
      <c r="E7805" s="6">
        <v>0</v>
      </c>
      <c r="F7805" s="8">
        <v>1</v>
      </c>
    </row>
    <row r="7806" spans="1:6" x14ac:dyDescent="0.25">
      <c r="A7806" s="5">
        <v>20181209</v>
      </c>
      <c r="B7806" s="16">
        <v>201812</v>
      </c>
      <c r="C7806" s="7" t="s">
        <v>7958</v>
      </c>
      <c r="D7806" s="6">
        <v>75</v>
      </c>
      <c r="E7806" s="6">
        <v>17</v>
      </c>
      <c r="F7806" s="9">
        <v>1</v>
      </c>
    </row>
    <row r="7807" spans="1:6" x14ac:dyDescent="0.25">
      <c r="A7807" s="5">
        <v>20181209</v>
      </c>
      <c r="B7807" s="16">
        <v>201812</v>
      </c>
      <c r="C7807" s="7" t="s">
        <v>7977</v>
      </c>
      <c r="D7807" s="6">
        <v>38</v>
      </c>
      <c r="E7807" s="6">
        <v>41</v>
      </c>
      <c r="F7807" s="9">
        <v>1</v>
      </c>
    </row>
    <row r="7808" spans="1:6" x14ac:dyDescent="0.25">
      <c r="A7808" s="5">
        <v>20181209</v>
      </c>
      <c r="B7808" s="16">
        <v>201812</v>
      </c>
      <c r="C7808" s="7" t="s">
        <v>8002</v>
      </c>
      <c r="D7808" s="6">
        <v>42</v>
      </c>
      <c r="E7808" s="6">
        <v>32</v>
      </c>
      <c r="F7808" s="9">
        <v>1</v>
      </c>
    </row>
    <row r="7809" spans="1:6" x14ac:dyDescent="0.25">
      <c r="A7809" s="5">
        <v>20181209</v>
      </c>
      <c r="B7809" s="16">
        <v>201812</v>
      </c>
      <c r="C7809" s="7" t="s">
        <v>8027</v>
      </c>
      <c r="D7809" s="6">
        <v>38</v>
      </c>
      <c r="E7809" s="6">
        <v>28</v>
      </c>
      <c r="F7809" s="9">
        <v>1</v>
      </c>
    </row>
    <row r="7810" spans="1:6" x14ac:dyDescent="0.25">
      <c r="A7810" s="5">
        <v>20181209</v>
      </c>
      <c r="B7810" s="16">
        <v>201812</v>
      </c>
      <c r="C7810" s="7" t="s">
        <v>8039</v>
      </c>
      <c r="D7810" s="6">
        <v>47</v>
      </c>
      <c r="E7810" s="6">
        <v>0</v>
      </c>
      <c r="F7810" s="8">
        <v>1</v>
      </c>
    </row>
    <row r="7811" spans="1:6" x14ac:dyDescent="0.25">
      <c r="A7811" s="5">
        <v>20181209</v>
      </c>
      <c r="B7811" s="16">
        <v>201812</v>
      </c>
      <c r="C7811" s="7" t="s">
        <v>8052</v>
      </c>
      <c r="D7811" s="6">
        <v>39</v>
      </c>
      <c r="E7811" s="6">
        <v>27</v>
      </c>
      <c r="F7811" s="8">
        <v>1</v>
      </c>
    </row>
    <row r="7812" spans="1:6" x14ac:dyDescent="0.25">
      <c r="A7812" s="5">
        <v>20181209</v>
      </c>
      <c r="B7812" s="16">
        <v>201812</v>
      </c>
      <c r="C7812" s="7" t="s">
        <v>8082</v>
      </c>
      <c r="D7812" s="6">
        <v>27</v>
      </c>
      <c r="E7812" s="6">
        <v>0</v>
      </c>
      <c r="F7812" s="8">
        <v>1</v>
      </c>
    </row>
    <row r="7813" spans="1:6" x14ac:dyDescent="0.25">
      <c r="A7813" s="5">
        <v>20181209</v>
      </c>
      <c r="B7813" s="16">
        <v>201812</v>
      </c>
      <c r="C7813" s="7" t="s">
        <v>8108</v>
      </c>
      <c r="D7813" s="6">
        <v>2</v>
      </c>
      <c r="E7813" s="6">
        <v>107</v>
      </c>
      <c r="F7813" s="8">
        <v>1</v>
      </c>
    </row>
    <row r="7814" spans="1:6" x14ac:dyDescent="0.25">
      <c r="A7814" s="5">
        <v>20181209</v>
      </c>
      <c r="B7814" s="16">
        <v>201812</v>
      </c>
      <c r="C7814" s="7" t="s">
        <v>8163</v>
      </c>
      <c r="D7814" s="6">
        <v>0</v>
      </c>
      <c r="E7814" s="6">
        <v>69</v>
      </c>
      <c r="F7814" s="8">
        <v>1</v>
      </c>
    </row>
    <row r="7815" spans="1:6" x14ac:dyDescent="0.25">
      <c r="A7815" s="5">
        <v>20181209</v>
      </c>
      <c r="B7815" s="16">
        <v>201812</v>
      </c>
      <c r="C7815" s="7" t="s">
        <v>8180</v>
      </c>
      <c r="D7815" s="6">
        <v>0</v>
      </c>
      <c r="E7815" s="6">
        <v>114</v>
      </c>
      <c r="F7815" s="8">
        <v>1</v>
      </c>
    </row>
    <row r="7816" spans="1:6" x14ac:dyDescent="0.25">
      <c r="A7816" s="5">
        <v>20181209</v>
      </c>
      <c r="B7816" s="16">
        <v>201812</v>
      </c>
      <c r="C7816" s="7" t="s">
        <v>8236</v>
      </c>
      <c r="D7816" s="6">
        <v>0</v>
      </c>
      <c r="E7816" s="6">
        <v>95</v>
      </c>
      <c r="F7816" s="8">
        <v>1</v>
      </c>
    </row>
    <row r="7817" spans="1:6" x14ac:dyDescent="0.25">
      <c r="A7817" s="5">
        <v>20181210</v>
      </c>
      <c r="B7817" s="16">
        <v>201812</v>
      </c>
      <c r="C7817" s="7" t="s">
        <v>7674</v>
      </c>
      <c r="D7817" s="6">
        <v>125</v>
      </c>
      <c r="E7817" s="6">
        <v>0</v>
      </c>
      <c r="F7817" s="8">
        <v>1</v>
      </c>
    </row>
    <row r="7818" spans="1:6" x14ac:dyDescent="0.25">
      <c r="A7818" s="5">
        <v>20181210</v>
      </c>
      <c r="B7818" s="16">
        <v>201812</v>
      </c>
      <c r="C7818" s="7" t="s">
        <v>7730</v>
      </c>
      <c r="D7818" s="6">
        <v>125</v>
      </c>
      <c r="E7818" s="6">
        <v>0</v>
      </c>
      <c r="F7818" s="8">
        <v>1</v>
      </c>
    </row>
    <row r="7819" spans="1:6" x14ac:dyDescent="0.25">
      <c r="A7819" s="5">
        <v>20181210</v>
      </c>
      <c r="B7819" s="16">
        <v>201812</v>
      </c>
      <c r="C7819" s="7" t="s">
        <v>7748</v>
      </c>
      <c r="D7819" s="6">
        <v>0</v>
      </c>
      <c r="E7819" s="6">
        <v>125</v>
      </c>
      <c r="F7819" s="8">
        <v>1</v>
      </c>
    </row>
    <row r="7820" spans="1:6" x14ac:dyDescent="0.25">
      <c r="A7820" s="5">
        <v>20181210</v>
      </c>
      <c r="B7820" s="16">
        <v>201812</v>
      </c>
      <c r="C7820" s="7" t="s">
        <v>7813</v>
      </c>
      <c r="D7820" s="6">
        <v>0</v>
      </c>
      <c r="E7820" s="6">
        <v>125</v>
      </c>
      <c r="F7820" s="8">
        <v>1</v>
      </c>
    </row>
    <row r="7821" spans="1:6" x14ac:dyDescent="0.25">
      <c r="A7821" s="5">
        <v>20181210</v>
      </c>
      <c r="B7821" s="16">
        <v>201812</v>
      </c>
      <c r="C7821" s="7" t="s">
        <v>7857</v>
      </c>
      <c r="D7821" s="6">
        <v>113</v>
      </c>
      <c r="E7821" s="6">
        <v>0</v>
      </c>
      <c r="F7821" s="8">
        <v>1</v>
      </c>
    </row>
    <row r="7822" spans="1:6" x14ac:dyDescent="0.25">
      <c r="A7822" s="5">
        <v>20181210</v>
      </c>
      <c r="B7822" s="16">
        <v>201812</v>
      </c>
      <c r="C7822" s="7" t="s">
        <v>7862</v>
      </c>
      <c r="D7822" s="6">
        <v>115</v>
      </c>
      <c r="E7822" s="6">
        <v>0</v>
      </c>
      <c r="F7822" s="8">
        <v>1</v>
      </c>
    </row>
    <row r="7823" spans="1:6" x14ac:dyDescent="0.25">
      <c r="A7823" s="5">
        <v>20181210</v>
      </c>
      <c r="B7823" s="16">
        <v>201812</v>
      </c>
      <c r="C7823" s="7" t="s">
        <v>7918</v>
      </c>
      <c r="D7823" s="6">
        <v>113</v>
      </c>
      <c r="E7823" s="6">
        <v>0</v>
      </c>
      <c r="F7823" s="8">
        <v>1</v>
      </c>
    </row>
    <row r="7824" spans="1:6" x14ac:dyDescent="0.25">
      <c r="A7824" s="5">
        <v>20181210</v>
      </c>
      <c r="B7824" s="16">
        <v>201812</v>
      </c>
      <c r="C7824" s="7" t="s">
        <v>7932</v>
      </c>
      <c r="D7824" s="6">
        <v>68</v>
      </c>
      <c r="E7824" s="6">
        <v>20</v>
      </c>
      <c r="F7824" s="9">
        <v>1</v>
      </c>
    </row>
    <row r="7825" spans="1:6" x14ac:dyDescent="0.25">
      <c r="A7825" s="5">
        <v>20181210</v>
      </c>
      <c r="B7825" s="16">
        <v>201812</v>
      </c>
      <c r="C7825" s="7" t="s">
        <v>7959</v>
      </c>
      <c r="D7825" s="6">
        <v>32</v>
      </c>
      <c r="E7825" s="6">
        <v>50</v>
      </c>
      <c r="F7825" s="9">
        <v>1</v>
      </c>
    </row>
    <row r="7826" spans="1:6" x14ac:dyDescent="0.25">
      <c r="A7826" s="5">
        <v>20181210</v>
      </c>
      <c r="B7826" s="16">
        <v>201812</v>
      </c>
      <c r="C7826" s="7" t="s">
        <v>8004</v>
      </c>
      <c r="D7826" s="6">
        <v>13</v>
      </c>
      <c r="E7826" s="6">
        <v>80</v>
      </c>
      <c r="F7826" s="9">
        <v>1</v>
      </c>
    </row>
    <row r="7827" spans="1:6" x14ac:dyDescent="0.25">
      <c r="A7827" s="5">
        <v>20181210</v>
      </c>
      <c r="B7827" s="16">
        <v>201812</v>
      </c>
      <c r="C7827" s="7" t="s">
        <v>8129</v>
      </c>
      <c r="D7827" s="6">
        <v>109</v>
      </c>
      <c r="E7827" s="6">
        <v>0</v>
      </c>
      <c r="F7827" s="8">
        <v>1</v>
      </c>
    </row>
    <row r="7828" spans="1:6" x14ac:dyDescent="0.25">
      <c r="A7828" s="5">
        <v>20181210</v>
      </c>
      <c r="B7828" s="16">
        <v>201812</v>
      </c>
      <c r="C7828" s="7" t="s">
        <v>8130</v>
      </c>
      <c r="D7828" s="6">
        <v>102</v>
      </c>
      <c r="E7828" s="6">
        <v>0</v>
      </c>
      <c r="F7828" s="8">
        <v>1</v>
      </c>
    </row>
    <row r="7829" spans="1:6" x14ac:dyDescent="0.25">
      <c r="A7829" s="5">
        <v>20181210</v>
      </c>
      <c r="B7829" s="16">
        <v>201812</v>
      </c>
      <c r="C7829" s="7" t="s">
        <v>8198</v>
      </c>
      <c r="D7829" s="6">
        <v>0</v>
      </c>
      <c r="E7829" s="6">
        <v>115</v>
      </c>
      <c r="F7829" s="8">
        <v>1</v>
      </c>
    </row>
    <row r="7830" spans="1:6" x14ac:dyDescent="0.25">
      <c r="A7830" s="5">
        <v>20181210</v>
      </c>
      <c r="B7830" s="16">
        <v>201812</v>
      </c>
      <c r="C7830" s="7" t="s">
        <v>8209</v>
      </c>
      <c r="D7830" s="6">
        <v>0</v>
      </c>
      <c r="E7830" s="6">
        <v>114</v>
      </c>
      <c r="F7830" s="8">
        <v>1</v>
      </c>
    </row>
    <row r="7831" spans="1:6" x14ac:dyDescent="0.25">
      <c r="A7831" s="5">
        <v>20181210</v>
      </c>
      <c r="B7831" s="16">
        <v>201812</v>
      </c>
      <c r="C7831" s="7" t="s">
        <v>8223</v>
      </c>
      <c r="D7831" s="6">
        <v>0</v>
      </c>
      <c r="E7831" s="6">
        <v>114</v>
      </c>
      <c r="F7831" s="8">
        <v>1</v>
      </c>
    </row>
    <row r="7832" spans="1:6" x14ac:dyDescent="0.25">
      <c r="A7832" s="5">
        <v>20181210</v>
      </c>
      <c r="B7832" s="16">
        <v>201812</v>
      </c>
      <c r="C7832" s="7" t="s">
        <v>8234</v>
      </c>
      <c r="D7832" s="6">
        <v>0</v>
      </c>
      <c r="E7832" s="6">
        <v>95</v>
      </c>
      <c r="F7832" s="8">
        <v>1</v>
      </c>
    </row>
    <row r="7833" spans="1:6" x14ac:dyDescent="0.25">
      <c r="A7833" s="5">
        <v>20181210</v>
      </c>
      <c r="B7833" s="16">
        <v>201812</v>
      </c>
      <c r="C7833" s="7" t="s">
        <v>8248</v>
      </c>
      <c r="D7833" s="6">
        <v>0</v>
      </c>
      <c r="E7833" s="6">
        <v>115</v>
      </c>
      <c r="F7833" s="8">
        <v>1</v>
      </c>
    </row>
    <row r="7834" spans="1:6" x14ac:dyDescent="0.25">
      <c r="A7834" s="5">
        <v>20181211</v>
      </c>
      <c r="B7834" s="16">
        <v>201812</v>
      </c>
      <c r="C7834" s="7" t="s">
        <v>7661</v>
      </c>
      <c r="D7834" s="6">
        <v>122</v>
      </c>
      <c r="E7834" s="6">
        <v>0</v>
      </c>
      <c r="F7834" s="8">
        <v>1</v>
      </c>
    </row>
    <row r="7835" spans="1:6" x14ac:dyDescent="0.25">
      <c r="A7835" s="5">
        <v>20181211</v>
      </c>
      <c r="B7835" s="16">
        <v>201812</v>
      </c>
      <c r="C7835" s="7" t="s">
        <v>7662</v>
      </c>
      <c r="D7835" s="6">
        <v>118</v>
      </c>
      <c r="E7835" s="6">
        <v>0</v>
      </c>
      <c r="F7835" s="8">
        <v>1</v>
      </c>
    </row>
    <row r="7836" spans="1:6" x14ac:dyDescent="0.25">
      <c r="A7836" s="5">
        <v>20181211</v>
      </c>
      <c r="B7836" s="16">
        <v>201812</v>
      </c>
      <c r="C7836" s="7" t="s">
        <v>7712</v>
      </c>
      <c r="D7836" s="6">
        <v>122</v>
      </c>
      <c r="E7836" s="6">
        <v>0</v>
      </c>
      <c r="F7836" s="8">
        <v>1</v>
      </c>
    </row>
    <row r="7837" spans="1:6" x14ac:dyDescent="0.25">
      <c r="A7837" s="5">
        <v>20181211</v>
      </c>
      <c r="B7837" s="16">
        <v>201812</v>
      </c>
      <c r="C7837" s="7" t="s">
        <v>7765</v>
      </c>
      <c r="D7837" s="6">
        <v>0</v>
      </c>
      <c r="E7837" s="6">
        <v>125</v>
      </c>
      <c r="F7837" s="8">
        <v>1</v>
      </c>
    </row>
    <row r="7838" spans="1:6" x14ac:dyDescent="0.25">
      <c r="A7838" s="5">
        <v>20181211</v>
      </c>
      <c r="B7838" s="16">
        <v>201812</v>
      </c>
      <c r="C7838" s="7" t="s">
        <v>7766</v>
      </c>
      <c r="D7838" s="6">
        <v>0</v>
      </c>
      <c r="E7838" s="6">
        <v>125</v>
      </c>
      <c r="F7838" s="8">
        <v>1</v>
      </c>
    </row>
    <row r="7839" spans="1:6" x14ac:dyDescent="0.25">
      <c r="A7839" s="5">
        <v>20181211</v>
      </c>
      <c r="B7839" s="16">
        <v>201812</v>
      </c>
      <c r="C7839" s="7" t="s">
        <v>7812</v>
      </c>
      <c r="D7839" s="6">
        <v>0</v>
      </c>
      <c r="E7839" s="6">
        <v>125</v>
      </c>
      <c r="F7839" s="8">
        <v>1</v>
      </c>
    </row>
    <row r="7840" spans="1:6" x14ac:dyDescent="0.25">
      <c r="A7840" s="5">
        <v>20181211</v>
      </c>
      <c r="B7840" s="16">
        <v>201812</v>
      </c>
      <c r="C7840" s="7" t="s">
        <v>7868</v>
      </c>
      <c r="D7840" s="6">
        <v>115</v>
      </c>
      <c r="E7840" s="6">
        <v>0</v>
      </c>
      <c r="F7840" s="8">
        <v>1</v>
      </c>
    </row>
    <row r="7841" spans="1:6" x14ac:dyDescent="0.25">
      <c r="A7841" s="5">
        <v>20181211</v>
      </c>
      <c r="B7841" s="16">
        <v>201812</v>
      </c>
      <c r="C7841" s="7" t="s">
        <v>7884</v>
      </c>
      <c r="D7841" s="6">
        <v>114</v>
      </c>
      <c r="E7841" s="6">
        <v>0</v>
      </c>
      <c r="F7841" s="8">
        <v>1</v>
      </c>
    </row>
    <row r="7842" spans="1:6" x14ac:dyDescent="0.25">
      <c r="A7842" s="5">
        <v>20181211</v>
      </c>
      <c r="B7842" s="16">
        <v>201812</v>
      </c>
      <c r="C7842" s="7" t="s">
        <v>7899</v>
      </c>
      <c r="D7842" s="6">
        <v>112</v>
      </c>
      <c r="E7842" s="6">
        <v>0</v>
      </c>
      <c r="F7842" s="8">
        <v>1</v>
      </c>
    </row>
    <row r="7843" spans="1:6" x14ac:dyDescent="0.25">
      <c r="A7843" s="5">
        <v>20181211</v>
      </c>
      <c r="B7843" s="16">
        <v>201812</v>
      </c>
      <c r="C7843" s="7" t="s">
        <v>7933</v>
      </c>
      <c r="D7843" s="6">
        <v>72</v>
      </c>
      <c r="E7843" s="6">
        <v>8</v>
      </c>
      <c r="F7843" s="9">
        <v>1</v>
      </c>
    </row>
    <row r="7844" spans="1:6" x14ac:dyDescent="0.25">
      <c r="A7844" s="5">
        <v>20181211</v>
      </c>
      <c r="B7844" s="16">
        <v>201812</v>
      </c>
      <c r="C7844" s="7" t="s">
        <v>7978</v>
      </c>
      <c r="D7844" s="6">
        <v>30</v>
      </c>
      <c r="E7844" s="6">
        <v>43</v>
      </c>
      <c r="F7844" s="9">
        <v>1</v>
      </c>
    </row>
    <row r="7845" spans="1:6" x14ac:dyDescent="0.25">
      <c r="A7845" s="5">
        <v>20181211</v>
      </c>
      <c r="B7845" s="16">
        <v>201812</v>
      </c>
      <c r="C7845" s="7" t="s">
        <v>8109</v>
      </c>
      <c r="D7845" s="6">
        <v>2</v>
      </c>
      <c r="E7845" s="6">
        <v>107</v>
      </c>
      <c r="F7845" s="8">
        <v>1</v>
      </c>
    </row>
    <row r="7846" spans="1:6" x14ac:dyDescent="0.25">
      <c r="A7846" s="5">
        <v>20181211</v>
      </c>
      <c r="B7846" s="16">
        <v>201812</v>
      </c>
      <c r="C7846" s="7" t="s">
        <v>8189</v>
      </c>
      <c r="D7846" s="6">
        <v>0</v>
      </c>
      <c r="E7846" s="6">
        <v>115</v>
      </c>
      <c r="F7846" s="8">
        <v>1</v>
      </c>
    </row>
    <row r="7847" spans="1:6" x14ac:dyDescent="0.25">
      <c r="A7847" s="5">
        <v>20181211</v>
      </c>
      <c r="B7847" s="16">
        <v>201812</v>
      </c>
      <c r="C7847" s="7" t="s">
        <v>8211</v>
      </c>
      <c r="D7847" s="6">
        <v>0</v>
      </c>
      <c r="E7847" s="6">
        <v>115</v>
      </c>
      <c r="F7847" s="8">
        <v>1</v>
      </c>
    </row>
    <row r="7848" spans="1:6" x14ac:dyDescent="0.25">
      <c r="A7848" s="5">
        <v>20181211</v>
      </c>
      <c r="B7848" s="16">
        <v>201812</v>
      </c>
      <c r="C7848" s="7" t="s">
        <v>8220</v>
      </c>
      <c r="D7848" s="6">
        <v>0</v>
      </c>
      <c r="E7848" s="6">
        <v>115</v>
      </c>
      <c r="F7848" s="8">
        <v>1</v>
      </c>
    </row>
    <row r="7849" spans="1:6" x14ac:dyDescent="0.25">
      <c r="A7849" s="5">
        <v>20181211</v>
      </c>
      <c r="B7849" s="16">
        <v>201812</v>
      </c>
      <c r="C7849" s="7" t="s">
        <v>8224</v>
      </c>
      <c r="D7849" s="6">
        <v>0</v>
      </c>
      <c r="E7849" s="6">
        <v>96</v>
      </c>
      <c r="F7849" s="8">
        <v>1</v>
      </c>
    </row>
    <row r="7850" spans="1:6" x14ac:dyDescent="0.25">
      <c r="A7850" s="5">
        <v>20181212</v>
      </c>
      <c r="B7850" s="16">
        <v>201812</v>
      </c>
      <c r="C7850" s="7" t="s">
        <v>7649</v>
      </c>
      <c r="D7850" s="6">
        <v>116</v>
      </c>
      <c r="E7850" s="6">
        <v>0</v>
      </c>
      <c r="F7850" s="8">
        <v>1</v>
      </c>
    </row>
    <row r="7851" spans="1:6" x14ac:dyDescent="0.25">
      <c r="A7851" s="5">
        <v>20181212</v>
      </c>
      <c r="B7851" s="16">
        <v>201812</v>
      </c>
      <c r="C7851" s="7" t="s">
        <v>7663</v>
      </c>
      <c r="D7851" s="6">
        <v>125</v>
      </c>
      <c r="E7851" s="6">
        <v>0</v>
      </c>
      <c r="F7851" s="8">
        <v>1</v>
      </c>
    </row>
    <row r="7852" spans="1:6" x14ac:dyDescent="0.25">
      <c r="A7852" s="5">
        <v>20181212</v>
      </c>
      <c r="B7852" s="16">
        <v>201812</v>
      </c>
      <c r="C7852" s="7" t="s">
        <v>7675</v>
      </c>
      <c r="D7852" s="6">
        <v>125</v>
      </c>
      <c r="E7852" s="6">
        <v>0</v>
      </c>
      <c r="F7852" s="8">
        <v>1</v>
      </c>
    </row>
    <row r="7853" spans="1:6" x14ac:dyDescent="0.25">
      <c r="A7853" s="5">
        <v>20181212</v>
      </c>
      <c r="B7853" s="16">
        <v>201812</v>
      </c>
      <c r="C7853" s="7" t="s">
        <v>7691</v>
      </c>
      <c r="D7853" s="6">
        <v>125</v>
      </c>
      <c r="E7853" s="6">
        <v>0</v>
      </c>
      <c r="F7853" s="8">
        <v>1</v>
      </c>
    </row>
    <row r="7854" spans="1:6" x14ac:dyDescent="0.25">
      <c r="A7854" s="5">
        <v>20181212</v>
      </c>
      <c r="B7854" s="16">
        <v>201812</v>
      </c>
      <c r="C7854" s="7" t="s">
        <v>7692</v>
      </c>
      <c r="D7854" s="6">
        <v>124</v>
      </c>
      <c r="E7854" s="6">
        <v>0</v>
      </c>
      <c r="F7854" s="8">
        <v>1</v>
      </c>
    </row>
    <row r="7855" spans="1:6" x14ac:dyDescent="0.25">
      <c r="A7855" s="5">
        <v>20181212</v>
      </c>
      <c r="B7855" s="16">
        <v>201812</v>
      </c>
      <c r="C7855" s="7" t="s">
        <v>7711</v>
      </c>
      <c r="D7855" s="6">
        <v>123</v>
      </c>
      <c r="E7855" s="6">
        <v>0</v>
      </c>
      <c r="F7855" s="8">
        <v>1</v>
      </c>
    </row>
    <row r="7856" spans="1:6" x14ac:dyDescent="0.25">
      <c r="A7856" s="5">
        <v>20181212</v>
      </c>
      <c r="B7856" s="16">
        <v>201812</v>
      </c>
      <c r="C7856" s="7" t="s">
        <v>7814</v>
      </c>
      <c r="D7856" s="6">
        <v>0</v>
      </c>
      <c r="E7856" s="6">
        <v>125</v>
      </c>
      <c r="F7856" s="8">
        <v>1</v>
      </c>
    </row>
    <row r="7857" spans="1:6" x14ac:dyDescent="0.25">
      <c r="A7857" s="5">
        <v>20181212</v>
      </c>
      <c r="B7857" s="16">
        <v>201812</v>
      </c>
      <c r="C7857" s="7" t="s">
        <v>7815</v>
      </c>
      <c r="D7857" s="6">
        <v>0</v>
      </c>
      <c r="E7857" s="6">
        <v>120</v>
      </c>
      <c r="F7857" s="8">
        <v>1</v>
      </c>
    </row>
    <row r="7858" spans="1:6" x14ac:dyDescent="0.25">
      <c r="A7858" s="5">
        <v>20181212</v>
      </c>
      <c r="B7858" s="16">
        <v>201812</v>
      </c>
      <c r="C7858" s="7" t="s">
        <v>7816</v>
      </c>
      <c r="D7858" s="6">
        <v>0</v>
      </c>
      <c r="E7858" s="6">
        <v>125</v>
      </c>
      <c r="F7858" s="8">
        <v>1</v>
      </c>
    </row>
    <row r="7859" spans="1:6" x14ac:dyDescent="0.25">
      <c r="A7859" s="5">
        <v>20181212</v>
      </c>
      <c r="B7859" s="16">
        <v>201812</v>
      </c>
      <c r="C7859" s="7" t="s">
        <v>7845</v>
      </c>
      <c r="D7859" s="6">
        <v>0</v>
      </c>
      <c r="E7859" s="6">
        <v>115</v>
      </c>
      <c r="F7859" s="8">
        <v>1</v>
      </c>
    </row>
    <row r="7860" spans="1:6" x14ac:dyDescent="0.25">
      <c r="A7860" s="5">
        <v>20181212</v>
      </c>
      <c r="B7860" s="16">
        <v>201812</v>
      </c>
      <c r="C7860" s="7" t="s">
        <v>7856</v>
      </c>
      <c r="D7860" s="6">
        <v>114</v>
      </c>
      <c r="E7860" s="6">
        <v>0</v>
      </c>
      <c r="F7860" s="8">
        <v>1</v>
      </c>
    </row>
    <row r="7861" spans="1:6" x14ac:dyDescent="0.25">
      <c r="A7861" s="5">
        <v>20181212</v>
      </c>
      <c r="B7861" s="16">
        <v>201812</v>
      </c>
      <c r="C7861" s="7" t="s">
        <v>7865</v>
      </c>
      <c r="D7861" s="6">
        <v>114</v>
      </c>
      <c r="E7861" s="6">
        <v>0</v>
      </c>
      <c r="F7861" s="8">
        <v>1</v>
      </c>
    </row>
    <row r="7862" spans="1:6" x14ac:dyDescent="0.25">
      <c r="A7862" s="5">
        <v>20181212</v>
      </c>
      <c r="B7862" s="16">
        <v>201812</v>
      </c>
      <c r="C7862" s="7" t="s">
        <v>7888</v>
      </c>
      <c r="D7862" s="6">
        <v>100</v>
      </c>
      <c r="E7862" s="6">
        <v>0</v>
      </c>
      <c r="F7862" s="8">
        <v>1</v>
      </c>
    </row>
    <row r="7863" spans="1:6" x14ac:dyDescent="0.25">
      <c r="A7863" s="5">
        <v>20181212</v>
      </c>
      <c r="B7863" s="16">
        <v>201812</v>
      </c>
      <c r="C7863" s="7" t="s">
        <v>7905</v>
      </c>
      <c r="D7863" s="6">
        <v>115</v>
      </c>
      <c r="E7863" s="6">
        <v>0</v>
      </c>
      <c r="F7863" s="8">
        <v>1</v>
      </c>
    </row>
    <row r="7864" spans="1:6" x14ac:dyDescent="0.25">
      <c r="A7864" s="5">
        <v>20181212</v>
      </c>
      <c r="B7864" s="16">
        <v>201812</v>
      </c>
      <c r="C7864" s="7" t="s">
        <v>7934</v>
      </c>
      <c r="D7864" s="6">
        <v>70</v>
      </c>
      <c r="E7864" s="6">
        <v>20</v>
      </c>
      <c r="F7864" s="9">
        <v>1</v>
      </c>
    </row>
    <row r="7865" spans="1:6" x14ac:dyDescent="0.25">
      <c r="A7865" s="5">
        <v>20181212</v>
      </c>
      <c r="B7865" s="16">
        <v>201812</v>
      </c>
      <c r="C7865" s="7" t="s">
        <v>7960</v>
      </c>
      <c r="D7865" s="6">
        <v>18</v>
      </c>
      <c r="E7865" s="6">
        <v>55</v>
      </c>
      <c r="F7865" s="9">
        <v>1</v>
      </c>
    </row>
    <row r="7866" spans="1:6" x14ac:dyDescent="0.25">
      <c r="A7866" s="5">
        <v>20181212</v>
      </c>
      <c r="B7866" s="16">
        <v>201812</v>
      </c>
      <c r="C7866" s="7" t="s">
        <v>7980</v>
      </c>
      <c r="D7866" s="6">
        <v>41</v>
      </c>
      <c r="E7866" s="6">
        <v>39</v>
      </c>
      <c r="F7866" s="9">
        <v>1</v>
      </c>
    </row>
    <row r="7867" spans="1:6" x14ac:dyDescent="0.25">
      <c r="A7867" s="5">
        <v>20181212</v>
      </c>
      <c r="B7867" s="16">
        <v>201812</v>
      </c>
      <c r="C7867" s="7" t="s">
        <v>8005</v>
      </c>
      <c r="D7867" s="6">
        <v>15</v>
      </c>
      <c r="E7867" s="6">
        <v>35</v>
      </c>
      <c r="F7867" s="9">
        <v>1</v>
      </c>
    </row>
    <row r="7868" spans="1:6" x14ac:dyDescent="0.25">
      <c r="A7868" s="5">
        <v>20181212</v>
      </c>
      <c r="B7868" s="16">
        <v>201812</v>
      </c>
      <c r="C7868" s="7" t="s">
        <v>8006</v>
      </c>
      <c r="D7868" s="6">
        <v>12</v>
      </c>
      <c r="E7868" s="6">
        <v>54</v>
      </c>
      <c r="F7868" s="9">
        <v>1</v>
      </c>
    </row>
    <row r="7869" spans="1:6" x14ac:dyDescent="0.25">
      <c r="A7869" s="5">
        <v>20181212</v>
      </c>
      <c r="B7869" s="16">
        <v>201812</v>
      </c>
      <c r="C7869" s="7" t="s">
        <v>8032</v>
      </c>
      <c r="D7869" s="6">
        <v>26</v>
      </c>
      <c r="E7869" s="6">
        <v>39</v>
      </c>
      <c r="F7869" s="9">
        <v>1</v>
      </c>
    </row>
    <row r="7870" spans="1:6" x14ac:dyDescent="0.25">
      <c r="A7870" s="5">
        <v>20181212</v>
      </c>
      <c r="B7870" s="16">
        <v>201812</v>
      </c>
      <c r="C7870" s="7" t="s">
        <v>8040</v>
      </c>
      <c r="D7870" s="6">
        <v>53</v>
      </c>
      <c r="E7870" s="6">
        <v>0</v>
      </c>
      <c r="F7870" s="8">
        <v>1</v>
      </c>
    </row>
    <row r="7871" spans="1:6" x14ac:dyDescent="0.25">
      <c r="A7871" s="5">
        <v>20181212</v>
      </c>
      <c r="B7871" s="16">
        <v>201812</v>
      </c>
      <c r="C7871" s="7" t="s">
        <v>8107</v>
      </c>
      <c r="D7871" s="6">
        <v>2</v>
      </c>
      <c r="E7871" s="6">
        <v>98</v>
      </c>
      <c r="F7871" s="8">
        <v>1</v>
      </c>
    </row>
    <row r="7872" spans="1:6" x14ac:dyDescent="0.25">
      <c r="A7872" s="5">
        <v>20181212</v>
      </c>
      <c r="B7872" s="16">
        <v>201812</v>
      </c>
      <c r="C7872" s="7" t="s">
        <v>8168</v>
      </c>
      <c r="D7872" s="6">
        <v>51</v>
      </c>
      <c r="E7872" s="6">
        <v>0</v>
      </c>
      <c r="F7872" s="8">
        <v>1</v>
      </c>
    </row>
    <row r="7873" spans="1:6" x14ac:dyDescent="0.25">
      <c r="A7873" s="5">
        <v>20181212</v>
      </c>
      <c r="B7873" s="16">
        <v>201812</v>
      </c>
      <c r="C7873" s="7" t="s">
        <v>8190</v>
      </c>
      <c r="D7873" s="6">
        <v>0</v>
      </c>
      <c r="E7873" s="6">
        <v>114</v>
      </c>
      <c r="F7873" s="8">
        <v>1</v>
      </c>
    </row>
    <row r="7874" spans="1:6" x14ac:dyDescent="0.25">
      <c r="A7874" s="5">
        <v>20181212</v>
      </c>
      <c r="B7874" s="16">
        <v>201812</v>
      </c>
      <c r="C7874" s="7" t="s">
        <v>8221</v>
      </c>
      <c r="D7874" s="6">
        <v>0</v>
      </c>
      <c r="E7874" s="6">
        <v>115</v>
      </c>
      <c r="F7874" s="8">
        <v>1</v>
      </c>
    </row>
    <row r="7875" spans="1:6" x14ac:dyDescent="0.25">
      <c r="A7875" s="5">
        <v>20181213</v>
      </c>
      <c r="B7875" s="16">
        <v>201812</v>
      </c>
      <c r="C7875" s="7" t="s">
        <v>7640</v>
      </c>
      <c r="D7875" s="6">
        <v>0</v>
      </c>
      <c r="E7875" s="6">
        <v>28</v>
      </c>
      <c r="F7875" s="8">
        <v>1</v>
      </c>
    </row>
    <row r="7876" spans="1:6" x14ac:dyDescent="0.25">
      <c r="A7876" s="5">
        <v>20181213</v>
      </c>
      <c r="B7876" s="16">
        <v>201812</v>
      </c>
      <c r="C7876" s="7" t="s">
        <v>7650</v>
      </c>
      <c r="D7876" s="6">
        <v>104</v>
      </c>
      <c r="E7876" s="6">
        <v>0</v>
      </c>
      <c r="F7876" s="8">
        <v>1</v>
      </c>
    </row>
    <row r="7877" spans="1:6" x14ac:dyDescent="0.25">
      <c r="A7877" s="5">
        <v>20181213</v>
      </c>
      <c r="B7877" s="16">
        <v>201812</v>
      </c>
      <c r="C7877" s="7" t="s">
        <v>7664</v>
      </c>
      <c r="D7877" s="6">
        <v>127</v>
      </c>
      <c r="E7877" s="6">
        <v>0</v>
      </c>
      <c r="F7877" s="8">
        <v>1</v>
      </c>
    </row>
    <row r="7878" spans="1:6" x14ac:dyDescent="0.25">
      <c r="A7878" s="5">
        <v>20181213</v>
      </c>
      <c r="B7878" s="16">
        <v>201812</v>
      </c>
      <c r="C7878" s="7" t="s">
        <v>7676</v>
      </c>
      <c r="D7878" s="6">
        <v>122</v>
      </c>
      <c r="E7878" s="6">
        <v>0</v>
      </c>
      <c r="F7878" s="8">
        <v>1</v>
      </c>
    </row>
    <row r="7879" spans="1:6" x14ac:dyDescent="0.25">
      <c r="A7879" s="5">
        <v>20181213</v>
      </c>
      <c r="B7879" s="16">
        <v>201812</v>
      </c>
      <c r="C7879" s="7" t="s">
        <v>7693</v>
      </c>
      <c r="D7879" s="6">
        <v>124</v>
      </c>
      <c r="E7879" s="6">
        <v>0</v>
      </c>
      <c r="F7879" s="8">
        <v>1</v>
      </c>
    </row>
    <row r="7880" spans="1:6" x14ac:dyDescent="0.25">
      <c r="A7880" s="5">
        <v>20181213</v>
      </c>
      <c r="B7880" s="16">
        <v>201812</v>
      </c>
      <c r="C7880" s="7" t="s">
        <v>7731</v>
      </c>
      <c r="D7880" s="6">
        <v>122</v>
      </c>
      <c r="E7880" s="6">
        <v>0</v>
      </c>
      <c r="F7880" s="8">
        <v>1</v>
      </c>
    </row>
    <row r="7881" spans="1:6" x14ac:dyDescent="0.25">
      <c r="A7881" s="5">
        <v>20181213</v>
      </c>
      <c r="B7881" s="16">
        <v>201812</v>
      </c>
      <c r="C7881" s="7" t="s">
        <v>7767</v>
      </c>
      <c r="D7881" s="6">
        <v>0</v>
      </c>
      <c r="E7881" s="6">
        <v>125</v>
      </c>
      <c r="F7881" s="8">
        <v>1</v>
      </c>
    </row>
    <row r="7882" spans="1:6" x14ac:dyDescent="0.25">
      <c r="A7882" s="5">
        <v>20181213</v>
      </c>
      <c r="B7882" s="16">
        <v>201812</v>
      </c>
      <c r="C7882" s="7" t="s">
        <v>7817</v>
      </c>
      <c r="D7882" s="6">
        <v>0</v>
      </c>
      <c r="E7882" s="6">
        <v>125</v>
      </c>
      <c r="F7882" s="8">
        <v>1</v>
      </c>
    </row>
    <row r="7883" spans="1:6" x14ac:dyDescent="0.25">
      <c r="A7883" s="5">
        <v>20181213</v>
      </c>
      <c r="B7883" s="16">
        <v>201812</v>
      </c>
      <c r="C7883" s="7" t="s">
        <v>7875</v>
      </c>
      <c r="D7883" s="6">
        <v>100</v>
      </c>
      <c r="E7883" s="6">
        <v>0</v>
      </c>
      <c r="F7883" s="8">
        <v>1</v>
      </c>
    </row>
    <row r="7884" spans="1:6" x14ac:dyDescent="0.25">
      <c r="A7884" s="5">
        <v>20181213</v>
      </c>
      <c r="B7884" s="16">
        <v>201812</v>
      </c>
      <c r="C7884" s="7" t="s">
        <v>7881</v>
      </c>
      <c r="D7884" s="6">
        <v>112</v>
      </c>
      <c r="E7884" s="6">
        <v>0</v>
      </c>
      <c r="F7884" s="8">
        <v>1</v>
      </c>
    </row>
    <row r="7885" spans="1:6" x14ac:dyDescent="0.25">
      <c r="A7885" s="5">
        <v>20181213</v>
      </c>
      <c r="B7885" s="16">
        <v>201812</v>
      </c>
      <c r="C7885" s="7" t="s">
        <v>7935</v>
      </c>
      <c r="D7885" s="6">
        <v>51</v>
      </c>
      <c r="E7885" s="6">
        <v>28</v>
      </c>
      <c r="F7885" s="9">
        <v>1</v>
      </c>
    </row>
    <row r="7886" spans="1:6" x14ac:dyDescent="0.25">
      <c r="A7886" s="5">
        <v>20181213</v>
      </c>
      <c r="B7886" s="16">
        <v>201812</v>
      </c>
      <c r="C7886" s="7" t="s">
        <v>7961</v>
      </c>
      <c r="D7886" s="6">
        <v>50</v>
      </c>
      <c r="E7886" s="6">
        <v>55</v>
      </c>
      <c r="F7886" s="9">
        <v>1</v>
      </c>
    </row>
    <row r="7887" spans="1:6" x14ac:dyDescent="0.25">
      <c r="A7887" s="5">
        <v>20181213</v>
      </c>
      <c r="B7887" s="16">
        <v>201812</v>
      </c>
      <c r="C7887" s="7" t="s">
        <v>7979</v>
      </c>
      <c r="D7887" s="6">
        <v>30</v>
      </c>
      <c r="E7887" s="6">
        <v>32</v>
      </c>
      <c r="F7887" s="9">
        <v>1</v>
      </c>
    </row>
    <row r="7888" spans="1:6" x14ac:dyDescent="0.25">
      <c r="A7888" s="5">
        <v>20181213</v>
      </c>
      <c r="B7888" s="16">
        <v>201812</v>
      </c>
      <c r="C7888" s="7" t="s">
        <v>8007</v>
      </c>
      <c r="D7888" s="6">
        <v>6</v>
      </c>
      <c r="E7888" s="6">
        <v>49</v>
      </c>
      <c r="F7888" s="9">
        <v>1</v>
      </c>
    </row>
    <row r="7889" spans="1:6" x14ac:dyDescent="0.25">
      <c r="A7889" s="5">
        <v>20181213</v>
      </c>
      <c r="B7889" s="16">
        <v>201812</v>
      </c>
      <c r="C7889" s="7" t="s">
        <v>8034</v>
      </c>
      <c r="D7889" s="6">
        <v>5</v>
      </c>
      <c r="E7889" s="6">
        <v>5</v>
      </c>
      <c r="F7889" s="9">
        <v>1</v>
      </c>
    </row>
    <row r="7890" spans="1:6" x14ac:dyDescent="0.25">
      <c r="A7890" s="5">
        <v>20181213</v>
      </c>
      <c r="B7890" s="16">
        <v>201812</v>
      </c>
      <c r="C7890" s="7" t="s">
        <v>8053</v>
      </c>
      <c r="D7890" s="6">
        <v>39</v>
      </c>
      <c r="E7890" s="6">
        <v>17</v>
      </c>
      <c r="F7890" s="8">
        <v>1</v>
      </c>
    </row>
    <row r="7891" spans="1:6" x14ac:dyDescent="0.25">
      <c r="A7891" s="5">
        <v>20181213</v>
      </c>
      <c r="B7891" s="16">
        <v>201812</v>
      </c>
      <c r="C7891" s="7" t="s">
        <v>8110</v>
      </c>
      <c r="D7891" s="6">
        <v>2</v>
      </c>
      <c r="E7891" s="6">
        <v>107</v>
      </c>
      <c r="F7891" s="8">
        <v>1</v>
      </c>
    </row>
    <row r="7892" spans="1:6" x14ac:dyDescent="0.25">
      <c r="A7892" s="5">
        <v>20181213</v>
      </c>
      <c r="B7892" s="16">
        <v>201812</v>
      </c>
      <c r="C7892" s="7" t="s">
        <v>8131</v>
      </c>
      <c r="D7892" s="6">
        <v>108</v>
      </c>
      <c r="E7892" s="6">
        <v>0</v>
      </c>
      <c r="F7892" s="8">
        <v>1</v>
      </c>
    </row>
    <row r="7893" spans="1:6" x14ac:dyDescent="0.25">
      <c r="A7893" s="5">
        <v>20181213</v>
      </c>
      <c r="B7893" s="16">
        <v>201812</v>
      </c>
      <c r="C7893" s="7" t="s">
        <v>8154</v>
      </c>
      <c r="D7893" s="6">
        <v>2</v>
      </c>
      <c r="E7893" s="6">
        <v>93</v>
      </c>
      <c r="F7893" s="8">
        <v>1</v>
      </c>
    </row>
    <row r="7894" spans="1:6" x14ac:dyDescent="0.25">
      <c r="A7894" s="5">
        <v>20181213</v>
      </c>
      <c r="B7894" s="16">
        <v>201812</v>
      </c>
      <c r="C7894" s="7" t="s">
        <v>8184</v>
      </c>
      <c r="D7894" s="6">
        <v>0</v>
      </c>
      <c r="E7894" s="6">
        <v>115</v>
      </c>
      <c r="F7894" s="8">
        <v>1</v>
      </c>
    </row>
    <row r="7895" spans="1:6" x14ac:dyDescent="0.25">
      <c r="A7895" s="5">
        <v>20181213</v>
      </c>
      <c r="B7895" s="16">
        <v>201812</v>
      </c>
      <c r="C7895" s="7" t="s">
        <v>8196</v>
      </c>
      <c r="D7895" s="6">
        <v>0</v>
      </c>
      <c r="E7895" s="6">
        <v>115</v>
      </c>
      <c r="F7895" s="8">
        <v>1</v>
      </c>
    </row>
    <row r="7896" spans="1:6" x14ac:dyDescent="0.25">
      <c r="A7896" s="5">
        <v>20181213</v>
      </c>
      <c r="B7896" s="16">
        <v>201812</v>
      </c>
      <c r="C7896" s="7" t="s">
        <v>8219</v>
      </c>
      <c r="D7896" s="6">
        <v>0</v>
      </c>
      <c r="E7896" s="6">
        <v>115</v>
      </c>
      <c r="F7896" s="8">
        <v>1</v>
      </c>
    </row>
    <row r="7897" spans="1:6" x14ac:dyDescent="0.25">
      <c r="A7897" s="5">
        <v>20181213</v>
      </c>
      <c r="B7897" s="16">
        <v>201812</v>
      </c>
      <c r="C7897" s="7" t="s">
        <v>8227</v>
      </c>
      <c r="D7897" s="6">
        <v>0</v>
      </c>
      <c r="E7897" s="6">
        <v>88</v>
      </c>
      <c r="F7897" s="8">
        <v>1</v>
      </c>
    </row>
    <row r="7898" spans="1:6" x14ac:dyDescent="0.25">
      <c r="A7898" s="5">
        <v>20181213</v>
      </c>
      <c r="B7898" s="16">
        <v>201812</v>
      </c>
      <c r="C7898" s="7" t="s">
        <v>8253</v>
      </c>
      <c r="D7898" s="6">
        <v>0</v>
      </c>
      <c r="E7898" s="6">
        <v>116</v>
      </c>
      <c r="F7898" s="8">
        <v>1</v>
      </c>
    </row>
    <row r="7899" spans="1:6" x14ac:dyDescent="0.25">
      <c r="A7899" s="5">
        <v>20181213</v>
      </c>
      <c r="B7899" s="16">
        <v>201812</v>
      </c>
      <c r="C7899" s="7" t="s">
        <v>8254</v>
      </c>
      <c r="D7899" s="6">
        <v>0</v>
      </c>
      <c r="E7899" s="6">
        <v>112</v>
      </c>
      <c r="F7899" s="8">
        <v>1</v>
      </c>
    </row>
    <row r="7900" spans="1:6" x14ac:dyDescent="0.25">
      <c r="A7900" s="5">
        <v>20181214</v>
      </c>
      <c r="B7900" s="16">
        <v>201812</v>
      </c>
      <c r="C7900" s="7" t="s">
        <v>7651</v>
      </c>
      <c r="D7900" s="6">
        <v>105</v>
      </c>
      <c r="E7900" s="6">
        <v>0</v>
      </c>
      <c r="F7900" s="8">
        <v>1</v>
      </c>
    </row>
    <row r="7901" spans="1:6" x14ac:dyDescent="0.25">
      <c r="A7901" s="5">
        <v>20181214</v>
      </c>
      <c r="B7901" s="16">
        <v>201812</v>
      </c>
      <c r="C7901" s="7" t="s">
        <v>7665</v>
      </c>
      <c r="D7901" s="6">
        <v>121</v>
      </c>
      <c r="E7901" s="6">
        <v>0</v>
      </c>
      <c r="F7901" s="8">
        <v>1</v>
      </c>
    </row>
    <row r="7902" spans="1:6" x14ac:dyDescent="0.25">
      <c r="A7902" s="5">
        <v>20181214</v>
      </c>
      <c r="B7902" s="16">
        <v>201812</v>
      </c>
      <c r="C7902" s="7" t="s">
        <v>7667</v>
      </c>
      <c r="D7902" s="6">
        <v>125</v>
      </c>
      <c r="E7902" s="6">
        <v>0</v>
      </c>
      <c r="F7902" s="8">
        <v>1</v>
      </c>
    </row>
    <row r="7903" spans="1:6" x14ac:dyDescent="0.25">
      <c r="A7903" s="5">
        <v>20181214</v>
      </c>
      <c r="B7903" s="16">
        <v>201812</v>
      </c>
      <c r="C7903" s="7" t="s">
        <v>7694</v>
      </c>
      <c r="D7903" s="6">
        <v>125</v>
      </c>
      <c r="E7903" s="6">
        <v>0</v>
      </c>
      <c r="F7903" s="8">
        <v>1</v>
      </c>
    </row>
    <row r="7904" spans="1:6" x14ac:dyDescent="0.25">
      <c r="A7904" s="5">
        <v>20181214</v>
      </c>
      <c r="B7904" s="16">
        <v>201812</v>
      </c>
      <c r="C7904" s="7" t="s">
        <v>7749</v>
      </c>
      <c r="D7904" s="6">
        <v>0</v>
      </c>
      <c r="E7904" s="6">
        <v>125</v>
      </c>
      <c r="F7904" s="8">
        <v>1</v>
      </c>
    </row>
    <row r="7905" spans="1:6" x14ac:dyDescent="0.25">
      <c r="A7905" s="5">
        <v>20181214</v>
      </c>
      <c r="B7905" s="16">
        <v>201812</v>
      </c>
      <c r="C7905" s="7" t="s">
        <v>7828</v>
      </c>
      <c r="D7905" s="6">
        <v>0</v>
      </c>
      <c r="E7905" s="6">
        <v>120</v>
      </c>
      <c r="F7905" s="8">
        <v>1</v>
      </c>
    </row>
    <row r="7906" spans="1:6" x14ac:dyDescent="0.25">
      <c r="A7906" s="5">
        <v>20181214</v>
      </c>
      <c r="B7906" s="16">
        <v>201812</v>
      </c>
      <c r="C7906" s="7" t="s">
        <v>7829</v>
      </c>
      <c r="D7906" s="6">
        <v>0</v>
      </c>
      <c r="E7906" s="6">
        <v>124</v>
      </c>
      <c r="F7906" s="8">
        <v>1</v>
      </c>
    </row>
    <row r="7907" spans="1:6" x14ac:dyDescent="0.25">
      <c r="A7907" s="5">
        <v>20181214</v>
      </c>
      <c r="B7907" s="16">
        <v>201812</v>
      </c>
      <c r="C7907" s="7" t="s">
        <v>7846</v>
      </c>
      <c r="D7907" s="6">
        <v>0</v>
      </c>
      <c r="E7907" s="6">
        <v>116</v>
      </c>
      <c r="F7907" s="8">
        <v>1</v>
      </c>
    </row>
    <row r="7908" spans="1:6" x14ac:dyDescent="0.25">
      <c r="A7908" s="5">
        <v>20181214</v>
      </c>
      <c r="B7908" s="16">
        <v>201812</v>
      </c>
      <c r="C7908" s="7" t="s">
        <v>7885</v>
      </c>
      <c r="D7908" s="6">
        <v>116</v>
      </c>
      <c r="E7908" s="6">
        <v>0</v>
      </c>
      <c r="F7908" s="8">
        <v>1</v>
      </c>
    </row>
    <row r="7909" spans="1:6" x14ac:dyDescent="0.25">
      <c r="A7909" s="5">
        <v>20181214</v>
      </c>
      <c r="B7909" s="16">
        <v>201812</v>
      </c>
      <c r="C7909" s="7" t="s">
        <v>7936</v>
      </c>
      <c r="D7909" s="6">
        <v>45</v>
      </c>
      <c r="E7909" s="6">
        <v>34</v>
      </c>
      <c r="F7909" s="9">
        <v>1</v>
      </c>
    </row>
    <row r="7910" spans="1:6" x14ac:dyDescent="0.25">
      <c r="A7910" s="5">
        <v>20181214</v>
      </c>
      <c r="B7910" s="16">
        <v>201812</v>
      </c>
      <c r="C7910" s="7" t="s">
        <v>8008</v>
      </c>
      <c r="D7910" s="6">
        <v>32</v>
      </c>
      <c r="E7910" s="6">
        <v>46</v>
      </c>
      <c r="F7910" s="9">
        <v>1</v>
      </c>
    </row>
    <row r="7911" spans="1:6" x14ac:dyDescent="0.25">
      <c r="A7911" s="5">
        <v>20181214</v>
      </c>
      <c r="B7911" s="16">
        <v>201812</v>
      </c>
      <c r="C7911" s="7" t="s">
        <v>8033</v>
      </c>
      <c r="D7911" s="6">
        <v>9</v>
      </c>
      <c r="E7911" s="6">
        <v>6</v>
      </c>
      <c r="F7911" s="9">
        <v>1</v>
      </c>
    </row>
    <row r="7912" spans="1:6" x14ac:dyDescent="0.25">
      <c r="A7912" s="5">
        <v>20181214</v>
      </c>
      <c r="B7912" s="16">
        <v>201812</v>
      </c>
      <c r="C7912" s="7" t="s">
        <v>8041</v>
      </c>
      <c r="D7912" s="6">
        <v>49</v>
      </c>
      <c r="E7912" s="6">
        <v>2</v>
      </c>
      <c r="F7912" s="8">
        <v>1</v>
      </c>
    </row>
    <row r="7913" spans="1:6" x14ac:dyDescent="0.25">
      <c r="A7913" s="5">
        <v>20181214</v>
      </c>
      <c r="B7913" s="16">
        <v>201812</v>
      </c>
      <c r="C7913" s="7" t="s">
        <v>8054</v>
      </c>
      <c r="D7913" s="6">
        <v>46</v>
      </c>
      <c r="E7913" s="6">
        <v>11</v>
      </c>
      <c r="F7913" s="8">
        <v>1</v>
      </c>
    </row>
    <row r="7914" spans="1:6" x14ac:dyDescent="0.25">
      <c r="A7914" s="5">
        <v>20181214</v>
      </c>
      <c r="B7914" s="16">
        <v>201812</v>
      </c>
      <c r="C7914" s="7" t="s">
        <v>8087</v>
      </c>
      <c r="D7914" s="6">
        <v>32</v>
      </c>
      <c r="E7914" s="6">
        <v>0</v>
      </c>
      <c r="F7914" s="8">
        <v>1</v>
      </c>
    </row>
    <row r="7915" spans="1:6" x14ac:dyDescent="0.25">
      <c r="A7915" s="5">
        <v>20181214</v>
      </c>
      <c r="B7915" s="16">
        <v>201812</v>
      </c>
      <c r="C7915" s="7" t="s">
        <v>8097</v>
      </c>
      <c r="D7915" s="6">
        <v>2</v>
      </c>
      <c r="E7915" s="6">
        <v>94</v>
      </c>
      <c r="F7915" s="8">
        <v>1</v>
      </c>
    </row>
    <row r="7916" spans="1:6" x14ac:dyDescent="0.25">
      <c r="A7916" s="5">
        <v>20181214</v>
      </c>
      <c r="B7916" s="16">
        <v>201812</v>
      </c>
      <c r="C7916" s="7" t="s">
        <v>8132</v>
      </c>
      <c r="D7916" s="6">
        <v>109</v>
      </c>
      <c r="E7916" s="6">
        <v>0</v>
      </c>
      <c r="F7916" s="8">
        <v>1</v>
      </c>
    </row>
    <row r="7917" spans="1:6" x14ac:dyDescent="0.25">
      <c r="A7917" s="5">
        <v>20181214</v>
      </c>
      <c r="B7917" s="16">
        <v>201812</v>
      </c>
      <c r="C7917" s="7" t="s">
        <v>8134</v>
      </c>
      <c r="D7917" s="6">
        <v>109</v>
      </c>
      <c r="E7917" s="6">
        <v>0</v>
      </c>
      <c r="F7917" s="8">
        <v>1</v>
      </c>
    </row>
    <row r="7918" spans="1:6" x14ac:dyDescent="0.25">
      <c r="A7918" s="5">
        <v>20181214</v>
      </c>
      <c r="B7918" s="16">
        <v>201812</v>
      </c>
      <c r="C7918" s="10" t="s">
        <v>8155</v>
      </c>
      <c r="D7918" s="5">
        <v>0</v>
      </c>
      <c r="E7918" s="5">
        <v>2</v>
      </c>
      <c r="F7918" s="8" t="s">
        <v>5752</v>
      </c>
    </row>
    <row r="7919" spans="1:6" x14ac:dyDescent="0.25">
      <c r="A7919" s="5">
        <v>20181214</v>
      </c>
      <c r="B7919" s="16">
        <v>201812</v>
      </c>
      <c r="C7919" s="7" t="s">
        <v>8203</v>
      </c>
      <c r="D7919" s="6">
        <v>0</v>
      </c>
      <c r="E7919" s="6">
        <v>115</v>
      </c>
      <c r="F7919" s="8">
        <v>1</v>
      </c>
    </row>
    <row r="7920" spans="1:6" x14ac:dyDescent="0.25">
      <c r="A7920" s="5">
        <v>20181214</v>
      </c>
      <c r="B7920" s="16">
        <v>201812</v>
      </c>
      <c r="C7920" s="7" t="s">
        <v>8208</v>
      </c>
      <c r="D7920" s="6">
        <v>0</v>
      </c>
      <c r="E7920" s="6">
        <v>115</v>
      </c>
      <c r="F7920" s="8">
        <v>1</v>
      </c>
    </row>
    <row r="7921" spans="1:6" x14ac:dyDescent="0.25">
      <c r="A7921" s="5">
        <v>20181214</v>
      </c>
      <c r="B7921" s="16">
        <v>201812</v>
      </c>
      <c r="C7921" s="7" t="s">
        <v>8217</v>
      </c>
      <c r="D7921" s="6">
        <v>0</v>
      </c>
      <c r="E7921" s="6">
        <v>115</v>
      </c>
      <c r="F7921" s="8">
        <v>1</v>
      </c>
    </row>
    <row r="7922" spans="1:6" x14ac:dyDescent="0.25">
      <c r="A7922" s="5">
        <v>20181214</v>
      </c>
      <c r="B7922" s="16">
        <v>201812</v>
      </c>
      <c r="C7922" s="7" t="s">
        <v>8237</v>
      </c>
      <c r="D7922" s="6">
        <v>0</v>
      </c>
      <c r="E7922" s="6">
        <v>94</v>
      </c>
      <c r="F7922" s="8">
        <v>1</v>
      </c>
    </row>
    <row r="7923" spans="1:6" x14ac:dyDescent="0.25">
      <c r="A7923" s="5">
        <v>20181215</v>
      </c>
      <c r="B7923" s="16">
        <v>201812</v>
      </c>
      <c r="C7923" s="7" t="s">
        <v>7643</v>
      </c>
      <c r="D7923" s="6">
        <v>0</v>
      </c>
      <c r="E7923" s="6">
        <v>30</v>
      </c>
      <c r="F7923" s="8">
        <v>1</v>
      </c>
    </row>
    <row r="7924" spans="1:6" x14ac:dyDescent="0.25">
      <c r="A7924" s="5">
        <v>20181215</v>
      </c>
      <c r="B7924" s="16">
        <v>201812</v>
      </c>
      <c r="C7924" s="7" t="s">
        <v>7666</v>
      </c>
      <c r="D7924" s="6">
        <v>118</v>
      </c>
      <c r="E7924" s="6">
        <v>0</v>
      </c>
      <c r="F7924" s="8">
        <v>1</v>
      </c>
    </row>
    <row r="7925" spans="1:6" x14ac:dyDescent="0.25">
      <c r="A7925" s="5">
        <v>20181215</v>
      </c>
      <c r="B7925" s="16">
        <v>201812</v>
      </c>
      <c r="C7925" s="7" t="s">
        <v>7668</v>
      </c>
      <c r="D7925" s="6">
        <v>124</v>
      </c>
      <c r="E7925" s="6">
        <v>0</v>
      </c>
      <c r="F7925" s="8">
        <v>1</v>
      </c>
    </row>
    <row r="7926" spans="1:6" x14ac:dyDescent="0.25">
      <c r="A7926" s="5">
        <v>20181215</v>
      </c>
      <c r="B7926" s="16">
        <v>201812</v>
      </c>
      <c r="C7926" s="7" t="s">
        <v>7669</v>
      </c>
      <c r="D7926" s="6">
        <v>124</v>
      </c>
      <c r="E7926" s="6">
        <v>0</v>
      </c>
      <c r="F7926" s="8">
        <v>1</v>
      </c>
    </row>
    <row r="7927" spans="1:6" x14ac:dyDescent="0.25">
      <c r="A7927" s="5">
        <v>20181215</v>
      </c>
      <c r="B7927" s="16">
        <v>201812</v>
      </c>
      <c r="C7927" s="7" t="s">
        <v>7677</v>
      </c>
      <c r="D7927" s="6">
        <v>127</v>
      </c>
      <c r="E7927" s="6">
        <v>0</v>
      </c>
      <c r="F7927" s="8">
        <v>1</v>
      </c>
    </row>
    <row r="7928" spans="1:6" x14ac:dyDescent="0.25">
      <c r="A7928" s="5">
        <v>20181215</v>
      </c>
      <c r="B7928" s="16">
        <v>201812</v>
      </c>
      <c r="C7928" s="7" t="s">
        <v>7695</v>
      </c>
      <c r="D7928" s="6">
        <v>124</v>
      </c>
      <c r="E7928" s="6">
        <v>0</v>
      </c>
      <c r="F7928" s="8">
        <v>1</v>
      </c>
    </row>
    <row r="7929" spans="1:6" x14ac:dyDescent="0.25">
      <c r="A7929" s="5">
        <v>20181215</v>
      </c>
      <c r="B7929" s="16">
        <v>201812</v>
      </c>
      <c r="C7929" s="7" t="s">
        <v>7732</v>
      </c>
      <c r="D7929" s="6">
        <v>125</v>
      </c>
      <c r="E7929" s="6">
        <v>0</v>
      </c>
      <c r="F7929" s="8">
        <v>1</v>
      </c>
    </row>
    <row r="7930" spans="1:6" x14ac:dyDescent="0.25">
      <c r="A7930" s="5">
        <v>20181215</v>
      </c>
      <c r="B7930" s="16">
        <v>201812</v>
      </c>
      <c r="C7930" s="7" t="s">
        <v>7818</v>
      </c>
      <c r="D7930" s="6">
        <v>0</v>
      </c>
      <c r="E7930" s="6">
        <v>124</v>
      </c>
      <c r="F7930" s="8">
        <v>1</v>
      </c>
    </row>
    <row r="7931" spans="1:6" x14ac:dyDescent="0.25">
      <c r="A7931" s="5">
        <v>20181215</v>
      </c>
      <c r="B7931" s="16">
        <v>201812</v>
      </c>
      <c r="C7931" s="7" t="s">
        <v>7914</v>
      </c>
      <c r="D7931" s="6">
        <v>114</v>
      </c>
      <c r="E7931" s="6">
        <v>0</v>
      </c>
      <c r="F7931" s="8">
        <v>1</v>
      </c>
    </row>
    <row r="7932" spans="1:6" x14ac:dyDescent="0.25">
      <c r="A7932" s="5">
        <v>20181215</v>
      </c>
      <c r="B7932" s="16">
        <v>201812</v>
      </c>
      <c r="C7932" s="7" t="s">
        <v>7981</v>
      </c>
      <c r="D7932" s="6">
        <v>37</v>
      </c>
      <c r="E7932" s="6">
        <v>66</v>
      </c>
      <c r="F7932" s="9">
        <v>1</v>
      </c>
    </row>
    <row r="7933" spans="1:6" x14ac:dyDescent="0.25">
      <c r="A7933" s="5">
        <v>20181215</v>
      </c>
      <c r="B7933" s="16">
        <v>201812</v>
      </c>
      <c r="C7933" s="7" t="s">
        <v>7982</v>
      </c>
      <c r="D7933" s="6">
        <v>52</v>
      </c>
      <c r="E7933" s="6">
        <v>28</v>
      </c>
      <c r="F7933" s="9">
        <v>1</v>
      </c>
    </row>
    <row r="7934" spans="1:6" x14ac:dyDescent="0.25">
      <c r="A7934" s="5">
        <v>20181215</v>
      </c>
      <c r="B7934" s="16">
        <v>201812</v>
      </c>
      <c r="C7934" s="7" t="s">
        <v>8009</v>
      </c>
      <c r="D7934" s="6">
        <v>26</v>
      </c>
      <c r="E7934" s="6">
        <v>73</v>
      </c>
      <c r="F7934" s="9">
        <v>1</v>
      </c>
    </row>
    <row r="7935" spans="1:6" x14ac:dyDescent="0.25">
      <c r="A7935" s="5">
        <v>20181215</v>
      </c>
      <c r="B7935" s="16">
        <v>201812</v>
      </c>
      <c r="C7935" s="7" t="s">
        <v>8068</v>
      </c>
      <c r="D7935" s="6">
        <v>20</v>
      </c>
      <c r="E7935" s="6">
        <v>11</v>
      </c>
      <c r="F7935" s="8">
        <v>1</v>
      </c>
    </row>
    <row r="7936" spans="1:6" x14ac:dyDescent="0.25">
      <c r="A7936" s="5">
        <v>20181215</v>
      </c>
      <c r="B7936" s="16">
        <v>201812</v>
      </c>
      <c r="C7936" s="7" t="s">
        <v>8076</v>
      </c>
      <c r="D7936" s="6">
        <v>30</v>
      </c>
      <c r="E7936" s="6">
        <v>0</v>
      </c>
      <c r="F7936" s="8">
        <v>1</v>
      </c>
    </row>
    <row r="7937" spans="1:6" ht="12" customHeight="1" x14ac:dyDescent="0.25">
      <c r="A7937" s="5">
        <v>20181215</v>
      </c>
      <c r="B7937" s="16">
        <v>201812</v>
      </c>
      <c r="C7937" s="7" t="s">
        <v>8111</v>
      </c>
      <c r="D7937" s="6">
        <v>2</v>
      </c>
      <c r="E7937" s="6">
        <v>107</v>
      </c>
      <c r="F7937" s="8">
        <v>1</v>
      </c>
    </row>
    <row r="7938" spans="1:6" x14ac:dyDescent="0.25">
      <c r="A7938" s="5">
        <v>20181215</v>
      </c>
      <c r="B7938" s="16">
        <v>201812</v>
      </c>
      <c r="C7938" s="7" t="s">
        <v>8133</v>
      </c>
      <c r="D7938" s="6">
        <v>109</v>
      </c>
      <c r="E7938" s="6">
        <v>0</v>
      </c>
      <c r="F7938" s="8">
        <v>1</v>
      </c>
    </row>
    <row r="7939" spans="1:6" x14ac:dyDescent="0.25">
      <c r="A7939" s="5">
        <v>20181215</v>
      </c>
      <c r="B7939" s="16">
        <v>201812</v>
      </c>
      <c r="C7939" s="7" t="s">
        <v>8135</v>
      </c>
      <c r="D7939" s="6">
        <v>109</v>
      </c>
      <c r="E7939" s="6">
        <v>0</v>
      </c>
      <c r="F7939" s="8">
        <v>1</v>
      </c>
    </row>
    <row r="7940" spans="1:6" x14ac:dyDescent="0.25">
      <c r="A7940" s="5">
        <v>20181215</v>
      </c>
      <c r="B7940" s="16">
        <v>201812</v>
      </c>
      <c r="C7940" s="7" t="s">
        <v>8165</v>
      </c>
      <c r="D7940" s="6">
        <v>0</v>
      </c>
      <c r="E7940" s="6">
        <v>72</v>
      </c>
      <c r="F7940" s="8">
        <v>1</v>
      </c>
    </row>
    <row r="7941" spans="1:6" x14ac:dyDescent="0.25">
      <c r="A7941" s="5">
        <v>20181215</v>
      </c>
      <c r="B7941" s="16">
        <v>201812</v>
      </c>
      <c r="C7941" s="7" t="s">
        <v>8166</v>
      </c>
      <c r="D7941" s="6">
        <v>57</v>
      </c>
      <c r="E7941" s="6">
        <v>0</v>
      </c>
      <c r="F7941" s="8">
        <v>1</v>
      </c>
    </row>
    <row r="7942" spans="1:6" x14ac:dyDescent="0.25">
      <c r="A7942" s="5">
        <v>20181215</v>
      </c>
      <c r="B7942" s="16">
        <v>201812</v>
      </c>
      <c r="C7942" s="7" t="s">
        <v>8170</v>
      </c>
      <c r="D7942" s="6">
        <v>67</v>
      </c>
      <c r="E7942" s="6">
        <v>0</v>
      </c>
      <c r="F7942" s="8">
        <v>1</v>
      </c>
    </row>
    <row r="7943" spans="1:6" x14ac:dyDescent="0.25">
      <c r="A7943" s="5">
        <v>20181215</v>
      </c>
      <c r="B7943" s="16">
        <v>201812</v>
      </c>
      <c r="C7943" s="7" t="s">
        <v>8188</v>
      </c>
      <c r="D7943" s="6">
        <v>0</v>
      </c>
      <c r="E7943" s="6">
        <v>115</v>
      </c>
      <c r="F7943" s="8">
        <v>1</v>
      </c>
    </row>
    <row r="7944" spans="1:6" x14ac:dyDescent="0.25">
      <c r="A7944" s="5">
        <v>20181215</v>
      </c>
      <c r="B7944" s="16">
        <v>201812</v>
      </c>
      <c r="C7944" s="7" t="s">
        <v>8252</v>
      </c>
      <c r="D7944" s="6">
        <v>0</v>
      </c>
      <c r="E7944" s="6">
        <v>114</v>
      </c>
      <c r="F7944" s="8">
        <v>1</v>
      </c>
    </row>
    <row r="7945" spans="1:6" x14ac:dyDescent="0.25">
      <c r="A7945" s="5">
        <v>20181216</v>
      </c>
      <c r="B7945" s="16">
        <v>201812</v>
      </c>
      <c r="C7945" s="7" t="s">
        <v>7642</v>
      </c>
      <c r="D7945" s="6">
        <v>2</v>
      </c>
      <c r="E7945" s="6">
        <v>27</v>
      </c>
      <c r="F7945" s="8">
        <v>1</v>
      </c>
    </row>
    <row r="7946" spans="1:6" x14ac:dyDescent="0.25">
      <c r="A7946" s="5">
        <v>20181216</v>
      </c>
      <c r="B7946" s="16">
        <v>201812</v>
      </c>
      <c r="C7946" s="7" t="s">
        <v>7670</v>
      </c>
      <c r="D7946" s="6">
        <v>122</v>
      </c>
      <c r="E7946" s="6">
        <v>0</v>
      </c>
      <c r="F7946" s="8">
        <v>1</v>
      </c>
    </row>
    <row r="7947" spans="1:6" x14ac:dyDescent="0.25">
      <c r="A7947" s="5">
        <v>20181216</v>
      </c>
      <c r="B7947" s="16">
        <v>201812</v>
      </c>
      <c r="C7947" s="7" t="s">
        <v>7733</v>
      </c>
      <c r="D7947" s="6">
        <v>124</v>
      </c>
      <c r="E7947" s="6">
        <v>0</v>
      </c>
      <c r="F7947" s="8">
        <v>1</v>
      </c>
    </row>
    <row r="7948" spans="1:6" x14ac:dyDescent="0.25">
      <c r="A7948" s="5">
        <v>20181216</v>
      </c>
      <c r="B7948" s="16">
        <v>201812</v>
      </c>
      <c r="C7948" s="7" t="s">
        <v>7750</v>
      </c>
      <c r="D7948" s="6">
        <v>0</v>
      </c>
      <c r="E7948" s="6">
        <v>125</v>
      </c>
      <c r="F7948" s="8">
        <v>1</v>
      </c>
    </row>
    <row r="7949" spans="1:6" x14ac:dyDescent="0.25">
      <c r="A7949" s="5">
        <v>20181216</v>
      </c>
      <c r="B7949" s="16">
        <v>201812</v>
      </c>
      <c r="C7949" s="7" t="s">
        <v>7751</v>
      </c>
      <c r="D7949" s="6">
        <v>0</v>
      </c>
      <c r="E7949" s="6">
        <v>120</v>
      </c>
      <c r="F7949" s="8">
        <v>1</v>
      </c>
    </row>
    <row r="7950" spans="1:6" x14ac:dyDescent="0.25">
      <c r="A7950" s="5">
        <v>20181216</v>
      </c>
      <c r="B7950" s="16">
        <v>201812</v>
      </c>
      <c r="C7950" s="7" t="s">
        <v>7768</v>
      </c>
      <c r="D7950" s="6">
        <v>0</v>
      </c>
      <c r="E7950" s="6">
        <v>125</v>
      </c>
      <c r="F7950" s="8">
        <v>1</v>
      </c>
    </row>
    <row r="7951" spans="1:6" x14ac:dyDescent="0.25">
      <c r="A7951" s="5">
        <v>20181216</v>
      </c>
      <c r="B7951" s="16">
        <v>201812</v>
      </c>
      <c r="C7951" s="7" t="s">
        <v>7770</v>
      </c>
      <c r="D7951" s="6">
        <v>0</v>
      </c>
      <c r="E7951" s="6">
        <v>125</v>
      </c>
      <c r="F7951" s="8">
        <v>1</v>
      </c>
    </row>
    <row r="7952" spans="1:6" x14ac:dyDescent="0.25">
      <c r="A7952" s="5">
        <v>20181216</v>
      </c>
      <c r="B7952" s="16">
        <v>201812</v>
      </c>
      <c r="C7952" s="7" t="s">
        <v>7876</v>
      </c>
      <c r="D7952" s="6">
        <v>99</v>
      </c>
      <c r="E7952" s="6">
        <v>0</v>
      </c>
      <c r="F7952" s="8">
        <v>1</v>
      </c>
    </row>
    <row r="7953" spans="1:6" x14ac:dyDescent="0.25">
      <c r="A7953" s="5">
        <v>20181216</v>
      </c>
      <c r="B7953" s="16">
        <v>201812</v>
      </c>
      <c r="C7953" s="7" t="s">
        <v>7919</v>
      </c>
      <c r="D7953" s="6">
        <v>112</v>
      </c>
      <c r="E7953" s="6">
        <v>0</v>
      </c>
      <c r="F7953" s="8">
        <v>1</v>
      </c>
    </row>
    <row r="7954" spans="1:6" x14ac:dyDescent="0.25">
      <c r="A7954" s="5">
        <v>20181216</v>
      </c>
      <c r="B7954" s="16">
        <v>201812</v>
      </c>
      <c r="C7954" s="7" t="s">
        <v>7937</v>
      </c>
      <c r="D7954" s="6">
        <v>36</v>
      </c>
      <c r="E7954" s="6">
        <v>31</v>
      </c>
      <c r="F7954" s="9">
        <v>1</v>
      </c>
    </row>
    <row r="7955" spans="1:6" x14ac:dyDescent="0.25">
      <c r="A7955" s="5">
        <v>20181216</v>
      </c>
      <c r="B7955" s="16">
        <v>201812</v>
      </c>
      <c r="C7955" s="7" t="s">
        <v>7938</v>
      </c>
      <c r="D7955" s="6">
        <v>64</v>
      </c>
      <c r="E7955" s="6">
        <v>9</v>
      </c>
      <c r="F7955" s="9">
        <v>1</v>
      </c>
    </row>
    <row r="7956" spans="1:6" x14ac:dyDescent="0.25">
      <c r="A7956" s="5">
        <v>20181216</v>
      </c>
      <c r="B7956" s="16">
        <v>201812</v>
      </c>
      <c r="C7956" s="7" t="s">
        <v>7939</v>
      </c>
      <c r="D7956" s="6">
        <v>70</v>
      </c>
      <c r="E7956" s="6">
        <v>7</v>
      </c>
      <c r="F7956" s="9">
        <v>1</v>
      </c>
    </row>
    <row r="7957" spans="1:6" x14ac:dyDescent="0.25">
      <c r="A7957" s="5">
        <v>20181216</v>
      </c>
      <c r="B7957" s="16">
        <v>201812</v>
      </c>
      <c r="C7957" s="7" t="s">
        <v>7962</v>
      </c>
      <c r="D7957" s="6">
        <v>16</v>
      </c>
      <c r="E7957" s="6">
        <v>52</v>
      </c>
      <c r="F7957" s="9">
        <v>1</v>
      </c>
    </row>
    <row r="7958" spans="1:6" x14ac:dyDescent="0.25">
      <c r="A7958" s="5">
        <v>20181216</v>
      </c>
      <c r="B7958" s="16">
        <v>201812</v>
      </c>
      <c r="C7958" s="7" t="s">
        <v>8028</v>
      </c>
      <c r="D7958" s="6">
        <v>28</v>
      </c>
      <c r="E7958" s="6">
        <v>27</v>
      </c>
      <c r="F7958" s="9">
        <v>1</v>
      </c>
    </row>
    <row r="7959" spans="1:6" x14ac:dyDescent="0.25">
      <c r="A7959" s="5">
        <v>20181216</v>
      </c>
      <c r="B7959" s="16">
        <v>201812</v>
      </c>
      <c r="C7959" s="7" t="s">
        <v>8042</v>
      </c>
      <c r="D7959" s="6">
        <v>54</v>
      </c>
      <c r="E7959" s="6">
        <v>0</v>
      </c>
      <c r="F7959" s="8">
        <v>1</v>
      </c>
    </row>
    <row r="7960" spans="1:6" x14ac:dyDescent="0.25">
      <c r="A7960" s="5">
        <v>20181216</v>
      </c>
      <c r="B7960" s="16">
        <v>201812</v>
      </c>
      <c r="C7960" s="7" t="s">
        <v>8055</v>
      </c>
      <c r="D7960" s="6">
        <v>17</v>
      </c>
      <c r="E7960" s="6">
        <v>18</v>
      </c>
      <c r="F7960" s="8">
        <v>1</v>
      </c>
    </row>
    <row r="7961" spans="1:6" x14ac:dyDescent="0.25">
      <c r="A7961" s="5">
        <v>20181216</v>
      </c>
      <c r="B7961" s="16">
        <v>201812</v>
      </c>
      <c r="C7961" s="7" t="s">
        <v>8065</v>
      </c>
      <c r="D7961" s="6">
        <v>30</v>
      </c>
      <c r="E7961" s="6">
        <v>0</v>
      </c>
      <c r="F7961" s="8">
        <v>1</v>
      </c>
    </row>
    <row r="7962" spans="1:6" x14ac:dyDescent="0.25">
      <c r="A7962" s="5">
        <v>20181216</v>
      </c>
      <c r="B7962" s="16">
        <v>201812</v>
      </c>
      <c r="C7962" s="7" t="s">
        <v>8077</v>
      </c>
      <c r="D7962" s="6">
        <v>41</v>
      </c>
      <c r="E7962" s="6">
        <v>0</v>
      </c>
      <c r="F7962" s="8">
        <v>1</v>
      </c>
    </row>
    <row r="7963" spans="1:6" x14ac:dyDescent="0.25">
      <c r="A7963" s="5">
        <v>20181216</v>
      </c>
      <c r="B7963" s="16">
        <v>201812</v>
      </c>
      <c r="C7963" s="7" t="s">
        <v>8112</v>
      </c>
      <c r="D7963" s="6">
        <v>2</v>
      </c>
      <c r="E7963" s="6">
        <v>99</v>
      </c>
      <c r="F7963" s="8">
        <v>1</v>
      </c>
    </row>
    <row r="7964" spans="1:6" x14ac:dyDescent="0.25">
      <c r="A7964" s="5">
        <v>20181216</v>
      </c>
      <c r="B7964" s="16">
        <v>201812</v>
      </c>
      <c r="C7964" s="7" t="s">
        <v>8136</v>
      </c>
      <c r="D7964" s="6">
        <v>108</v>
      </c>
      <c r="E7964" s="6">
        <v>0</v>
      </c>
      <c r="F7964" s="8">
        <v>1</v>
      </c>
    </row>
    <row r="7965" spans="1:6" x14ac:dyDescent="0.25">
      <c r="A7965" s="5">
        <v>20181216</v>
      </c>
      <c r="B7965" s="16">
        <v>201812</v>
      </c>
      <c r="C7965" s="7" t="s">
        <v>8228</v>
      </c>
      <c r="D7965" s="6">
        <v>0</v>
      </c>
      <c r="E7965" s="6">
        <v>99</v>
      </c>
      <c r="F7965" s="8">
        <v>1</v>
      </c>
    </row>
    <row r="7966" spans="1:6" x14ac:dyDescent="0.25">
      <c r="A7966" s="5">
        <v>20181217</v>
      </c>
      <c r="B7966" s="16">
        <v>201812</v>
      </c>
      <c r="C7966" s="7" t="s">
        <v>7652</v>
      </c>
      <c r="D7966" s="6">
        <v>116</v>
      </c>
      <c r="E7966" s="6">
        <v>0</v>
      </c>
      <c r="F7966" s="8">
        <v>1</v>
      </c>
    </row>
    <row r="7967" spans="1:6" x14ac:dyDescent="0.25">
      <c r="A7967" s="5">
        <v>20181217</v>
      </c>
      <c r="B7967" s="16">
        <v>201812</v>
      </c>
      <c r="C7967" s="7" t="s">
        <v>7696</v>
      </c>
      <c r="D7967" s="6">
        <v>127</v>
      </c>
      <c r="E7967" s="6">
        <v>0</v>
      </c>
      <c r="F7967" s="8">
        <v>1</v>
      </c>
    </row>
    <row r="7968" spans="1:6" x14ac:dyDescent="0.25">
      <c r="A7968" s="5">
        <v>20181217</v>
      </c>
      <c r="B7968" s="16">
        <v>201812</v>
      </c>
      <c r="C7968" s="7" t="s">
        <v>7769</v>
      </c>
      <c r="D7968" s="6">
        <v>0</v>
      </c>
      <c r="E7968" s="6">
        <v>124</v>
      </c>
      <c r="F7968" s="8">
        <v>1</v>
      </c>
    </row>
    <row r="7969" spans="1:6" x14ac:dyDescent="0.25">
      <c r="A7969" s="5">
        <v>20181217</v>
      </c>
      <c r="B7969" s="16">
        <v>201812</v>
      </c>
      <c r="C7969" s="7" t="s">
        <v>7790</v>
      </c>
      <c r="D7969" s="6">
        <v>0</v>
      </c>
      <c r="E7969" s="6">
        <v>123</v>
      </c>
      <c r="F7969" s="8">
        <v>1</v>
      </c>
    </row>
    <row r="7970" spans="1:6" x14ac:dyDescent="0.25">
      <c r="A7970" s="5">
        <v>20181217</v>
      </c>
      <c r="B7970" s="16">
        <v>201812</v>
      </c>
      <c r="C7970" s="7" t="s">
        <v>7791</v>
      </c>
      <c r="D7970" s="6">
        <v>0</v>
      </c>
      <c r="E7970" s="6">
        <v>122</v>
      </c>
      <c r="F7970" s="8">
        <v>1</v>
      </c>
    </row>
    <row r="7971" spans="1:6" x14ac:dyDescent="0.25">
      <c r="A7971" s="5">
        <v>20181217</v>
      </c>
      <c r="B7971" s="16">
        <v>201812</v>
      </c>
      <c r="C7971" s="7" t="s">
        <v>7819</v>
      </c>
      <c r="D7971" s="6">
        <v>0</v>
      </c>
      <c r="E7971" s="6">
        <v>122</v>
      </c>
      <c r="F7971" s="8">
        <v>1</v>
      </c>
    </row>
    <row r="7972" spans="1:6" x14ac:dyDescent="0.25">
      <c r="A7972" s="5">
        <v>20181217</v>
      </c>
      <c r="B7972" s="16">
        <v>201812</v>
      </c>
      <c r="C7972" s="7" t="s">
        <v>7820</v>
      </c>
      <c r="D7972" s="6">
        <v>0</v>
      </c>
      <c r="E7972" s="6">
        <v>123</v>
      </c>
      <c r="F7972" s="8">
        <v>1</v>
      </c>
    </row>
    <row r="7973" spans="1:6" x14ac:dyDescent="0.25">
      <c r="A7973" s="5">
        <v>20181217</v>
      </c>
      <c r="B7973" s="16">
        <v>201812</v>
      </c>
      <c r="C7973" s="7" t="s">
        <v>7913</v>
      </c>
      <c r="D7973" s="6">
        <v>112</v>
      </c>
      <c r="E7973" s="6">
        <v>0</v>
      </c>
      <c r="F7973" s="8">
        <v>1</v>
      </c>
    </row>
    <row r="7974" spans="1:6" x14ac:dyDescent="0.25">
      <c r="A7974" s="5">
        <v>20181217</v>
      </c>
      <c r="B7974" s="16">
        <v>201812</v>
      </c>
      <c r="C7974" s="7" t="s">
        <v>7924</v>
      </c>
      <c r="D7974" s="6">
        <v>114</v>
      </c>
      <c r="E7974" s="6">
        <v>0</v>
      </c>
      <c r="F7974" s="8">
        <v>1</v>
      </c>
    </row>
    <row r="7975" spans="1:6" x14ac:dyDescent="0.25">
      <c r="A7975" s="5">
        <v>20181217</v>
      </c>
      <c r="B7975" s="16">
        <v>201812</v>
      </c>
      <c r="C7975" s="7" t="s">
        <v>7940</v>
      </c>
      <c r="D7975" s="6">
        <v>54</v>
      </c>
      <c r="E7975" s="6">
        <v>39</v>
      </c>
      <c r="F7975" s="9">
        <v>1</v>
      </c>
    </row>
    <row r="7976" spans="1:6" x14ac:dyDescent="0.25">
      <c r="A7976" s="5">
        <v>20181217</v>
      </c>
      <c r="B7976" s="16">
        <v>201812</v>
      </c>
      <c r="C7976" s="7" t="s">
        <v>7963</v>
      </c>
      <c r="D7976" s="6">
        <v>22</v>
      </c>
      <c r="E7976" s="6">
        <v>49</v>
      </c>
      <c r="F7976" s="9">
        <v>1</v>
      </c>
    </row>
    <row r="7977" spans="1:6" x14ac:dyDescent="0.25">
      <c r="A7977" s="5">
        <v>20181217</v>
      </c>
      <c r="B7977" s="16">
        <v>201812</v>
      </c>
      <c r="C7977" s="7" t="s">
        <v>7983</v>
      </c>
      <c r="D7977" s="6">
        <v>41</v>
      </c>
      <c r="E7977" s="6">
        <v>46</v>
      </c>
      <c r="F7977" s="9">
        <v>1</v>
      </c>
    </row>
    <row r="7978" spans="1:6" x14ac:dyDescent="0.25">
      <c r="A7978" s="5">
        <v>20181217</v>
      </c>
      <c r="B7978" s="16">
        <v>201812</v>
      </c>
      <c r="C7978" s="7" t="s">
        <v>7984</v>
      </c>
      <c r="D7978" s="6">
        <v>34</v>
      </c>
      <c r="E7978" s="6">
        <v>54</v>
      </c>
      <c r="F7978" s="9">
        <v>1</v>
      </c>
    </row>
    <row r="7979" spans="1:6" x14ac:dyDescent="0.25">
      <c r="A7979" s="5">
        <v>20181217</v>
      </c>
      <c r="B7979" s="16">
        <v>201812</v>
      </c>
      <c r="C7979" s="7" t="s">
        <v>8010</v>
      </c>
      <c r="D7979" s="6">
        <v>23</v>
      </c>
      <c r="E7979" s="6">
        <v>37</v>
      </c>
      <c r="F7979" s="9">
        <v>1</v>
      </c>
    </row>
    <row r="7980" spans="1:6" x14ac:dyDescent="0.25">
      <c r="A7980" s="5">
        <v>20181217</v>
      </c>
      <c r="B7980" s="16">
        <v>201812</v>
      </c>
      <c r="C7980" s="7" t="s">
        <v>8011</v>
      </c>
      <c r="D7980" s="6">
        <v>8</v>
      </c>
      <c r="E7980" s="6">
        <v>105</v>
      </c>
      <c r="F7980" s="9">
        <v>1</v>
      </c>
    </row>
    <row r="7981" spans="1:6" x14ac:dyDescent="0.25">
      <c r="A7981" s="5">
        <v>20181217</v>
      </c>
      <c r="B7981" s="16">
        <v>201812</v>
      </c>
      <c r="C7981" s="7" t="s">
        <v>8078</v>
      </c>
      <c r="D7981" s="6">
        <v>35</v>
      </c>
      <c r="E7981" s="6">
        <v>0</v>
      </c>
      <c r="F7981" s="8">
        <v>1</v>
      </c>
    </row>
    <row r="7982" spans="1:6" x14ac:dyDescent="0.25">
      <c r="A7982" s="5">
        <v>20181217</v>
      </c>
      <c r="B7982" s="16">
        <v>201812</v>
      </c>
      <c r="C7982" s="7" t="s">
        <v>8085</v>
      </c>
      <c r="D7982" s="6">
        <v>31</v>
      </c>
      <c r="E7982" s="6">
        <v>0</v>
      </c>
      <c r="F7982" s="8">
        <v>1</v>
      </c>
    </row>
    <row r="7983" spans="1:6" x14ac:dyDescent="0.25">
      <c r="A7983" s="5">
        <v>20181217</v>
      </c>
      <c r="B7983" s="16">
        <v>201812</v>
      </c>
      <c r="C7983" s="7" t="s">
        <v>8090</v>
      </c>
      <c r="D7983" s="6">
        <v>27</v>
      </c>
      <c r="E7983" s="6">
        <v>0</v>
      </c>
      <c r="F7983" s="8">
        <v>1</v>
      </c>
    </row>
    <row r="7984" spans="1:6" x14ac:dyDescent="0.25">
      <c r="A7984" s="5">
        <v>20181217</v>
      </c>
      <c r="B7984" s="16">
        <v>201812</v>
      </c>
      <c r="C7984" s="7" t="s">
        <v>8137</v>
      </c>
      <c r="D7984" s="6">
        <v>109</v>
      </c>
      <c r="E7984" s="6">
        <v>0</v>
      </c>
      <c r="F7984" s="8">
        <v>1</v>
      </c>
    </row>
    <row r="7985" spans="1:6" x14ac:dyDescent="0.25">
      <c r="A7985" s="5">
        <v>20181217</v>
      </c>
      <c r="B7985" s="16">
        <v>201812</v>
      </c>
      <c r="C7985" s="7" t="s">
        <v>8169</v>
      </c>
      <c r="D7985" s="6">
        <v>75</v>
      </c>
      <c r="E7985" s="6">
        <v>6</v>
      </c>
      <c r="F7985" s="8">
        <v>1</v>
      </c>
    </row>
    <row r="7986" spans="1:6" x14ac:dyDescent="0.25">
      <c r="A7986" s="5">
        <v>20181217</v>
      </c>
      <c r="B7986" s="16">
        <v>201812</v>
      </c>
      <c r="C7986" s="7" t="s">
        <v>8199</v>
      </c>
      <c r="D7986" s="6">
        <v>0</v>
      </c>
      <c r="E7986" s="6">
        <v>115</v>
      </c>
      <c r="F7986" s="8">
        <v>1</v>
      </c>
    </row>
    <row r="7987" spans="1:6" x14ac:dyDescent="0.25">
      <c r="A7987" s="5">
        <v>20181217</v>
      </c>
      <c r="B7987" s="16">
        <v>201812</v>
      </c>
      <c r="C7987" s="7" t="s">
        <v>8202</v>
      </c>
      <c r="D7987" s="6">
        <v>0</v>
      </c>
      <c r="E7987" s="6">
        <v>115</v>
      </c>
      <c r="F7987" s="8">
        <v>1</v>
      </c>
    </row>
    <row r="7988" spans="1:6" x14ac:dyDescent="0.25">
      <c r="A7988" s="5">
        <v>20181217</v>
      </c>
      <c r="B7988" s="16">
        <v>201812</v>
      </c>
      <c r="C7988" s="7" t="s">
        <v>8225</v>
      </c>
      <c r="D7988" s="6">
        <v>0</v>
      </c>
      <c r="E7988" s="6">
        <v>92</v>
      </c>
      <c r="F7988" s="8">
        <v>1</v>
      </c>
    </row>
    <row r="7989" spans="1:6" x14ac:dyDescent="0.25">
      <c r="A7989" s="5">
        <v>20181218</v>
      </c>
      <c r="B7989" s="16">
        <v>201812</v>
      </c>
      <c r="C7989" s="7" t="s">
        <v>7653</v>
      </c>
      <c r="D7989" s="6">
        <v>116</v>
      </c>
      <c r="E7989" s="6">
        <v>0</v>
      </c>
      <c r="F7989" s="8">
        <v>1</v>
      </c>
    </row>
    <row r="7990" spans="1:6" x14ac:dyDescent="0.25">
      <c r="A7990" s="5">
        <v>20181218</v>
      </c>
      <c r="B7990" s="16">
        <v>201812</v>
      </c>
      <c r="C7990" s="7" t="s">
        <v>7697</v>
      </c>
      <c r="D7990" s="6">
        <v>124</v>
      </c>
      <c r="E7990" s="6">
        <v>0</v>
      </c>
      <c r="F7990" s="8">
        <v>1</v>
      </c>
    </row>
    <row r="7991" spans="1:6" x14ac:dyDescent="0.25">
      <c r="A7991" s="5">
        <v>20181218</v>
      </c>
      <c r="B7991" s="16">
        <v>201812</v>
      </c>
      <c r="C7991" s="7" t="s">
        <v>7752</v>
      </c>
      <c r="D7991" s="6">
        <v>0</v>
      </c>
      <c r="E7991" s="6">
        <v>125</v>
      </c>
      <c r="F7991" s="8">
        <v>1</v>
      </c>
    </row>
    <row r="7992" spans="1:6" x14ac:dyDescent="0.25">
      <c r="A7992" s="5">
        <v>20181218</v>
      </c>
      <c r="B7992" s="16">
        <v>201812</v>
      </c>
      <c r="C7992" s="7" t="s">
        <v>7771</v>
      </c>
      <c r="D7992" s="6">
        <v>0</v>
      </c>
      <c r="E7992" s="6">
        <v>125</v>
      </c>
      <c r="F7992" s="8">
        <v>1</v>
      </c>
    </row>
    <row r="7993" spans="1:6" x14ac:dyDescent="0.25">
      <c r="A7993" s="5">
        <v>20181218</v>
      </c>
      <c r="B7993" s="16">
        <v>201812</v>
      </c>
      <c r="C7993" s="7" t="s">
        <v>7792</v>
      </c>
      <c r="D7993" s="6">
        <v>0</v>
      </c>
      <c r="E7993" s="6">
        <v>125</v>
      </c>
      <c r="F7993" s="8">
        <v>1</v>
      </c>
    </row>
    <row r="7994" spans="1:6" x14ac:dyDescent="0.25">
      <c r="A7994" s="5">
        <v>20181218</v>
      </c>
      <c r="B7994" s="16">
        <v>201812</v>
      </c>
      <c r="C7994" s="7" t="s">
        <v>7830</v>
      </c>
      <c r="D7994" s="6">
        <v>0</v>
      </c>
      <c r="E7994" s="6">
        <v>125</v>
      </c>
      <c r="F7994" s="8">
        <v>1</v>
      </c>
    </row>
    <row r="7995" spans="1:6" x14ac:dyDescent="0.25">
      <c r="A7995" s="5">
        <v>20181218</v>
      </c>
      <c r="B7995" s="16">
        <v>201812</v>
      </c>
      <c r="C7995" s="7" t="s">
        <v>7833</v>
      </c>
      <c r="D7995" s="6">
        <v>0</v>
      </c>
      <c r="E7995" s="6">
        <v>125</v>
      </c>
      <c r="F7995" s="8">
        <v>1</v>
      </c>
    </row>
    <row r="7996" spans="1:6" x14ac:dyDescent="0.25">
      <c r="A7996" s="5">
        <v>20181218</v>
      </c>
      <c r="B7996" s="16">
        <v>201812</v>
      </c>
      <c r="C7996" s="7" t="s">
        <v>7847</v>
      </c>
      <c r="D7996" s="6">
        <v>0</v>
      </c>
      <c r="E7996" s="6">
        <v>115</v>
      </c>
      <c r="F7996" s="8">
        <v>1</v>
      </c>
    </row>
    <row r="7997" spans="1:6" x14ac:dyDescent="0.25">
      <c r="A7997" s="5">
        <v>20181218</v>
      </c>
      <c r="B7997" s="16">
        <v>201812</v>
      </c>
      <c r="C7997" s="7" t="s">
        <v>7887</v>
      </c>
      <c r="D7997" s="6">
        <v>112</v>
      </c>
      <c r="E7997" s="6">
        <v>0</v>
      </c>
      <c r="F7997" s="8">
        <v>1</v>
      </c>
    </row>
    <row r="7998" spans="1:6" x14ac:dyDescent="0.25">
      <c r="A7998" s="5">
        <v>20181218</v>
      </c>
      <c r="B7998" s="16">
        <v>201812</v>
      </c>
      <c r="C7998" s="7" t="s">
        <v>7893</v>
      </c>
      <c r="D7998" s="6">
        <v>115</v>
      </c>
      <c r="E7998" s="6">
        <v>0</v>
      </c>
      <c r="F7998" s="8">
        <v>1</v>
      </c>
    </row>
    <row r="7999" spans="1:6" x14ac:dyDescent="0.25">
      <c r="A7999" s="5">
        <v>20181218</v>
      </c>
      <c r="B7999" s="16">
        <v>201812</v>
      </c>
      <c r="C7999" s="7" t="s">
        <v>7907</v>
      </c>
      <c r="D7999" s="6">
        <v>110</v>
      </c>
      <c r="E7999" s="6">
        <v>0</v>
      </c>
      <c r="F7999" s="8">
        <v>1</v>
      </c>
    </row>
    <row r="8000" spans="1:6" x14ac:dyDescent="0.25">
      <c r="A8000" s="5">
        <v>20181218</v>
      </c>
      <c r="B8000" s="16">
        <v>201812</v>
      </c>
      <c r="C8000" s="7" t="s">
        <v>7915</v>
      </c>
      <c r="D8000" s="6">
        <v>115</v>
      </c>
      <c r="E8000" s="6">
        <v>0</v>
      </c>
      <c r="F8000" s="8">
        <v>1</v>
      </c>
    </row>
    <row r="8001" spans="1:6" x14ac:dyDescent="0.25">
      <c r="A8001" s="5">
        <v>20181218</v>
      </c>
      <c r="B8001" s="16">
        <v>201812</v>
      </c>
      <c r="C8001" s="7" t="s">
        <v>7985</v>
      </c>
      <c r="D8001" s="6">
        <v>33</v>
      </c>
      <c r="E8001" s="6">
        <v>49</v>
      </c>
      <c r="F8001" s="9">
        <v>1</v>
      </c>
    </row>
    <row r="8002" spans="1:6" x14ac:dyDescent="0.25">
      <c r="A8002" s="5">
        <v>20181218</v>
      </c>
      <c r="B8002" s="16">
        <v>201812</v>
      </c>
      <c r="C8002" s="7" t="s">
        <v>8012</v>
      </c>
      <c r="D8002" s="6">
        <v>19</v>
      </c>
      <c r="E8002" s="6">
        <v>35</v>
      </c>
      <c r="F8002" s="9">
        <v>1</v>
      </c>
    </row>
    <row r="8003" spans="1:6" x14ac:dyDescent="0.25">
      <c r="A8003" s="5">
        <v>20181218</v>
      </c>
      <c r="B8003" s="16">
        <v>201812</v>
      </c>
      <c r="C8003" s="7" t="s">
        <v>8043</v>
      </c>
      <c r="D8003" s="6">
        <v>35</v>
      </c>
      <c r="E8003" s="6">
        <v>3</v>
      </c>
      <c r="F8003" s="8">
        <v>1</v>
      </c>
    </row>
    <row r="8004" spans="1:6" x14ac:dyDescent="0.25">
      <c r="A8004" s="5">
        <v>20181218</v>
      </c>
      <c r="B8004" s="16">
        <v>201812</v>
      </c>
      <c r="C8004" s="7" t="s">
        <v>8062</v>
      </c>
      <c r="D8004" s="6">
        <v>2</v>
      </c>
      <c r="E8004" s="6">
        <v>26</v>
      </c>
      <c r="F8004" s="8">
        <v>1</v>
      </c>
    </row>
    <row r="8005" spans="1:6" x14ac:dyDescent="0.25">
      <c r="A8005" s="5">
        <v>20181218</v>
      </c>
      <c r="B8005" s="16">
        <v>201812</v>
      </c>
      <c r="C8005" s="7" t="s">
        <v>8113</v>
      </c>
      <c r="D8005" s="6">
        <v>2</v>
      </c>
      <c r="E8005" s="6">
        <v>107</v>
      </c>
      <c r="F8005" s="8">
        <v>1</v>
      </c>
    </row>
    <row r="8006" spans="1:6" x14ac:dyDescent="0.25">
      <c r="A8006" s="5">
        <v>20181218</v>
      </c>
      <c r="B8006" s="16">
        <v>201812</v>
      </c>
      <c r="C8006" s="7" t="s">
        <v>8177</v>
      </c>
      <c r="D8006" s="6">
        <v>0</v>
      </c>
      <c r="E8006" s="6">
        <v>115</v>
      </c>
      <c r="F8006" s="8">
        <v>1</v>
      </c>
    </row>
    <row r="8007" spans="1:6" x14ac:dyDescent="0.25">
      <c r="A8007" s="5">
        <v>20181218</v>
      </c>
      <c r="B8007" s="16">
        <v>201812</v>
      </c>
      <c r="C8007" s="7" t="s">
        <v>8232</v>
      </c>
      <c r="D8007" s="6">
        <v>0</v>
      </c>
      <c r="E8007" s="6">
        <v>99</v>
      </c>
      <c r="F8007" s="8">
        <v>1</v>
      </c>
    </row>
    <row r="8008" spans="1:6" x14ac:dyDescent="0.25">
      <c r="A8008" s="5">
        <v>20181219</v>
      </c>
      <c r="B8008" s="16">
        <v>201812</v>
      </c>
      <c r="C8008" s="7" t="s">
        <v>7678</v>
      </c>
      <c r="D8008" s="6">
        <v>125</v>
      </c>
      <c r="E8008" s="6">
        <v>0</v>
      </c>
      <c r="F8008" s="8">
        <v>1</v>
      </c>
    </row>
    <row r="8009" spans="1:6" x14ac:dyDescent="0.25">
      <c r="A8009" s="5">
        <v>20181219</v>
      </c>
      <c r="B8009" s="16">
        <v>201812</v>
      </c>
      <c r="C8009" s="7" t="s">
        <v>7698</v>
      </c>
      <c r="D8009" s="6">
        <v>125</v>
      </c>
      <c r="E8009" s="6">
        <v>0</v>
      </c>
      <c r="F8009" s="8">
        <v>1</v>
      </c>
    </row>
    <row r="8010" spans="1:6" x14ac:dyDescent="0.25">
      <c r="A8010" s="5">
        <v>20181219</v>
      </c>
      <c r="B8010" s="16">
        <v>201812</v>
      </c>
      <c r="C8010" s="7" t="s">
        <v>7734</v>
      </c>
      <c r="D8010" s="6">
        <v>124</v>
      </c>
      <c r="E8010" s="6">
        <v>0</v>
      </c>
      <c r="F8010" s="8">
        <v>1</v>
      </c>
    </row>
    <row r="8011" spans="1:6" x14ac:dyDescent="0.25">
      <c r="A8011" s="5">
        <v>20181219</v>
      </c>
      <c r="B8011" s="16">
        <v>201812</v>
      </c>
      <c r="C8011" s="7" t="s">
        <v>7772</v>
      </c>
      <c r="D8011" s="6">
        <v>0</v>
      </c>
      <c r="E8011" s="6">
        <v>125</v>
      </c>
      <c r="F8011" s="8">
        <v>1</v>
      </c>
    </row>
    <row r="8012" spans="1:6" x14ac:dyDescent="0.25">
      <c r="A8012" s="5">
        <v>20181219</v>
      </c>
      <c r="B8012" s="16">
        <v>201812</v>
      </c>
      <c r="C8012" s="7" t="s">
        <v>7848</v>
      </c>
      <c r="D8012" s="6">
        <v>0</v>
      </c>
      <c r="E8012" s="6">
        <v>115</v>
      </c>
      <c r="F8012" s="8">
        <v>1</v>
      </c>
    </row>
    <row r="8013" spans="1:6" x14ac:dyDescent="0.25">
      <c r="A8013" s="5">
        <v>20181219</v>
      </c>
      <c r="B8013" s="16">
        <v>201812</v>
      </c>
      <c r="C8013" s="7" t="s">
        <v>7866</v>
      </c>
      <c r="D8013" s="6">
        <v>111</v>
      </c>
      <c r="E8013" s="6">
        <v>0</v>
      </c>
      <c r="F8013" s="8">
        <v>1</v>
      </c>
    </row>
    <row r="8014" spans="1:6" x14ac:dyDescent="0.25">
      <c r="A8014" s="5">
        <v>20181219</v>
      </c>
      <c r="B8014" s="16">
        <v>201812</v>
      </c>
      <c r="C8014" s="7" t="s">
        <v>7917</v>
      </c>
      <c r="D8014" s="6">
        <v>114</v>
      </c>
      <c r="E8014" s="6">
        <v>0</v>
      </c>
      <c r="F8014" s="8">
        <v>1</v>
      </c>
    </row>
    <row r="8015" spans="1:6" x14ac:dyDescent="0.25">
      <c r="A8015" s="5">
        <v>20181219</v>
      </c>
      <c r="B8015" s="16">
        <v>201812</v>
      </c>
      <c r="C8015" s="7" t="s">
        <v>7920</v>
      </c>
      <c r="D8015" s="6">
        <v>114</v>
      </c>
      <c r="E8015" s="6">
        <v>0</v>
      </c>
      <c r="F8015" s="8">
        <v>1</v>
      </c>
    </row>
    <row r="8016" spans="1:6" x14ac:dyDescent="0.25">
      <c r="A8016" s="5">
        <v>20181219</v>
      </c>
      <c r="B8016" s="16">
        <v>201812</v>
      </c>
      <c r="C8016" s="7" t="s">
        <v>7941</v>
      </c>
      <c r="D8016" s="6">
        <v>76</v>
      </c>
      <c r="E8016" s="6">
        <v>17</v>
      </c>
      <c r="F8016" s="9">
        <v>1</v>
      </c>
    </row>
    <row r="8017" spans="1:6" x14ac:dyDescent="0.25">
      <c r="A8017" s="5">
        <v>20181219</v>
      </c>
      <c r="B8017" s="16">
        <v>201812</v>
      </c>
      <c r="C8017" s="7" t="s">
        <v>7942</v>
      </c>
      <c r="D8017" s="6">
        <v>89</v>
      </c>
      <c r="E8017" s="6">
        <v>15</v>
      </c>
      <c r="F8017" s="9">
        <v>1</v>
      </c>
    </row>
    <row r="8018" spans="1:6" x14ac:dyDescent="0.25">
      <c r="A8018" s="5">
        <v>20181219</v>
      </c>
      <c r="B8018" s="16">
        <v>201812</v>
      </c>
      <c r="C8018" s="7" t="s">
        <v>7964</v>
      </c>
      <c r="D8018" s="6">
        <v>57</v>
      </c>
      <c r="E8018" s="6">
        <v>39</v>
      </c>
      <c r="F8018" s="9">
        <v>1</v>
      </c>
    </row>
    <row r="8019" spans="1:6" x14ac:dyDescent="0.25">
      <c r="A8019" s="5">
        <v>20181219</v>
      </c>
      <c r="B8019" s="16">
        <v>201812</v>
      </c>
      <c r="C8019" s="7" t="s">
        <v>8013</v>
      </c>
      <c r="D8019" s="6">
        <v>24</v>
      </c>
      <c r="E8019" s="6">
        <v>40</v>
      </c>
      <c r="F8019" s="9">
        <v>1</v>
      </c>
    </row>
    <row r="8020" spans="1:6" x14ac:dyDescent="0.25">
      <c r="A8020" s="5">
        <v>20181219</v>
      </c>
      <c r="B8020" s="16">
        <v>201812</v>
      </c>
      <c r="C8020" s="7" t="s">
        <v>8088</v>
      </c>
      <c r="D8020" s="6">
        <v>30</v>
      </c>
      <c r="E8020" s="6">
        <v>0</v>
      </c>
      <c r="F8020" s="8">
        <v>1</v>
      </c>
    </row>
    <row r="8021" spans="1:6" x14ac:dyDescent="0.25">
      <c r="A8021" s="5">
        <v>20181219</v>
      </c>
      <c r="B8021" s="16">
        <v>201812</v>
      </c>
      <c r="C8021" s="7" t="s">
        <v>8114</v>
      </c>
      <c r="D8021" s="6">
        <v>2</v>
      </c>
      <c r="E8021" s="6">
        <v>100</v>
      </c>
      <c r="F8021" s="8">
        <v>1</v>
      </c>
    </row>
    <row r="8022" spans="1:6" x14ac:dyDescent="0.25">
      <c r="A8022" s="5">
        <v>20181219</v>
      </c>
      <c r="B8022" s="16">
        <v>201812</v>
      </c>
      <c r="C8022" s="7" t="s">
        <v>8148</v>
      </c>
      <c r="D8022" s="6">
        <v>98</v>
      </c>
      <c r="E8022" s="6">
        <v>0</v>
      </c>
      <c r="F8022" s="8">
        <v>1</v>
      </c>
    </row>
    <row r="8023" spans="1:6" x14ac:dyDescent="0.25">
      <c r="A8023" s="5">
        <v>20181219</v>
      </c>
      <c r="B8023" s="16">
        <v>201812</v>
      </c>
      <c r="C8023" s="7" t="s">
        <v>8160</v>
      </c>
      <c r="D8023" s="6">
        <v>53</v>
      </c>
      <c r="E8023" s="6">
        <v>10</v>
      </c>
      <c r="F8023" s="8">
        <v>1</v>
      </c>
    </row>
    <row r="8024" spans="1:6" x14ac:dyDescent="0.25">
      <c r="A8024" s="5">
        <v>20181219</v>
      </c>
      <c r="B8024" s="16">
        <v>201812</v>
      </c>
      <c r="C8024" s="7" t="s">
        <v>8171</v>
      </c>
      <c r="D8024" s="6">
        <v>72</v>
      </c>
      <c r="E8024" s="6">
        <v>0</v>
      </c>
      <c r="F8024" s="8">
        <v>1</v>
      </c>
    </row>
    <row r="8025" spans="1:6" x14ac:dyDescent="0.25">
      <c r="A8025" s="5">
        <v>20181219</v>
      </c>
      <c r="B8025" s="16">
        <v>201812</v>
      </c>
      <c r="C8025" s="7" t="s">
        <v>8186</v>
      </c>
      <c r="D8025" s="6">
        <v>0</v>
      </c>
      <c r="E8025" s="6">
        <v>115</v>
      </c>
      <c r="F8025" s="8">
        <v>1</v>
      </c>
    </row>
    <row r="8026" spans="1:6" x14ac:dyDescent="0.25">
      <c r="A8026" s="5">
        <v>20181219</v>
      </c>
      <c r="B8026" s="16">
        <v>201812</v>
      </c>
      <c r="C8026" s="7" t="s">
        <v>8200</v>
      </c>
      <c r="D8026" s="6">
        <v>0</v>
      </c>
      <c r="E8026" s="6">
        <v>115</v>
      </c>
      <c r="F8026" s="8">
        <v>1</v>
      </c>
    </row>
    <row r="8027" spans="1:6" x14ac:dyDescent="0.25">
      <c r="A8027" s="5">
        <v>20181219</v>
      </c>
      <c r="B8027" s="16">
        <v>201812</v>
      </c>
      <c r="C8027" s="7" t="s">
        <v>8216</v>
      </c>
      <c r="D8027" s="6">
        <v>0</v>
      </c>
      <c r="E8027" s="6">
        <v>115</v>
      </c>
      <c r="F8027" s="8">
        <v>1</v>
      </c>
    </row>
    <row r="8028" spans="1:6" x14ac:dyDescent="0.25">
      <c r="A8028" s="5">
        <v>20181220</v>
      </c>
      <c r="B8028" s="16">
        <v>201812</v>
      </c>
      <c r="C8028" s="7" t="s">
        <v>7699</v>
      </c>
      <c r="D8028" s="6">
        <v>125</v>
      </c>
      <c r="E8028" s="6">
        <v>0</v>
      </c>
      <c r="F8028" s="8">
        <v>1</v>
      </c>
    </row>
    <row r="8029" spans="1:6" x14ac:dyDescent="0.25">
      <c r="A8029" s="5">
        <v>20181220</v>
      </c>
      <c r="B8029" s="16">
        <v>201812</v>
      </c>
      <c r="C8029" s="7" t="s">
        <v>7700</v>
      </c>
      <c r="D8029" s="6">
        <v>126</v>
      </c>
      <c r="E8029" s="6">
        <v>0</v>
      </c>
      <c r="F8029" s="8">
        <v>1</v>
      </c>
    </row>
    <row r="8030" spans="1:6" x14ac:dyDescent="0.25">
      <c r="A8030" s="5">
        <v>20181220</v>
      </c>
      <c r="B8030" s="16">
        <v>201812</v>
      </c>
      <c r="C8030" s="7" t="s">
        <v>7713</v>
      </c>
      <c r="D8030" s="6">
        <v>124</v>
      </c>
      <c r="E8030" s="6">
        <v>0</v>
      </c>
      <c r="F8030" s="8">
        <v>1</v>
      </c>
    </row>
    <row r="8031" spans="1:6" x14ac:dyDescent="0.25">
      <c r="A8031" s="5">
        <v>20181220</v>
      </c>
      <c r="B8031" s="16">
        <v>201812</v>
      </c>
      <c r="C8031" s="7" t="s">
        <v>7831</v>
      </c>
      <c r="D8031" s="6">
        <v>0</v>
      </c>
      <c r="E8031" s="6">
        <v>125</v>
      </c>
      <c r="F8031" s="8">
        <v>1</v>
      </c>
    </row>
    <row r="8032" spans="1:6" x14ac:dyDescent="0.25">
      <c r="A8032" s="5">
        <v>20181220</v>
      </c>
      <c r="B8032" s="16">
        <v>201812</v>
      </c>
      <c r="C8032" s="7" t="s">
        <v>7838</v>
      </c>
      <c r="D8032" s="6">
        <v>0</v>
      </c>
      <c r="E8032" s="6">
        <v>123</v>
      </c>
      <c r="F8032" s="8">
        <v>1</v>
      </c>
    </row>
    <row r="8033" spans="1:6" x14ac:dyDescent="0.25">
      <c r="A8033" s="5">
        <v>20181220</v>
      </c>
      <c r="B8033" s="16">
        <v>201812</v>
      </c>
      <c r="C8033" s="10" t="s">
        <v>7855</v>
      </c>
      <c r="D8033" s="6">
        <v>111</v>
      </c>
      <c r="E8033" s="6">
        <v>0</v>
      </c>
      <c r="F8033" s="8">
        <v>1</v>
      </c>
    </row>
    <row r="8034" spans="1:6" x14ac:dyDescent="0.25">
      <c r="A8034" s="5">
        <v>20181220</v>
      </c>
      <c r="B8034" s="16">
        <v>201812</v>
      </c>
      <c r="C8034" s="7" t="s">
        <v>7869</v>
      </c>
      <c r="D8034" s="6">
        <v>112</v>
      </c>
      <c r="E8034" s="6">
        <v>0</v>
      </c>
      <c r="F8034" s="8">
        <v>1</v>
      </c>
    </row>
    <row r="8035" spans="1:6" x14ac:dyDescent="0.25">
      <c r="A8035" s="5">
        <v>20181220</v>
      </c>
      <c r="B8035" s="16">
        <v>201812</v>
      </c>
      <c r="C8035" s="7" t="s">
        <v>7886</v>
      </c>
      <c r="D8035" s="6">
        <v>120</v>
      </c>
      <c r="E8035" s="6">
        <v>0</v>
      </c>
      <c r="F8035" s="8">
        <v>1</v>
      </c>
    </row>
    <row r="8036" spans="1:6" x14ac:dyDescent="0.25">
      <c r="A8036" s="5">
        <v>20181220</v>
      </c>
      <c r="B8036" s="16">
        <v>201812</v>
      </c>
      <c r="C8036" s="7" t="s">
        <v>7895</v>
      </c>
      <c r="D8036" s="6">
        <v>114</v>
      </c>
      <c r="E8036" s="6">
        <v>0</v>
      </c>
      <c r="F8036" s="8">
        <v>1</v>
      </c>
    </row>
    <row r="8037" spans="1:6" x14ac:dyDescent="0.25">
      <c r="A8037" s="5">
        <v>20181220</v>
      </c>
      <c r="B8037" s="16">
        <v>201812</v>
      </c>
      <c r="C8037" s="7" t="s">
        <v>7921</v>
      </c>
      <c r="D8037" s="6">
        <v>109</v>
      </c>
      <c r="E8037" s="6">
        <v>0</v>
      </c>
      <c r="F8037" s="8">
        <v>1</v>
      </c>
    </row>
    <row r="8038" spans="1:6" x14ac:dyDescent="0.25">
      <c r="A8038" s="5">
        <v>20181220</v>
      </c>
      <c r="B8038" s="16">
        <v>201812</v>
      </c>
      <c r="C8038" s="7" t="s">
        <v>7943</v>
      </c>
      <c r="D8038" s="6">
        <v>69</v>
      </c>
      <c r="E8038" s="6">
        <v>20</v>
      </c>
      <c r="F8038" s="9">
        <v>1</v>
      </c>
    </row>
    <row r="8039" spans="1:6" x14ac:dyDescent="0.25">
      <c r="A8039" s="5">
        <v>20181220</v>
      </c>
      <c r="B8039" s="16">
        <v>201812</v>
      </c>
      <c r="C8039" s="7" t="s">
        <v>7986</v>
      </c>
      <c r="D8039" s="6">
        <v>57</v>
      </c>
      <c r="E8039" s="6">
        <v>28</v>
      </c>
      <c r="F8039" s="9">
        <v>1</v>
      </c>
    </row>
    <row r="8040" spans="1:6" x14ac:dyDescent="0.25">
      <c r="A8040" s="5">
        <v>20181220</v>
      </c>
      <c r="B8040" s="16">
        <v>201812</v>
      </c>
      <c r="C8040" s="7" t="s">
        <v>8014</v>
      </c>
      <c r="D8040" s="6">
        <v>24</v>
      </c>
      <c r="E8040" s="6">
        <v>36</v>
      </c>
      <c r="F8040" s="9">
        <v>1</v>
      </c>
    </row>
    <row r="8041" spans="1:6" x14ac:dyDescent="0.25">
      <c r="A8041" s="5">
        <v>20181220</v>
      </c>
      <c r="B8041" s="16">
        <v>201812</v>
      </c>
      <c r="C8041" s="7" t="s">
        <v>8056</v>
      </c>
      <c r="D8041" s="6">
        <v>53</v>
      </c>
      <c r="E8041" s="6">
        <v>6</v>
      </c>
      <c r="F8041" s="8">
        <v>1</v>
      </c>
    </row>
    <row r="8042" spans="1:6" x14ac:dyDescent="0.25">
      <c r="A8042" s="5">
        <v>20181220</v>
      </c>
      <c r="B8042" s="16">
        <v>201812</v>
      </c>
      <c r="C8042" s="7" t="s">
        <v>8071</v>
      </c>
      <c r="D8042" s="6">
        <v>27</v>
      </c>
      <c r="E8042" s="6">
        <v>0</v>
      </c>
      <c r="F8042" s="8">
        <v>1</v>
      </c>
    </row>
    <row r="8043" spans="1:6" x14ac:dyDescent="0.25">
      <c r="A8043" s="5">
        <v>20181220</v>
      </c>
      <c r="B8043" s="16">
        <v>201812</v>
      </c>
      <c r="C8043" s="7" t="s">
        <v>8073</v>
      </c>
      <c r="D8043" s="6">
        <v>28</v>
      </c>
      <c r="E8043" s="6">
        <v>0</v>
      </c>
      <c r="F8043" s="8">
        <v>1</v>
      </c>
    </row>
    <row r="8044" spans="1:6" x14ac:dyDescent="0.25">
      <c r="A8044" s="5">
        <v>20181220</v>
      </c>
      <c r="B8044" s="16">
        <v>201812</v>
      </c>
      <c r="C8044" s="7" t="s">
        <v>8079</v>
      </c>
      <c r="D8044" s="6">
        <v>30</v>
      </c>
      <c r="E8044" s="6">
        <v>0</v>
      </c>
      <c r="F8044" s="8">
        <v>1</v>
      </c>
    </row>
    <row r="8045" spans="1:6" x14ac:dyDescent="0.25">
      <c r="A8045" s="5">
        <v>20181220</v>
      </c>
      <c r="B8045" s="16">
        <v>201812</v>
      </c>
      <c r="C8045" s="7" t="s">
        <v>8083</v>
      </c>
      <c r="D8045" s="6">
        <v>26</v>
      </c>
      <c r="E8045" s="6">
        <v>0</v>
      </c>
      <c r="F8045" s="8">
        <v>1</v>
      </c>
    </row>
    <row r="8046" spans="1:6" x14ac:dyDescent="0.25">
      <c r="A8046" s="5">
        <v>20181220</v>
      </c>
      <c r="B8046" s="16">
        <v>201812</v>
      </c>
      <c r="C8046" s="7" t="s">
        <v>8115</v>
      </c>
      <c r="D8046" s="6">
        <v>2</v>
      </c>
      <c r="E8046" s="6">
        <v>105</v>
      </c>
      <c r="F8046" s="8">
        <v>1</v>
      </c>
    </row>
    <row r="8047" spans="1:6" x14ac:dyDescent="0.25">
      <c r="A8047" s="5">
        <v>20181220</v>
      </c>
      <c r="B8047" s="16">
        <v>201812</v>
      </c>
      <c r="C8047" s="7" t="s">
        <v>8138</v>
      </c>
      <c r="D8047" s="6">
        <v>109</v>
      </c>
      <c r="E8047" s="6">
        <v>0</v>
      </c>
      <c r="F8047" s="8">
        <v>1</v>
      </c>
    </row>
    <row r="8048" spans="1:6" x14ac:dyDescent="0.25">
      <c r="A8048" s="5">
        <v>20181220</v>
      </c>
      <c r="B8048" s="16">
        <v>201812</v>
      </c>
      <c r="C8048" s="7" t="s">
        <v>8156</v>
      </c>
      <c r="D8048" s="6">
        <v>98</v>
      </c>
      <c r="E8048" s="6">
        <v>0</v>
      </c>
      <c r="F8048" s="8">
        <v>1</v>
      </c>
    </row>
    <row r="8049" spans="1:6" x14ac:dyDescent="0.25">
      <c r="A8049" s="5">
        <v>20181220</v>
      </c>
      <c r="B8049" s="16">
        <v>201812</v>
      </c>
      <c r="C8049" s="7" t="s">
        <v>8172</v>
      </c>
      <c r="D8049" s="6">
        <v>57</v>
      </c>
      <c r="E8049" s="6">
        <v>0</v>
      </c>
      <c r="F8049" s="8">
        <v>1</v>
      </c>
    </row>
    <row r="8050" spans="1:6" x14ac:dyDescent="0.25">
      <c r="A8050" s="5">
        <v>20181220</v>
      </c>
      <c r="B8050" s="16">
        <v>201812</v>
      </c>
      <c r="C8050" s="7" t="s">
        <v>8246</v>
      </c>
      <c r="D8050" s="6">
        <v>0</v>
      </c>
      <c r="E8050" s="6">
        <v>115</v>
      </c>
      <c r="F8050" s="8">
        <v>1</v>
      </c>
    </row>
    <row r="8051" spans="1:6" x14ac:dyDescent="0.25">
      <c r="A8051" s="5">
        <v>20181221</v>
      </c>
      <c r="B8051" s="16">
        <v>201812</v>
      </c>
      <c r="C8051" s="7" t="s">
        <v>7679</v>
      </c>
      <c r="D8051" s="6">
        <v>120</v>
      </c>
      <c r="E8051" s="6">
        <v>0</v>
      </c>
      <c r="F8051" s="8">
        <v>1</v>
      </c>
    </row>
    <row r="8052" spans="1:6" x14ac:dyDescent="0.25">
      <c r="A8052" s="5">
        <v>20181221</v>
      </c>
      <c r="B8052" s="16">
        <v>201812</v>
      </c>
      <c r="C8052" s="7" t="s">
        <v>7701</v>
      </c>
      <c r="D8052" s="6">
        <v>124</v>
      </c>
      <c r="E8052" s="6">
        <v>0</v>
      </c>
      <c r="F8052" s="8">
        <v>1</v>
      </c>
    </row>
    <row r="8053" spans="1:6" x14ac:dyDescent="0.25">
      <c r="A8053" s="5">
        <v>20181221</v>
      </c>
      <c r="B8053" s="16">
        <v>201812</v>
      </c>
      <c r="C8053" s="7" t="s">
        <v>7793</v>
      </c>
      <c r="D8053" s="6">
        <v>0</v>
      </c>
      <c r="E8053" s="6">
        <v>125</v>
      </c>
      <c r="F8053" s="8">
        <v>1</v>
      </c>
    </row>
    <row r="8054" spans="1:6" x14ac:dyDescent="0.25">
      <c r="A8054" s="5">
        <v>20181221</v>
      </c>
      <c r="B8054" s="16">
        <v>201812</v>
      </c>
      <c r="C8054" s="7" t="s">
        <v>7822</v>
      </c>
      <c r="D8054" s="6">
        <v>0</v>
      </c>
      <c r="E8054" s="6">
        <v>125</v>
      </c>
      <c r="F8054" s="8">
        <v>1</v>
      </c>
    </row>
    <row r="8055" spans="1:6" x14ac:dyDescent="0.25">
      <c r="A8055" s="5">
        <v>20181221</v>
      </c>
      <c r="B8055" s="16">
        <v>201812</v>
      </c>
      <c r="C8055" s="7" t="s">
        <v>7849</v>
      </c>
      <c r="D8055" s="6">
        <v>0</v>
      </c>
      <c r="E8055" s="6">
        <v>115</v>
      </c>
      <c r="F8055" s="8">
        <v>1</v>
      </c>
    </row>
    <row r="8056" spans="1:6" x14ac:dyDescent="0.25">
      <c r="A8056" s="5">
        <v>20181221</v>
      </c>
      <c r="B8056" s="16">
        <v>201812</v>
      </c>
      <c r="C8056" s="7" t="s">
        <v>7854</v>
      </c>
      <c r="D8056" s="6">
        <v>114</v>
      </c>
      <c r="E8056" s="6">
        <v>0</v>
      </c>
      <c r="F8056" s="8">
        <v>1</v>
      </c>
    </row>
    <row r="8057" spans="1:6" x14ac:dyDescent="0.25">
      <c r="A8057" s="5">
        <v>20181221</v>
      </c>
      <c r="B8057" s="16">
        <v>201812</v>
      </c>
      <c r="C8057" s="7" t="s">
        <v>7858</v>
      </c>
      <c r="D8057" s="6">
        <v>114</v>
      </c>
      <c r="E8057" s="6">
        <v>0</v>
      </c>
      <c r="F8057" s="8">
        <v>1</v>
      </c>
    </row>
    <row r="8058" spans="1:6" x14ac:dyDescent="0.25">
      <c r="A8058" s="5">
        <v>20181221</v>
      </c>
      <c r="B8058" s="16">
        <v>201812</v>
      </c>
      <c r="C8058" s="7" t="s">
        <v>7877</v>
      </c>
      <c r="D8058" s="6">
        <v>100</v>
      </c>
      <c r="E8058" s="6">
        <v>0</v>
      </c>
      <c r="F8058" s="8">
        <v>1</v>
      </c>
    </row>
    <row r="8059" spans="1:6" x14ac:dyDescent="0.25">
      <c r="A8059" s="5">
        <v>20181221</v>
      </c>
      <c r="B8059" s="16">
        <v>201812</v>
      </c>
      <c r="C8059" s="7" t="s">
        <v>7944</v>
      </c>
      <c r="D8059" s="6">
        <v>58</v>
      </c>
      <c r="E8059" s="6">
        <v>4</v>
      </c>
      <c r="F8059" s="9">
        <v>1</v>
      </c>
    </row>
    <row r="8060" spans="1:6" x14ac:dyDescent="0.25">
      <c r="A8060" s="5">
        <v>20181221</v>
      </c>
      <c r="B8060" s="16">
        <v>201812</v>
      </c>
      <c r="C8060" s="7" t="s">
        <v>7965</v>
      </c>
      <c r="D8060" s="6">
        <v>14</v>
      </c>
      <c r="E8060" s="6">
        <v>38</v>
      </c>
      <c r="F8060" s="9">
        <v>1</v>
      </c>
    </row>
    <row r="8061" spans="1:6" x14ac:dyDescent="0.25">
      <c r="A8061" s="5">
        <v>20181221</v>
      </c>
      <c r="B8061" s="16">
        <v>201812</v>
      </c>
      <c r="C8061" s="7" t="s">
        <v>8015</v>
      </c>
      <c r="D8061" s="6">
        <v>24</v>
      </c>
      <c r="E8061" s="6">
        <v>54</v>
      </c>
      <c r="F8061" s="9">
        <v>1</v>
      </c>
    </row>
    <row r="8062" spans="1:6" x14ac:dyDescent="0.25">
      <c r="A8062" s="5">
        <v>20181221</v>
      </c>
      <c r="B8062" s="16">
        <v>201812</v>
      </c>
      <c r="C8062" s="7" t="s">
        <v>8044</v>
      </c>
      <c r="D8062" s="6">
        <v>39</v>
      </c>
      <c r="E8062" s="6">
        <v>2</v>
      </c>
      <c r="F8062" s="8">
        <v>1</v>
      </c>
    </row>
    <row r="8063" spans="1:6" x14ac:dyDescent="0.25">
      <c r="A8063" s="5">
        <v>20181221</v>
      </c>
      <c r="B8063" s="16">
        <v>201812</v>
      </c>
      <c r="C8063" s="7" t="s">
        <v>8057</v>
      </c>
      <c r="D8063" s="6">
        <v>18</v>
      </c>
      <c r="E8063" s="6">
        <v>30</v>
      </c>
      <c r="F8063" s="8">
        <v>1</v>
      </c>
    </row>
    <row r="8064" spans="1:6" x14ac:dyDescent="0.25">
      <c r="A8064" s="5">
        <v>20181221</v>
      </c>
      <c r="B8064" s="16">
        <v>201812</v>
      </c>
      <c r="C8064" s="7" t="s">
        <v>8069</v>
      </c>
      <c r="D8064" s="6">
        <v>17</v>
      </c>
      <c r="E8064" s="6">
        <v>12</v>
      </c>
      <c r="F8064" s="8">
        <v>1</v>
      </c>
    </row>
    <row r="8065" spans="1:6" x14ac:dyDescent="0.25">
      <c r="A8065" s="5">
        <v>20181221</v>
      </c>
      <c r="B8065" s="16">
        <v>201812</v>
      </c>
      <c r="C8065" s="7" t="s">
        <v>8091</v>
      </c>
      <c r="D8065" s="6">
        <v>2</v>
      </c>
      <c r="E8065" s="6">
        <v>106</v>
      </c>
      <c r="F8065" s="8">
        <v>1</v>
      </c>
    </row>
    <row r="8066" spans="1:6" x14ac:dyDescent="0.25">
      <c r="A8066" s="5">
        <v>20181221</v>
      </c>
      <c r="B8066" s="16">
        <v>201812</v>
      </c>
      <c r="C8066" s="7" t="s">
        <v>8139</v>
      </c>
      <c r="D8066" s="6">
        <v>107</v>
      </c>
      <c r="E8066" s="6">
        <v>0</v>
      </c>
      <c r="F8066" s="8">
        <v>1</v>
      </c>
    </row>
    <row r="8067" spans="1:6" x14ac:dyDescent="0.25">
      <c r="A8067" s="5">
        <v>20181221</v>
      </c>
      <c r="B8067" s="16">
        <v>201812</v>
      </c>
      <c r="C8067" s="7" t="s">
        <v>8175</v>
      </c>
      <c r="D8067" s="6">
        <v>0</v>
      </c>
      <c r="E8067" s="6">
        <v>115</v>
      </c>
      <c r="F8067" s="8">
        <v>1</v>
      </c>
    </row>
    <row r="8068" spans="1:6" x14ac:dyDescent="0.25">
      <c r="A8068" s="5">
        <v>20181221</v>
      </c>
      <c r="B8068" s="16">
        <v>201812</v>
      </c>
      <c r="C8068" s="7" t="s">
        <v>8179</v>
      </c>
      <c r="D8068" s="6">
        <v>0</v>
      </c>
      <c r="E8068" s="6">
        <v>112</v>
      </c>
      <c r="F8068" s="8">
        <v>1</v>
      </c>
    </row>
    <row r="8069" spans="1:6" x14ac:dyDescent="0.25">
      <c r="A8069" s="5">
        <v>20181221</v>
      </c>
      <c r="B8069" s="16">
        <v>201812</v>
      </c>
      <c r="C8069" s="7" t="s">
        <v>8193</v>
      </c>
      <c r="D8069" s="6">
        <v>0</v>
      </c>
      <c r="E8069" s="6">
        <v>114</v>
      </c>
      <c r="F8069" s="8">
        <v>1</v>
      </c>
    </row>
    <row r="8070" spans="1:6" x14ac:dyDescent="0.25">
      <c r="A8070" s="5">
        <v>20181221</v>
      </c>
      <c r="B8070" s="16">
        <v>201812</v>
      </c>
      <c r="C8070" s="7" t="s">
        <v>8250</v>
      </c>
      <c r="D8070" s="6">
        <v>0</v>
      </c>
      <c r="E8070" s="6">
        <v>112</v>
      </c>
      <c r="F8070" s="8">
        <v>1</v>
      </c>
    </row>
    <row r="8071" spans="1:6" x14ac:dyDescent="0.25">
      <c r="A8071" s="5">
        <v>20181222</v>
      </c>
      <c r="B8071" s="16">
        <v>201812</v>
      </c>
      <c r="C8071" s="7" t="s">
        <v>7654</v>
      </c>
      <c r="D8071" s="6">
        <v>113</v>
      </c>
      <c r="E8071" s="6">
        <v>0</v>
      </c>
      <c r="F8071" s="8">
        <v>1</v>
      </c>
    </row>
    <row r="8072" spans="1:6" x14ac:dyDescent="0.25">
      <c r="A8072" s="5">
        <v>20181222</v>
      </c>
      <c r="B8072" s="16">
        <v>201812</v>
      </c>
      <c r="C8072" s="7" t="s">
        <v>7680</v>
      </c>
      <c r="D8072" s="6">
        <v>125</v>
      </c>
      <c r="E8072" s="6">
        <v>0</v>
      </c>
      <c r="F8072" s="8">
        <v>1</v>
      </c>
    </row>
    <row r="8073" spans="1:6" x14ac:dyDescent="0.25">
      <c r="A8073" s="5">
        <v>20181222</v>
      </c>
      <c r="B8073" s="16">
        <v>201812</v>
      </c>
      <c r="C8073" s="7" t="s">
        <v>7702</v>
      </c>
      <c r="D8073" s="6">
        <v>122</v>
      </c>
      <c r="E8073" s="6">
        <v>0</v>
      </c>
      <c r="F8073" s="8">
        <v>1</v>
      </c>
    </row>
    <row r="8074" spans="1:6" x14ac:dyDescent="0.25">
      <c r="A8074" s="5">
        <v>20181222</v>
      </c>
      <c r="B8074" s="16">
        <v>201812</v>
      </c>
      <c r="C8074" s="7" t="s">
        <v>7714</v>
      </c>
      <c r="D8074" s="6">
        <v>125</v>
      </c>
      <c r="E8074" s="6">
        <v>0</v>
      </c>
      <c r="F8074" s="8">
        <v>1</v>
      </c>
    </row>
    <row r="8075" spans="1:6" x14ac:dyDescent="0.25">
      <c r="A8075" s="5">
        <v>20181222</v>
      </c>
      <c r="B8075" s="16">
        <v>201812</v>
      </c>
      <c r="C8075" s="7" t="s">
        <v>7735</v>
      </c>
      <c r="D8075" s="6">
        <v>122</v>
      </c>
      <c r="E8075" s="6">
        <v>0</v>
      </c>
      <c r="F8075" s="8">
        <v>1</v>
      </c>
    </row>
    <row r="8076" spans="1:6" x14ac:dyDescent="0.25">
      <c r="A8076" s="5">
        <v>20181222</v>
      </c>
      <c r="B8076" s="16">
        <v>201812</v>
      </c>
      <c r="C8076" s="7" t="s">
        <v>7736</v>
      </c>
      <c r="D8076" s="6">
        <v>125</v>
      </c>
      <c r="E8076" s="6">
        <v>0</v>
      </c>
      <c r="F8076" s="8">
        <v>1</v>
      </c>
    </row>
    <row r="8077" spans="1:6" x14ac:dyDescent="0.25">
      <c r="A8077" s="5">
        <v>20181222</v>
      </c>
      <c r="B8077" s="16">
        <v>201812</v>
      </c>
      <c r="C8077" s="7" t="s">
        <v>7753</v>
      </c>
      <c r="D8077" s="6">
        <v>0</v>
      </c>
      <c r="E8077" s="6">
        <v>125</v>
      </c>
      <c r="F8077" s="8">
        <v>1</v>
      </c>
    </row>
    <row r="8078" spans="1:6" x14ac:dyDescent="0.25">
      <c r="A8078" s="5">
        <v>20181222</v>
      </c>
      <c r="B8078" s="16">
        <v>201812</v>
      </c>
      <c r="C8078" s="7" t="s">
        <v>7774</v>
      </c>
      <c r="D8078" s="6">
        <v>0</v>
      </c>
      <c r="E8078" s="6">
        <v>125</v>
      </c>
      <c r="F8078" s="8">
        <v>1</v>
      </c>
    </row>
    <row r="8079" spans="1:6" x14ac:dyDescent="0.25">
      <c r="A8079" s="5">
        <v>20181222</v>
      </c>
      <c r="B8079" s="16">
        <v>201812</v>
      </c>
      <c r="C8079" s="7" t="s">
        <v>7821</v>
      </c>
      <c r="D8079" s="6">
        <v>0</v>
      </c>
      <c r="E8079" s="6">
        <v>125</v>
      </c>
      <c r="F8079" s="8">
        <v>1</v>
      </c>
    </row>
    <row r="8080" spans="1:6" x14ac:dyDescent="0.25">
      <c r="A8080" s="5">
        <v>20181222</v>
      </c>
      <c r="B8080" s="16">
        <v>201812</v>
      </c>
      <c r="C8080" s="7" t="s">
        <v>7834</v>
      </c>
      <c r="D8080" s="6">
        <v>0</v>
      </c>
      <c r="E8080" s="6">
        <v>125</v>
      </c>
      <c r="F8080" s="8">
        <v>1</v>
      </c>
    </row>
    <row r="8081" spans="1:6" x14ac:dyDescent="0.25">
      <c r="A8081" s="5">
        <v>20181222</v>
      </c>
      <c r="B8081" s="16">
        <v>201812</v>
      </c>
      <c r="C8081" s="7" t="s">
        <v>7839</v>
      </c>
      <c r="D8081" s="6">
        <v>0</v>
      </c>
      <c r="E8081" s="6">
        <v>125</v>
      </c>
      <c r="F8081" s="8">
        <v>1</v>
      </c>
    </row>
    <row r="8082" spans="1:6" x14ac:dyDescent="0.25">
      <c r="A8082" s="5">
        <v>20181222</v>
      </c>
      <c r="B8082" s="16">
        <v>201812</v>
      </c>
      <c r="C8082" s="7" t="s">
        <v>7850</v>
      </c>
      <c r="D8082" s="6">
        <v>0</v>
      </c>
      <c r="E8082" s="6">
        <v>117</v>
      </c>
      <c r="F8082" s="8">
        <v>1</v>
      </c>
    </row>
    <row r="8083" spans="1:6" x14ac:dyDescent="0.25">
      <c r="A8083" s="5">
        <v>20181222</v>
      </c>
      <c r="B8083" s="16">
        <v>201812</v>
      </c>
      <c r="C8083" s="7" t="s">
        <v>7987</v>
      </c>
      <c r="D8083" s="6">
        <v>40</v>
      </c>
      <c r="E8083" s="6">
        <v>46</v>
      </c>
      <c r="F8083" s="9">
        <v>1</v>
      </c>
    </row>
    <row r="8084" spans="1:6" x14ac:dyDescent="0.25">
      <c r="A8084" s="5">
        <v>20181222</v>
      </c>
      <c r="B8084" s="16">
        <v>201812</v>
      </c>
      <c r="C8084" s="7" t="s">
        <v>7988</v>
      </c>
      <c r="D8084" s="6">
        <v>43</v>
      </c>
      <c r="E8084" s="6">
        <v>53</v>
      </c>
      <c r="F8084" s="9">
        <v>1</v>
      </c>
    </row>
    <row r="8085" spans="1:6" x14ac:dyDescent="0.25">
      <c r="A8085" s="5">
        <v>20181222</v>
      </c>
      <c r="B8085" s="16">
        <v>201812</v>
      </c>
      <c r="C8085" s="7" t="s">
        <v>8016</v>
      </c>
      <c r="D8085" s="6">
        <v>17</v>
      </c>
      <c r="E8085" s="6">
        <v>45</v>
      </c>
      <c r="F8085" s="9">
        <v>1</v>
      </c>
    </row>
    <row r="8086" spans="1:6" x14ac:dyDescent="0.25">
      <c r="A8086" s="5">
        <v>20181222</v>
      </c>
      <c r="B8086" s="16">
        <v>201812</v>
      </c>
      <c r="C8086" s="7" t="s">
        <v>8066</v>
      </c>
      <c r="D8086" s="6">
        <v>39</v>
      </c>
      <c r="E8086" s="6">
        <v>0</v>
      </c>
      <c r="F8086" s="8">
        <v>1</v>
      </c>
    </row>
    <row r="8087" spans="1:6" x14ac:dyDescent="0.25">
      <c r="A8087" s="5">
        <v>20181222</v>
      </c>
      <c r="B8087" s="16">
        <v>201812</v>
      </c>
      <c r="C8087" s="7" t="s">
        <v>8072</v>
      </c>
      <c r="D8087" s="6">
        <v>36</v>
      </c>
      <c r="E8087" s="6">
        <v>0</v>
      </c>
      <c r="F8087" s="8">
        <v>1</v>
      </c>
    </row>
    <row r="8088" spans="1:6" x14ac:dyDescent="0.25">
      <c r="A8088" s="5">
        <v>20181222</v>
      </c>
      <c r="B8088" s="16">
        <v>201812</v>
      </c>
      <c r="C8088" s="7" t="s">
        <v>8084</v>
      </c>
      <c r="D8088" s="6">
        <v>28</v>
      </c>
      <c r="E8088" s="6">
        <v>0</v>
      </c>
      <c r="F8088" s="8">
        <v>1</v>
      </c>
    </row>
    <row r="8089" spans="1:6" x14ac:dyDescent="0.25">
      <c r="A8089" s="5">
        <v>20181222</v>
      </c>
      <c r="B8089" s="16">
        <v>201812</v>
      </c>
      <c r="C8089" s="7" t="s">
        <v>8093</v>
      </c>
      <c r="D8089" s="6">
        <v>107</v>
      </c>
      <c r="E8089" s="6">
        <v>0</v>
      </c>
      <c r="F8089" s="8">
        <v>1</v>
      </c>
    </row>
    <row r="8090" spans="1:6" x14ac:dyDescent="0.25">
      <c r="A8090" s="5">
        <v>20181222</v>
      </c>
      <c r="B8090" s="16">
        <v>201812</v>
      </c>
      <c r="C8090" s="7" t="s">
        <v>8117</v>
      </c>
      <c r="D8090" s="6">
        <v>2</v>
      </c>
      <c r="E8090" s="6">
        <v>105</v>
      </c>
      <c r="F8090" s="8">
        <v>1</v>
      </c>
    </row>
    <row r="8091" spans="1:6" x14ac:dyDescent="0.25">
      <c r="A8091" s="5">
        <v>20181222</v>
      </c>
      <c r="B8091" s="16">
        <v>201812</v>
      </c>
      <c r="C8091" s="7" t="s">
        <v>8140</v>
      </c>
      <c r="D8091" s="6">
        <v>107</v>
      </c>
      <c r="E8091" s="6">
        <v>0</v>
      </c>
      <c r="F8091" s="8">
        <v>1</v>
      </c>
    </row>
    <row r="8092" spans="1:6" x14ac:dyDescent="0.25">
      <c r="A8092" s="5">
        <v>20181222</v>
      </c>
      <c r="B8092" s="16">
        <v>201812</v>
      </c>
      <c r="C8092" s="7" t="s">
        <v>8162</v>
      </c>
      <c r="D8092" s="6">
        <v>44</v>
      </c>
      <c r="E8092" s="6">
        <v>5</v>
      </c>
      <c r="F8092" s="8">
        <v>1</v>
      </c>
    </row>
    <row r="8093" spans="1:6" x14ac:dyDescent="0.25">
      <c r="A8093" s="5">
        <v>20181222</v>
      </c>
      <c r="B8093" s="16">
        <v>201812</v>
      </c>
      <c r="C8093" s="7" t="s">
        <v>8181</v>
      </c>
      <c r="D8093" s="6">
        <v>0</v>
      </c>
      <c r="E8093" s="6">
        <v>115</v>
      </c>
      <c r="F8093" s="8">
        <v>1</v>
      </c>
    </row>
    <row r="8094" spans="1:6" x14ac:dyDescent="0.25">
      <c r="A8094" s="5">
        <v>20181222</v>
      </c>
      <c r="B8094" s="16">
        <v>201812</v>
      </c>
      <c r="C8094" s="7" t="s">
        <v>8207</v>
      </c>
      <c r="D8094" s="6">
        <v>0</v>
      </c>
      <c r="E8094" s="6">
        <v>115</v>
      </c>
      <c r="F8094" s="8">
        <v>1</v>
      </c>
    </row>
    <row r="8095" spans="1:6" x14ac:dyDescent="0.25">
      <c r="A8095" s="5">
        <v>20181222</v>
      </c>
      <c r="B8095" s="16">
        <v>201812</v>
      </c>
      <c r="C8095" s="7" t="s">
        <v>8247</v>
      </c>
      <c r="D8095" s="6">
        <v>0</v>
      </c>
      <c r="E8095" s="6">
        <v>115</v>
      </c>
      <c r="F8095" s="8">
        <v>1</v>
      </c>
    </row>
    <row r="8096" spans="1:6" x14ac:dyDescent="0.25">
      <c r="A8096" s="5">
        <v>20181223</v>
      </c>
      <c r="B8096" s="16">
        <v>201812</v>
      </c>
      <c r="C8096" s="7" t="s">
        <v>7715</v>
      </c>
      <c r="D8096" s="6">
        <v>125</v>
      </c>
      <c r="E8096" s="6">
        <v>0</v>
      </c>
      <c r="F8096" s="8">
        <v>1</v>
      </c>
    </row>
    <row r="8097" spans="1:6" x14ac:dyDescent="0.25">
      <c r="A8097" s="5">
        <v>20181223</v>
      </c>
      <c r="B8097" s="16">
        <v>201812</v>
      </c>
      <c r="C8097" s="7" t="s">
        <v>7737</v>
      </c>
      <c r="D8097" s="6">
        <v>125</v>
      </c>
      <c r="E8097" s="6">
        <v>0</v>
      </c>
      <c r="F8097" s="8">
        <v>1</v>
      </c>
    </row>
    <row r="8098" spans="1:6" x14ac:dyDescent="0.25">
      <c r="A8098" s="5">
        <v>20181223</v>
      </c>
      <c r="B8098" s="16">
        <v>201812</v>
      </c>
      <c r="C8098" s="7" t="s">
        <v>7773</v>
      </c>
      <c r="D8098" s="6">
        <v>0</v>
      </c>
      <c r="E8098" s="6">
        <v>125</v>
      </c>
      <c r="F8098" s="8">
        <v>1</v>
      </c>
    </row>
    <row r="8099" spans="1:6" x14ac:dyDescent="0.25">
      <c r="A8099" s="5">
        <v>20181223</v>
      </c>
      <c r="B8099" s="16">
        <v>201812</v>
      </c>
      <c r="C8099" s="7" t="s">
        <v>7775</v>
      </c>
      <c r="D8099" s="6">
        <v>0</v>
      </c>
      <c r="E8099" s="6">
        <v>125</v>
      </c>
      <c r="F8099" s="8">
        <v>1</v>
      </c>
    </row>
    <row r="8100" spans="1:6" x14ac:dyDescent="0.25">
      <c r="A8100" s="5">
        <v>20181223</v>
      </c>
      <c r="B8100" s="16">
        <v>201812</v>
      </c>
      <c r="C8100" s="7" t="s">
        <v>7870</v>
      </c>
      <c r="D8100" s="6">
        <v>112</v>
      </c>
      <c r="E8100" s="6">
        <v>0</v>
      </c>
      <c r="F8100" s="8">
        <v>1</v>
      </c>
    </row>
    <row r="8101" spans="1:6" x14ac:dyDescent="0.25">
      <c r="A8101" s="5">
        <v>20181223</v>
      </c>
      <c r="B8101" s="16">
        <v>201812</v>
      </c>
      <c r="C8101" s="7" t="s">
        <v>7900</v>
      </c>
      <c r="D8101" s="6">
        <v>114</v>
      </c>
      <c r="E8101" s="6">
        <v>0</v>
      </c>
      <c r="F8101" s="8">
        <v>1</v>
      </c>
    </row>
    <row r="8102" spans="1:6" x14ac:dyDescent="0.25">
      <c r="A8102" s="5">
        <v>20181223</v>
      </c>
      <c r="B8102" s="16">
        <v>201812</v>
      </c>
      <c r="C8102" s="7" t="s">
        <v>7966</v>
      </c>
      <c r="D8102" s="6">
        <v>84</v>
      </c>
      <c r="E8102" s="6">
        <v>16</v>
      </c>
      <c r="F8102" s="9">
        <v>1</v>
      </c>
    </row>
    <row r="8103" spans="1:6" x14ac:dyDescent="0.25">
      <c r="A8103" s="5">
        <v>20181223</v>
      </c>
      <c r="B8103" s="16">
        <v>201812</v>
      </c>
      <c r="C8103" s="7" t="s">
        <v>8029</v>
      </c>
      <c r="D8103" s="6">
        <v>40</v>
      </c>
      <c r="E8103" s="6">
        <v>10</v>
      </c>
      <c r="F8103" s="9">
        <v>1</v>
      </c>
    </row>
    <row r="8104" spans="1:6" x14ac:dyDescent="0.25">
      <c r="A8104" s="5">
        <v>20181223</v>
      </c>
      <c r="B8104" s="16">
        <v>201812</v>
      </c>
      <c r="C8104" s="7" t="s">
        <v>8074</v>
      </c>
      <c r="D8104" s="6">
        <v>27</v>
      </c>
      <c r="E8104" s="6">
        <v>0</v>
      </c>
      <c r="F8104" s="8">
        <v>1</v>
      </c>
    </row>
    <row r="8105" spans="1:6" x14ac:dyDescent="0.25">
      <c r="A8105" s="5">
        <v>20181223</v>
      </c>
      <c r="B8105" s="16">
        <v>201812</v>
      </c>
      <c r="C8105" s="7" t="s">
        <v>8116</v>
      </c>
      <c r="D8105" s="6">
        <v>2</v>
      </c>
      <c r="E8105" s="6">
        <v>100</v>
      </c>
      <c r="F8105" s="8">
        <v>1</v>
      </c>
    </row>
    <row r="8106" spans="1:6" x14ac:dyDescent="0.25">
      <c r="A8106" s="5">
        <v>20181223</v>
      </c>
      <c r="B8106" s="16">
        <v>201812</v>
      </c>
      <c r="C8106" s="7" t="s">
        <v>8122</v>
      </c>
      <c r="D8106" s="6">
        <v>101</v>
      </c>
      <c r="E8106" s="6">
        <v>0</v>
      </c>
      <c r="F8106" s="8">
        <v>1</v>
      </c>
    </row>
    <row r="8107" spans="1:6" x14ac:dyDescent="0.25">
      <c r="A8107" s="5">
        <v>20181223</v>
      </c>
      <c r="B8107" s="16">
        <v>201812</v>
      </c>
      <c r="C8107" s="7" t="s">
        <v>8146</v>
      </c>
      <c r="D8107" s="6">
        <v>97</v>
      </c>
      <c r="E8107" s="6">
        <v>1</v>
      </c>
      <c r="F8107" s="8">
        <v>1</v>
      </c>
    </row>
    <row r="8108" spans="1:6" x14ac:dyDescent="0.25">
      <c r="A8108" s="5">
        <v>20181223</v>
      </c>
      <c r="B8108" s="16">
        <v>201812</v>
      </c>
      <c r="C8108" s="7" t="s">
        <v>8178</v>
      </c>
      <c r="D8108" s="6">
        <v>0</v>
      </c>
      <c r="E8108" s="6">
        <v>110</v>
      </c>
      <c r="F8108" s="8">
        <v>1</v>
      </c>
    </row>
    <row r="8109" spans="1:6" x14ac:dyDescent="0.25">
      <c r="A8109" s="5">
        <v>20181223</v>
      </c>
      <c r="B8109" s="16">
        <v>201812</v>
      </c>
      <c r="C8109" s="7" t="s">
        <v>8187</v>
      </c>
      <c r="D8109" s="6">
        <v>0</v>
      </c>
      <c r="E8109" s="6">
        <v>115</v>
      </c>
      <c r="F8109" s="8">
        <v>1</v>
      </c>
    </row>
    <row r="8110" spans="1:6" x14ac:dyDescent="0.25">
      <c r="A8110" s="5">
        <v>20181223</v>
      </c>
      <c r="B8110" s="16">
        <v>201812</v>
      </c>
      <c r="C8110" s="7" t="s">
        <v>8255</v>
      </c>
      <c r="D8110" s="6">
        <v>0</v>
      </c>
      <c r="E8110" s="6">
        <v>115</v>
      </c>
      <c r="F8110" s="8">
        <v>1</v>
      </c>
    </row>
    <row r="8111" spans="1:6" x14ac:dyDescent="0.25">
      <c r="A8111" s="5">
        <v>20181224</v>
      </c>
      <c r="B8111" s="16">
        <v>201812</v>
      </c>
      <c r="C8111" s="7" t="s">
        <v>7655</v>
      </c>
      <c r="D8111" s="6">
        <v>114</v>
      </c>
      <c r="E8111" s="6">
        <v>0</v>
      </c>
      <c r="F8111" s="8">
        <v>1</v>
      </c>
    </row>
    <row r="8112" spans="1:6" x14ac:dyDescent="0.25">
      <c r="A8112" s="5">
        <v>20181224</v>
      </c>
      <c r="B8112" s="16">
        <v>201812</v>
      </c>
      <c r="C8112" s="7" t="s">
        <v>7656</v>
      </c>
      <c r="D8112" s="6">
        <v>112</v>
      </c>
      <c r="E8112" s="6">
        <v>0</v>
      </c>
      <c r="F8112" s="8">
        <v>1</v>
      </c>
    </row>
    <row r="8113" spans="1:6" x14ac:dyDescent="0.25">
      <c r="A8113" s="5">
        <v>20181224</v>
      </c>
      <c r="B8113" s="16">
        <v>201812</v>
      </c>
      <c r="C8113" s="7" t="s">
        <v>7835</v>
      </c>
      <c r="D8113" s="6">
        <v>0</v>
      </c>
      <c r="E8113" s="6">
        <v>125</v>
      </c>
      <c r="F8113" s="8">
        <v>1</v>
      </c>
    </row>
    <row r="8114" spans="1:6" x14ac:dyDescent="0.25">
      <c r="A8114" s="5">
        <v>20181224</v>
      </c>
      <c r="B8114" s="16">
        <v>201812</v>
      </c>
      <c r="C8114" s="7" t="s">
        <v>7836</v>
      </c>
      <c r="D8114" s="6">
        <v>0</v>
      </c>
      <c r="E8114" s="6">
        <v>124</v>
      </c>
      <c r="F8114" s="8">
        <v>1</v>
      </c>
    </row>
    <row r="8115" spans="1:6" x14ac:dyDescent="0.25">
      <c r="A8115" s="5">
        <v>20181224</v>
      </c>
      <c r="B8115" s="16">
        <v>201812</v>
      </c>
      <c r="C8115" s="7" t="s">
        <v>7889</v>
      </c>
      <c r="D8115" s="6">
        <v>100</v>
      </c>
      <c r="E8115" s="6">
        <v>0</v>
      </c>
      <c r="F8115" s="8">
        <v>1</v>
      </c>
    </row>
    <row r="8116" spans="1:6" x14ac:dyDescent="0.25">
      <c r="A8116" s="5">
        <v>20181224</v>
      </c>
      <c r="B8116" s="16">
        <v>201812</v>
      </c>
      <c r="C8116" s="7" t="s">
        <v>7945</v>
      </c>
      <c r="D8116" s="6">
        <v>50</v>
      </c>
      <c r="E8116" s="6">
        <v>13</v>
      </c>
      <c r="F8116" s="9">
        <v>1</v>
      </c>
    </row>
    <row r="8117" spans="1:6" x14ac:dyDescent="0.25">
      <c r="A8117" s="5">
        <v>20181224</v>
      </c>
      <c r="B8117" s="16">
        <v>201812</v>
      </c>
      <c r="C8117" s="7" t="s">
        <v>7946</v>
      </c>
      <c r="D8117" s="6">
        <v>47</v>
      </c>
      <c r="E8117" s="6">
        <v>35</v>
      </c>
      <c r="F8117" s="9">
        <v>1</v>
      </c>
    </row>
    <row r="8118" spans="1:6" x14ac:dyDescent="0.25">
      <c r="A8118" s="5">
        <v>20181224</v>
      </c>
      <c r="B8118" s="16">
        <v>201812</v>
      </c>
      <c r="C8118" s="7" t="s">
        <v>7967</v>
      </c>
      <c r="D8118" s="6">
        <v>24</v>
      </c>
      <c r="E8118" s="6">
        <v>50</v>
      </c>
      <c r="F8118" s="9">
        <v>1</v>
      </c>
    </row>
    <row r="8119" spans="1:6" x14ac:dyDescent="0.25">
      <c r="A8119" s="5">
        <v>20181224</v>
      </c>
      <c r="B8119" s="16">
        <v>201812</v>
      </c>
      <c r="C8119" s="7" t="s">
        <v>7989</v>
      </c>
      <c r="D8119" s="6">
        <v>54</v>
      </c>
      <c r="E8119" s="6">
        <v>34</v>
      </c>
      <c r="F8119" s="9">
        <v>1</v>
      </c>
    </row>
    <row r="8120" spans="1:6" x14ac:dyDescent="0.25">
      <c r="A8120" s="5">
        <v>20181224</v>
      </c>
      <c r="B8120" s="16">
        <v>201812</v>
      </c>
      <c r="C8120" s="7" t="s">
        <v>8024</v>
      </c>
      <c r="D8120" s="6">
        <v>16</v>
      </c>
      <c r="E8120" s="6">
        <v>53</v>
      </c>
      <c r="F8120" s="9">
        <v>1</v>
      </c>
    </row>
    <row r="8121" spans="1:6" x14ac:dyDescent="0.25">
      <c r="A8121" s="5">
        <v>20181224</v>
      </c>
      <c r="B8121" s="16">
        <v>201812</v>
      </c>
      <c r="C8121" s="7" t="s">
        <v>8045</v>
      </c>
      <c r="D8121" s="6">
        <v>34</v>
      </c>
      <c r="E8121" s="6">
        <v>8</v>
      </c>
      <c r="F8121" s="8">
        <v>1</v>
      </c>
    </row>
    <row r="8122" spans="1:6" x14ac:dyDescent="0.25">
      <c r="A8122" s="5">
        <v>20181224</v>
      </c>
      <c r="B8122" s="16">
        <v>201812</v>
      </c>
      <c r="C8122" s="7" t="s">
        <v>8058</v>
      </c>
      <c r="D8122" s="6">
        <v>40</v>
      </c>
      <c r="E8122" s="6">
        <v>17</v>
      </c>
      <c r="F8122" s="8">
        <v>1</v>
      </c>
    </row>
    <row r="8123" spans="1:6" x14ac:dyDescent="0.25">
      <c r="A8123" s="5">
        <v>20181224</v>
      </c>
      <c r="B8123" s="16">
        <v>201812</v>
      </c>
      <c r="C8123" s="7" t="s">
        <v>8152</v>
      </c>
      <c r="D8123" s="6">
        <v>2</v>
      </c>
      <c r="E8123" s="6">
        <v>95</v>
      </c>
      <c r="F8123" s="8">
        <v>1</v>
      </c>
    </row>
    <row r="8124" spans="1:6" x14ac:dyDescent="0.25">
      <c r="A8124" s="5">
        <v>20181224</v>
      </c>
      <c r="B8124" s="16">
        <v>201812</v>
      </c>
      <c r="C8124" s="7" t="s">
        <v>8173</v>
      </c>
      <c r="D8124" s="6">
        <v>47</v>
      </c>
      <c r="E8124" s="6">
        <v>0</v>
      </c>
      <c r="F8124" s="8">
        <v>1</v>
      </c>
    </row>
    <row r="8125" spans="1:6" x14ac:dyDescent="0.25">
      <c r="A8125" s="5">
        <v>20181224</v>
      </c>
      <c r="B8125" s="16">
        <v>201812</v>
      </c>
      <c r="C8125" s="7" t="s">
        <v>8195</v>
      </c>
      <c r="D8125" s="6">
        <v>1</v>
      </c>
      <c r="E8125" s="6">
        <v>115</v>
      </c>
      <c r="F8125" s="8">
        <v>1</v>
      </c>
    </row>
    <row r="8126" spans="1:6" x14ac:dyDescent="0.25">
      <c r="A8126" s="5">
        <v>20181224</v>
      </c>
      <c r="B8126" s="16">
        <v>201812</v>
      </c>
      <c r="C8126" s="7" t="s">
        <v>8214</v>
      </c>
      <c r="D8126" s="6">
        <v>0</v>
      </c>
      <c r="E8126" s="6">
        <v>114</v>
      </c>
      <c r="F8126" s="8">
        <v>1</v>
      </c>
    </row>
    <row r="8127" spans="1:6" x14ac:dyDescent="0.25">
      <c r="A8127" s="5">
        <v>20181224</v>
      </c>
      <c r="B8127" s="16">
        <v>201812</v>
      </c>
      <c r="C8127" s="7" t="s">
        <v>8218</v>
      </c>
      <c r="D8127" s="6">
        <v>0</v>
      </c>
      <c r="E8127" s="6">
        <v>118</v>
      </c>
      <c r="F8127" s="8">
        <v>1</v>
      </c>
    </row>
    <row r="8128" spans="1:6" x14ac:dyDescent="0.25">
      <c r="A8128" s="5">
        <v>20181225</v>
      </c>
      <c r="B8128" s="16">
        <v>201812</v>
      </c>
      <c r="C8128" s="7" t="s">
        <v>7703</v>
      </c>
      <c r="D8128" s="6">
        <v>125</v>
      </c>
      <c r="E8128" s="6">
        <v>0</v>
      </c>
      <c r="F8128" s="8">
        <v>1</v>
      </c>
    </row>
    <row r="8129" spans="1:6" x14ac:dyDescent="0.25">
      <c r="A8129" s="5">
        <v>20181225</v>
      </c>
      <c r="B8129" s="16">
        <v>201812</v>
      </c>
      <c r="C8129" s="7" t="s">
        <v>7754</v>
      </c>
      <c r="D8129" s="6">
        <v>0</v>
      </c>
      <c r="E8129" s="6">
        <v>123</v>
      </c>
      <c r="F8129" s="8">
        <v>1</v>
      </c>
    </row>
    <row r="8130" spans="1:6" x14ac:dyDescent="0.25">
      <c r="A8130" s="5">
        <v>20181225</v>
      </c>
      <c r="B8130" s="16">
        <v>201812</v>
      </c>
      <c r="C8130" s="7" t="s">
        <v>7776</v>
      </c>
      <c r="D8130" s="6">
        <v>0</v>
      </c>
      <c r="E8130" s="6">
        <v>125</v>
      </c>
      <c r="F8130" s="8">
        <v>1</v>
      </c>
    </row>
    <row r="8131" spans="1:6" x14ac:dyDescent="0.25">
      <c r="A8131" s="5">
        <v>20181225</v>
      </c>
      <c r="B8131" s="16">
        <v>201812</v>
      </c>
      <c r="C8131" s="7" t="s">
        <v>7894</v>
      </c>
      <c r="D8131" s="6">
        <v>112</v>
      </c>
      <c r="E8131" s="6">
        <v>0</v>
      </c>
      <c r="F8131" s="8">
        <v>1</v>
      </c>
    </row>
    <row r="8132" spans="1:6" x14ac:dyDescent="0.25">
      <c r="A8132" s="5">
        <v>20181225</v>
      </c>
      <c r="B8132" s="16">
        <v>201812</v>
      </c>
      <c r="C8132" s="7" t="s">
        <v>7947</v>
      </c>
      <c r="D8132" s="6">
        <v>26</v>
      </c>
      <c r="E8132" s="6">
        <v>53</v>
      </c>
      <c r="F8132" s="9">
        <v>1</v>
      </c>
    </row>
    <row r="8133" spans="1:6" x14ac:dyDescent="0.25">
      <c r="A8133" s="5">
        <v>20181225</v>
      </c>
      <c r="B8133" s="16">
        <v>201812</v>
      </c>
      <c r="C8133" s="7" t="s">
        <v>7990</v>
      </c>
      <c r="D8133" s="6">
        <v>54</v>
      </c>
      <c r="E8133" s="6">
        <v>50</v>
      </c>
      <c r="F8133" s="9">
        <v>1</v>
      </c>
    </row>
    <row r="8134" spans="1:6" x14ac:dyDescent="0.25">
      <c r="A8134" s="5">
        <v>20181225</v>
      </c>
      <c r="B8134" s="16">
        <v>201812</v>
      </c>
      <c r="C8134" s="7" t="s">
        <v>7991</v>
      </c>
      <c r="D8134" s="6">
        <v>21</v>
      </c>
      <c r="E8134" s="6">
        <v>80</v>
      </c>
      <c r="F8134" s="9">
        <v>1</v>
      </c>
    </row>
    <row r="8135" spans="1:6" x14ac:dyDescent="0.25">
      <c r="A8135" s="5">
        <v>20181225</v>
      </c>
      <c r="B8135" s="16">
        <v>201812</v>
      </c>
      <c r="C8135" s="7" t="s">
        <v>8017</v>
      </c>
      <c r="D8135" s="6">
        <v>14</v>
      </c>
      <c r="E8135" s="6">
        <v>87</v>
      </c>
      <c r="F8135" s="9">
        <v>1</v>
      </c>
    </row>
    <row r="8136" spans="1:6" x14ac:dyDescent="0.25">
      <c r="A8136" s="5">
        <v>20181225</v>
      </c>
      <c r="B8136" s="16">
        <v>201812</v>
      </c>
      <c r="C8136" s="7" t="s">
        <v>8018</v>
      </c>
      <c r="D8136" s="6">
        <v>19</v>
      </c>
      <c r="E8136" s="6">
        <v>62</v>
      </c>
      <c r="F8136" s="9">
        <v>1</v>
      </c>
    </row>
    <row r="8137" spans="1:6" x14ac:dyDescent="0.25">
      <c r="A8137" s="5">
        <v>20181225</v>
      </c>
      <c r="B8137" s="16">
        <v>201812</v>
      </c>
      <c r="C8137" s="7" t="s">
        <v>8019</v>
      </c>
      <c r="D8137" s="6">
        <v>16</v>
      </c>
      <c r="E8137" s="6">
        <v>44</v>
      </c>
      <c r="F8137" s="9">
        <v>1</v>
      </c>
    </row>
    <row r="8138" spans="1:6" x14ac:dyDescent="0.25">
      <c r="A8138" s="5">
        <v>20181225</v>
      </c>
      <c r="B8138" s="16">
        <v>201812</v>
      </c>
      <c r="C8138" s="7" t="s">
        <v>8064</v>
      </c>
      <c r="D8138" s="6">
        <v>0</v>
      </c>
      <c r="E8138" s="6">
        <v>27</v>
      </c>
      <c r="F8138" s="8">
        <v>1</v>
      </c>
    </row>
    <row r="8139" spans="1:6" x14ac:dyDescent="0.25">
      <c r="A8139" s="5">
        <v>20181225</v>
      </c>
      <c r="B8139" s="16">
        <v>201812</v>
      </c>
      <c r="C8139" s="7" t="s">
        <v>8092</v>
      </c>
      <c r="D8139" s="6">
        <v>2</v>
      </c>
      <c r="E8139" s="6">
        <v>94</v>
      </c>
      <c r="F8139" s="8">
        <v>1</v>
      </c>
    </row>
    <row r="8140" spans="1:6" x14ac:dyDescent="0.25">
      <c r="A8140" s="5">
        <v>20181225</v>
      </c>
      <c r="B8140" s="16">
        <v>201812</v>
      </c>
      <c r="C8140" s="7" t="s">
        <v>8118</v>
      </c>
      <c r="D8140" s="6">
        <v>2</v>
      </c>
      <c r="E8140" s="6">
        <v>107</v>
      </c>
      <c r="F8140" s="8">
        <v>1</v>
      </c>
    </row>
    <row r="8141" spans="1:6" x14ac:dyDescent="0.25">
      <c r="A8141" s="5">
        <v>20181225</v>
      </c>
      <c r="B8141" s="16">
        <v>201812</v>
      </c>
      <c r="C8141" s="7" t="s">
        <v>8141</v>
      </c>
      <c r="D8141" s="6">
        <v>109</v>
      </c>
      <c r="E8141" s="6">
        <v>0</v>
      </c>
      <c r="F8141" s="8">
        <v>1</v>
      </c>
    </row>
    <row r="8142" spans="1:6" x14ac:dyDescent="0.25">
      <c r="A8142" s="5">
        <v>20181225</v>
      </c>
      <c r="B8142" s="16">
        <v>201812</v>
      </c>
      <c r="C8142" s="7" t="s">
        <v>8147</v>
      </c>
      <c r="D8142" s="6">
        <v>7</v>
      </c>
      <c r="E8142" s="6">
        <v>25</v>
      </c>
      <c r="F8142" s="8">
        <v>1</v>
      </c>
    </row>
    <row r="8143" spans="1:6" x14ac:dyDescent="0.25">
      <c r="A8143" s="5">
        <v>20181225</v>
      </c>
      <c r="B8143" s="16">
        <v>201812</v>
      </c>
      <c r="C8143" s="7" t="s">
        <v>8151</v>
      </c>
      <c r="D8143" s="6">
        <v>98</v>
      </c>
      <c r="E8143" s="6">
        <v>0</v>
      </c>
      <c r="F8143" s="8">
        <v>1</v>
      </c>
    </row>
    <row r="8144" spans="1:6" x14ac:dyDescent="0.25">
      <c r="A8144" s="5">
        <v>20181225</v>
      </c>
      <c r="B8144" s="16">
        <v>201812</v>
      </c>
      <c r="C8144" s="7" t="s">
        <v>8194</v>
      </c>
      <c r="D8144" s="6">
        <v>0</v>
      </c>
      <c r="E8144" s="6">
        <v>115</v>
      </c>
      <c r="F8144" s="8">
        <v>1</v>
      </c>
    </row>
    <row r="8145" spans="1:6" x14ac:dyDescent="0.25">
      <c r="A8145" s="5">
        <v>20181225</v>
      </c>
      <c r="B8145" s="16">
        <v>201812</v>
      </c>
      <c r="C8145" s="7" t="s">
        <v>8243</v>
      </c>
      <c r="D8145" s="6">
        <v>0</v>
      </c>
      <c r="E8145" s="6">
        <v>80</v>
      </c>
      <c r="F8145" s="8">
        <v>1</v>
      </c>
    </row>
    <row r="8146" spans="1:6" x14ac:dyDescent="0.25">
      <c r="A8146" s="5">
        <v>20181226</v>
      </c>
      <c r="B8146" s="16">
        <v>201812</v>
      </c>
      <c r="C8146" s="7" t="s">
        <v>7704</v>
      </c>
      <c r="D8146" s="6">
        <v>124</v>
      </c>
      <c r="E8146" s="6">
        <v>0</v>
      </c>
      <c r="F8146" s="8">
        <v>1</v>
      </c>
    </row>
    <row r="8147" spans="1:6" x14ac:dyDescent="0.25">
      <c r="A8147" s="5">
        <v>20181226</v>
      </c>
      <c r="B8147" s="16">
        <v>201812</v>
      </c>
      <c r="C8147" s="7" t="s">
        <v>7738</v>
      </c>
      <c r="D8147" s="6">
        <v>125</v>
      </c>
      <c r="E8147" s="6">
        <v>0</v>
      </c>
      <c r="F8147" s="8">
        <v>1</v>
      </c>
    </row>
    <row r="8148" spans="1:6" x14ac:dyDescent="0.25">
      <c r="A8148" s="5">
        <v>20181226</v>
      </c>
      <c r="B8148" s="16">
        <v>201812</v>
      </c>
      <c r="C8148" s="7" t="s">
        <v>7739</v>
      </c>
      <c r="D8148" s="6">
        <v>123</v>
      </c>
      <c r="E8148" s="6">
        <v>0</v>
      </c>
      <c r="F8148" s="8">
        <v>1</v>
      </c>
    </row>
    <row r="8149" spans="1:6" x14ac:dyDescent="0.25">
      <c r="A8149" s="5">
        <v>20181226</v>
      </c>
      <c r="B8149" s="16">
        <v>201812</v>
      </c>
      <c r="C8149" s="7" t="s">
        <v>7755</v>
      </c>
      <c r="D8149" s="6">
        <v>0</v>
      </c>
      <c r="E8149" s="6">
        <v>125</v>
      </c>
      <c r="F8149" s="8">
        <v>1</v>
      </c>
    </row>
    <row r="8150" spans="1:6" x14ac:dyDescent="0.25">
      <c r="A8150" s="5">
        <v>20181226</v>
      </c>
      <c r="B8150" s="16">
        <v>201812</v>
      </c>
      <c r="C8150" s="7" t="s">
        <v>7832</v>
      </c>
      <c r="D8150" s="6">
        <v>0</v>
      </c>
      <c r="E8150" s="6">
        <v>125</v>
      </c>
      <c r="F8150" s="8">
        <v>1</v>
      </c>
    </row>
    <row r="8151" spans="1:6" x14ac:dyDescent="0.25">
      <c r="A8151" s="5">
        <v>20181226</v>
      </c>
      <c r="B8151" s="16">
        <v>201812</v>
      </c>
      <c r="C8151" s="7" t="s">
        <v>7859</v>
      </c>
      <c r="D8151" s="6">
        <v>112</v>
      </c>
      <c r="E8151" s="6">
        <v>0</v>
      </c>
      <c r="F8151" s="8">
        <v>1</v>
      </c>
    </row>
    <row r="8152" spans="1:6" x14ac:dyDescent="0.25">
      <c r="A8152" s="5">
        <v>20181226</v>
      </c>
      <c r="B8152" s="16">
        <v>201812</v>
      </c>
      <c r="C8152" s="7" t="s">
        <v>7878</v>
      </c>
      <c r="D8152" s="6">
        <v>100</v>
      </c>
      <c r="E8152" s="6">
        <v>0</v>
      </c>
      <c r="F8152" s="8">
        <v>1</v>
      </c>
    </row>
    <row r="8153" spans="1:6" x14ac:dyDescent="0.25">
      <c r="A8153" s="5">
        <v>20181226</v>
      </c>
      <c r="B8153" s="16">
        <v>201812</v>
      </c>
      <c r="C8153" s="7" t="s">
        <v>7882</v>
      </c>
      <c r="D8153" s="6">
        <v>111</v>
      </c>
      <c r="E8153" s="6">
        <v>0</v>
      </c>
      <c r="F8153" s="8">
        <v>1</v>
      </c>
    </row>
    <row r="8154" spans="1:6" x14ac:dyDescent="0.25">
      <c r="A8154" s="5">
        <v>20181226</v>
      </c>
      <c r="B8154" s="16">
        <v>201812</v>
      </c>
      <c r="C8154" s="7" t="s">
        <v>7916</v>
      </c>
      <c r="D8154" s="6">
        <v>109</v>
      </c>
      <c r="E8154" s="6">
        <v>0</v>
      </c>
      <c r="F8154" s="8">
        <v>1</v>
      </c>
    </row>
    <row r="8155" spans="1:6" x14ac:dyDescent="0.25">
      <c r="A8155" s="5">
        <v>20181226</v>
      </c>
      <c r="B8155" s="16">
        <v>201812</v>
      </c>
      <c r="C8155" s="7" t="s">
        <v>7948</v>
      </c>
      <c r="D8155" s="6">
        <v>55</v>
      </c>
      <c r="E8155" s="6">
        <v>2</v>
      </c>
      <c r="F8155" s="9">
        <v>1</v>
      </c>
    </row>
    <row r="8156" spans="1:6" x14ac:dyDescent="0.25">
      <c r="A8156" s="5">
        <v>20181226</v>
      </c>
      <c r="B8156" s="16">
        <v>201812</v>
      </c>
      <c r="C8156" s="7" t="s">
        <v>7968</v>
      </c>
      <c r="D8156" s="6">
        <v>19</v>
      </c>
      <c r="E8156" s="6">
        <v>26</v>
      </c>
      <c r="F8156" s="9">
        <v>1</v>
      </c>
    </row>
    <row r="8157" spans="1:6" x14ac:dyDescent="0.25">
      <c r="A8157" s="5">
        <v>20181226</v>
      </c>
      <c r="B8157" s="16">
        <v>201812</v>
      </c>
      <c r="C8157" s="7" t="s">
        <v>7992</v>
      </c>
      <c r="D8157" s="6">
        <v>54</v>
      </c>
      <c r="E8157" s="6">
        <v>21</v>
      </c>
      <c r="F8157" s="9">
        <v>1</v>
      </c>
    </row>
    <row r="8158" spans="1:6" x14ac:dyDescent="0.25">
      <c r="A8158" s="5">
        <v>20181226</v>
      </c>
      <c r="B8158" s="16">
        <v>201812</v>
      </c>
      <c r="C8158" s="7" t="s">
        <v>8025</v>
      </c>
      <c r="D8158" s="6">
        <v>42</v>
      </c>
      <c r="E8158" s="6">
        <v>34</v>
      </c>
      <c r="F8158" s="9">
        <v>1</v>
      </c>
    </row>
    <row r="8159" spans="1:6" x14ac:dyDescent="0.25">
      <c r="A8159" s="5">
        <v>20181226</v>
      </c>
      <c r="B8159" s="16">
        <v>201812</v>
      </c>
      <c r="C8159" s="7" t="s">
        <v>8046</v>
      </c>
      <c r="D8159" s="6">
        <v>62</v>
      </c>
      <c r="E8159" s="6">
        <v>7</v>
      </c>
      <c r="F8159" s="8">
        <v>1</v>
      </c>
    </row>
    <row r="8160" spans="1:6" x14ac:dyDescent="0.25">
      <c r="A8160" s="5">
        <v>20181226</v>
      </c>
      <c r="B8160" s="16">
        <v>201812</v>
      </c>
      <c r="C8160" s="7" t="s">
        <v>8061</v>
      </c>
      <c r="D8160" s="6">
        <v>38</v>
      </c>
      <c r="E8160" s="6">
        <v>3</v>
      </c>
      <c r="F8160" s="8">
        <v>1</v>
      </c>
    </row>
    <row r="8161" spans="1:6" x14ac:dyDescent="0.25">
      <c r="A8161" s="5">
        <v>20181226</v>
      </c>
      <c r="B8161" s="16">
        <v>201812</v>
      </c>
      <c r="C8161" s="7" t="s">
        <v>8063</v>
      </c>
      <c r="D8161" s="6">
        <v>1</v>
      </c>
      <c r="E8161" s="6">
        <v>25</v>
      </c>
      <c r="F8161" s="8">
        <v>1</v>
      </c>
    </row>
    <row r="8162" spans="1:6" x14ac:dyDescent="0.25">
      <c r="A8162" s="5">
        <v>20181226</v>
      </c>
      <c r="B8162" s="16">
        <v>201812</v>
      </c>
      <c r="C8162" s="7" t="s">
        <v>8094</v>
      </c>
      <c r="D8162" s="6">
        <v>112</v>
      </c>
      <c r="E8162" s="6">
        <v>0</v>
      </c>
      <c r="F8162" s="8">
        <v>1</v>
      </c>
    </row>
    <row r="8163" spans="1:6" x14ac:dyDescent="0.25">
      <c r="A8163" s="5">
        <v>20181226</v>
      </c>
      <c r="B8163" s="16">
        <v>201812</v>
      </c>
      <c r="C8163" s="7" t="s">
        <v>8183</v>
      </c>
      <c r="D8163" s="6">
        <v>0</v>
      </c>
      <c r="E8163" s="6">
        <v>115</v>
      </c>
      <c r="F8163" s="8">
        <v>1</v>
      </c>
    </row>
    <row r="8164" spans="1:6" x14ac:dyDescent="0.25">
      <c r="A8164" s="5">
        <v>20181226</v>
      </c>
      <c r="B8164" s="16">
        <v>201812</v>
      </c>
      <c r="C8164" s="7" t="s">
        <v>8191</v>
      </c>
      <c r="D8164" s="6">
        <v>0</v>
      </c>
      <c r="E8164" s="6">
        <v>115</v>
      </c>
      <c r="F8164" s="8">
        <v>1</v>
      </c>
    </row>
    <row r="8165" spans="1:6" x14ac:dyDescent="0.25">
      <c r="A8165" s="5">
        <v>20181226</v>
      </c>
      <c r="B8165" s="16">
        <v>201812</v>
      </c>
      <c r="C8165" s="7" t="s">
        <v>8238</v>
      </c>
      <c r="D8165" s="6">
        <v>0</v>
      </c>
      <c r="E8165" s="6">
        <v>87</v>
      </c>
      <c r="F8165" s="8">
        <v>1</v>
      </c>
    </row>
    <row r="8166" spans="1:6" x14ac:dyDescent="0.25">
      <c r="A8166" s="5">
        <v>20181226</v>
      </c>
      <c r="B8166" s="16">
        <v>201812</v>
      </c>
      <c r="C8166" s="7" t="s">
        <v>8251</v>
      </c>
      <c r="D8166" s="6">
        <v>0</v>
      </c>
      <c r="E8166" s="6">
        <v>114</v>
      </c>
      <c r="F8166" s="8">
        <v>1</v>
      </c>
    </row>
    <row r="8167" spans="1:6" x14ac:dyDescent="0.25">
      <c r="A8167" s="5">
        <v>20181227</v>
      </c>
      <c r="B8167" s="16">
        <v>201812</v>
      </c>
      <c r="C8167" s="7" t="s">
        <v>7705</v>
      </c>
      <c r="D8167" s="6">
        <v>123</v>
      </c>
      <c r="E8167" s="6">
        <v>0</v>
      </c>
      <c r="F8167" s="8">
        <v>1</v>
      </c>
    </row>
    <row r="8168" spans="1:6" x14ac:dyDescent="0.25">
      <c r="A8168" s="5">
        <v>20181227</v>
      </c>
      <c r="B8168" s="16">
        <v>201812</v>
      </c>
      <c r="C8168" s="7" t="s">
        <v>7716</v>
      </c>
      <c r="D8168" s="6">
        <v>125</v>
      </c>
      <c r="E8168" s="6">
        <v>0</v>
      </c>
      <c r="F8168" s="8">
        <v>1</v>
      </c>
    </row>
    <row r="8169" spans="1:6" x14ac:dyDescent="0.25">
      <c r="A8169" s="5">
        <v>20181227</v>
      </c>
      <c r="B8169" s="16">
        <v>201812</v>
      </c>
      <c r="C8169" s="7" t="s">
        <v>7740</v>
      </c>
      <c r="D8169" s="6">
        <v>122</v>
      </c>
      <c r="E8169" s="6">
        <v>0</v>
      </c>
      <c r="F8169" s="8">
        <v>1</v>
      </c>
    </row>
    <row r="8170" spans="1:6" x14ac:dyDescent="0.25">
      <c r="A8170" s="5">
        <v>20181227</v>
      </c>
      <c r="B8170" s="16">
        <v>201812</v>
      </c>
      <c r="C8170" s="7" t="s">
        <v>7741</v>
      </c>
      <c r="D8170" s="6">
        <v>123</v>
      </c>
      <c r="E8170" s="6">
        <v>0</v>
      </c>
      <c r="F8170" s="8">
        <v>1</v>
      </c>
    </row>
    <row r="8171" spans="1:6" x14ac:dyDescent="0.25">
      <c r="A8171" s="5">
        <v>20181227</v>
      </c>
      <c r="B8171" s="16">
        <v>201812</v>
      </c>
      <c r="C8171" s="7" t="s">
        <v>7778</v>
      </c>
      <c r="D8171" s="6">
        <v>0</v>
      </c>
      <c r="E8171" s="6">
        <v>125</v>
      </c>
      <c r="F8171" s="8">
        <v>1</v>
      </c>
    </row>
    <row r="8172" spans="1:6" x14ac:dyDescent="0.25">
      <c r="A8172" s="5">
        <v>20181227</v>
      </c>
      <c r="B8172" s="16">
        <v>201812</v>
      </c>
      <c r="C8172" s="7" t="s">
        <v>7794</v>
      </c>
      <c r="D8172" s="6">
        <v>0</v>
      </c>
      <c r="E8172" s="6">
        <v>125</v>
      </c>
      <c r="F8172" s="8">
        <v>1</v>
      </c>
    </row>
    <row r="8173" spans="1:6" x14ac:dyDescent="0.25">
      <c r="A8173" s="5">
        <v>20181227</v>
      </c>
      <c r="B8173" s="16">
        <v>201812</v>
      </c>
      <c r="C8173" s="7" t="s">
        <v>7823</v>
      </c>
      <c r="D8173" s="6">
        <v>0</v>
      </c>
      <c r="E8173" s="6">
        <v>126</v>
      </c>
      <c r="F8173" s="8">
        <v>1</v>
      </c>
    </row>
    <row r="8174" spans="1:6" x14ac:dyDescent="0.25">
      <c r="A8174" s="5">
        <v>20181227</v>
      </c>
      <c r="B8174" s="16">
        <v>201812</v>
      </c>
      <c r="C8174" s="7" t="s">
        <v>7837</v>
      </c>
      <c r="D8174" s="6">
        <v>0</v>
      </c>
      <c r="E8174" s="6">
        <v>125</v>
      </c>
      <c r="F8174" s="8">
        <v>1</v>
      </c>
    </row>
    <row r="8175" spans="1:6" x14ac:dyDescent="0.25">
      <c r="A8175" s="5">
        <v>20181227</v>
      </c>
      <c r="B8175" s="16">
        <v>201812</v>
      </c>
      <c r="C8175" s="7" t="s">
        <v>7851</v>
      </c>
      <c r="D8175" s="6">
        <v>0</v>
      </c>
      <c r="E8175" s="6">
        <v>115</v>
      </c>
      <c r="F8175" s="8">
        <v>1</v>
      </c>
    </row>
    <row r="8176" spans="1:6" x14ac:dyDescent="0.25">
      <c r="A8176" s="5">
        <v>20181227</v>
      </c>
      <c r="B8176" s="16">
        <v>201812</v>
      </c>
      <c r="C8176" s="7" t="s">
        <v>7864</v>
      </c>
      <c r="D8176" s="6">
        <v>111</v>
      </c>
      <c r="E8176" s="6">
        <v>0</v>
      </c>
      <c r="F8176" s="8">
        <v>1</v>
      </c>
    </row>
    <row r="8177" spans="1:6" x14ac:dyDescent="0.25">
      <c r="A8177" s="5">
        <v>20181227</v>
      </c>
      <c r="B8177" s="16">
        <v>201812</v>
      </c>
      <c r="C8177" s="7" t="s">
        <v>7867</v>
      </c>
      <c r="D8177" s="6">
        <v>85</v>
      </c>
      <c r="E8177" s="6">
        <v>0</v>
      </c>
      <c r="F8177" s="8">
        <v>1</v>
      </c>
    </row>
    <row r="8178" spans="1:6" x14ac:dyDescent="0.25">
      <c r="A8178" s="5">
        <v>20181227</v>
      </c>
      <c r="B8178" s="16">
        <v>201812</v>
      </c>
      <c r="C8178" s="7" t="s">
        <v>7922</v>
      </c>
      <c r="D8178" s="6">
        <v>114</v>
      </c>
      <c r="E8178" s="6">
        <v>0</v>
      </c>
      <c r="F8178" s="8">
        <v>1</v>
      </c>
    </row>
    <row r="8179" spans="1:6" x14ac:dyDescent="0.25">
      <c r="A8179" s="5">
        <v>20181227</v>
      </c>
      <c r="B8179" s="16">
        <v>201812</v>
      </c>
      <c r="C8179" s="7" t="s">
        <v>7949</v>
      </c>
      <c r="D8179" s="6">
        <v>58</v>
      </c>
      <c r="E8179" s="6">
        <v>23</v>
      </c>
      <c r="F8179" s="9">
        <v>1</v>
      </c>
    </row>
    <row r="8180" spans="1:6" x14ac:dyDescent="0.25">
      <c r="A8180" s="5">
        <v>20181227</v>
      </c>
      <c r="B8180" s="16">
        <v>201812</v>
      </c>
      <c r="C8180" s="7" t="s">
        <v>7993</v>
      </c>
      <c r="D8180" s="6">
        <v>45</v>
      </c>
      <c r="E8180" s="6">
        <v>37</v>
      </c>
      <c r="F8180" s="9">
        <v>1</v>
      </c>
    </row>
    <row r="8181" spans="1:6" x14ac:dyDescent="0.25">
      <c r="A8181" s="5">
        <v>20181227</v>
      </c>
      <c r="B8181" s="16">
        <v>201812</v>
      </c>
      <c r="C8181" s="7" t="s">
        <v>8142</v>
      </c>
      <c r="D8181" s="6">
        <v>107</v>
      </c>
      <c r="E8181" s="6">
        <v>0</v>
      </c>
      <c r="F8181" s="8">
        <v>1</v>
      </c>
    </row>
    <row r="8182" spans="1:6" x14ac:dyDescent="0.25">
      <c r="A8182" s="5">
        <v>20181227</v>
      </c>
      <c r="B8182" s="16">
        <v>201812</v>
      </c>
      <c r="C8182" s="7" t="s">
        <v>8167</v>
      </c>
      <c r="D8182" s="6">
        <v>76</v>
      </c>
      <c r="E8182" s="6">
        <v>0</v>
      </c>
      <c r="F8182" s="8">
        <v>1</v>
      </c>
    </row>
    <row r="8183" spans="1:6" x14ac:dyDescent="0.25">
      <c r="A8183" s="5">
        <v>20181227</v>
      </c>
      <c r="B8183" s="16">
        <v>201812</v>
      </c>
      <c r="C8183" s="7" t="s">
        <v>8197</v>
      </c>
      <c r="D8183" s="6">
        <v>0</v>
      </c>
      <c r="E8183" s="6">
        <v>115</v>
      </c>
      <c r="F8183" s="8">
        <v>1</v>
      </c>
    </row>
    <row r="8184" spans="1:6" x14ac:dyDescent="0.25">
      <c r="A8184" s="5">
        <v>20181227</v>
      </c>
      <c r="B8184" s="16">
        <v>201812</v>
      </c>
      <c r="C8184" s="7" t="s">
        <v>8213</v>
      </c>
      <c r="D8184" s="6">
        <v>0</v>
      </c>
      <c r="E8184" s="6">
        <v>115</v>
      </c>
      <c r="F8184" s="8">
        <v>1</v>
      </c>
    </row>
    <row r="8185" spans="1:6" x14ac:dyDescent="0.25">
      <c r="A8185" s="5">
        <v>20181227</v>
      </c>
      <c r="B8185" s="16">
        <v>201812</v>
      </c>
      <c r="C8185" s="7" t="s">
        <v>8229</v>
      </c>
      <c r="D8185" s="6">
        <v>0</v>
      </c>
      <c r="E8185" s="6">
        <v>109</v>
      </c>
      <c r="F8185" s="8">
        <v>1</v>
      </c>
    </row>
    <row r="8186" spans="1:6" x14ac:dyDescent="0.25">
      <c r="A8186" s="5">
        <v>20181227</v>
      </c>
      <c r="B8186" s="16">
        <v>201812</v>
      </c>
      <c r="C8186" s="7" t="s">
        <v>8240</v>
      </c>
      <c r="D8186" s="6">
        <v>0</v>
      </c>
      <c r="E8186" s="6">
        <v>110</v>
      </c>
      <c r="F8186" s="8">
        <v>1</v>
      </c>
    </row>
    <row r="8187" spans="1:6" x14ac:dyDescent="0.25">
      <c r="A8187" s="5">
        <v>20181228</v>
      </c>
      <c r="B8187" s="16">
        <v>201812</v>
      </c>
      <c r="C8187" s="7" t="s">
        <v>7657</v>
      </c>
      <c r="D8187" s="6">
        <v>118</v>
      </c>
      <c r="E8187" s="6">
        <v>0</v>
      </c>
      <c r="F8187" s="8">
        <v>1</v>
      </c>
    </row>
    <row r="8188" spans="1:6" x14ac:dyDescent="0.25">
      <c r="A8188" s="5">
        <v>20181228</v>
      </c>
      <c r="B8188" s="16">
        <v>201812</v>
      </c>
      <c r="C8188" s="7" t="s">
        <v>7777</v>
      </c>
      <c r="D8188" s="6">
        <v>0</v>
      </c>
      <c r="E8188" s="6">
        <v>125</v>
      </c>
      <c r="F8188" s="8">
        <v>1</v>
      </c>
    </row>
    <row r="8189" spans="1:6" x14ac:dyDescent="0.25">
      <c r="A8189" s="5">
        <v>20181228</v>
      </c>
      <c r="B8189" s="16">
        <v>201812</v>
      </c>
      <c r="C8189" s="7" t="s">
        <v>7779</v>
      </c>
      <c r="D8189" s="6">
        <v>0</v>
      </c>
      <c r="E8189" s="6">
        <v>125</v>
      </c>
      <c r="F8189" s="8">
        <v>1</v>
      </c>
    </row>
    <row r="8190" spans="1:6" x14ac:dyDescent="0.25">
      <c r="A8190" s="5">
        <v>20181228</v>
      </c>
      <c r="B8190" s="16">
        <v>201812</v>
      </c>
      <c r="C8190" s="7" t="s">
        <v>7780</v>
      </c>
      <c r="D8190" s="6">
        <v>0</v>
      </c>
      <c r="E8190" s="6">
        <v>125</v>
      </c>
      <c r="F8190" s="8">
        <v>1</v>
      </c>
    </row>
    <row r="8191" spans="1:6" x14ac:dyDescent="0.25">
      <c r="A8191" s="5">
        <v>20181228</v>
      </c>
      <c r="B8191" s="16">
        <v>201812</v>
      </c>
      <c r="C8191" s="7" t="s">
        <v>7825</v>
      </c>
      <c r="D8191" s="6">
        <v>0</v>
      </c>
      <c r="E8191" s="6">
        <v>125</v>
      </c>
      <c r="F8191" s="8">
        <v>1</v>
      </c>
    </row>
    <row r="8192" spans="1:6" x14ac:dyDescent="0.25">
      <c r="A8192" s="5">
        <v>20181228</v>
      </c>
      <c r="B8192" s="16">
        <v>201812</v>
      </c>
      <c r="C8192" s="7" t="s">
        <v>7852</v>
      </c>
      <c r="D8192" s="6">
        <v>0</v>
      </c>
      <c r="E8192" s="6">
        <v>114</v>
      </c>
      <c r="F8192" s="8">
        <v>1</v>
      </c>
    </row>
    <row r="8193" spans="1:6" x14ac:dyDescent="0.25">
      <c r="A8193" s="5">
        <v>20181228</v>
      </c>
      <c r="B8193" s="16">
        <v>201812</v>
      </c>
      <c r="C8193" s="7" t="s">
        <v>7896</v>
      </c>
      <c r="D8193" s="6">
        <v>108</v>
      </c>
      <c r="E8193" s="6">
        <v>0</v>
      </c>
      <c r="F8193" s="8">
        <v>1</v>
      </c>
    </row>
    <row r="8194" spans="1:6" x14ac:dyDescent="0.25">
      <c r="A8194" s="5">
        <v>20181228</v>
      </c>
      <c r="B8194" s="16">
        <v>201812</v>
      </c>
      <c r="C8194" s="7" t="s">
        <v>7906</v>
      </c>
      <c r="D8194" s="6">
        <v>113</v>
      </c>
      <c r="E8194" s="6">
        <v>0</v>
      </c>
      <c r="F8194" s="8">
        <v>1</v>
      </c>
    </row>
    <row r="8195" spans="1:6" x14ac:dyDescent="0.25">
      <c r="A8195" s="5">
        <v>20181228</v>
      </c>
      <c r="B8195" s="16">
        <v>201812</v>
      </c>
      <c r="C8195" s="7" t="s">
        <v>7950</v>
      </c>
      <c r="D8195" s="6">
        <v>59</v>
      </c>
      <c r="E8195" s="6">
        <v>5</v>
      </c>
      <c r="F8195" s="9">
        <v>1</v>
      </c>
    </row>
    <row r="8196" spans="1:6" x14ac:dyDescent="0.25">
      <c r="A8196" s="5">
        <v>20181228</v>
      </c>
      <c r="B8196" s="16">
        <v>201812</v>
      </c>
      <c r="C8196" s="7" t="s">
        <v>8059</v>
      </c>
      <c r="D8196" s="6">
        <v>36</v>
      </c>
      <c r="E8196" s="6">
        <v>16</v>
      </c>
      <c r="F8196" s="8">
        <v>1</v>
      </c>
    </row>
    <row r="8197" spans="1:6" x14ac:dyDescent="0.25">
      <c r="A8197" s="5">
        <v>20181228</v>
      </c>
      <c r="B8197" s="16">
        <v>201812</v>
      </c>
      <c r="C8197" s="7" t="s">
        <v>8098</v>
      </c>
      <c r="D8197" s="6">
        <v>2</v>
      </c>
      <c r="E8197" s="6">
        <v>96</v>
      </c>
      <c r="F8197" s="8">
        <v>1</v>
      </c>
    </row>
    <row r="8198" spans="1:6" x14ac:dyDescent="0.25">
      <c r="A8198" s="5">
        <v>20181228</v>
      </c>
      <c r="B8198" s="16">
        <v>201812</v>
      </c>
      <c r="C8198" s="7" t="s">
        <v>8099</v>
      </c>
      <c r="D8198" s="6">
        <v>2</v>
      </c>
      <c r="E8198" s="6">
        <v>106</v>
      </c>
      <c r="F8198" s="8">
        <v>1</v>
      </c>
    </row>
    <row r="8199" spans="1:6" x14ac:dyDescent="0.25">
      <c r="A8199" s="5">
        <v>20181228</v>
      </c>
      <c r="B8199" s="16">
        <v>201812</v>
      </c>
      <c r="C8199" s="7" t="s">
        <v>8119</v>
      </c>
      <c r="D8199" s="6">
        <v>2</v>
      </c>
      <c r="E8199" s="6">
        <v>100</v>
      </c>
      <c r="F8199" s="8">
        <v>1</v>
      </c>
    </row>
    <row r="8200" spans="1:6" x14ac:dyDescent="0.25">
      <c r="A8200" s="5">
        <v>20181228</v>
      </c>
      <c r="B8200" s="16">
        <v>201812</v>
      </c>
      <c r="C8200" s="7" t="s">
        <v>8143</v>
      </c>
      <c r="D8200" s="6">
        <v>109</v>
      </c>
      <c r="E8200" s="6">
        <v>0</v>
      </c>
      <c r="F8200" s="8">
        <v>1</v>
      </c>
    </row>
    <row r="8201" spans="1:6" x14ac:dyDescent="0.25">
      <c r="A8201" s="5">
        <v>20181228</v>
      </c>
      <c r="B8201" s="16">
        <v>201812</v>
      </c>
      <c r="C8201" s="7" t="s">
        <v>8212</v>
      </c>
      <c r="D8201" s="6">
        <v>0</v>
      </c>
      <c r="E8201" s="6">
        <v>115</v>
      </c>
      <c r="F8201" s="8">
        <v>1</v>
      </c>
    </row>
    <row r="8202" spans="1:6" x14ac:dyDescent="0.25">
      <c r="A8202" s="5">
        <v>20181229</v>
      </c>
      <c r="B8202" s="16">
        <v>201812</v>
      </c>
      <c r="C8202" s="7" t="s">
        <v>7682</v>
      </c>
      <c r="D8202" s="6">
        <v>125</v>
      </c>
      <c r="E8202" s="6">
        <v>0</v>
      </c>
      <c r="F8202" s="8">
        <v>1</v>
      </c>
    </row>
    <row r="8203" spans="1:6" x14ac:dyDescent="0.25">
      <c r="A8203" s="5">
        <v>20181229</v>
      </c>
      <c r="B8203" s="16">
        <v>201812</v>
      </c>
      <c r="C8203" s="7" t="s">
        <v>7706</v>
      </c>
      <c r="D8203" s="6">
        <v>127</v>
      </c>
      <c r="E8203" s="6">
        <v>0</v>
      </c>
      <c r="F8203" s="8">
        <v>1</v>
      </c>
    </row>
    <row r="8204" spans="1:6" x14ac:dyDescent="0.25">
      <c r="A8204" s="5">
        <v>20181229</v>
      </c>
      <c r="B8204" s="16">
        <v>201812</v>
      </c>
      <c r="C8204" s="7" t="s">
        <v>7742</v>
      </c>
      <c r="D8204" s="6">
        <v>123</v>
      </c>
      <c r="E8204" s="6">
        <v>0</v>
      </c>
      <c r="F8204" s="8">
        <v>1</v>
      </c>
    </row>
    <row r="8205" spans="1:6" x14ac:dyDescent="0.25">
      <c r="A8205" s="5">
        <v>20181229</v>
      </c>
      <c r="B8205" s="16">
        <v>201812</v>
      </c>
      <c r="C8205" s="7" t="s">
        <v>7781</v>
      </c>
      <c r="D8205" s="6">
        <v>0</v>
      </c>
      <c r="E8205" s="6">
        <v>125</v>
      </c>
      <c r="F8205" s="8">
        <v>1</v>
      </c>
    </row>
    <row r="8206" spans="1:6" x14ac:dyDescent="0.25">
      <c r="A8206" s="5">
        <v>20181229</v>
      </c>
      <c r="B8206" s="16">
        <v>201812</v>
      </c>
      <c r="C8206" s="7" t="s">
        <v>7824</v>
      </c>
      <c r="D8206" s="6">
        <v>0</v>
      </c>
      <c r="E8206" s="6">
        <v>125</v>
      </c>
      <c r="F8206" s="8">
        <v>1</v>
      </c>
    </row>
    <row r="8207" spans="1:6" x14ac:dyDescent="0.25">
      <c r="A8207" s="5">
        <v>20181229</v>
      </c>
      <c r="B8207" s="16">
        <v>201812</v>
      </c>
      <c r="C8207" s="7" t="s">
        <v>7826</v>
      </c>
      <c r="D8207" s="6">
        <v>0</v>
      </c>
      <c r="E8207" s="6">
        <v>125</v>
      </c>
      <c r="F8207" s="8">
        <v>1</v>
      </c>
    </row>
    <row r="8208" spans="1:6" x14ac:dyDescent="0.25">
      <c r="A8208" s="5">
        <v>20181229</v>
      </c>
      <c r="B8208" s="16">
        <v>201812</v>
      </c>
      <c r="C8208" s="7" t="s">
        <v>7827</v>
      </c>
      <c r="D8208" s="6">
        <v>0</v>
      </c>
      <c r="E8208" s="6">
        <v>125</v>
      </c>
      <c r="F8208" s="8">
        <v>1</v>
      </c>
    </row>
    <row r="8209" spans="1:6" x14ac:dyDescent="0.25">
      <c r="A8209" s="5">
        <v>20181229</v>
      </c>
      <c r="B8209" s="16">
        <v>201812</v>
      </c>
      <c r="C8209" s="7" t="s">
        <v>7901</v>
      </c>
      <c r="D8209" s="6">
        <v>98</v>
      </c>
      <c r="E8209" s="6">
        <v>0</v>
      </c>
      <c r="F8209" s="8">
        <v>1</v>
      </c>
    </row>
    <row r="8210" spans="1:6" x14ac:dyDescent="0.25">
      <c r="A8210" s="5">
        <v>20181229</v>
      </c>
      <c r="B8210" s="16">
        <v>201812</v>
      </c>
      <c r="C8210" s="7" t="s">
        <v>7969</v>
      </c>
      <c r="D8210" s="6">
        <v>65</v>
      </c>
      <c r="E8210" s="6">
        <v>38</v>
      </c>
      <c r="F8210" s="9">
        <v>1</v>
      </c>
    </row>
    <row r="8211" spans="1:6" x14ac:dyDescent="0.25">
      <c r="A8211" s="5">
        <v>20181229</v>
      </c>
      <c r="B8211" s="16">
        <v>201812</v>
      </c>
      <c r="C8211" s="7" t="s">
        <v>7994</v>
      </c>
      <c r="D8211" s="6">
        <v>28</v>
      </c>
      <c r="E8211" s="6">
        <v>21</v>
      </c>
      <c r="F8211" s="9">
        <v>1</v>
      </c>
    </row>
    <row r="8212" spans="1:6" x14ac:dyDescent="0.25">
      <c r="A8212" s="5">
        <v>20181229</v>
      </c>
      <c r="B8212" s="16">
        <v>201812</v>
      </c>
      <c r="C8212" s="7" t="s">
        <v>8020</v>
      </c>
      <c r="D8212" s="6">
        <v>8</v>
      </c>
      <c r="E8212" s="6">
        <v>59</v>
      </c>
      <c r="F8212" s="9">
        <v>1</v>
      </c>
    </row>
    <row r="8213" spans="1:6" x14ac:dyDescent="0.25">
      <c r="A8213" s="5">
        <v>20181229</v>
      </c>
      <c r="B8213" s="16">
        <v>201812</v>
      </c>
      <c r="C8213" s="7" t="s">
        <v>8144</v>
      </c>
      <c r="D8213" s="6">
        <v>109</v>
      </c>
      <c r="E8213" s="6">
        <v>0</v>
      </c>
      <c r="F8213" s="8">
        <v>1</v>
      </c>
    </row>
    <row r="8214" spans="1:6" x14ac:dyDescent="0.25">
      <c r="A8214" s="5">
        <v>20181229</v>
      </c>
      <c r="B8214" s="16">
        <v>201812</v>
      </c>
      <c r="C8214" s="7" t="s">
        <v>8149</v>
      </c>
      <c r="D8214" s="6">
        <v>98</v>
      </c>
      <c r="E8214" s="6">
        <v>0</v>
      </c>
      <c r="F8214" s="8">
        <v>1</v>
      </c>
    </row>
    <row r="8215" spans="1:6" x14ac:dyDescent="0.25">
      <c r="A8215" s="5">
        <v>20181229</v>
      </c>
      <c r="B8215" s="16">
        <v>201812</v>
      </c>
      <c r="C8215" s="7" t="s">
        <v>8222</v>
      </c>
      <c r="D8215" s="6">
        <v>0</v>
      </c>
      <c r="E8215" s="6">
        <v>115</v>
      </c>
      <c r="F8215" s="8">
        <v>1</v>
      </c>
    </row>
    <row r="8216" spans="1:6" x14ac:dyDescent="0.25">
      <c r="A8216" s="5">
        <v>20181229</v>
      </c>
      <c r="B8216" s="16">
        <v>201812</v>
      </c>
      <c r="C8216" s="7" t="s">
        <v>8241</v>
      </c>
      <c r="D8216" s="6">
        <v>0</v>
      </c>
      <c r="E8216" s="6">
        <v>112</v>
      </c>
      <c r="F8216" s="8">
        <v>1</v>
      </c>
    </row>
    <row r="8217" spans="1:6" x14ac:dyDescent="0.25">
      <c r="A8217" s="5">
        <v>20181229</v>
      </c>
      <c r="B8217" s="16">
        <v>201812</v>
      </c>
      <c r="C8217" s="7" t="s">
        <v>8244</v>
      </c>
      <c r="D8217" s="6">
        <v>0</v>
      </c>
      <c r="E8217" s="6">
        <v>115</v>
      </c>
      <c r="F8217" s="8">
        <v>1</v>
      </c>
    </row>
    <row r="8218" spans="1:6" x14ac:dyDescent="0.25">
      <c r="A8218" s="5">
        <v>20181230</v>
      </c>
      <c r="B8218" s="16">
        <v>201812</v>
      </c>
      <c r="C8218" s="7" t="s">
        <v>7681</v>
      </c>
      <c r="D8218" s="6">
        <v>121</v>
      </c>
      <c r="E8218" s="6">
        <v>0</v>
      </c>
      <c r="F8218" s="8">
        <v>1</v>
      </c>
    </row>
    <row r="8219" spans="1:6" x14ac:dyDescent="0.25">
      <c r="A8219" s="5">
        <v>20181230</v>
      </c>
      <c r="B8219" s="16">
        <v>201812</v>
      </c>
      <c r="C8219" s="7" t="s">
        <v>7717</v>
      </c>
      <c r="D8219" s="6">
        <v>125</v>
      </c>
      <c r="E8219" s="6">
        <v>0</v>
      </c>
      <c r="F8219" s="8">
        <v>1</v>
      </c>
    </row>
    <row r="8220" spans="1:6" x14ac:dyDescent="0.25">
      <c r="A8220" s="5">
        <v>20181230</v>
      </c>
      <c r="B8220" s="16">
        <v>201812</v>
      </c>
      <c r="C8220" s="7" t="s">
        <v>7718</v>
      </c>
      <c r="D8220" s="6">
        <v>123</v>
      </c>
      <c r="E8220" s="6">
        <v>0</v>
      </c>
      <c r="F8220" s="8">
        <v>1</v>
      </c>
    </row>
    <row r="8221" spans="1:6" x14ac:dyDescent="0.25">
      <c r="A8221" s="5">
        <v>20181230</v>
      </c>
      <c r="B8221" s="16">
        <v>201812</v>
      </c>
      <c r="C8221" s="7" t="s">
        <v>7743</v>
      </c>
      <c r="D8221" s="6">
        <v>124</v>
      </c>
      <c r="E8221" s="6">
        <v>0</v>
      </c>
      <c r="F8221" s="8">
        <v>1</v>
      </c>
    </row>
    <row r="8222" spans="1:6" x14ac:dyDescent="0.25">
      <c r="A8222" s="5">
        <v>20181230</v>
      </c>
      <c r="B8222" s="16">
        <v>201812</v>
      </c>
      <c r="C8222" s="7" t="s">
        <v>7795</v>
      </c>
      <c r="D8222" s="6">
        <v>0</v>
      </c>
      <c r="E8222" s="6">
        <v>125</v>
      </c>
      <c r="F8222" s="8">
        <v>1</v>
      </c>
    </row>
    <row r="8223" spans="1:6" x14ac:dyDescent="0.25">
      <c r="A8223" s="5">
        <v>20181230</v>
      </c>
      <c r="B8223" s="16">
        <v>201812</v>
      </c>
      <c r="C8223" s="7" t="s">
        <v>7860</v>
      </c>
      <c r="D8223" s="6">
        <v>107</v>
      </c>
      <c r="E8223" s="6">
        <v>0</v>
      </c>
      <c r="F8223" s="8">
        <v>1</v>
      </c>
    </row>
    <row r="8224" spans="1:6" x14ac:dyDescent="0.25">
      <c r="A8224" s="5">
        <v>20181230</v>
      </c>
      <c r="B8224" s="16">
        <v>201812</v>
      </c>
      <c r="C8224" s="7" t="s">
        <v>7890</v>
      </c>
      <c r="D8224" s="6">
        <v>100</v>
      </c>
      <c r="E8224" s="6">
        <v>0</v>
      </c>
      <c r="F8224" s="8">
        <v>1</v>
      </c>
    </row>
    <row r="8225" spans="1:6" x14ac:dyDescent="0.25">
      <c r="A8225" s="5">
        <v>20181230</v>
      </c>
      <c r="B8225" s="16">
        <v>201812</v>
      </c>
      <c r="C8225" s="7" t="s">
        <v>7951</v>
      </c>
      <c r="D8225" s="6">
        <v>79</v>
      </c>
      <c r="E8225" s="6">
        <v>15</v>
      </c>
      <c r="F8225" s="9">
        <v>1</v>
      </c>
    </row>
    <row r="8226" spans="1:6" x14ac:dyDescent="0.25">
      <c r="A8226" s="5">
        <v>20181230</v>
      </c>
      <c r="B8226" s="16">
        <v>201812</v>
      </c>
      <c r="C8226" s="7" t="s">
        <v>7970</v>
      </c>
      <c r="D8226" s="6">
        <v>21</v>
      </c>
      <c r="E8226" s="6">
        <v>44</v>
      </c>
      <c r="F8226" s="9">
        <v>1</v>
      </c>
    </row>
    <row r="8227" spans="1:6" x14ac:dyDescent="0.25">
      <c r="A8227" s="5">
        <v>20181230</v>
      </c>
      <c r="B8227" s="16">
        <v>201812</v>
      </c>
      <c r="C8227" s="7" t="s">
        <v>7995</v>
      </c>
      <c r="D8227" s="6">
        <v>47</v>
      </c>
      <c r="E8227" s="6">
        <v>36</v>
      </c>
      <c r="F8227" s="9">
        <v>1</v>
      </c>
    </row>
    <row r="8228" spans="1:6" x14ac:dyDescent="0.25">
      <c r="A8228" s="5">
        <v>20181230</v>
      </c>
      <c r="B8228" s="16">
        <v>201812</v>
      </c>
      <c r="C8228" s="10" t="s">
        <v>8021</v>
      </c>
      <c r="D8228" s="5">
        <v>2</v>
      </c>
      <c r="E8228" s="5">
        <v>34</v>
      </c>
      <c r="F8228" s="9">
        <v>1</v>
      </c>
    </row>
    <row r="8229" spans="1:6" x14ac:dyDescent="0.25">
      <c r="A8229" s="5">
        <v>20181230</v>
      </c>
      <c r="B8229" s="16">
        <v>201812</v>
      </c>
      <c r="C8229" s="7" t="s">
        <v>8030</v>
      </c>
      <c r="D8229" s="6">
        <v>43</v>
      </c>
      <c r="E8229" s="6">
        <v>31</v>
      </c>
      <c r="F8229" s="9">
        <v>1</v>
      </c>
    </row>
    <row r="8230" spans="1:6" x14ac:dyDescent="0.25">
      <c r="A8230" s="5">
        <v>20181230</v>
      </c>
      <c r="B8230" s="16">
        <v>201812</v>
      </c>
      <c r="C8230" s="7" t="s">
        <v>8047</v>
      </c>
      <c r="D8230" s="6">
        <v>28</v>
      </c>
      <c r="E8230" s="6">
        <v>3</v>
      </c>
      <c r="F8230" s="8">
        <v>1</v>
      </c>
    </row>
    <row r="8231" spans="1:6" x14ac:dyDescent="0.25">
      <c r="A8231" s="5">
        <v>20181230</v>
      </c>
      <c r="B8231" s="16">
        <v>201812</v>
      </c>
      <c r="C8231" s="7" t="s">
        <v>8060</v>
      </c>
      <c r="D8231" s="6">
        <v>36</v>
      </c>
      <c r="E8231" s="6">
        <v>12</v>
      </c>
      <c r="F8231" s="8">
        <v>1</v>
      </c>
    </row>
    <row r="8232" spans="1:6" x14ac:dyDescent="0.25">
      <c r="A8232" s="5">
        <v>20181230</v>
      </c>
      <c r="B8232" s="16">
        <v>201812</v>
      </c>
      <c r="C8232" s="7" t="s">
        <v>8070</v>
      </c>
      <c r="D8232" s="6">
        <v>19</v>
      </c>
      <c r="E8232" s="6">
        <v>7</v>
      </c>
      <c r="F8232" s="8">
        <v>1</v>
      </c>
    </row>
    <row r="8233" spans="1:6" x14ac:dyDescent="0.25">
      <c r="A8233" s="5">
        <v>20181230</v>
      </c>
      <c r="B8233" s="16">
        <v>201812</v>
      </c>
      <c r="C8233" s="7" t="s">
        <v>8089</v>
      </c>
      <c r="D8233" s="6">
        <v>35</v>
      </c>
      <c r="E8233" s="6">
        <v>0</v>
      </c>
      <c r="F8233" s="8">
        <v>1</v>
      </c>
    </row>
    <row r="8234" spans="1:6" x14ac:dyDescent="0.25">
      <c r="A8234" s="5">
        <v>20181230</v>
      </c>
      <c r="B8234" s="16">
        <v>201812</v>
      </c>
      <c r="C8234" s="7" t="s">
        <v>8120</v>
      </c>
      <c r="D8234" s="6">
        <v>2</v>
      </c>
      <c r="E8234" s="6">
        <v>103</v>
      </c>
      <c r="F8234" s="8">
        <v>1</v>
      </c>
    </row>
    <row r="8235" spans="1:6" x14ac:dyDescent="0.25">
      <c r="A8235" s="5">
        <v>20181230</v>
      </c>
      <c r="B8235" s="16">
        <v>201812</v>
      </c>
      <c r="C8235" s="7" t="s">
        <v>8121</v>
      </c>
      <c r="D8235" s="6">
        <v>2</v>
      </c>
      <c r="E8235" s="6">
        <v>98</v>
      </c>
      <c r="F8235" s="8">
        <v>1</v>
      </c>
    </row>
    <row r="8236" spans="1:6" x14ac:dyDescent="0.25">
      <c r="A8236" s="5">
        <v>20181230</v>
      </c>
      <c r="B8236" s="16">
        <v>201812</v>
      </c>
      <c r="C8236" s="7" t="s">
        <v>8145</v>
      </c>
      <c r="D8236" s="6">
        <v>109</v>
      </c>
      <c r="E8236" s="6">
        <v>0</v>
      </c>
      <c r="F8236" s="8">
        <v>1</v>
      </c>
    </row>
    <row r="8237" spans="1:6" x14ac:dyDescent="0.25">
      <c r="A8237" s="5">
        <v>20181230</v>
      </c>
      <c r="B8237" s="16">
        <v>201812</v>
      </c>
      <c r="C8237" s="7" t="s">
        <v>8182</v>
      </c>
      <c r="D8237" s="6">
        <v>1</v>
      </c>
      <c r="E8237" s="6">
        <v>114</v>
      </c>
      <c r="F8237" s="8">
        <v>1</v>
      </c>
    </row>
    <row r="8238" spans="1:6" x14ac:dyDescent="0.25">
      <c r="A8238" s="5">
        <v>20181230</v>
      </c>
      <c r="B8238" s="16">
        <v>201812</v>
      </c>
      <c r="C8238" s="7" t="s">
        <v>8230</v>
      </c>
      <c r="D8238" s="6">
        <v>0</v>
      </c>
      <c r="E8238" s="6">
        <v>103</v>
      </c>
      <c r="F8238" s="8">
        <v>1</v>
      </c>
    </row>
    <row r="8239" spans="1:6" x14ac:dyDescent="0.25">
      <c r="A8239" s="5">
        <v>20181231</v>
      </c>
      <c r="B8239" s="16">
        <v>201812</v>
      </c>
      <c r="C8239" s="7" t="s">
        <v>7658</v>
      </c>
      <c r="D8239" s="6">
        <v>114</v>
      </c>
      <c r="E8239" s="6">
        <v>0</v>
      </c>
      <c r="F8239" s="8">
        <v>1</v>
      </c>
    </row>
    <row r="8240" spans="1:6" x14ac:dyDescent="0.25">
      <c r="A8240" s="5">
        <v>20181231</v>
      </c>
      <c r="B8240" s="16">
        <v>201812</v>
      </c>
      <c r="C8240" s="7" t="s">
        <v>7683</v>
      </c>
      <c r="D8240" s="6">
        <v>123</v>
      </c>
      <c r="E8240" s="6">
        <v>0</v>
      </c>
      <c r="F8240" s="8">
        <v>1</v>
      </c>
    </row>
    <row r="8241" spans="1:6" x14ac:dyDescent="0.25">
      <c r="A8241" s="5">
        <v>20181231</v>
      </c>
      <c r="B8241" s="16">
        <v>201812</v>
      </c>
      <c r="C8241" s="7" t="s">
        <v>7719</v>
      </c>
      <c r="D8241" s="6">
        <v>122</v>
      </c>
      <c r="E8241" s="6">
        <v>0</v>
      </c>
      <c r="F8241" s="8">
        <v>1</v>
      </c>
    </row>
    <row r="8242" spans="1:6" x14ac:dyDescent="0.25">
      <c r="A8242" s="5">
        <v>20181231</v>
      </c>
      <c r="B8242" s="16">
        <v>201812</v>
      </c>
      <c r="C8242" s="7" t="s">
        <v>7744</v>
      </c>
      <c r="D8242" s="6">
        <v>122</v>
      </c>
      <c r="E8242" s="6">
        <v>0</v>
      </c>
      <c r="F8242" s="8">
        <v>1</v>
      </c>
    </row>
    <row r="8243" spans="1:6" x14ac:dyDescent="0.25">
      <c r="A8243" s="5">
        <v>20181231</v>
      </c>
      <c r="B8243" s="16">
        <v>201812</v>
      </c>
      <c r="C8243" s="7" t="s">
        <v>7782</v>
      </c>
      <c r="D8243" s="6">
        <v>0</v>
      </c>
      <c r="E8243" s="6">
        <v>125</v>
      </c>
      <c r="F8243" s="8">
        <v>1</v>
      </c>
    </row>
    <row r="8244" spans="1:6" x14ac:dyDescent="0.25">
      <c r="A8244" s="5">
        <v>20181231</v>
      </c>
      <c r="B8244" s="16">
        <v>201812</v>
      </c>
      <c r="C8244" s="7" t="s">
        <v>7853</v>
      </c>
      <c r="D8244" s="6">
        <v>0</v>
      </c>
      <c r="E8244" s="6">
        <v>112</v>
      </c>
      <c r="F8244" s="8">
        <v>1</v>
      </c>
    </row>
    <row r="8245" spans="1:6" x14ac:dyDescent="0.25">
      <c r="A8245" s="5">
        <v>20181231</v>
      </c>
      <c r="B8245" s="16">
        <v>201812</v>
      </c>
      <c r="C8245" s="7" t="s">
        <v>7908</v>
      </c>
      <c r="D8245" s="6">
        <v>114</v>
      </c>
      <c r="E8245" s="6">
        <v>0</v>
      </c>
      <c r="F8245" s="8">
        <v>1</v>
      </c>
    </row>
    <row r="8246" spans="1:6" x14ac:dyDescent="0.25">
      <c r="A8246" s="5">
        <v>20181231</v>
      </c>
      <c r="B8246" s="16">
        <v>201812</v>
      </c>
      <c r="C8246" s="7" t="s">
        <v>7909</v>
      </c>
      <c r="D8246" s="6">
        <v>115</v>
      </c>
      <c r="E8246" s="6">
        <v>0</v>
      </c>
      <c r="F8246" s="8">
        <v>1</v>
      </c>
    </row>
    <row r="8247" spans="1:6" x14ac:dyDescent="0.25">
      <c r="A8247" s="5">
        <v>20181231</v>
      </c>
      <c r="B8247" s="16">
        <v>201812</v>
      </c>
      <c r="C8247" s="7" t="s">
        <v>7910</v>
      </c>
      <c r="D8247" s="6">
        <v>112</v>
      </c>
      <c r="E8247" s="6">
        <v>0</v>
      </c>
      <c r="F8247" s="8">
        <v>1</v>
      </c>
    </row>
    <row r="8248" spans="1:6" x14ac:dyDescent="0.25">
      <c r="A8248" s="5">
        <v>20181231</v>
      </c>
      <c r="B8248" s="16">
        <v>201812</v>
      </c>
      <c r="C8248" s="7" t="s">
        <v>7996</v>
      </c>
      <c r="D8248" s="6">
        <v>56</v>
      </c>
      <c r="E8248" s="6">
        <v>35</v>
      </c>
      <c r="F8248" s="9">
        <v>1</v>
      </c>
    </row>
    <row r="8249" spans="1:6" x14ac:dyDescent="0.25">
      <c r="A8249" s="5">
        <v>20181231</v>
      </c>
      <c r="B8249" s="16">
        <v>201812</v>
      </c>
      <c r="C8249" s="7" t="s">
        <v>8023</v>
      </c>
      <c r="D8249" s="6">
        <v>13</v>
      </c>
      <c r="E8249" s="6">
        <v>47</v>
      </c>
      <c r="F8249" s="9">
        <v>1</v>
      </c>
    </row>
    <row r="8250" spans="1:6" x14ac:dyDescent="0.25">
      <c r="A8250" s="5">
        <v>20181231</v>
      </c>
      <c r="B8250" s="16">
        <v>201812</v>
      </c>
      <c r="C8250" s="7" t="s">
        <v>8095</v>
      </c>
      <c r="D8250" s="6">
        <v>99</v>
      </c>
      <c r="E8250" s="6">
        <v>0</v>
      </c>
      <c r="F8250" s="8">
        <v>1</v>
      </c>
    </row>
    <row r="8251" spans="1:6" x14ac:dyDescent="0.25">
      <c r="A8251" s="5">
        <v>20181231</v>
      </c>
      <c r="B8251" s="16">
        <v>201812</v>
      </c>
      <c r="C8251" s="7" t="s">
        <v>8157</v>
      </c>
      <c r="D8251" s="6">
        <v>2</v>
      </c>
      <c r="E8251" s="6">
        <v>93</v>
      </c>
      <c r="F8251" s="8">
        <v>1</v>
      </c>
    </row>
    <row r="8252" spans="1:6" x14ac:dyDescent="0.25">
      <c r="A8252" s="5">
        <v>20181231</v>
      </c>
      <c r="B8252" s="16">
        <v>201812</v>
      </c>
      <c r="C8252" s="7" t="s">
        <v>8161</v>
      </c>
      <c r="D8252" s="6">
        <v>49</v>
      </c>
      <c r="E8252" s="6">
        <v>2</v>
      </c>
      <c r="F8252" s="8">
        <v>1</v>
      </c>
    </row>
    <row r="8253" spans="1:6" x14ac:dyDescent="0.25">
      <c r="A8253" s="5">
        <v>20181231</v>
      </c>
      <c r="B8253" s="16">
        <v>201812</v>
      </c>
      <c r="C8253" s="7" t="s">
        <v>8235</v>
      </c>
      <c r="D8253" s="6">
        <v>0</v>
      </c>
      <c r="E8253" s="6">
        <v>95</v>
      </c>
      <c r="F8253" s="8">
        <v>1</v>
      </c>
    </row>
    <row r="8254" spans="1:6" x14ac:dyDescent="0.25">
      <c r="A8254" s="5">
        <v>20181231</v>
      </c>
      <c r="B8254" s="16">
        <v>201812</v>
      </c>
      <c r="C8254" s="7" t="s">
        <v>8242</v>
      </c>
      <c r="D8254" s="6">
        <v>0</v>
      </c>
      <c r="E8254" s="6">
        <v>98</v>
      </c>
      <c r="F8254" s="8">
        <v>1</v>
      </c>
    </row>
    <row r="8255" spans="1:6" x14ac:dyDescent="0.25">
      <c r="A8255" s="5">
        <v>20190101</v>
      </c>
      <c r="B8255" s="16">
        <v>201901</v>
      </c>
      <c r="C8255" s="7" t="s">
        <v>8287</v>
      </c>
      <c r="D8255" s="5">
        <v>122</v>
      </c>
      <c r="E8255" s="5">
        <v>0</v>
      </c>
      <c r="F8255" s="11">
        <v>1</v>
      </c>
    </row>
    <row r="8256" spans="1:6" x14ac:dyDescent="0.25">
      <c r="A8256" s="5">
        <v>20190101</v>
      </c>
      <c r="B8256" s="16">
        <v>201901</v>
      </c>
      <c r="C8256" s="7" t="s">
        <v>8367</v>
      </c>
      <c r="D8256" s="5">
        <v>124</v>
      </c>
      <c r="E8256" s="5">
        <v>0</v>
      </c>
      <c r="F8256" s="11">
        <v>1</v>
      </c>
    </row>
    <row r="8257" spans="1:8" x14ac:dyDescent="0.25">
      <c r="A8257" s="5">
        <v>20190101</v>
      </c>
      <c r="B8257" s="16">
        <v>201901</v>
      </c>
      <c r="C8257" s="7" t="s">
        <v>8369</v>
      </c>
      <c r="D8257" s="5">
        <v>125</v>
      </c>
      <c r="E8257" s="5">
        <v>0</v>
      </c>
      <c r="F8257" s="11">
        <v>1</v>
      </c>
    </row>
    <row r="8258" spans="1:8" x14ac:dyDescent="0.25">
      <c r="A8258" s="5">
        <v>20190101</v>
      </c>
      <c r="B8258" s="16">
        <v>201901</v>
      </c>
      <c r="C8258" s="7" t="s">
        <v>8383</v>
      </c>
      <c r="D8258" s="5">
        <v>0</v>
      </c>
      <c r="E8258" s="5">
        <v>124</v>
      </c>
      <c r="F8258" s="11">
        <v>1</v>
      </c>
    </row>
    <row r="8259" spans="1:8" x14ac:dyDescent="0.25">
      <c r="A8259" s="5">
        <v>20190101</v>
      </c>
      <c r="B8259" s="16">
        <v>201901</v>
      </c>
      <c r="C8259" s="7" t="s">
        <v>8454</v>
      </c>
      <c r="D8259" s="5">
        <v>0</v>
      </c>
      <c r="E8259" s="5">
        <v>125</v>
      </c>
      <c r="F8259" s="11">
        <v>1</v>
      </c>
    </row>
    <row r="8260" spans="1:8" x14ac:dyDescent="0.25">
      <c r="A8260" s="5">
        <v>20190101</v>
      </c>
      <c r="B8260" s="16">
        <v>201901</v>
      </c>
      <c r="C8260" s="7" t="s">
        <v>8456</v>
      </c>
      <c r="D8260" s="5">
        <v>0</v>
      </c>
      <c r="E8260" s="5">
        <v>124</v>
      </c>
      <c r="F8260" s="11">
        <v>1</v>
      </c>
    </row>
    <row r="8261" spans="1:8" x14ac:dyDescent="0.25">
      <c r="A8261" s="5">
        <v>20190101</v>
      </c>
      <c r="B8261" s="16">
        <v>201901</v>
      </c>
      <c r="C8261" s="7" t="s">
        <v>8475</v>
      </c>
      <c r="D8261" s="5">
        <v>0</v>
      </c>
      <c r="E8261" s="5">
        <v>115</v>
      </c>
      <c r="F8261" s="11">
        <v>1</v>
      </c>
    </row>
    <row r="8262" spans="1:8" x14ac:dyDescent="0.25">
      <c r="A8262" s="5">
        <v>20190101</v>
      </c>
      <c r="B8262" s="16">
        <v>201901</v>
      </c>
      <c r="C8262" s="7" t="s">
        <v>8495</v>
      </c>
      <c r="D8262" s="5">
        <v>113</v>
      </c>
      <c r="E8262" s="5">
        <v>0</v>
      </c>
      <c r="F8262" s="11">
        <v>1</v>
      </c>
    </row>
    <row r="8263" spans="1:8" x14ac:dyDescent="0.25">
      <c r="A8263" s="5">
        <v>20190101</v>
      </c>
      <c r="B8263" s="16">
        <v>201901</v>
      </c>
      <c r="C8263" s="7" t="s">
        <v>8521</v>
      </c>
      <c r="D8263" s="5">
        <v>99</v>
      </c>
      <c r="E8263" s="5">
        <v>0</v>
      </c>
      <c r="F8263" s="11">
        <v>1</v>
      </c>
    </row>
    <row r="8264" spans="1:8" x14ac:dyDescent="0.25">
      <c r="A8264" s="5">
        <v>20190101</v>
      </c>
      <c r="B8264" s="16">
        <v>201901</v>
      </c>
      <c r="C8264" s="7" t="s">
        <v>8588</v>
      </c>
      <c r="D8264" s="5">
        <v>42</v>
      </c>
      <c r="E8264" s="5">
        <v>24</v>
      </c>
      <c r="F8264" s="11">
        <v>1</v>
      </c>
    </row>
    <row r="8265" spans="1:8" x14ac:dyDescent="0.25">
      <c r="A8265" s="5">
        <v>20190101</v>
      </c>
      <c r="B8265" s="16">
        <v>201901</v>
      </c>
      <c r="C8265" s="7" t="s">
        <v>8589</v>
      </c>
      <c r="D8265" s="5">
        <v>20</v>
      </c>
      <c r="E8265" s="5">
        <v>14</v>
      </c>
      <c r="F8265" s="11">
        <v>1</v>
      </c>
    </row>
    <row r="8266" spans="1:8" x14ac:dyDescent="0.25">
      <c r="A8266" s="5">
        <v>20190101</v>
      </c>
      <c r="B8266" s="16">
        <v>201901</v>
      </c>
      <c r="C8266" s="7" t="s">
        <v>8606</v>
      </c>
      <c r="D8266" s="5">
        <v>38</v>
      </c>
      <c r="E8266" s="5">
        <v>44</v>
      </c>
      <c r="F8266" s="11">
        <v>1</v>
      </c>
    </row>
    <row r="8267" spans="1:8" x14ac:dyDescent="0.25">
      <c r="A8267" s="5">
        <v>20190101</v>
      </c>
      <c r="B8267" s="16">
        <v>201901</v>
      </c>
      <c r="C8267" s="7" t="s">
        <v>8631</v>
      </c>
      <c r="D8267" s="5">
        <v>26</v>
      </c>
      <c r="E8267" s="5">
        <v>23</v>
      </c>
      <c r="F8267" s="11">
        <v>1</v>
      </c>
    </row>
    <row r="8268" spans="1:8" x14ac:dyDescent="0.25">
      <c r="A8268" s="7">
        <v>20190101</v>
      </c>
      <c r="B8268" s="17">
        <v>201901</v>
      </c>
      <c r="C8268" s="7" t="s">
        <v>8681</v>
      </c>
      <c r="D8268" s="5">
        <v>51</v>
      </c>
      <c r="E8268" s="5">
        <v>1</v>
      </c>
      <c r="F8268" s="11">
        <v>1</v>
      </c>
      <c r="G8268" s="7"/>
      <c r="H8268" s="7"/>
    </row>
    <row r="8269" spans="1:8" x14ac:dyDescent="0.25">
      <c r="A8269" s="5">
        <v>20190101</v>
      </c>
      <c r="B8269" s="16">
        <v>201901</v>
      </c>
      <c r="C8269" s="7" t="s">
        <v>8744</v>
      </c>
      <c r="D8269" s="5">
        <v>0</v>
      </c>
      <c r="E8269" s="5">
        <v>105</v>
      </c>
      <c r="F8269" s="11">
        <v>1</v>
      </c>
    </row>
    <row r="8270" spans="1:8" x14ac:dyDescent="0.25">
      <c r="A8270" s="5">
        <v>20190101</v>
      </c>
      <c r="B8270" s="16">
        <v>201901</v>
      </c>
      <c r="C8270" s="7" t="s">
        <v>8777</v>
      </c>
      <c r="D8270" s="5">
        <v>107</v>
      </c>
      <c r="E8270" s="5">
        <v>2</v>
      </c>
      <c r="F8270" s="11">
        <v>1</v>
      </c>
    </row>
    <row r="8271" spans="1:8" x14ac:dyDescent="0.25">
      <c r="A8271" s="5">
        <v>20190101</v>
      </c>
      <c r="B8271" s="16">
        <v>201901</v>
      </c>
      <c r="C8271" s="7" t="s">
        <v>8800</v>
      </c>
      <c r="D8271" s="5">
        <v>66</v>
      </c>
      <c r="E8271" s="5">
        <v>8</v>
      </c>
      <c r="F8271" s="11">
        <v>1</v>
      </c>
    </row>
    <row r="8272" spans="1:8" x14ac:dyDescent="0.25">
      <c r="A8272" s="5">
        <v>20190101</v>
      </c>
      <c r="B8272" s="16">
        <v>201901</v>
      </c>
      <c r="C8272" s="7" t="s">
        <v>8805</v>
      </c>
      <c r="D8272" s="5">
        <v>0</v>
      </c>
      <c r="E8272" s="5">
        <v>115</v>
      </c>
      <c r="F8272" s="11">
        <v>1</v>
      </c>
    </row>
    <row r="8273" spans="1:6" x14ac:dyDescent="0.25">
      <c r="A8273" s="5">
        <v>20190101</v>
      </c>
      <c r="B8273" s="16">
        <v>201901</v>
      </c>
      <c r="C8273" s="7" t="s">
        <v>8821</v>
      </c>
      <c r="D8273" s="5">
        <v>0</v>
      </c>
      <c r="E8273" s="5">
        <v>115</v>
      </c>
      <c r="F8273" s="11">
        <v>1</v>
      </c>
    </row>
    <row r="8274" spans="1:6" x14ac:dyDescent="0.25">
      <c r="A8274" s="5">
        <v>20190101</v>
      </c>
      <c r="B8274" s="16">
        <v>201901</v>
      </c>
      <c r="C8274" s="7" t="s">
        <v>8836</v>
      </c>
      <c r="D8274" s="5">
        <v>0</v>
      </c>
      <c r="E8274" s="5">
        <v>115</v>
      </c>
      <c r="F8274" s="11">
        <v>1</v>
      </c>
    </row>
    <row r="8275" spans="1:6" x14ac:dyDescent="0.25">
      <c r="A8275" s="5">
        <v>20190101</v>
      </c>
      <c r="B8275" s="16">
        <v>201901</v>
      </c>
      <c r="C8275" s="7" t="s">
        <v>8859</v>
      </c>
      <c r="D8275" s="5">
        <v>0</v>
      </c>
      <c r="E8275" s="5">
        <v>115</v>
      </c>
      <c r="F8275" s="11">
        <v>1</v>
      </c>
    </row>
    <row r="8276" spans="1:6" x14ac:dyDescent="0.25">
      <c r="A8276" s="5">
        <v>20190102</v>
      </c>
      <c r="B8276" s="16">
        <v>201901</v>
      </c>
      <c r="C8276" s="7" t="s">
        <v>8271</v>
      </c>
      <c r="D8276" s="5">
        <v>112</v>
      </c>
      <c r="E8276" s="5">
        <v>0</v>
      </c>
      <c r="F8276" s="11">
        <v>1</v>
      </c>
    </row>
    <row r="8277" spans="1:6" x14ac:dyDescent="0.25">
      <c r="A8277" s="5">
        <v>20190102</v>
      </c>
      <c r="B8277" s="16">
        <v>201901</v>
      </c>
      <c r="C8277" s="7" t="s">
        <v>8307</v>
      </c>
      <c r="D8277" s="5">
        <v>127</v>
      </c>
      <c r="E8277" s="5">
        <v>0</v>
      </c>
      <c r="F8277" s="11">
        <v>1</v>
      </c>
    </row>
    <row r="8278" spans="1:6" x14ac:dyDescent="0.25">
      <c r="A8278" s="5">
        <v>20190102</v>
      </c>
      <c r="B8278" s="16">
        <v>201901</v>
      </c>
      <c r="C8278" s="7" t="s">
        <v>8308</v>
      </c>
      <c r="D8278" s="5">
        <v>126</v>
      </c>
      <c r="E8278" s="5">
        <v>0</v>
      </c>
      <c r="F8278" s="11">
        <v>1</v>
      </c>
    </row>
    <row r="8279" spans="1:6" x14ac:dyDescent="0.25">
      <c r="A8279" s="5">
        <v>20190102</v>
      </c>
      <c r="B8279" s="16">
        <v>201901</v>
      </c>
      <c r="C8279" s="7" t="s">
        <v>8309</v>
      </c>
      <c r="D8279" s="5">
        <v>126</v>
      </c>
      <c r="E8279" s="5">
        <v>0</v>
      </c>
      <c r="F8279" s="11">
        <v>1</v>
      </c>
    </row>
    <row r="8280" spans="1:6" x14ac:dyDescent="0.25">
      <c r="A8280" s="5">
        <v>20190102</v>
      </c>
      <c r="B8280" s="16">
        <v>201901</v>
      </c>
      <c r="C8280" s="7" t="s">
        <v>8335</v>
      </c>
      <c r="D8280" s="5">
        <v>122</v>
      </c>
      <c r="E8280" s="5">
        <v>0</v>
      </c>
      <c r="F8280" s="11">
        <v>1</v>
      </c>
    </row>
    <row r="8281" spans="1:6" x14ac:dyDescent="0.25">
      <c r="A8281" s="5">
        <v>20190102</v>
      </c>
      <c r="B8281" s="16">
        <v>201901</v>
      </c>
      <c r="C8281" s="7" t="s">
        <v>8368</v>
      </c>
      <c r="D8281" s="5">
        <v>122</v>
      </c>
      <c r="E8281" s="5">
        <v>0</v>
      </c>
      <c r="F8281" s="11">
        <v>1</v>
      </c>
    </row>
    <row r="8282" spans="1:6" x14ac:dyDescent="0.25">
      <c r="A8282" s="5">
        <v>20190102</v>
      </c>
      <c r="B8282" s="16">
        <v>201901</v>
      </c>
      <c r="C8282" s="7" t="s">
        <v>8382</v>
      </c>
      <c r="D8282" s="5">
        <v>0</v>
      </c>
      <c r="E8282" s="5">
        <v>121</v>
      </c>
      <c r="F8282" s="11">
        <v>1</v>
      </c>
    </row>
    <row r="8283" spans="1:6" x14ac:dyDescent="0.25">
      <c r="A8283" s="5">
        <v>20190102</v>
      </c>
      <c r="B8283" s="16">
        <v>201901</v>
      </c>
      <c r="C8283" s="7" t="s">
        <v>8402</v>
      </c>
      <c r="D8283" s="5">
        <v>0</v>
      </c>
      <c r="E8283" s="5">
        <v>125</v>
      </c>
      <c r="F8283" s="11">
        <v>1</v>
      </c>
    </row>
    <row r="8284" spans="1:6" x14ac:dyDescent="0.25">
      <c r="A8284" s="5">
        <v>20190102</v>
      </c>
      <c r="B8284" s="16">
        <v>201901</v>
      </c>
      <c r="C8284" s="7" t="s">
        <v>8424</v>
      </c>
      <c r="D8284" s="5">
        <v>0</v>
      </c>
      <c r="E8284" s="5">
        <v>125</v>
      </c>
      <c r="F8284" s="11">
        <v>1</v>
      </c>
    </row>
    <row r="8285" spans="1:6" x14ac:dyDescent="0.25">
      <c r="A8285" s="5">
        <v>20190102</v>
      </c>
      <c r="B8285" s="16">
        <v>201901</v>
      </c>
      <c r="C8285" s="7" t="s">
        <v>8455</v>
      </c>
      <c r="D8285" s="5">
        <v>0</v>
      </c>
      <c r="E8285" s="5">
        <v>124</v>
      </c>
      <c r="F8285" s="11">
        <v>1</v>
      </c>
    </row>
    <row r="8286" spans="1:6" x14ac:dyDescent="0.25">
      <c r="A8286" s="5">
        <v>20190102</v>
      </c>
      <c r="B8286" s="16">
        <v>201901</v>
      </c>
      <c r="C8286" s="7" t="s">
        <v>8491</v>
      </c>
      <c r="D8286" s="5">
        <v>114</v>
      </c>
      <c r="E8286" s="5">
        <v>0</v>
      </c>
      <c r="F8286" s="11">
        <v>1</v>
      </c>
    </row>
    <row r="8287" spans="1:6" x14ac:dyDescent="0.25">
      <c r="A8287" s="5">
        <v>20190102</v>
      </c>
      <c r="B8287" s="16">
        <v>201901</v>
      </c>
      <c r="C8287" s="7" t="s">
        <v>8541</v>
      </c>
      <c r="D8287" s="5">
        <v>114</v>
      </c>
      <c r="E8287" s="5">
        <v>0</v>
      </c>
      <c r="F8287" s="11">
        <v>1</v>
      </c>
    </row>
    <row r="8288" spans="1:6" x14ac:dyDescent="0.25">
      <c r="A8288" s="5">
        <v>20190102</v>
      </c>
      <c r="B8288" s="16">
        <v>201901</v>
      </c>
      <c r="C8288" s="7" t="s">
        <v>8590</v>
      </c>
      <c r="D8288" s="5">
        <v>32</v>
      </c>
      <c r="E8288" s="5">
        <v>37</v>
      </c>
      <c r="F8288" s="11">
        <v>1</v>
      </c>
    </row>
    <row r="8289" spans="1:8" x14ac:dyDescent="0.25">
      <c r="A8289" s="5">
        <v>20190102</v>
      </c>
      <c r="B8289" s="16">
        <v>201901</v>
      </c>
      <c r="C8289" s="7" t="s">
        <v>8659</v>
      </c>
      <c r="D8289" s="5">
        <v>22</v>
      </c>
      <c r="E8289" s="5">
        <v>31</v>
      </c>
      <c r="F8289" s="11">
        <v>1</v>
      </c>
    </row>
    <row r="8290" spans="1:8" x14ac:dyDescent="0.25">
      <c r="A8290" s="7">
        <v>20190102</v>
      </c>
      <c r="B8290" s="17">
        <v>201901</v>
      </c>
      <c r="C8290" s="7" t="s">
        <v>8717</v>
      </c>
      <c r="D8290" s="5">
        <v>30</v>
      </c>
      <c r="E8290" s="5">
        <v>0</v>
      </c>
      <c r="F8290" s="11">
        <v>1</v>
      </c>
      <c r="G8290" s="7"/>
      <c r="H8290" s="7"/>
    </row>
    <row r="8291" spans="1:8" x14ac:dyDescent="0.25">
      <c r="A8291" s="5">
        <v>20190102</v>
      </c>
      <c r="B8291" s="16">
        <v>201901</v>
      </c>
      <c r="C8291" s="7" t="s">
        <v>8745</v>
      </c>
      <c r="D8291" s="5">
        <v>0</v>
      </c>
      <c r="E8291" s="5">
        <v>101</v>
      </c>
      <c r="F8291" s="11">
        <v>1</v>
      </c>
    </row>
    <row r="8292" spans="1:8" x14ac:dyDescent="0.25">
      <c r="A8292" s="5">
        <v>20190102</v>
      </c>
      <c r="B8292" s="16">
        <v>201901</v>
      </c>
      <c r="C8292" s="7" t="s">
        <v>8793</v>
      </c>
      <c r="D8292" s="5">
        <v>93</v>
      </c>
      <c r="E8292" s="5">
        <v>2</v>
      </c>
      <c r="F8292" s="11">
        <v>1</v>
      </c>
    </row>
    <row r="8293" spans="1:8" x14ac:dyDescent="0.25">
      <c r="A8293" s="5">
        <v>20190102</v>
      </c>
      <c r="B8293" s="16">
        <v>201901</v>
      </c>
      <c r="C8293" s="7" t="s">
        <v>8839</v>
      </c>
      <c r="D8293" s="5">
        <v>0</v>
      </c>
      <c r="E8293" s="5">
        <v>112</v>
      </c>
      <c r="F8293" s="11">
        <v>1</v>
      </c>
    </row>
    <row r="8294" spans="1:8" x14ac:dyDescent="0.25">
      <c r="A8294" s="5">
        <v>20190102</v>
      </c>
      <c r="B8294" s="16">
        <v>201901</v>
      </c>
      <c r="C8294" s="7" t="s">
        <v>8874</v>
      </c>
      <c r="D8294" s="5">
        <v>0</v>
      </c>
      <c r="E8294" s="5">
        <v>97</v>
      </c>
      <c r="F8294" s="11">
        <v>1</v>
      </c>
    </row>
    <row r="8295" spans="1:8" x14ac:dyDescent="0.25">
      <c r="A8295" s="5">
        <v>20190102</v>
      </c>
      <c r="B8295" s="16">
        <v>201901</v>
      </c>
      <c r="C8295" s="7" t="s">
        <v>8907</v>
      </c>
      <c r="D8295" s="5">
        <v>0</v>
      </c>
      <c r="E8295" s="5">
        <v>115</v>
      </c>
      <c r="F8295" s="11">
        <v>1</v>
      </c>
    </row>
    <row r="8296" spans="1:8" x14ac:dyDescent="0.25">
      <c r="A8296" s="5">
        <v>20190102</v>
      </c>
      <c r="B8296" s="16">
        <v>201901</v>
      </c>
      <c r="C8296" s="7" t="s">
        <v>8918</v>
      </c>
      <c r="D8296" s="5">
        <v>0</v>
      </c>
      <c r="E8296" s="5">
        <v>115</v>
      </c>
      <c r="F8296" s="11">
        <v>1</v>
      </c>
    </row>
    <row r="8297" spans="1:8" x14ac:dyDescent="0.25">
      <c r="A8297" s="5">
        <v>20190103</v>
      </c>
      <c r="B8297" s="16">
        <v>201901</v>
      </c>
      <c r="C8297" s="7" t="s">
        <v>8288</v>
      </c>
      <c r="D8297" s="5">
        <v>124</v>
      </c>
      <c r="E8297" s="5">
        <v>0</v>
      </c>
      <c r="F8297" s="11">
        <v>1</v>
      </c>
    </row>
    <row r="8298" spans="1:8" x14ac:dyDescent="0.25">
      <c r="A8298" s="7">
        <v>20190103</v>
      </c>
      <c r="B8298" s="17">
        <v>201901</v>
      </c>
      <c r="C8298" s="7" t="s">
        <v>8336</v>
      </c>
      <c r="D8298" s="5">
        <v>126</v>
      </c>
      <c r="E8298" s="5">
        <v>0</v>
      </c>
      <c r="F8298" s="11">
        <v>1</v>
      </c>
      <c r="G8298" s="7"/>
      <c r="H8298" s="7"/>
    </row>
    <row r="8299" spans="1:8" x14ac:dyDescent="0.25">
      <c r="A8299" s="5">
        <v>20190103</v>
      </c>
      <c r="B8299" s="16">
        <v>201901</v>
      </c>
      <c r="C8299" s="7" t="s">
        <v>8337</v>
      </c>
      <c r="D8299" s="5">
        <v>124</v>
      </c>
      <c r="E8299" s="5">
        <v>0</v>
      </c>
      <c r="F8299" s="11">
        <v>1</v>
      </c>
    </row>
    <row r="8300" spans="1:8" x14ac:dyDescent="0.25">
      <c r="A8300" s="5">
        <v>20190103</v>
      </c>
      <c r="B8300" s="16">
        <v>201901</v>
      </c>
      <c r="C8300" s="7" t="s">
        <v>8457</v>
      </c>
      <c r="D8300" s="5">
        <v>0</v>
      </c>
      <c r="E8300" s="5">
        <v>124</v>
      </c>
      <c r="F8300" s="11">
        <v>1</v>
      </c>
    </row>
    <row r="8301" spans="1:8" x14ac:dyDescent="0.25">
      <c r="A8301" s="5">
        <v>20190103</v>
      </c>
      <c r="B8301" s="16">
        <v>201901</v>
      </c>
      <c r="C8301" s="7" t="s">
        <v>8458</v>
      </c>
      <c r="D8301" s="5">
        <v>0</v>
      </c>
      <c r="E8301" s="5">
        <v>121</v>
      </c>
      <c r="F8301" s="11">
        <v>1</v>
      </c>
    </row>
    <row r="8302" spans="1:8" x14ac:dyDescent="0.25">
      <c r="A8302" s="5">
        <v>20190103</v>
      </c>
      <c r="B8302" s="16">
        <v>201901</v>
      </c>
      <c r="C8302" s="7" t="s">
        <v>8496</v>
      </c>
      <c r="D8302" s="5">
        <v>114</v>
      </c>
      <c r="E8302" s="5">
        <v>0</v>
      </c>
      <c r="F8302" s="11">
        <v>1</v>
      </c>
    </row>
    <row r="8303" spans="1:8" x14ac:dyDescent="0.25">
      <c r="A8303" s="5">
        <v>20190103</v>
      </c>
      <c r="B8303" s="16">
        <v>201901</v>
      </c>
      <c r="C8303" s="7" t="s">
        <v>8510</v>
      </c>
      <c r="D8303" s="5">
        <v>100</v>
      </c>
      <c r="E8303" s="5">
        <v>0</v>
      </c>
      <c r="F8303" s="11">
        <v>1</v>
      </c>
    </row>
    <row r="8304" spans="1:8" x14ac:dyDescent="0.25">
      <c r="A8304" s="5">
        <v>20190103</v>
      </c>
      <c r="B8304" s="16">
        <v>201901</v>
      </c>
      <c r="C8304" s="7" t="s">
        <v>8559</v>
      </c>
      <c r="D8304" s="5">
        <v>85</v>
      </c>
      <c r="E8304" s="5">
        <v>0</v>
      </c>
      <c r="F8304" s="11">
        <v>1</v>
      </c>
    </row>
    <row r="8305" spans="1:8" x14ac:dyDescent="0.25">
      <c r="A8305" s="5">
        <v>20190103</v>
      </c>
      <c r="B8305" s="16">
        <v>201901</v>
      </c>
      <c r="C8305" s="7" t="s">
        <v>8609</v>
      </c>
      <c r="D8305" s="5">
        <v>52</v>
      </c>
      <c r="E8305" s="5">
        <v>43</v>
      </c>
      <c r="F8305" s="11">
        <v>1</v>
      </c>
    </row>
    <row r="8306" spans="1:8" x14ac:dyDescent="0.25">
      <c r="A8306" s="5">
        <v>20190103</v>
      </c>
      <c r="B8306" s="16">
        <v>201901</v>
      </c>
      <c r="C8306" s="7" t="s">
        <v>8632</v>
      </c>
      <c r="D8306" s="5">
        <v>19</v>
      </c>
      <c r="E8306" s="5">
        <v>49</v>
      </c>
      <c r="F8306" s="11">
        <v>1</v>
      </c>
    </row>
    <row r="8307" spans="1:8" x14ac:dyDescent="0.25">
      <c r="A8307" s="5">
        <v>20190103</v>
      </c>
      <c r="B8307" s="16">
        <v>201901</v>
      </c>
      <c r="C8307" s="7" t="s">
        <v>8658</v>
      </c>
      <c r="D8307" s="5">
        <v>20</v>
      </c>
      <c r="E8307" s="5">
        <v>38</v>
      </c>
      <c r="F8307" s="11">
        <v>1</v>
      </c>
    </row>
    <row r="8308" spans="1:8" x14ac:dyDescent="0.25">
      <c r="A8308" s="7">
        <v>20190103</v>
      </c>
      <c r="B8308" s="17">
        <v>201901</v>
      </c>
      <c r="C8308" s="7" t="s">
        <v>8695</v>
      </c>
      <c r="D8308" s="5">
        <v>19</v>
      </c>
      <c r="E8308" s="5">
        <v>17</v>
      </c>
      <c r="F8308" s="11">
        <v>1</v>
      </c>
      <c r="G8308" s="7"/>
      <c r="H8308" s="7"/>
    </row>
    <row r="8309" spans="1:8" x14ac:dyDescent="0.25">
      <c r="A8309" s="7">
        <v>20190103</v>
      </c>
      <c r="B8309" s="17">
        <v>201901</v>
      </c>
      <c r="C8309" s="7" t="s">
        <v>8710</v>
      </c>
      <c r="D8309" s="5">
        <v>30</v>
      </c>
      <c r="E8309" s="5">
        <v>0</v>
      </c>
      <c r="F8309" s="11">
        <v>1</v>
      </c>
      <c r="G8309" s="7"/>
      <c r="H8309" s="7"/>
    </row>
    <row r="8310" spans="1:8" x14ac:dyDescent="0.25">
      <c r="A8310" s="7">
        <v>20190103</v>
      </c>
      <c r="B8310" s="17">
        <v>201901</v>
      </c>
      <c r="C8310" s="7" t="s">
        <v>8721</v>
      </c>
      <c r="D8310" s="5">
        <v>40</v>
      </c>
      <c r="E8310" s="5">
        <v>0</v>
      </c>
      <c r="F8310" s="11">
        <v>1</v>
      </c>
      <c r="G8310" s="7"/>
      <c r="H8310" s="7"/>
    </row>
    <row r="8311" spans="1:8" x14ac:dyDescent="0.25">
      <c r="A8311" s="5">
        <v>20190103</v>
      </c>
      <c r="B8311" s="16">
        <v>201901</v>
      </c>
      <c r="C8311" s="7" t="s">
        <v>8778</v>
      </c>
      <c r="D8311" s="5">
        <v>96</v>
      </c>
      <c r="E8311" s="5">
        <v>2</v>
      </c>
      <c r="F8311" s="11">
        <v>1</v>
      </c>
    </row>
    <row r="8312" spans="1:8" x14ac:dyDescent="0.25">
      <c r="A8312" s="5">
        <v>20190103</v>
      </c>
      <c r="B8312" s="16">
        <v>201901</v>
      </c>
      <c r="C8312" s="7" t="s">
        <v>8785</v>
      </c>
      <c r="D8312" s="5">
        <v>95</v>
      </c>
      <c r="E8312" s="5">
        <v>2</v>
      </c>
      <c r="F8312" s="11">
        <v>1</v>
      </c>
    </row>
    <row r="8313" spans="1:8" x14ac:dyDescent="0.25">
      <c r="A8313" s="5">
        <v>20190103</v>
      </c>
      <c r="B8313" s="16">
        <v>201901</v>
      </c>
      <c r="C8313" s="7" t="s">
        <v>8804</v>
      </c>
      <c r="D8313" s="5">
        <v>44</v>
      </c>
      <c r="E8313" s="5">
        <v>3</v>
      </c>
      <c r="F8313" s="11">
        <v>1</v>
      </c>
    </row>
    <row r="8314" spans="1:8" x14ac:dyDescent="0.25">
      <c r="A8314" s="5">
        <v>20190103</v>
      </c>
      <c r="B8314" s="16">
        <v>201901</v>
      </c>
      <c r="C8314" s="7" t="s">
        <v>8880</v>
      </c>
      <c r="D8314" s="5">
        <v>0</v>
      </c>
      <c r="E8314" s="5">
        <v>97</v>
      </c>
      <c r="F8314" s="11">
        <v>1</v>
      </c>
    </row>
    <row r="8315" spans="1:8" x14ac:dyDescent="0.25">
      <c r="A8315" s="5">
        <v>20190104</v>
      </c>
      <c r="B8315" s="16">
        <v>201901</v>
      </c>
      <c r="C8315" s="7" t="s">
        <v>8310</v>
      </c>
      <c r="D8315" s="5">
        <v>124</v>
      </c>
      <c r="E8315" s="5">
        <v>0</v>
      </c>
      <c r="F8315" s="11">
        <v>1</v>
      </c>
    </row>
    <row r="8316" spans="1:8" x14ac:dyDescent="0.25">
      <c r="A8316" s="5">
        <v>20190104</v>
      </c>
      <c r="B8316" s="16">
        <v>201901</v>
      </c>
      <c r="C8316" s="7" t="s">
        <v>8311</v>
      </c>
      <c r="D8316" s="5">
        <v>122</v>
      </c>
      <c r="E8316" s="5">
        <v>0</v>
      </c>
      <c r="F8316" s="11">
        <v>1</v>
      </c>
    </row>
    <row r="8317" spans="1:8" x14ac:dyDescent="0.25">
      <c r="A8317" s="5">
        <v>20190104</v>
      </c>
      <c r="B8317" s="16">
        <v>201901</v>
      </c>
      <c r="C8317" s="7" t="s">
        <v>8339</v>
      </c>
      <c r="D8317" s="5">
        <v>122</v>
      </c>
      <c r="E8317" s="5">
        <v>0</v>
      </c>
      <c r="F8317" s="11">
        <v>1</v>
      </c>
    </row>
    <row r="8318" spans="1:8" x14ac:dyDescent="0.25">
      <c r="A8318" s="5">
        <v>20190104</v>
      </c>
      <c r="B8318" s="16">
        <v>201901</v>
      </c>
      <c r="C8318" s="7" t="s">
        <v>8384</v>
      </c>
      <c r="D8318" s="5">
        <v>0</v>
      </c>
      <c r="E8318" s="5">
        <v>125</v>
      </c>
      <c r="F8318" s="11">
        <v>1</v>
      </c>
    </row>
    <row r="8319" spans="1:8" x14ac:dyDescent="0.25">
      <c r="A8319" s="5">
        <v>20190104</v>
      </c>
      <c r="B8319" s="16">
        <v>201901</v>
      </c>
      <c r="C8319" s="7" t="s">
        <v>8425</v>
      </c>
      <c r="D8319" s="5">
        <v>0</v>
      </c>
      <c r="E8319" s="5">
        <v>122</v>
      </c>
      <c r="F8319" s="11">
        <v>1</v>
      </c>
    </row>
    <row r="8320" spans="1:8" x14ac:dyDescent="0.25">
      <c r="A8320" s="5">
        <v>20190104</v>
      </c>
      <c r="B8320" s="16">
        <v>201901</v>
      </c>
      <c r="C8320" s="7" t="s">
        <v>8426</v>
      </c>
      <c r="D8320" s="5">
        <v>0</v>
      </c>
      <c r="E8320" s="5">
        <v>125</v>
      </c>
      <c r="F8320" s="11">
        <v>1</v>
      </c>
    </row>
    <row r="8321" spans="1:8" x14ac:dyDescent="0.25">
      <c r="A8321" s="5">
        <v>20190104</v>
      </c>
      <c r="B8321" s="16">
        <v>201901</v>
      </c>
      <c r="C8321" s="7" t="s">
        <v>8428</v>
      </c>
      <c r="D8321" s="5">
        <v>0</v>
      </c>
      <c r="E8321" s="5">
        <v>123</v>
      </c>
      <c r="F8321" s="11">
        <v>1</v>
      </c>
    </row>
    <row r="8322" spans="1:8" x14ac:dyDescent="0.25">
      <c r="A8322" s="5">
        <v>20190104</v>
      </c>
      <c r="B8322" s="16">
        <v>201901</v>
      </c>
      <c r="C8322" s="7" t="s">
        <v>8459</v>
      </c>
      <c r="D8322" s="5">
        <v>0</v>
      </c>
      <c r="E8322" s="5">
        <v>125</v>
      </c>
      <c r="F8322" s="11">
        <v>1</v>
      </c>
    </row>
    <row r="8323" spans="1:8" x14ac:dyDescent="0.25">
      <c r="A8323" s="5">
        <v>20190104</v>
      </c>
      <c r="B8323" s="16">
        <v>201901</v>
      </c>
      <c r="C8323" s="7" t="s">
        <v>8476</v>
      </c>
      <c r="D8323" s="5">
        <v>0</v>
      </c>
      <c r="E8323" s="5">
        <v>115</v>
      </c>
      <c r="F8323" s="11">
        <v>1</v>
      </c>
    </row>
    <row r="8324" spans="1:8" x14ac:dyDescent="0.25">
      <c r="A8324" s="5">
        <v>20190104</v>
      </c>
      <c r="B8324" s="16">
        <v>201901</v>
      </c>
      <c r="C8324" s="7" t="s">
        <v>8545</v>
      </c>
      <c r="D8324" s="5">
        <v>99</v>
      </c>
      <c r="E8324" s="5">
        <v>0</v>
      </c>
      <c r="F8324" s="11">
        <v>1</v>
      </c>
    </row>
    <row r="8325" spans="1:8" x14ac:dyDescent="0.25">
      <c r="A8325" s="5">
        <v>20190104</v>
      </c>
      <c r="B8325" s="16">
        <v>201901</v>
      </c>
      <c r="C8325" s="7" t="s">
        <v>8551</v>
      </c>
      <c r="D8325" s="5">
        <v>112</v>
      </c>
      <c r="E8325" s="5">
        <v>0</v>
      </c>
      <c r="F8325" s="11">
        <v>1</v>
      </c>
    </row>
    <row r="8326" spans="1:8" x14ac:dyDescent="0.25">
      <c r="A8326" s="5">
        <v>20190104</v>
      </c>
      <c r="B8326" s="16">
        <v>201901</v>
      </c>
      <c r="C8326" s="7" t="s">
        <v>8567</v>
      </c>
      <c r="D8326" s="5">
        <v>61</v>
      </c>
      <c r="E8326" s="5">
        <v>15</v>
      </c>
      <c r="F8326" s="11">
        <v>1</v>
      </c>
    </row>
    <row r="8327" spans="1:8" x14ac:dyDescent="0.25">
      <c r="A8327" s="5">
        <v>20190104</v>
      </c>
      <c r="B8327" s="16">
        <v>201901</v>
      </c>
      <c r="C8327" s="7" t="s">
        <v>8633</v>
      </c>
      <c r="D8327" s="5">
        <v>17</v>
      </c>
      <c r="E8327" s="5">
        <v>14</v>
      </c>
      <c r="F8327" s="11">
        <v>1</v>
      </c>
    </row>
    <row r="8328" spans="1:8" x14ac:dyDescent="0.25">
      <c r="A8328" s="7">
        <v>20190104</v>
      </c>
      <c r="B8328" s="17">
        <v>201901</v>
      </c>
      <c r="C8328" s="7" t="s">
        <v>8682</v>
      </c>
      <c r="D8328" s="5">
        <v>21</v>
      </c>
      <c r="E8328" s="5">
        <v>18</v>
      </c>
      <c r="F8328" s="11">
        <v>1</v>
      </c>
      <c r="G8328" s="7"/>
      <c r="H8328" s="7"/>
    </row>
    <row r="8329" spans="1:8" x14ac:dyDescent="0.25">
      <c r="A8329" s="7">
        <v>20190104</v>
      </c>
      <c r="B8329" s="17">
        <v>201901</v>
      </c>
      <c r="C8329" s="7" t="s">
        <v>8683</v>
      </c>
      <c r="D8329" s="5">
        <v>36</v>
      </c>
      <c r="E8329" s="5">
        <v>25</v>
      </c>
      <c r="F8329" s="11">
        <v>1</v>
      </c>
      <c r="G8329" s="7"/>
      <c r="H8329" s="7"/>
    </row>
    <row r="8330" spans="1:8" x14ac:dyDescent="0.25">
      <c r="A8330" s="7">
        <v>20190104</v>
      </c>
      <c r="B8330" s="17">
        <v>201901</v>
      </c>
      <c r="C8330" s="7" t="s">
        <v>8702</v>
      </c>
      <c r="D8330" s="5">
        <v>29</v>
      </c>
      <c r="E8330" s="5">
        <v>0</v>
      </c>
      <c r="F8330" s="11">
        <v>1</v>
      </c>
      <c r="G8330" s="7"/>
      <c r="H8330" s="7"/>
    </row>
    <row r="8331" spans="1:8" x14ac:dyDescent="0.25">
      <c r="A8331" s="5">
        <v>20190104</v>
      </c>
      <c r="B8331" s="16">
        <v>201901</v>
      </c>
      <c r="C8331" s="7" t="s">
        <v>8746</v>
      </c>
      <c r="D8331" s="5">
        <v>0</v>
      </c>
      <c r="E8331" s="5">
        <v>108</v>
      </c>
      <c r="F8331" s="11">
        <v>1</v>
      </c>
    </row>
    <row r="8332" spans="1:8" x14ac:dyDescent="0.25">
      <c r="A8332" s="5">
        <v>20190104</v>
      </c>
      <c r="B8332" s="16">
        <v>201901</v>
      </c>
      <c r="C8332" s="7" t="s">
        <v>8780</v>
      </c>
      <c r="D8332" s="5">
        <v>107</v>
      </c>
      <c r="E8332" s="5">
        <v>2</v>
      </c>
      <c r="F8332" s="11">
        <v>1</v>
      </c>
    </row>
    <row r="8333" spans="1:8" x14ac:dyDescent="0.25">
      <c r="A8333" s="5">
        <v>20190104</v>
      </c>
      <c r="B8333" s="16">
        <v>201901</v>
      </c>
      <c r="C8333" s="7" t="s">
        <v>8849</v>
      </c>
      <c r="D8333" s="5">
        <v>0</v>
      </c>
      <c r="E8333" s="5">
        <v>110</v>
      </c>
      <c r="F8333" s="11">
        <v>1</v>
      </c>
    </row>
    <row r="8334" spans="1:8" x14ac:dyDescent="0.25">
      <c r="A8334" s="5">
        <v>20190104</v>
      </c>
      <c r="B8334" s="16">
        <v>201901</v>
      </c>
      <c r="C8334" s="7" t="s">
        <v>8920</v>
      </c>
      <c r="D8334" s="5">
        <v>35</v>
      </c>
      <c r="E8334" s="5">
        <v>1</v>
      </c>
      <c r="F8334" s="11">
        <v>1</v>
      </c>
    </row>
    <row r="8335" spans="1:8" x14ac:dyDescent="0.25">
      <c r="A8335" s="5">
        <v>20190105</v>
      </c>
      <c r="B8335" s="16">
        <v>201901</v>
      </c>
      <c r="C8335" s="7" t="s">
        <v>8258</v>
      </c>
      <c r="D8335" s="5">
        <v>0</v>
      </c>
      <c r="E8335" s="5">
        <v>23</v>
      </c>
      <c r="F8335" s="11">
        <v>1</v>
      </c>
    </row>
    <row r="8336" spans="1:8" x14ac:dyDescent="0.25">
      <c r="A8336" s="5">
        <v>20190105</v>
      </c>
      <c r="B8336" s="16">
        <v>201901</v>
      </c>
      <c r="C8336" s="7" t="s">
        <v>8260</v>
      </c>
      <c r="D8336" s="5">
        <v>109</v>
      </c>
      <c r="E8336" s="5">
        <v>0</v>
      </c>
      <c r="F8336" s="11">
        <v>1</v>
      </c>
    </row>
    <row r="8337" spans="1:8" x14ac:dyDescent="0.25">
      <c r="A8337" s="5">
        <v>20190105</v>
      </c>
      <c r="B8337" s="16">
        <v>201901</v>
      </c>
      <c r="C8337" s="7" t="s">
        <v>8261</v>
      </c>
      <c r="D8337" s="5">
        <v>114</v>
      </c>
      <c r="E8337" s="5">
        <v>0</v>
      </c>
      <c r="F8337" s="11">
        <v>1</v>
      </c>
    </row>
    <row r="8338" spans="1:8" x14ac:dyDescent="0.25">
      <c r="A8338" s="5">
        <v>20190105</v>
      </c>
      <c r="B8338" s="16">
        <v>201901</v>
      </c>
      <c r="C8338" s="7" t="s">
        <v>8290</v>
      </c>
      <c r="D8338" s="5">
        <v>124</v>
      </c>
      <c r="E8338" s="5">
        <v>0</v>
      </c>
      <c r="F8338" s="11">
        <v>1</v>
      </c>
    </row>
    <row r="8339" spans="1:8" x14ac:dyDescent="0.25">
      <c r="A8339" s="5">
        <v>20190105</v>
      </c>
      <c r="B8339" s="16">
        <v>201901</v>
      </c>
      <c r="C8339" s="7" t="s">
        <v>8338</v>
      </c>
      <c r="D8339" s="5">
        <v>100</v>
      </c>
      <c r="E8339" s="5">
        <v>0</v>
      </c>
      <c r="F8339" s="11">
        <v>1</v>
      </c>
    </row>
    <row r="8340" spans="1:8" x14ac:dyDescent="0.25">
      <c r="A8340" s="5">
        <v>20190105</v>
      </c>
      <c r="B8340" s="16">
        <v>201901</v>
      </c>
      <c r="C8340" s="7" t="s">
        <v>8385</v>
      </c>
      <c r="D8340" s="5">
        <v>0</v>
      </c>
      <c r="E8340" s="5">
        <v>122</v>
      </c>
      <c r="F8340" s="11">
        <v>1</v>
      </c>
    </row>
    <row r="8341" spans="1:8" x14ac:dyDescent="0.25">
      <c r="A8341" s="5">
        <v>20190105</v>
      </c>
      <c r="B8341" s="16">
        <v>201901</v>
      </c>
      <c r="C8341" s="7" t="s">
        <v>8403</v>
      </c>
      <c r="D8341" s="5">
        <v>0</v>
      </c>
      <c r="E8341" s="5">
        <v>124</v>
      </c>
      <c r="F8341" s="11">
        <v>1</v>
      </c>
    </row>
    <row r="8342" spans="1:8" x14ac:dyDescent="0.25">
      <c r="A8342" s="5">
        <v>20190105</v>
      </c>
      <c r="B8342" s="16">
        <v>201901</v>
      </c>
      <c r="C8342" s="7" t="s">
        <v>8429</v>
      </c>
      <c r="D8342" s="5">
        <v>0</v>
      </c>
      <c r="E8342" s="5">
        <v>125</v>
      </c>
      <c r="F8342" s="11">
        <v>1</v>
      </c>
    </row>
    <row r="8343" spans="1:8" x14ac:dyDescent="0.25">
      <c r="A8343" s="5">
        <v>20190105</v>
      </c>
      <c r="B8343" s="16">
        <v>201901</v>
      </c>
      <c r="C8343" s="7" t="s">
        <v>8460</v>
      </c>
      <c r="D8343" s="5">
        <v>0</v>
      </c>
      <c r="E8343" s="5">
        <v>125</v>
      </c>
      <c r="F8343" s="11">
        <v>1</v>
      </c>
    </row>
    <row r="8344" spans="1:8" x14ac:dyDescent="0.25">
      <c r="A8344" s="5">
        <v>20190105</v>
      </c>
      <c r="B8344" s="16">
        <v>201901</v>
      </c>
      <c r="C8344" s="7" t="s">
        <v>8461</v>
      </c>
      <c r="D8344" s="5">
        <v>0</v>
      </c>
      <c r="E8344" s="5">
        <v>125</v>
      </c>
      <c r="F8344" s="11">
        <v>1</v>
      </c>
    </row>
    <row r="8345" spans="1:8" x14ac:dyDescent="0.25">
      <c r="A8345" s="5">
        <v>20190105</v>
      </c>
      <c r="B8345" s="16">
        <v>201901</v>
      </c>
      <c r="C8345" s="7" t="s">
        <v>8477</v>
      </c>
      <c r="D8345" s="5">
        <v>0</v>
      </c>
      <c r="E8345" s="5">
        <v>112</v>
      </c>
      <c r="F8345" s="11">
        <v>1</v>
      </c>
    </row>
    <row r="8346" spans="1:8" x14ac:dyDescent="0.25">
      <c r="A8346" s="5">
        <v>20190105</v>
      </c>
      <c r="B8346" s="16">
        <v>201901</v>
      </c>
      <c r="C8346" s="7" t="s">
        <v>8547</v>
      </c>
      <c r="D8346" s="5">
        <v>112</v>
      </c>
      <c r="E8346" s="5">
        <v>0</v>
      </c>
      <c r="F8346" s="11">
        <v>1</v>
      </c>
    </row>
    <row r="8347" spans="1:8" x14ac:dyDescent="0.25">
      <c r="A8347" s="5">
        <v>20190105</v>
      </c>
      <c r="B8347" s="16">
        <v>201901</v>
      </c>
      <c r="C8347" s="7" t="s">
        <v>8568</v>
      </c>
      <c r="D8347" s="5">
        <v>27</v>
      </c>
      <c r="E8347" s="5">
        <v>22</v>
      </c>
      <c r="F8347" s="11">
        <v>1</v>
      </c>
    </row>
    <row r="8348" spans="1:8" x14ac:dyDescent="0.25">
      <c r="A8348" s="5">
        <v>20190105</v>
      </c>
      <c r="B8348" s="16">
        <v>201901</v>
      </c>
      <c r="C8348" s="7" t="s">
        <v>8610</v>
      </c>
      <c r="D8348" s="5">
        <v>31</v>
      </c>
      <c r="E8348" s="5">
        <v>88</v>
      </c>
      <c r="F8348" s="11">
        <v>1</v>
      </c>
    </row>
    <row r="8349" spans="1:8" x14ac:dyDescent="0.25">
      <c r="A8349" s="7">
        <v>20190105</v>
      </c>
      <c r="B8349" s="17">
        <v>201901</v>
      </c>
      <c r="C8349" s="7" t="s">
        <v>8669</v>
      </c>
      <c r="D8349" s="5">
        <v>37</v>
      </c>
      <c r="E8349" s="5">
        <v>6</v>
      </c>
      <c r="F8349" s="11">
        <v>1</v>
      </c>
      <c r="G8349" s="7"/>
      <c r="H8349" s="7"/>
    </row>
    <row r="8350" spans="1:8" x14ac:dyDescent="0.25">
      <c r="A8350" s="7">
        <v>20190105</v>
      </c>
      <c r="B8350" s="17">
        <v>201901</v>
      </c>
      <c r="C8350" s="7" t="s">
        <v>8705</v>
      </c>
      <c r="D8350" s="5">
        <v>28</v>
      </c>
      <c r="E8350" s="5">
        <v>0</v>
      </c>
      <c r="F8350" s="11">
        <v>1</v>
      </c>
      <c r="G8350" s="7"/>
      <c r="H8350" s="7"/>
    </row>
    <row r="8351" spans="1:8" x14ac:dyDescent="0.25">
      <c r="A8351" s="7">
        <v>20190105</v>
      </c>
      <c r="B8351" s="17">
        <v>201901</v>
      </c>
      <c r="C8351" s="7" t="s">
        <v>8722</v>
      </c>
      <c r="D8351" s="5">
        <v>33</v>
      </c>
      <c r="E8351" s="5">
        <v>0</v>
      </c>
      <c r="F8351" s="11">
        <v>1</v>
      </c>
      <c r="G8351" s="7"/>
      <c r="H8351" s="7"/>
    </row>
    <row r="8352" spans="1:8" x14ac:dyDescent="0.25">
      <c r="A8352" s="7">
        <v>20190105</v>
      </c>
      <c r="B8352" s="17">
        <v>201901</v>
      </c>
      <c r="C8352" s="7" t="s">
        <v>8723</v>
      </c>
      <c r="D8352" s="5">
        <v>29</v>
      </c>
      <c r="E8352" s="5">
        <v>0</v>
      </c>
      <c r="F8352" s="11">
        <v>1</v>
      </c>
      <c r="G8352" s="7"/>
      <c r="H8352" s="7"/>
    </row>
    <row r="8353" spans="1:6" x14ac:dyDescent="0.25">
      <c r="A8353" s="5">
        <v>20190105</v>
      </c>
      <c r="B8353" s="16">
        <v>201901</v>
      </c>
      <c r="C8353" s="7" t="s">
        <v>8754</v>
      </c>
      <c r="D8353" s="5">
        <v>107</v>
      </c>
      <c r="E8353" s="5">
        <v>2</v>
      </c>
      <c r="F8353" s="11">
        <v>1</v>
      </c>
    </row>
    <row r="8354" spans="1:6" x14ac:dyDescent="0.25">
      <c r="A8354" s="5">
        <v>20190105</v>
      </c>
      <c r="B8354" s="16">
        <v>201901</v>
      </c>
      <c r="C8354" s="7" t="s">
        <v>8807</v>
      </c>
      <c r="D8354" s="5">
        <v>0</v>
      </c>
      <c r="E8354" s="5">
        <v>115</v>
      </c>
      <c r="F8354" s="11">
        <v>1</v>
      </c>
    </row>
    <row r="8355" spans="1:6" x14ac:dyDescent="0.25">
      <c r="A8355" s="5">
        <v>20190105</v>
      </c>
      <c r="B8355" s="16">
        <v>201901</v>
      </c>
      <c r="C8355" s="7" t="s">
        <v>8913</v>
      </c>
      <c r="D8355" s="5">
        <v>0</v>
      </c>
      <c r="E8355" s="5">
        <v>112</v>
      </c>
      <c r="F8355" s="11">
        <v>1</v>
      </c>
    </row>
    <row r="8356" spans="1:6" x14ac:dyDescent="0.25">
      <c r="A8356" s="5">
        <v>20190106</v>
      </c>
      <c r="B8356" s="16">
        <v>201901</v>
      </c>
      <c r="C8356" s="7" t="s">
        <v>8272</v>
      </c>
      <c r="D8356" s="5">
        <v>119</v>
      </c>
      <c r="E8356" s="5">
        <v>0</v>
      </c>
      <c r="F8356" s="11">
        <v>1</v>
      </c>
    </row>
    <row r="8357" spans="1:6" x14ac:dyDescent="0.25">
      <c r="A8357" s="5">
        <v>20190106</v>
      </c>
      <c r="B8357" s="16">
        <v>201901</v>
      </c>
      <c r="C8357" s="7" t="s">
        <v>8289</v>
      </c>
      <c r="D8357" s="5">
        <v>125</v>
      </c>
      <c r="E8357" s="5">
        <v>0</v>
      </c>
      <c r="F8357" s="11">
        <v>1</v>
      </c>
    </row>
    <row r="8358" spans="1:6" x14ac:dyDescent="0.25">
      <c r="A8358" s="5">
        <v>20190106</v>
      </c>
      <c r="B8358" s="16">
        <v>201901</v>
      </c>
      <c r="C8358" s="7" t="s">
        <v>8312</v>
      </c>
      <c r="D8358" s="5">
        <v>120</v>
      </c>
      <c r="E8358" s="5">
        <v>0</v>
      </c>
      <c r="F8358" s="11">
        <v>1</v>
      </c>
    </row>
    <row r="8359" spans="1:6" x14ac:dyDescent="0.25">
      <c r="A8359" s="5">
        <v>20190106</v>
      </c>
      <c r="B8359" s="16">
        <v>201901</v>
      </c>
      <c r="C8359" s="7" t="s">
        <v>8340</v>
      </c>
      <c r="D8359" s="5">
        <v>122</v>
      </c>
      <c r="E8359" s="5">
        <v>0</v>
      </c>
      <c r="F8359" s="11">
        <v>1</v>
      </c>
    </row>
    <row r="8360" spans="1:6" x14ac:dyDescent="0.25">
      <c r="A8360" s="5">
        <v>20190106</v>
      </c>
      <c r="B8360" s="16">
        <v>201901</v>
      </c>
      <c r="C8360" s="7" t="s">
        <v>8341</v>
      </c>
      <c r="D8360" s="5">
        <v>122</v>
      </c>
      <c r="E8360" s="5">
        <v>0</v>
      </c>
      <c r="F8360" s="11">
        <v>1</v>
      </c>
    </row>
    <row r="8361" spans="1:6" x14ac:dyDescent="0.25">
      <c r="A8361" s="5">
        <v>20190106</v>
      </c>
      <c r="B8361" s="16">
        <v>201901</v>
      </c>
      <c r="C8361" s="7" t="s">
        <v>8404</v>
      </c>
      <c r="D8361" s="5">
        <v>0</v>
      </c>
      <c r="E8361" s="5">
        <v>124</v>
      </c>
      <c r="F8361" s="11">
        <v>1</v>
      </c>
    </row>
    <row r="8362" spans="1:6" x14ac:dyDescent="0.25">
      <c r="A8362" s="5">
        <v>20190106</v>
      </c>
      <c r="B8362" s="16">
        <v>201901</v>
      </c>
      <c r="C8362" s="7" t="s">
        <v>8405</v>
      </c>
      <c r="D8362" s="5">
        <v>0</v>
      </c>
      <c r="E8362" s="5">
        <v>125</v>
      </c>
      <c r="F8362" s="11">
        <v>1</v>
      </c>
    </row>
    <row r="8363" spans="1:6" x14ac:dyDescent="0.25">
      <c r="A8363" s="5">
        <v>20190106</v>
      </c>
      <c r="B8363" s="16">
        <v>201901</v>
      </c>
      <c r="C8363" s="7" t="s">
        <v>8462</v>
      </c>
      <c r="D8363" s="5">
        <v>0</v>
      </c>
      <c r="E8363" s="5">
        <v>125</v>
      </c>
      <c r="F8363" s="11">
        <v>1</v>
      </c>
    </row>
    <row r="8364" spans="1:6" x14ac:dyDescent="0.25">
      <c r="A8364" s="5">
        <v>20190106</v>
      </c>
      <c r="B8364" s="16">
        <v>201901</v>
      </c>
      <c r="C8364" s="7" t="s">
        <v>8463</v>
      </c>
      <c r="D8364" s="5">
        <v>0</v>
      </c>
      <c r="E8364" s="5">
        <v>125</v>
      </c>
      <c r="F8364" s="11">
        <v>1</v>
      </c>
    </row>
    <row r="8365" spans="1:6" x14ac:dyDescent="0.25">
      <c r="A8365" s="5">
        <v>20190106</v>
      </c>
      <c r="B8365" s="16">
        <v>201901</v>
      </c>
      <c r="C8365" s="7" t="s">
        <v>8464</v>
      </c>
      <c r="D8365" s="5">
        <v>0</v>
      </c>
      <c r="E8365" s="5">
        <v>125</v>
      </c>
      <c r="F8365" s="11">
        <v>1</v>
      </c>
    </row>
    <row r="8366" spans="1:6" x14ac:dyDescent="0.25">
      <c r="A8366" s="5">
        <v>20190106</v>
      </c>
      <c r="B8366" s="16">
        <v>201901</v>
      </c>
      <c r="C8366" s="7" t="s">
        <v>8506</v>
      </c>
      <c r="D8366" s="5">
        <v>100</v>
      </c>
      <c r="E8366" s="5">
        <v>0</v>
      </c>
      <c r="F8366" s="11">
        <v>1</v>
      </c>
    </row>
    <row r="8367" spans="1:6" x14ac:dyDescent="0.25">
      <c r="A8367" s="5">
        <v>20190106</v>
      </c>
      <c r="B8367" s="16">
        <v>201901</v>
      </c>
      <c r="C8367" s="7" t="s">
        <v>8525</v>
      </c>
      <c r="D8367" s="5">
        <v>100</v>
      </c>
      <c r="E8367" s="5">
        <v>0</v>
      </c>
      <c r="F8367" s="11">
        <v>1</v>
      </c>
    </row>
    <row r="8368" spans="1:6" x14ac:dyDescent="0.25">
      <c r="A8368" s="5">
        <v>20190106</v>
      </c>
      <c r="B8368" s="16">
        <v>201901</v>
      </c>
      <c r="C8368" s="7" t="s">
        <v>8542</v>
      </c>
      <c r="D8368" s="5">
        <v>110</v>
      </c>
      <c r="E8368" s="5">
        <v>0</v>
      </c>
      <c r="F8368" s="11">
        <v>1</v>
      </c>
    </row>
    <row r="8369" spans="1:8" x14ac:dyDescent="0.25">
      <c r="A8369" s="5">
        <v>20190106</v>
      </c>
      <c r="B8369" s="16">
        <v>201901</v>
      </c>
      <c r="C8369" s="7" t="s">
        <v>8548</v>
      </c>
      <c r="D8369" s="5">
        <v>108</v>
      </c>
      <c r="E8369" s="5">
        <v>2</v>
      </c>
      <c r="F8369" s="11">
        <v>1</v>
      </c>
    </row>
    <row r="8370" spans="1:8" x14ac:dyDescent="0.25">
      <c r="A8370" s="5">
        <v>20190106</v>
      </c>
      <c r="B8370" s="16">
        <v>201901</v>
      </c>
      <c r="C8370" s="7" t="s">
        <v>8553</v>
      </c>
      <c r="D8370" s="5">
        <v>114</v>
      </c>
      <c r="E8370" s="5">
        <v>0</v>
      </c>
      <c r="F8370" s="11">
        <v>1</v>
      </c>
    </row>
    <row r="8371" spans="1:8" x14ac:dyDescent="0.25">
      <c r="A8371" s="5">
        <v>20190106</v>
      </c>
      <c r="B8371" s="16">
        <v>201901</v>
      </c>
      <c r="C8371" s="7" t="s">
        <v>8591</v>
      </c>
      <c r="D8371" s="5">
        <v>39</v>
      </c>
      <c r="E8371" s="5">
        <v>37</v>
      </c>
      <c r="F8371" s="11">
        <v>1</v>
      </c>
    </row>
    <row r="8372" spans="1:8" x14ac:dyDescent="0.25">
      <c r="A8372" s="5">
        <v>20190106</v>
      </c>
      <c r="B8372" s="16">
        <v>201901</v>
      </c>
      <c r="C8372" s="7" t="s">
        <v>8611</v>
      </c>
      <c r="D8372" s="5">
        <v>39</v>
      </c>
      <c r="E8372" s="5">
        <v>48</v>
      </c>
      <c r="F8372" s="11">
        <v>1</v>
      </c>
    </row>
    <row r="8373" spans="1:8" x14ac:dyDescent="0.25">
      <c r="A8373" s="5">
        <v>20190106</v>
      </c>
      <c r="B8373" s="16">
        <v>201901</v>
      </c>
      <c r="C8373" s="7" t="s">
        <v>8634</v>
      </c>
      <c r="D8373" s="5">
        <v>8</v>
      </c>
      <c r="E8373" s="5">
        <v>58</v>
      </c>
      <c r="F8373" s="11">
        <v>1</v>
      </c>
    </row>
    <row r="8374" spans="1:8" x14ac:dyDescent="0.25">
      <c r="A8374" s="7">
        <v>20190106</v>
      </c>
      <c r="B8374" s="17">
        <v>201901</v>
      </c>
      <c r="C8374" s="7" t="s">
        <v>8684</v>
      </c>
      <c r="D8374" s="5">
        <v>37</v>
      </c>
      <c r="E8374" s="5">
        <v>23</v>
      </c>
      <c r="F8374" s="11">
        <v>1</v>
      </c>
      <c r="G8374" s="7"/>
      <c r="H8374" s="7"/>
    </row>
    <row r="8375" spans="1:8" x14ac:dyDescent="0.25">
      <c r="A8375" s="7">
        <v>20190106</v>
      </c>
      <c r="B8375" s="17">
        <v>201901</v>
      </c>
      <c r="C8375" s="7" t="s">
        <v>8700</v>
      </c>
      <c r="D8375" s="5">
        <v>15</v>
      </c>
      <c r="E8375" s="5">
        <v>14</v>
      </c>
      <c r="F8375" s="11">
        <v>1</v>
      </c>
      <c r="G8375" s="7"/>
      <c r="H8375" s="7"/>
    </row>
    <row r="8376" spans="1:8" x14ac:dyDescent="0.25">
      <c r="A8376" s="5">
        <v>20190106</v>
      </c>
      <c r="B8376" s="16">
        <v>201901</v>
      </c>
      <c r="C8376" s="7" t="s">
        <v>8747</v>
      </c>
      <c r="D8376" s="5">
        <v>0</v>
      </c>
      <c r="E8376" s="5">
        <v>109</v>
      </c>
      <c r="F8376" s="11">
        <v>1</v>
      </c>
    </row>
    <row r="8377" spans="1:8" x14ac:dyDescent="0.25">
      <c r="A8377" s="5">
        <v>20190106</v>
      </c>
      <c r="B8377" s="16">
        <v>201901</v>
      </c>
      <c r="C8377" s="7" t="s">
        <v>8748</v>
      </c>
      <c r="D8377" s="5">
        <v>0</v>
      </c>
      <c r="E8377" s="5">
        <v>99</v>
      </c>
      <c r="F8377" s="11">
        <v>1</v>
      </c>
    </row>
    <row r="8378" spans="1:8" x14ac:dyDescent="0.25">
      <c r="A8378" s="5">
        <v>20190106</v>
      </c>
      <c r="B8378" s="16">
        <v>201901</v>
      </c>
      <c r="C8378" s="7" t="s">
        <v>8755</v>
      </c>
      <c r="D8378" s="5">
        <v>107</v>
      </c>
      <c r="E8378" s="5">
        <v>2</v>
      </c>
      <c r="F8378" s="11">
        <v>1</v>
      </c>
    </row>
    <row r="8379" spans="1:8" x14ac:dyDescent="0.25">
      <c r="A8379" s="5">
        <v>20190106</v>
      </c>
      <c r="B8379" s="16">
        <v>201901</v>
      </c>
      <c r="C8379" s="7" t="s">
        <v>8875</v>
      </c>
      <c r="D8379" s="5">
        <v>0</v>
      </c>
      <c r="E8379" s="5">
        <v>99</v>
      </c>
      <c r="F8379" s="11">
        <v>1</v>
      </c>
    </row>
    <row r="8380" spans="1:8" x14ac:dyDescent="0.25">
      <c r="A8380" s="5">
        <v>20190106</v>
      </c>
      <c r="B8380" s="16">
        <v>201901</v>
      </c>
      <c r="C8380" s="7" t="s">
        <v>8884</v>
      </c>
      <c r="D8380" s="5">
        <v>0</v>
      </c>
      <c r="E8380" s="5">
        <v>99</v>
      </c>
      <c r="F8380" s="11">
        <v>1</v>
      </c>
    </row>
    <row r="8381" spans="1:8" x14ac:dyDescent="0.25">
      <c r="A8381" s="5">
        <v>20190106</v>
      </c>
      <c r="B8381" s="16">
        <v>201901</v>
      </c>
      <c r="C8381" s="7" t="s">
        <v>8899</v>
      </c>
      <c r="D8381" s="5">
        <v>0</v>
      </c>
      <c r="E8381" s="5">
        <v>115</v>
      </c>
      <c r="F8381" s="11">
        <v>1</v>
      </c>
    </row>
    <row r="8382" spans="1:8" x14ac:dyDescent="0.25">
      <c r="A8382" s="5">
        <v>20190107</v>
      </c>
      <c r="B8382" s="16">
        <v>201901</v>
      </c>
      <c r="C8382" s="7" t="s">
        <v>8343</v>
      </c>
      <c r="D8382" s="5">
        <v>122</v>
      </c>
      <c r="E8382" s="5">
        <v>0</v>
      </c>
      <c r="F8382" s="11">
        <v>1</v>
      </c>
    </row>
    <row r="8383" spans="1:8" x14ac:dyDescent="0.25">
      <c r="A8383" s="5">
        <v>20190107</v>
      </c>
      <c r="B8383" s="16">
        <v>201901</v>
      </c>
      <c r="C8383" s="7" t="s">
        <v>8344</v>
      </c>
      <c r="D8383" s="5">
        <v>125</v>
      </c>
      <c r="E8383" s="5">
        <v>0</v>
      </c>
      <c r="F8383" s="11">
        <v>1</v>
      </c>
    </row>
    <row r="8384" spans="1:8" x14ac:dyDescent="0.25">
      <c r="A8384" s="5">
        <v>20190107</v>
      </c>
      <c r="B8384" s="16">
        <v>201901</v>
      </c>
      <c r="C8384" s="7" t="s">
        <v>8386</v>
      </c>
      <c r="D8384" s="5">
        <v>0</v>
      </c>
      <c r="E8384" s="5">
        <v>124</v>
      </c>
      <c r="F8384" s="11">
        <v>1</v>
      </c>
    </row>
    <row r="8385" spans="1:8" x14ac:dyDescent="0.25">
      <c r="A8385" s="5">
        <v>20190107</v>
      </c>
      <c r="B8385" s="16">
        <v>201901</v>
      </c>
      <c r="C8385" s="7" t="s">
        <v>8427</v>
      </c>
      <c r="D8385" s="5">
        <v>0</v>
      </c>
      <c r="E8385" s="5">
        <v>125</v>
      </c>
      <c r="F8385" s="11">
        <v>1</v>
      </c>
    </row>
    <row r="8386" spans="1:8" x14ac:dyDescent="0.25">
      <c r="A8386" s="5">
        <v>20190107</v>
      </c>
      <c r="B8386" s="16">
        <v>201901</v>
      </c>
      <c r="C8386" s="7" t="s">
        <v>8430</v>
      </c>
      <c r="D8386" s="5">
        <v>0</v>
      </c>
      <c r="E8386" s="5">
        <v>125</v>
      </c>
      <c r="F8386" s="11">
        <v>1</v>
      </c>
    </row>
    <row r="8387" spans="1:8" x14ac:dyDescent="0.25">
      <c r="A8387" s="5">
        <v>20190107</v>
      </c>
      <c r="B8387" s="16">
        <v>201901</v>
      </c>
      <c r="C8387" s="7" t="s">
        <v>8480</v>
      </c>
      <c r="D8387" s="5">
        <v>112</v>
      </c>
      <c r="E8387" s="5">
        <v>0</v>
      </c>
      <c r="F8387" s="11">
        <v>1</v>
      </c>
    </row>
    <row r="8388" spans="1:8" x14ac:dyDescent="0.25">
      <c r="A8388" s="5">
        <v>20190107</v>
      </c>
      <c r="B8388" s="16">
        <v>201901</v>
      </c>
      <c r="C8388" s="7" t="s">
        <v>8485</v>
      </c>
      <c r="D8388" s="5">
        <v>114</v>
      </c>
      <c r="E8388" s="5">
        <v>0</v>
      </c>
      <c r="F8388" s="11">
        <v>1</v>
      </c>
    </row>
    <row r="8389" spans="1:8" x14ac:dyDescent="0.25">
      <c r="A8389" s="5">
        <v>20190107</v>
      </c>
      <c r="B8389" s="16">
        <v>201901</v>
      </c>
      <c r="C8389" s="7" t="s">
        <v>8516</v>
      </c>
      <c r="D8389" s="5">
        <v>113</v>
      </c>
      <c r="E8389" s="5">
        <v>0</v>
      </c>
      <c r="F8389" s="11">
        <v>1</v>
      </c>
    </row>
    <row r="8390" spans="1:8" x14ac:dyDescent="0.25">
      <c r="A8390" s="5">
        <v>20190107</v>
      </c>
      <c r="B8390" s="16">
        <v>201901</v>
      </c>
      <c r="C8390" s="7" t="s">
        <v>8537</v>
      </c>
      <c r="D8390" s="5">
        <v>112</v>
      </c>
      <c r="E8390" s="5">
        <v>0</v>
      </c>
      <c r="F8390" s="11">
        <v>1</v>
      </c>
    </row>
    <row r="8391" spans="1:8" x14ac:dyDescent="0.25">
      <c r="A8391" s="5">
        <v>20190107</v>
      </c>
      <c r="B8391" s="16">
        <v>201901</v>
      </c>
      <c r="C8391" s="7" t="s">
        <v>8546</v>
      </c>
      <c r="D8391" s="5">
        <v>114</v>
      </c>
      <c r="E8391" s="5">
        <v>0</v>
      </c>
      <c r="F8391" s="11">
        <v>1</v>
      </c>
    </row>
    <row r="8392" spans="1:8" x14ac:dyDescent="0.25">
      <c r="A8392" s="5">
        <v>20190107</v>
      </c>
      <c r="B8392" s="16">
        <v>201901</v>
      </c>
      <c r="C8392" s="7" t="s">
        <v>8560</v>
      </c>
      <c r="D8392" s="5">
        <v>115</v>
      </c>
      <c r="E8392" s="5">
        <v>0</v>
      </c>
      <c r="F8392" s="11">
        <v>1</v>
      </c>
    </row>
    <row r="8393" spans="1:8" x14ac:dyDescent="0.25">
      <c r="A8393" s="5">
        <v>20190107</v>
      </c>
      <c r="B8393" s="16">
        <v>201901</v>
      </c>
      <c r="C8393" s="7" t="s">
        <v>8569</v>
      </c>
      <c r="D8393" s="5">
        <v>50</v>
      </c>
      <c r="E8393" s="5">
        <v>10</v>
      </c>
      <c r="F8393" s="11">
        <v>1</v>
      </c>
    </row>
    <row r="8394" spans="1:8" x14ac:dyDescent="0.25">
      <c r="A8394" s="5">
        <v>20190107</v>
      </c>
      <c r="B8394" s="16">
        <v>201901</v>
      </c>
      <c r="C8394" s="7" t="s">
        <v>8636</v>
      </c>
      <c r="D8394" s="5">
        <v>11</v>
      </c>
      <c r="E8394" s="5">
        <v>75</v>
      </c>
      <c r="F8394" s="11">
        <v>1</v>
      </c>
    </row>
    <row r="8395" spans="1:8" x14ac:dyDescent="0.25">
      <c r="A8395" s="5">
        <v>20190107</v>
      </c>
      <c r="B8395" s="16">
        <v>201901</v>
      </c>
      <c r="C8395" s="7" t="s">
        <v>8660</v>
      </c>
      <c r="D8395" s="5">
        <v>30</v>
      </c>
      <c r="E8395" s="5">
        <v>33</v>
      </c>
      <c r="F8395" s="11">
        <v>1</v>
      </c>
    </row>
    <row r="8396" spans="1:8" x14ac:dyDescent="0.25">
      <c r="A8396" s="7">
        <v>20190107</v>
      </c>
      <c r="B8396" s="17">
        <v>201901</v>
      </c>
      <c r="C8396" s="7" t="s">
        <v>8670</v>
      </c>
      <c r="D8396" s="5">
        <v>24</v>
      </c>
      <c r="E8396" s="5">
        <v>2</v>
      </c>
      <c r="F8396" s="11">
        <v>1</v>
      </c>
      <c r="G8396" s="7"/>
      <c r="H8396" s="7"/>
    </row>
    <row r="8397" spans="1:8" x14ac:dyDescent="0.25">
      <c r="A8397" s="5">
        <v>20190107</v>
      </c>
      <c r="B8397" s="16">
        <v>201901</v>
      </c>
      <c r="C8397" s="7" t="s">
        <v>8756</v>
      </c>
      <c r="D8397" s="5">
        <v>107</v>
      </c>
      <c r="E8397" s="5">
        <v>2</v>
      </c>
      <c r="F8397" s="11">
        <v>1</v>
      </c>
    </row>
    <row r="8398" spans="1:8" x14ac:dyDescent="0.25">
      <c r="A8398" s="5">
        <v>20190107</v>
      </c>
      <c r="B8398" s="16">
        <v>201901</v>
      </c>
      <c r="C8398" s="7" t="s">
        <v>8779</v>
      </c>
      <c r="D8398" s="5">
        <v>106</v>
      </c>
      <c r="E8398" s="5">
        <v>2</v>
      </c>
      <c r="F8398" s="11">
        <v>1</v>
      </c>
    </row>
    <row r="8399" spans="1:8" x14ac:dyDescent="0.25">
      <c r="A8399" s="5">
        <v>20190107</v>
      </c>
      <c r="B8399" s="16">
        <v>201901</v>
      </c>
      <c r="C8399" s="7" t="s">
        <v>8788</v>
      </c>
      <c r="D8399" s="5">
        <v>0</v>
      </c>
      <c r="E8399" s="5">
        <v>105</v>
      </c>
      <c r="F8399" s="11">
        <v>1</v>
      </c>
    </row>
    <row r="8400" spans="1:8" x14ac:dyDescent="0.25">
      <c r="A8400" s="5">
        <v>20190107</v>
      </c>
      <c r="B8400" s="16">
        <v>201901</v>
      </c>
      <c r="C8400" s="7" t="s">
        <v>8797</v>
      </c>
      <c r="D8400" s="5">
        <v>68</v>
      </c>
      <c r="E8400" s="5">
        <v>0</v>
      </c>
      <c r="F8400" s="11">
        <v>1</v>
      </c>
    </row>
    <row r="8401" spans="1:6" x14ac:dyDescent="0.25">
      <c r="A8401" s="5">
        <v>20190107</v>
      </c>
      <c r="B8401" s="16">
        <v>201901</v>
      </c>
      <c r="C8401" s="7" t="s">
        <v>8828</v>
      </c>
      <c r="D8401" s="5">
        <v>0</v>
      </c>
      <c r="E8401" s="5">
        <v>115</v>
      </c>
      <c r="F8401" s="11">
        <v>1</v>
      </c>
    </row>
    <row r="8402" spans="1:6" x14ac:dyDescent="0.25">
      <c r="A8402" s="5">
        <v>20190107</v>
      </c>
      <c r="B8402" s="16">
        <v>201901</v>
      </c>
      <c r="C8402" s="7" t="s">
        <v>8831</v>
      </c>
      <c r="D8402" s="5">
        <v>0</v>
      </c>
      <c r="E8402" s="5">
        <v>44</v>
      </c>
      <c r="F8402" s="11">
        <v>1</v>
      </c>
    </row>
    <row r="8403" spans="1:6" x14ac:dyDescent="0.25">
      <c r="A8403" s="5">
        <v>20190107</v>
      </c>
      <c r="B8403" s="16">
        <v>201901</v>
      </c>
      <c r="C8403" s="7" t="s">
        <v>8854</v>
      </c>
      <c r="D8403" s="5">
        <v>0</v>
      </c>
      <c r="E8403" s="5">
        <v>115</v>
      </c>
      <c r="F8403" s="11">
        <v>1</v>
      </c>
    </row>
    <row r="8404" spans="1:6" x14ac:dyDescent="0.25">
      <c r="A8404" s="5">
        <v>20190107</v>
      </c>
      <c r="B8404" s="16">
        <v>201901</v>
      </c>
      <c r="C8404" s="7" t="s">
        <v>8904</v>
      </c>
      <c r="D8404" s="5">
        <v>0</v>
      </c>
      <c r="E8404" s="5">
        <v>115</v>
      </c>
      <c r="F8404" s="11">
        <v>1</v>
      </c>
    </row>
    <row r="8405" spans="1:6" x14ac:dyDescent="0.25">
      <c r="A8405" s="5">
        <v>20190108</v>
      </c>
      <c r="B8405" s="16">
        <v>201901</v>
      </c>
      <c r="C8405" s="7" t="s">
        <v>8262</v>
      </c>
      <c r="D8405" s="5">
        <v>112</v>
      </c>
      <c r="E8405" s="5">
        <v>0</v>
      </c>
      <c r="F8405" s="11">
        <v>1</v>
      </c>
    </row>
    <row r="8406" spans="1:6" x14ac:dyDescent="0.25">
      <c r="A8406" s="5">
        <v>20190108</v>
      </c>
      <c r="B8406" s="16">
        <v>201901</v>
      </c>
      <c r="C8406" s="7" t="s">
        <v>8291</v>
      </c>
      <c r="D8406" s="5">
        <v>127</v>
      </c>
      <c r="E8406" s="5">
        <v>0</v>
      </c>
      <c r="F8406" s="11">
        <v>1</v>
      </c>
    </row>
    <row r="8407" spans="1:6" x14ac:dyDescent="0.25">
      <c r="A8407" s="5">
        <v>20190108</v>
      </c>
      <c r="B8407" s="16">
        <v>201901</v>
      </c>
      <c r="C8407" s="7" t="s">
        <v>8313</v>
      </c>
      <c r="D8407" s="5">
        <v>121</v>
      </c>
      <c r="E8407" s="5">
        <v>0</v>
      </c>
      <c r="F8407" s="11">
        <v>1</v>
      </c>
    </row>
    <row r="8408" spans="1:6" x14ac:dyDescent="0.25">
      <c r="A8408" s="5">
        <v>20190108</v>
      </c>
      <c r="B8408" s="16">
        <v>201901</v>
      </c>
      <c r="C8408" s="7" t="s">
        <v>8314</v>
      </c>
      <c r="D8408" s="5">
        <v>127</v>
      </c>
      <c r="E8408" s="5">
        <v>0</v>
      </c>
      <c r="F8408" s="11">
        <v>1</v>
      </c>
    </row>
    <row r="8409" spans="1:6" x14ac:dyDescent="0.25">
      <c r="A8409" s="5">
        <v>20190108</v>
      </c>
      <c r="B8409" s="16">
        <v>201901</v>
      </c>
      <c r="C8409" s="7" t="s">
        <v>8315</v>
      </c>
      <c r="D8409" s="5">
        <v>125</v>
      </c>
      <c r="E8409" s="5">
        <v>0</v>
      </c>
      <c r="F8409" s="11">
        <v>1</v>
      </c>
    </row>
    <row r="8410" spans="1:6" x14ac:dyDescent="0.25">
      <c r="A8410" s="5">
        <v>20190108</v>
      </c>
      <c r="B8410" s="16">
        <v>201901</v>
      </c>
      <c r="C8410" s="7" t="s">
        <v>8342</v>
      </c>
      <c r="D8410" s="5">
        <v>124</v>
      </c>
      <c r="E8410" s="5">
        <v>0</v>
      </c>
      <c r="F8410" s="11">
        <v>1</v>
      </c>
    </row>
    <row r="8411" spans="1:6" x14ac:dyDescent="0.25">
      <c r="A8411" s="5">
        <v>20190108</v>
      </c>
      <c r="B8411" s="16">
        <v>201901</v>
      </c>
      <c r="C8411" s="7" t="s">
        <v>8406</v>
      </c>
      <c r="D8411" s="5">
        <v>0</v>
      </c>
      <c r="E8411" s="5">
        <v>125</v>
      </c>
      <c r="F8411" s="11">
        <v>1</v>
      </c>
    </row>
    <row r="8412" spans="1:6" x14ac:dyDescent="0.25">
      <c r="A8412" s="5">
        <v>20190108</v>
      </c>
      <c r="B8412" s="16">
        <v>201901</v>
      </c>
      <c r="C8412" s="7" t="s">
        <v>8465</v>
      </c>
      <c r="D8412" s="5">
        <v>0</v>
      </c>
      <c r="E8412" s="5">
        <v>124</v>
      </c>
      <c r="F8412" s="11">
        <v>1</v>
      </c>
    </row>
    <row r="8413" spans="1:6" x14ac:dyDescent="0.25">
      <c r="A8413" s="5">
        <v>20190108</v>
      </c>
      <c r="B8413" s="16">
        <v>201901</v>
      </c>
      <c r="C8413" s="7" t="s">
        <v>8492</v>
      </c>
      <c r="D8413" s="5">
        <v>84</v>
      </c>
      <c r="E8413" s="5">
        <v>1</v>
      </c>
      <c r="F8413" s="11">
        <v>1</v>
      </c>
    </row>
    <row r="8414" spans="1:6" x14ac:dyDescent="0.25">
      <c r="A8414" s="5">
        <v>20190108</v>
      </c>
      <c r="B8414" s="16">
        <v>201901</v>
      </c>
      <c r="C8414" s="7" t="s">
        <v>8515</v>
      </c>
      <c r="D8414" s="5">
        <v>113</v>
      </c>
      <c r="E8414" s="5">
        <v>0</v>
      </c>
      <c r="F8414" s="11">
        <v>1</v>
      </c>
    </row>
    <row r="8415" spans="1:6" x14ac:dyDescent="0.25">
      <c r="A8415" s="5">
        <v>20190108</v>
      </c>
      <c r="B8415" s="16">
        <v>201901</v>
      </c>
      <c r="C8415" s="7" t="s">
        <v>8522</v>
      </c>
      <c r="D8415" s="5">
        <v>100</v>
      </c>
      <c r="E8415" s="5">
        <v>0</v>
      </c>
      <c r="F8415" s="11">
        <v>1</v>
      </c>
    </row>
    <row r="8416" spans="1:6" x14ac:dyDescent="0.25">
      <c r="A8416" s="5">
        <v>20190108</v>
      </c>
      <c r="B8416" s="16">
        <v>201901</v>
      </c>
      <c r="C8416" s="7" t="s">
        <v>8528</v>
      </c>
      <c r="D8416" s="5">
        <v>114</v>
      </c>
      <c r="E8416" s="5">
        <v>0</v>
      </c>
      <c r="F8416" s="11">
        <v>1</v>
      </c>
    </row>
    <row r="8417" spans="1:6" x14ac:dyDescent="0.25">
      <c r="A8417" s="5">
        <v>20190108</v>
      </c>
      <c r="B8417" s="16">
        <v>201901</v>
      </c>
      <c r="C8417" s="7" t="s">
        <v>8544</v>
      </c>
      <c r="D8417" s="5">
        <v>100</v>
      </c>
      <c r="E8417" s="5">
        <v>0</v>
      </c>
      <c r="F8417" s="11">
        <v>1</v>
      </c>
    </row>
    <row r="8418" spans="1:6" x14ac:dyDescent="0.25">
      <c r="A8418" s="5">
        <v>20190108</v>
      </c>
      <c r="B8418" s="16">
        <v>201901</v>
      </c>
      <c r="C8418" s="7" t="s">
        <v>8570</v>
      </c>
      <c r="D8418" s="5">
        <v>52</v>
      </c>
      <c r="E8418" s="5">
        <v>13</v>
      </c>
      <c r="F8418" s="11">
        <v>1</v>
      </c>
    </row>
    <row r="8419" spans="1:6" x14ac:dyDescent="0.25">
      <c r="A8419" s="5">
        <v>20190108</v>
      </c>
      <c r="B8419" s="16">
        <v>201901</v>
      </c>
      <c r="C8419" s="7" t="s">
        <v>8612</v>
      </c>
      <c r="D8419" s="5">
        <v>44</v>
      </c>
      <c r="E8419" s="5">
        <v>61</v>
      </c>
      <c r="F8419" s="11">
        <v>1</v>
      </c>
    </row>
    <row r="8420" spans="1:6" x14ac:dyDescent="0.25">
      <c r="A8420" s="5">
        <v>20190108</v>
      </c>
      <c r="B8420" s="16">
        <v>201901</v>
      </c>
      <c r="C8420" s="7" t="s">
        <v>8635</v>
      </c>
      <c r="D8420" s="5">
        <v>9</v>
      </c>
      <c r="E8420" s="5">
        <v>64</v>
      </c>
      <c r="F8420" s="11">
        <v>1</v>
      </c>
    </row>
    <row r="8421" spans="1:6" x14ac:dyDescent="0.25">
      <c r="A8421" s="5">
        <v>20190108</v>
      </c>
      <c r="B8421" s="16">
        <v>201901</v>
      </c>
      <c r="C8421" s="7" t="s">
        <v>8749</v>
      </c>
      <c r="D8421" s="5">
        <v>0</v>
      </c>
      <c r="E8421" s="5">
        <v>98</v>
      </c>
      <c r="F8421" s="11">
        <v>1</v>
      </c>
    </row>
    <row r="8422" spans="1:6" x14ac:dyDescent="0.25">
      <c r="A8422" s="5">
        <v>20190108</v>
      </c>
      <c r="B8422" s="16">
        <v>201901</v>
      </c>
      <c r="C8422" s="7" t="s">
        <v>8753</v>
      </c>
      <c r="D8422" s="5">
        <v>69</v>
      </c>
      <c r="E8422" s="5">
        <v>0</v>
      </c>
      <c r="F8422" s="11">
        <v>1</v>
      </c>
    </row>
    <row r="8423" spans="1:6" x14ac:dyDescent="0.25">
      <c r="A8423" s="5">
        <v>20190108</v>
      </c>
      <c r="B8423" s="16">
        <v>201901</v>
      </c>
      <c r="C8423" s="7" t="s">
        <v>8840</v>
      </c>
      <c r="D8423" s="5">
        <v>0</v>
      </c>
      <c r="E8423" s="5">
        <v>115</v>
      </c>
      <c r="F8423" s="11">
        <v>1</v>
      </c>
    </row>
    <row r="8424" spans="1:6" x14ac:dyDescent="0.25">
      <c r="A8424" s="5">
        <v>20190108</v>
      </c>
      <c r="B8424" s="16">
        <v>201901</v>
      </c>
      <c r="C8424" s="7" t="s">
        <v>8851</v>
      </c>
      <c r="D8424" s="5">
        <v>0</v>
      </c>
      <c r="E8424" s="5">
        <v>116</v>
      </c>
      <c r="F8424" s="11">
        <v>1</v>
      </c>
    </row>
    <row r="8425" spans="1:6" x14ac:dyDescent="0.25">
      <c r="A8425" s="5">
        <v>20190108</v>
      </c>
      <c r="B8425" s="16">
        <v>201901</v>
      </c>
      <c r="C8425" s="7" t="s">
        <v>8871</v>
      </c>
      <c r="D8425" s="5">
        <v>0</v>
      </c>
      <c r="E8425" s="5">
        <v>99</v>
      </c>
      <c r="F8425" s="11">
        <v>1</v>
      </c>
    </row>
    <row r="8426" spans="1:6" x14ac:dyDescent="0.25">
      <c r="A8426" s="5">
        <v>20190108</v>
      </c>
      <c r="B8426" s="16">
        <v>201901</v>
      </c>
      <c r="C8426" s="7" t="s">
        <v>8879</v>
      </c>
      <c r="D8426" s="5">
        <v>0</v>
      </c>
      <c r="E8426" s="5">
        <v>98</v>
      </c>
      <c r="F8426" s="11">
        <v>1</v>
      </c>
    </row>
    <row r="8427" spans="1:6" x14ac:dyDescent="0.25">
      <c r="A8427" s="5">
        <v>20190108</v>
      </c>
      <c r="B8427" s="16">
        <v>201901</v>
      </c>
      <c r="C8427" s="7" t="s">
        <v>8908</v>
      </c>
      <c r="D8427" s="5">
        <v>0</v>
      </c>
      <c r="E8427" s="5">
        <v>113</v>
      </c>
      <c r="F8427" s="11">
        <v>1</v>
      </c>
    </row>
    <row r="8428" spans="1:6" x14ac:dyDescent="0.25">
      <c r="A8428" s="5">
        <v>20190109</v>
      </c>
      <c r="B8428" s="16">
        <v>201901</v>
      </c>
      <c r="C8428" s="7" t="s">
        <v>8263</v>
      </c>
      <c r="D8428" s="5">
        <v>110</v>
      </c>
      <c r="E8428" s="5">
        <v>0</v>
      </c>
      <c r="F8428" s="11">
        <v>1</v>
      </c>
    </row>
    <row r="8429" spans="1:6" x14ac:dyDescent="0.25">
      <c r="A8429" s="5">
        <v>20190109</v>
      </c>
      <c r="B8429" s="16">
        <v>201901</v>
      </c>
      <c r="C8429" s="7" t="s">
        <v>8273</v>
      </c>
      <c r="D8429" s="5">
        <v>121</v>
      </c>
      <c r="E8429" s="5">
        <v>0</v>
      </c>
      <c r="F8429" s="11">
        <v>1</v>
      </c>
    </row>
    <row r="8430" spans="1:6" x14ac:dyDescent="0.25">
      <c r="A8430" s="5">
        <v>20190109</v>
      </c>
      <c r="B8430" s="16">
        <v>201901</v>
      </c>
      <c r="C8430" s="7" t="s">
        <v>8292</v>
      </c>
      <c r="D8430" s="5">
        <v>125</v>
      </c>
      <c r="E8430" s="5">
        <v>0</v>
      </c>
      <c r="F8430" s="11">
        <v>1</v>
      </c>
    </row>
    <row r="8431" spans="1:6" x14ac:dyDescent="0.25">
      <c r="A8431" s="5">
        <v>20190109</v>
      </c>
      <c r="B8431" s="16">
        <v>201901</v>
      </c>
      <c r="C8431" s="7" t="s">
        <v>8293</v>
      </c>
      <c r="D8431" s="5">
        <v>123</v>
      </c>
      <c r="E8431" s="5">
        <v>0</v>
      </c>
      <c r="F8431" s="11">
        <v>1</v>
      </c>
    </row>
    <row r="8432" spans="1:6" x14ac:dyDescent="0.25">
      <c r="A8432" s="5">
        <v>20190109</v>
      </c>
      <c r="B8432" s="16">
        <v>201901</v>
      </c>
      <c r="C8432" s="7" t="s">
        <v>8294</v>
      </c>
      <c r="D8432" s="5">
        <v>124</v>
      </c>
      <c r="E8432" s="5">
        <v>0</v>
      </c>
      <c r="F8432" s="11">
        <v>1</v>
      </c>
    </row>
    <row r="8433" spans="1:8" x14ac:dyDescent="0.25">
      <c r="A8433" s="5">
        <v>20190109</v>
      </c>
      <c r="B8433" s="16">
        <v>201901</v>
      </c>
      <c r="C8433" s="7" t="s">
        <v>8345</v>
      </c>
      <c r="D8433" s="5">
        <v>127</v>
      </c>
      <c r="E8433" s="5">
        <v>0</v>
      </c>
      <c r="F8433" s="11">
        <v>1</v>
      </c>
    </row>
    <row r="8434" spans="1:8" x14ac:dyDescent="0.25">
      <c r="A8434" s="5">
        <v>20190109</v>
      </c>
      <c r="B8434" s="16">
        <v>201901</v>
      </c>
      <c r="C8434" s="7" t="s">
        <v>8346</v>
      </c>
      <c r="D8434" s="5">
        <v>124</v>
      </c>
      <c r="E8434" s="5">
        <v>0</v>
      </c>
      <c r="F8434" s="11">
        <v>1</v>
      </c>
    </row>
    <row r="8435" spans="1:8" x14ac:dyDescent="0.25">
      <c r="A8435" s="5">
        <v>20190109</v>
      </c>
      <c r="B8435" s="16">
        <v>201901</v>
      </c>
      <c r="C8435" s="7" t="s">
        <v>8370</v>
      </c>
      <c r="D8435" s="5">
        <v>0</v>
      </c>
      <c r="E8435" s="5">
        <v>123</v>
      </c>
      <c r="F8435" s="11">
        <v>1</v>
      </c>
    </row>
    <row r="8436" spans="1:8" x14ac:dyDescent="0.25">
      <c r="A8436" s="5">
        <v>20190109</v>
      </c>
      <c r="B8436" s="16">
        <v>201901</v>
      </c>
      <c r="C8436" s="7" t="s">
        <v>8387</v>
      </c>
      <c r="D8436" s="5">
        <v>0</v>
      </c>
      <c r="E8436" s="5">
        <v>125</v>
      </c>
      <c r="F8436" s="11">
        <v>1</v>
      </c>
    </row>
    <row r="8437" spans="1:8" x14ac:dyDescent="0.25">
      <c r="A8437" s="5">
        <v>20190109</v>
      </c>
      <c r="B8437" s="16">
        <v>201901</v>
      </c>
      <c r="C8437" s="7" t="s">
        <v>8388</v>
      </c>
      <c r="D8437" s="5">
        <v>0</v>
      </c>
      <c r="E8437" s="5">
        <v>125</v>
      </c>
      <c r="F8437" s="11">
        <v>1</v>
      </c>
    </row>
    <row r="8438" spans="1:8" x14ac:dyDescent="0.25">
      <c r="A8438" s="5">
        <v>20190109</v>
      </c>
      <c r="B8438" s="16">
        <v>201901</v>
      </c>
      <c r="C8438" s="7" t="s">
        <v>8571</v>
      </c>
      <c r="D8438" s="5">
        <v>63</v>
      </c>
      <c r="E8438" s="5">
        <v>15</v>
      </c>
      <c r="F8438" s="11">
        <v>1</v>
      </c>
    </row>
    <row r="8439" spans="1:8" x14ac:dyDescent="0.25">
      <c r="A8439" s="5">
        <v>20190109</v>
      </c>
      <c r="B8439" s="16">
        <v>201901</v>
      </c>
      <c r="C8439" s="7" t="s">
        <v>8592</v>
      </c>
      <c r="D8439" s="5">
        <v>34</v>
      </c>
      <c r="E8439" s="5">
        <v>32</v>
      </c>
      <c r="F8439" s="11">
        <v>1</v>
      </c>
    </row>
    <row r="8440" spans="1:8" x14ac:dyDescent="0.25">
      <c r="A8440" s="5">
        <v>20190109</v>
      </c>
      <c r="B8440" s="16">
        <v>201901</v>
      </c>
      <c r="C8440" s="7" t="s">
        <v>8613</v>
      </c>
      <c r="D8440" s="5">
        <v>59</v>
      </c>
      <c r="E8440" s="5">
        <v>33</v>
      </c>
      <c r="F8440" s="11">
        <v>1</v>
      </c>
    </row>
    <row r="8441" spans="1:8" x14ac:dyDescent="0.25">
      <c r="A8441" s="5">
        <v>20190109</v>
      </c>
      <c r="B8441" s="16">
        <v>201901</v>
      </c>
      <c r="C8441" s="7" t="s">
        <v>8637</v>
      </c>
      <c r="D8441" s="5">
        <v>27</v>
      </c>
      <c r="E8441" s="5">
        <v>45</v>
      </c>
      <c r="F8441" s="11">
        <v>1</v>
      </c>
    </row>
    <row r="8442" spans="1:8" x14ac:dyDescent="0.25">
      <c r="A8442" s="7">
        <v>20190109</v>
      </c>
      <c r="B8442" s="17">
        <v>201901</v>
      </c>
      <c r="C8442" s="7" t="s">
        <v>8671</v>
      </c>
      <c r="D8442" s="5">
        <v>42</v>
      </c>
      <c r="E8442" s="5">
        <v>9</v>
      </c>
      <c r="F8442" s="11">
        <v>1</v>
      </c>
      <c r="G8442" s="7"/>
      <c r="H8442" s="7"/>
    </row>
    <row r="8443" spans="1:8" x14ac:dyDescent="0.25">
      <c r="A8443" s="7">
        <v>20190109</v>
      </c>
      <c r="B8443" s="17">
        <v>201901</v>
      </c>
      <c r="C8443" s="7" t="s">
        <v>8685</v>
      </c>
      <c r="D8443" s="5">
        <v>12</v>
      </c>
      <c r="E8443" s="5">
        <v>21</v>
      </c>
      <c r="F8443" s="11">
        <v>1</v>
      </c>
      <c r="G8443" s="7"/>
      <c r="H8443" s="7"/>
    </row>
    <row r="8444" spans="1:8" x14ac:dyDescent="0.25">
      <c r="A8444" s="5">
        <v>20190109</v>
      </c>
      <c r="B8444" s="16">
        <v>201901</v>
      </c>
      <c r="C8444" s="7" t="s">
        <v>8751</v>
      </c>
      <c r="D8444" s="5">
        <v>0</v>
      </c>
      <c r="E8444" s="5">
        <v>109</v>
      </c>
      <c r="F8444" s="11">
        <v>1</v>
      </c>
    </row>
    <row r="8445" spans="1:8" x14ac:dyDescent="0.25">
      <c r="A8445" s="5">
        <v>20190109</v>
      </c>
      <c r="B8445" s="16">
        <v>201901</v>
      </c>
      <c r="C8445" s="7" t="s">
        <v>8752</v>
      </c>
      <c r="D8445" s="5">
        <v>0</v>
      </c>
      <c r="E8445" s="5">
        <v>55</v>
      </c>
      <c r="F8445" s="11">
        <v>1</v>
      </c>
    </row>
    <row r="8446" spans="1:8" x14ac:dyDescent="0.25">
      <c r="A8446" s="5">
        <v>20190109</v>
      </c>
      <c r="B8446" s="16">
        <v>201901</v>
      </c>
      <c r="C8446" s="7" t="s">
        <v>8832</v>
      </c>
      <c r="D8446" s="5">
        <v>0</v>
      </c>
      <c r="E8446" s="5">
        <v>115</v>
      </c>
      <c r="F8446" s="11">
        <v>1</v>
      </c>
    </row>
    <row r="8447" spans="1:8" x14ac:dyDescent="0.25">
      <c r="A8447" s="5">
        <v>20190109</v>
      </c>
      <c r="B8447" s="16">
        <v>201901</v>
      </c>
      <c r="C8447" s="7" t="s">
        <v>8856</v>
      </c>
      <c r="D8447" s="5">
        <v>0</v>
      </c>
      <c r="E8447" s="5">
        <v>115</v>
      </c>
      <c r="F8447" s="11">
        <v>1</v>
      </c>
    </row>
    <row r="8448" spans="1:8" x14ac:dyDescent="0.25">
      <c r="A8448" s="5">
        <v>20190109</v>
      </c>
      <c r="B8448" s="16">
        <v>201901</v>
      </c>
      <c r="C8448" s="7" t="s">
        <v>8860</v>
      </c>
      <c r="D8448" s="5">
        <v>0</v>
      </c>
      <c r="E8448" s="5">
        <v>115</v>
      </c>
      <c r="F8448" s="11">
        <v>1</v>
      </c>
    </row>
    <row r="8449" spans="1:6" x14ac:dyDescent="0.25">
      <c r="A8449" s="5">
        <v>20190109</v>
      </c>
      <c r="B8449" s="16">
        <v>201901</v>
      </c>
      <c r="C8449" s="7" t="s">
        <v>8870</v>
      </c>
      <c r="D8449" s="5">
        <v>0</v>
      </c>
      <c r="E8449" s="5">
        <v>99</v>
      </c>
      <c r="F8449" s="11">
        <v>1</v>
      </c>
    </row>
    <row r="8450" spans="1:6" x14ac:dyDescent="0.25">
      <c r="A8450" s="5">
        <v>20190109</v>
      </c>
      <c r="B8450" s="16">
        <v>201901</v>
      </c>
      <c r="C8450" s="7" t="s">
        <v>8885</v>
      </c>
      <c r="D8450" s="5">
        <v>0</v>
      </c>
      <c r="E8450" s="5">
        <v>84</v>
      </c>
      <c r="F8450" s="11">
        <v>1</v>
      </c>
    </row>
    <row r="8451" spans="1:6" x14ac:dyDescent="0.25">
      <c r="A8451" s="5">
        <v>20190109</v>
      </c>
      <c r="B8451" s="16">
        <v>201901</v>
      </c>
      <c r="C8451" s="7" t="s">
        <v>8917</v>
      </c>
      <c r="D8451" s="5">
        <v>0</v>
      </c>
      <c r="E8451" s="5">
        <v>114</v>
      </c>
      <c r="F8451" s="11">
        <v>1</v>
      </c>
    </row>
    <row r="8452" spans="1:6" x14ac:dyDescent="0.25">
      <c r="A8452" s="5">
        <v>20190110</v>
      </c>
      <c r="B8452" s="16">
        <v>201901</v>
      </c>
      <c r="C8452" s="7" t="s">
        <v>8259</v>
      </c>
      <c r="D8452" s="5">
        <v>0</v>
      </c>
      <c r="E8452" s="5">
        <v>24</v>
      </c>
      <c r="F8452" s="11">
        <v>1</v>
      </c>
    </row>
    <row r="8453" spans="1:6" x14ac:dyDescent="0.25">
      <c r="A8453" s="5">
        <v>20190110</v>
      </c>
      <c r="B8453" s="16">
        <v>201901</v>
      </c>
      <c r="C8453" s="7" t="s">
        <v>8295</v>
      </c>
      <c r="D8453" s="5">
        <v>121</v>
      </c>
      <c r="E8453" s="5">
        <v>0</v>
      </c>
      <c r="F8453" s="11">
        <v>1</v>
      </c>
    </row>
    <row r="8454" spans="1:6" x14ac:dyDescent="0.25">
      <c r="A8454" s="5">
        <v>20190110</v>
      </c>
      <c r="B8454" s="16">
        <v>201901</v>
      </c>
      <c r="C8454" s="7" t="s">
        <v>8316</v>
      </c>
      <c r="D8454" s="5">
        <v>124</v>
      </c>
      <c r="E8454" s="5">
        <v>0</v>
      </c>
      <c r="F8454" s="11">
        <v>1</v>
      </c>
    </row>
    <row r="8455" spans="1:6" x14ac:dyDescent="0.25">
      <c r="A8455" s="5">
        <v>20190110</v>
      </c>
      <c r="B8455" s="16">
        <v>201901</v>
      </c>
      <c r="C8455" s="7" t="s">
        <v>8317</v>
      </c>
      <c r="D8455" s="5">
        <v>124</v>
      </c>
      <c r="E8455" s="5">
        <v>0</v>
      </c>
      <c r="F8455" s="11">
        <v>1</v>
      </c>
    </row>
    <row r="8456" spans="1:6" x14ac:dyDescent="0.25">
      <c r="A8456" s="5">
        <v>20190110</v>
      </c>
      <c r="B8456" s="16">
        <v>201901</v>
      </c>
      <c r="C8456" s="7" t="s">
        <v>8431</v>
      </c>
      <c r="D8456" s="5">
        <v>0</v>
      </c>
      <c r="E8456" s="5">
        <v>125</v>
      </c>
      <c r="F8456" s="11">
        <v>1</v>
      </c>
    </row>
    <row r="8457" spans="1:6" x14ac:dyDescent="0.25">
      <c r="A8457" s="5">
        <v>20190110</v>
      </c>
      <c r="B8457" s="16">
        <v>201901</v>
      </c>
      <c r="C8457" s="7" t="s">
        <v>8433</v>
      </c>
      <c r="D8457" s="5">
        <v>0</v>
      </c>
      <c r="E8457" s="5">
        <v>125</v>
      </c>
      <c r="F8457" s="11">
        <v>1</v>
      </c>
    </row>
    <row r="8458" spans="1:6" x14ac:dyDescent="0.25">
      <c r="A8458" s="5">
        <v>20190110</v>
      </c>
      <c r="B8458" s="16">
        <v>201901</v>
      </c>
      <c r="C8458" s="7" t="s">
        <v>8500</v>
      </c>
      <c r="D8458" s="5">
        <v>111</v>
      </c>
      <c r="E8458" s="5">
        <v>0</v>
      </c>
      <c r="F8458" s="11">
        <v>1</v>
      </c>
    </row>
    <row r="8459" spans="1:6" x14ac:dyDescent="0.25">
      <c r="A8459" s="5">
        <v>20190110</v>
      </c>
      <c r="B8459" s="16">
        <v>201901</v>
      </c>
      <c r="C8459" s="7" t="s">
        <v>8523</v>
      </c>
      <c r="D8459" s="5">
        <v>100</v>
      </c>
      <c r="E8459" s="5">
        <v>0</v>
      </c>
      <c r="F8459" s="11">
        <v>1</v>
      </c>
    </row>
    <row r="8460" spans="1:6" x14ac:dyDescent="0.25">
      <c r="A8460" s="5">
        <v>20190110</v>
      </c>
      <c r="B8460" s="16">
        <v>201901</v>
      </c>
      <c r="C8460" s="7" t="s">
        <v>8552</v>
      </c>
      <c r="D8460" s="5">
        <v>114</v>
      </c>
      <c r="E8460" s="5">
        <v>0</v>
      </c>
      <c r="F8460" s="11">
        <v>1</v>
      </c>
    </row>
    <row r="8461" spans="1:6" x14ac:dyDescent="0.25">
      <c r="A8461" s="5">
        <v>20190110</v>
      </c>
      <c r="B8461" s="16">
        <v>201901</v>
      </c>
      <c r="C8461" s="7" t="s">
        <v>8572</v>
      </c>
      <c r="D8461" s="5">
        <v>51</v>
      </c>
      <c r="E8461" s="5">
        <v>5</v>
      </c>
      <c r="F8461" s="11">
        <v>1</v>
      </c>
    </row>
    <row r="8462" spans="1:6" x14ac:dyDescent="0.25">
      <c r="A8462" s="5">
        <v>20190110</v>
      </c>
      <c r="B8462" s="16">
        <v>201901</v>
      </c>
      <c r="C8462" s="7" t="s">
        <v>8593</v>
      </c>
      <c r="D8462" s="5">
        <v>33</v>
      </c>
      <c r="E8462" s="5">
        <v>40</v>
      </c>
      <c r="F8462" s="11">
        <v>1</v>
      </c>
    </row>
    <row r="8463" spans="1:6" x14ac:dyDescent="0.25">
      <c r="A8463" s="5">
        <v>20190110</v>
      </c>
      <c r="B8463" s="16">
        <v>201901</v>
      </c>
      <c r="C8463" s="7" t="s">
        <v>8614</v>
      </c>
      <c r="D8463" s="5">
        <v>32</v>
      </c>
      <c r="E8463" s="5">
        <v>56</v>
      </c>
      <c r="F8463" s="11">
        <v>1</v>
      </c>
    </row>
    <row r="8464" spans="1:6" x14ac:dyDescent="0.25">
      <c r="A8464" s="5">
        <v>20190110</v>
      </c>
      <c r="B8464" s="16">
        <v>201901</v>
      </c>
      <c r="C8464" s="7" t="s">
        <v>8638</v>
      </c>
      <c r="D8464" s="5">
        <v>18</v>
      </c>
      <c r="E8464" s="5">
        <v>34</v>
      </c>
      <c r="F8464" s="11">
        <v>1</v>
      </c>
    </row>
    <row r="8465" spans="1:8" x14ac:dyDescent="0.25">
      <c r="A8465" s="7">
        <v>20190110</v>
      </c>
      <c r="B8465" s="17">
        <v>201901</v>
      </c>
      <c r="C8465" s="7" t="s">
        <v>8711</v>
      </c>
      <c r="D8465" s="5">
        <v>27</v>
      </c>
      <c r="E8465" s="5">
        <v>0</v>
      </c>
      <c r="F8465" s="11">
        <v>1</v>
      </c>
      <c r="G8465" s="7"/>
      <c r="H8465" s="7"/>
    </row>
    <row r="8466" spans="1:8" x14ac:dyDescent="0.25">
      <c r="A8466" s="7">
        <v>20190110</v>
      </c>
      <c r="B8466" s="17">
        <v>201901</v>
      </c>
      <c r="C8466" s="7" t="s">
        <v>8712</v>
      </c>
      <c r="D8466" s="5">
        <v>30</v>
      </c>
      <c r="E8466" s="5">
        <v>0</v>
      </c>
      <c r="F8466" s="11">
        <v>1</v>
      </c>
      <c r="G8466" s="7"/>
      <c r="H8466" s="7"/>
    </row>
    <row r="8467" spans="1:8" x14ac:dyDescent="0.25">
      <c r="A8467" s="7">
        <v>20190110</v>
      </c>
      <c r="B8467" s="17">
        <v>201901</v>
      </c>
      <c r="C8467" s="7" t="s">
        <v>8725</v>
      </c>
      <c r="D8467" s="5">
        <v>0</v>
      </c>
      <c r="E8467" s="5">
        <v>100</v>
      </c>
      <c r="F8467" s="11">
        <v>1</v>
      </c>
      <c r="G8467" s="7"/>
      <c r="H8467" s="7"/>
    </row>
    <row r="8468" spans="1:8" x14ac:dyDescent="0.25">
      <c r="A8468" s="5">
        <v>20190110</v>
      </c>
      <c r="B8468" s="16">
        <v>201901</v>
      </c>
      <c r="C8468" s="7" t="s">
        <v>8729</v>
      </c>
      <c r="D8468" s="5">
        <v>0</v>
      </c>
      <c r="E8468" s="5">
        <v>108</v>
      </c>
      <c r="F8468" s="11">
        <v>1</v>
      </c>
    </row>
    <row r="8469" spans="1:8" x14ac:dyDescent="0.25">
      <c r="A8469" s="5">
        <v>20190110</v>
      </c>
      <c r="B8469" s="16">
        <v>201901</v>
      </c>
      <c r="C8469" s="7" t="s">
        <v>8757</v>
      </c>
      <c r="D8469" s="5">
        <v>106</v>
      </c>
      <c r="E8469" s="5">
        <v>2</v>
      </c>
      <c r="F8469" s="11">
        <v>1</v>
      </c>
    </row>
    <row r="8470" spans="1:8" x14ac:dyDescent="0.25">
      <c r="A8470" s="5">
        <v>20190110</v>
      </c>
      <c r="B8470" s="16">
        <v>201901</v>
      </c>
      <c r="C8470" s="7" t="s">
        <v>8758</v>
      </c>
      <c r="D8470" s="5">
        <v>107</v>
      </c>
      <c r="E8470" s="5">
        <v>2</v>
      </c>
      <c r="F8470" s="11">
        <v>1</v>
      </c>
    </row>
    <row r="8471" spans="1:8" x14ac:dyDescent="0.25">
      <c r="A8471" s="5">
        <v>20190110</v>
      </c>
      <c r="B8471" s="16">
        <v>201901</v>
      </c>
      <c r="C8471" s="7" t="s">
        <v>8812</v>
      </c>
      <c r="D8471" s="5">
        <v>0</v>
      </c>
      <c r="E8471" s="5">
        <v>115</v>
      </c>
      <c r="F8471" s="11">
        <v>1</v>
      </c>
    </row>
    <row r="8472" spans="1:8" x14ac:dyDescent="0.25">
      <c r="A8472" s="5">
        <v>20190110</v>
      </c>
      <c r="B8472" s="16">
        <v>201901</v>
      </c>
      <c r="C8472" s="7" t="s">
        <v>8822</v>
      </c>
      <c r="D8472" s="5">
        <v>0</v>
      </c>
      <c r="E8472" s="5">
        <v>115</v>
      </c>
      <c r="F8472" s="11">
        <v>1</v>
      </c>
    </row>
    <row r="8473" spans="1:8" x14ac:dyDescent="0.25">
      <c r="A8473" s="5">
        <v>20190110</v>
      </c>
      <c r="B8473" s="16">
        <v>201901</v>
      </c>
      <c r="C8473" s="7" t="s">
        <v>8916</v>
      </c>
      <c r="D8473" s="5">
        <v>0</v>
      </c>
      <c r="E8473" s="5">
        <v>115</v>
      </c>
      <c r="F8473" s="11">
        <v>1</v>
      </c>
    </row>
    <row r="8474" spans="1:8" x14ac:dyDescent="0.25">
      <c r="A8474" s="5">
        <v>20190111</v>
      </c>
      <c r="B8474" s="16">
        <v>201901</v>
      </c>
      <c r="C8474" s="7" t="s">
        <v>8296</v>
      </c>
      <c r="D8474" s="5">
        <v>125</v>
      </c>
      <c r="E8474" s="5">
        <v>0</v>
      </c>
      <c r="F8474" s="11">
        <v>1</v>
      </c>
    </row>
    <row r="8475" spans="1:8" x14ac:dyDescent="0.25">
      <c r="A8475" s="5">
        <v>20190111</v>
      </c>
      <c r="B8475" s="16">
        <v>201901</v>
      </c>
      <c r="C8475" s="7" t="s">
        <v>8389</v>
      </c>
      <c r="D8475" s="5">
        <v>0</v>
      </c>
      <c r="E8475" s="5">
        <v>125</v>
      </c>
      <c r="F8475" s="11">
        <v>1</v>
      </c>
    </row>
    <row r="8476" spans="1:8" x14ac:dyDescent="0.25">
      <c r="A8476" s="5">
        <v>20190111</v>
      </c>
      <c r="B8476" s="16">
        <v>201901</v>
      </c>
      <c r="C8476" s="7" t="s">
        <v>8432</v>
      </c>
      <c r="D8476" s="5">
        <v>0</v>
      </c>
      <c r="E8476" s="5">
        <v>125</v>
      </c>
      <c r="F8476" s="11">
        <v>1</v>
      </c>
    </row>
    <row r="8477" spans="1:8" x14ac:dyDescent="0.25">
      <c r="A8477" s="5">
        <v>20190111</v>
      </c>
      <c r="B8477" s="16">
        <v>201901</v>
      </c>
      <c r="C8477" s="7" t="s">
        <v>8466</v>
      </c>
      <c r="D8477" s="5">
        <v>0</v>
      </c>
      <c r="E8477" s="5">
        <v>114</v>
      </c>
      <c r="F8477" s="11">
        <v>1</v>
      </c>
    </row>
    <row r="8478" spans="1:8" x14ac:dyDescent="0.25">
      <c r="A8478" s="5">
        <v>20190111</v>
      </c>
      <c r="B8478" s="16">
        <v>201901</v>
      </c>
      <c r="C8478" s="7" t="s">
        <v>8497</v>
      </c>
      <c r="D8478" s="5">
        <v>110</v>
      </c>
      <c r="E8478" s="5">
        <v>0</v>
      </c>
      <c r="F8478" s="11">
        <v>1</v>
      </c>
    </row>
    <row r="8479" spans="1:8" x14ac:dyDescent="0.25">
      <c r="A8479" s="5">
        <v>20190111</v>
      </c>
      <c r="B8479" s="16">
        <v>201901</v>
      </c>
      <c r="C8479" s="7" t="s">
        <v>8563</v>
      </c>
      <c r="D8479" s="5">
        <v>115</v>
      </c>
      <c r="E8479" s="5">
        <v>0</v>
      </c>
      <c r="F8479" s="11">
        <v>1</v>
      </c>
    </row>
    <row r="8480" spans="1:8" x14ac:dyDescent="0.25">
      <c r="A8480" s="5">
        <v>20190111</v>
      </c>
      <c r="B8480" s="16">
        <v>201901</v>
      </c>
      <c r="C8480" s="7" t="s">
        <v>8573</v>
      </c>
      <c r="D8480" s="5">
        <v>20</v>
      </c>
      <c r="E8480" s="5">
        <v>32</v>
      </c>
      <c r="F8480" s="11">
        <v>1</v>
      </c>
    </row>
    <row r="8481" spans="1:8" x14ac:dyDescent="0.25">
      <c r="A8481" s="5">
        <v>20190111</v>
      </c>
      <c r="B8481" s="16">
        <v>201901</v>
      </c>
      <c r="C8481" s="7" t="s">
        <v>8594</v>
      </c>
      <c r="D8481" s="5">
        <v>25</v>
      </c>
      <c r="E8481" s="5">
        <v>52</v>
      </c>
      <c r="F8481" s="11">
        <v>1</v>
      </c>
    </row>
    <row r="8482" spans="1:8" x14ac:dyDescent="0.25">
      <c r="A8482" s="5">
        <v>20190111</v>
      </c>
      <c r="B8482" s="16">
        <v>201901</v>
      </c>
      <c r="C8482" s="7" t="s">
        <v>8639</v>
      </c>
      <c r="D8482" s="5">
        <v>21</v>
      </c>
      <c r="E8482" s="5">
        <v>21</v>
      </c>
      <c r="F8482" s="11">
        <v>1</v>
      </c>
    </row>
    <row r="8483" spans="1:8" x14ac:dyDescent="0.25">
      <c r="A8483" s="7">
        <v>20190111</v>
      </c>
      <c r="B8483" s="17">
        <v>201901</v>
      </c>
      <c r="C8483" s="7" t="s">
        <v>8672</v>
      </c>
      <c r="D8483" s="5">
        <v>43</v>
      </c>
      <c r="E8483" s="5">
        <v>6</v>
      </c>
      <c r="F8483" s="11">
        <v>1</v>
      </c>
      <c r="G8483" s="7"/>
      <c r="H8483" s="7"/>
    </row>
    <row r="8484" spans="1:8" x14ac:dyDescent="0.25">
      <c r="A8484" s="7">
        <v>20190111</v>
      </c>
      <c r="B8484" s="17">
        <v>201901</v>
      </c>
      <c r="C8484" s="7" t="s">
        <v>8686</v>
      </c>
      <c r="D8484" s="5">
        <v>15</v>
      </c>
      <c r="E8484" s="5">
        <v>34</v>
      </c>
      <c r="F8484" s="11">
        <v>1</v>
      </c>
      <c r="G8484" s="7"/>
      <c r="H8484" s="7"/>
    </row>
    <row r="8485" spans="1:8" x14ac:dyDescent="0.25">
      <c r="A8485" s="7">
        <v>20190111</v>
      </c>
      <c r="B8485" s="17">
        <v>201901</v>
      </c>
      <c r="C8485" s="7" t="s">
        <v>8697</v>
      </c>
      <c r="D8485" s="5">
        <v>15</v>
      </c>
      <c r="E8485" s="5">
        <v>22</v>
      </c>
      <c r="F8485" s="11">
        <v>1</v>
      </c>
      <c r="G8485" s="7"/>
      <c r="H8485" s="7"/>
    </row>
    <row r="8486" spans="1:8" x14ac:dyDescent="0.25">
      <c r="A8486" s="7">
        <v>20190111</v>
      </c>
      <c r="B8486" s="17">
        <v>201901</v>
      </c>
      <c r="C8486" s="7" t="s">
        <v>8718</v>
      </c>
      <c r="D8486" s="5">
        <v>28</v>
      </c>
      <c r="E8486" s="5">
        <v>0</v>
      </c>
      <c r="F8486" s="11">
        <v>1</v>
      </c>
      <c r="G8486" s="7"/>
      <c r="H8486" s="7"/>
    </row>
    <row r="8487" spans="1:8" x14ac:dyDescent="0.25">
      <c r="A8487" s="7">
        <v>20190111</v>
      </c>
      <c r="B8487" s="17">
        <v>201901</v>
      </c>
      <c r="C8487" s="7" t="s">
        <v>8726</v>
      </c>
      <c r="D8487" s="5">
        <v>0</v>
      </c>
      <c r="E8487" s="5">
        <v>99</v>
      </c>
      <c r="F8487" s="11">
        <v>1</v>
      </c>
      <c r="G8487" s="7"/>
      <c r="H8487" s="7"/>
    </row>
    <row r="8488" spans="1:8" x14ac:dyDescent="0.25">
      <c r="A8488" s="5">
        <v>20190111</v>
      </c>
      <c r="B8488" s="16">
        <v>201901</v>
      </c>
      <c r="C8488" s="7" t="s">
        <v>8759</v>
      </c>
      <c r="D8488" s="5">
        <v>106</v>
      </c>
      <c r="E8488" s="5">
        <v>2</v>
      </c>
      <c r="F8488" s="11">
        <v>1</v>
      </c>
    </row>
    <row r="8489" spans="1:8" x14ac:dyDescent="0.25">
      <c r="A8489" s="5">
        <v>20190111</v>
      </c>
      <c r="B8489" s="16">
        <v>201901</v>
      </c>
      <c r="C8489" s="7" t="s">
        <v>8809</v>
      </c>
      <c r="D8489" s="5">
        <v>0</v>
      </c>
      <c r="E8489" s="5">
        <v>110</v>
      </c>
      <c r="F8489" s="11">
        <v>1</v>
      </c>
    </row>
    <row r="8490" spans="1:8" x14ac:dyDescent="0.25">
      <c r="A8490" s="5">
        <v>20190111</v>
      </c>
      <c r="B8490" s="16">
        <v>201901</v>
      </c>
      <c r="C8490" s="7" t="s">
        <v>8813</v>
      </c>
      <c r="D8490" s="5">
        <v>0</v>
      </c>
      <c r="E8490" s="5">
        <v>112</v>
      </c>
      <c r="F8490" s="11">
        <v>1</v>
      </c>
    </row>
    <row r="8491" spans="1:8" x14ac:dyDescent="0.25">
      <c r="A8491" s="5">
        <v>20190111</v>
      </c>
      <c r="B8491" s="16">
        <v>201901</v>
      </c>
      <c r="C8491" s="7" t="s">
        <v>8823</v>
      </c>
      <c r="D8491" s="5">
        <v>0</v>
      </c>
      <c r="E8491" s="5">
        <v>113</v>
      </c>
      <c r="F8491" s="11">
        <v>1</v>
      </c>
    </row>
    <row r="8492" spans="1:8" x14ac:dyDescent="0.25">
      <c r="A8492" s="5">
        <v>20190111</v>
      </c>
      <c r="B8492" s="16">
        <v>201901</v>
      </c>
      <c r="C8492" s="7" t="s">
        <v>8855</v>
      </c>
      <c r="D8492" s="5">
        <v>0</v>
      </c>
      <c r="E8492" s="5">
        <v>115</v>
      </c>
      <c r="F8492" s="11">
        <v>1</v>
      </c>
    </row>
    <row r="8493" spans="1:8" x14ac:dyDescent="0.25">
      <c r="A8493" s="5">
        <v>20190111</v>
      </c>
      <c r="B8493" s="16">
        <v>201901</v>
      </c>
      <c r="C8493" s="7" t="s">
        <v>8872</v>
      </c>
      <c r="D8493" s="5">
        <v>0</v>
      </c>
      <c r="E8493" s="5">
        <v>99</v>
      </c>
      <c r="F8493" s="11">
        <v>1</v>
      </c>
    </row>
    <row r="8494" spans="1:8" x14ac:dyDescent="0.25">
      <c r="A8494" s="5">
        <v>20190111</v>
      </c>
      <c r="B8494" s="16">
        <v>201901</v>
      </c>
      <c r="C8494" s="7" t="s">
        <v>8909</v>
      </c>
      <c r="D8494" s="5">
        <v>0</v>
      </c>
      <c r="E8494" s="5">
        <v>115</v>
      </c>
      <c r="F8494" s="11">
        <v>1</v>
      </c>
    </row>
    <row r="8495" spans="1:8" x14ac:dyDescent="0.25">
      <c r="A8495" s="5">
        <v>20190112</v>
      </c>
      <c r="B8495" s="16">
        <v>201901</v>
      </c>
      <c r="C8495" s="7" t="s">
        <v>8274</v>
      </c>
      <c r="D8495" s="5">
        <v>127</v>
      </c>
      <c r="E8495" s="5">
        <v>0</v>
      </c>
      <c r="F8495" s="11">
        <v>1</v>
      </c>
    </row>
    <row r="8496" spans="1:8" x14ac:dyDescent="0.25">
      <c r="A8496" s="5">
        <v>20190112</v>
      </c>
      <c r="B8496" s="16">
        <v>201901</v>
      </c>
      <c r="C8496" s="7" t="s">
        <v>8297</v>
      </c>
      <c r="D8496" s="5">
        <v>123</v>
      </c>
      <c r="E8496" s="5">
        <v>0</v>
      </c>
      <c r="F8496" s="11">
        <v>1</v>
      </c>
    </row>
    <row r="8497" spans="1:8" x14ac:dyDescent="0.25">
      <c r="A8497" s="5">
        <v>20190112</v>
      </c>
      <c r="B8497" s="16">
        <v>201901</v>
      </c>
      <c r="C8497" s="7" t="s">
        <v>8318</v>
      </c>
      <c r="D8497" s="5">
        <v>126</v>
      </c>
      <c r="E8497" s="5">
        <v>0</v>
      </c>
      <c r="F8497" s="11">
        <v>1</v>
      </c>
    </row>
    <row r="8498" spans="1:8" x14ac:dyDescent="0.25">
      <c r="A8498" s="5">
        <v>20190112</v>
      </c>
      <c r="B8498" s="16">
        <v>201901</v>
      </c>
      <c r="C8498" s="7" t="s">
        <v>8347</v>
      </c>
      <c r="D8498" s="5">
        <v>123</v>
      </c>
      <c r="E8498" s="5">
        <v>0</v>
      </c>
      <c r="F8498" s="11">
        <v>1</v>
      </c>
    </row>
    <row r="8499" spans="1:8" x14ac:dyDescent="0.25">
      <c r="A8499" s="5">
        <v>20190112</v>
      </c>
      <c r="B8499" s="16">
        <v>201901</v>
      </c>
      <c r="C8499" s="7" t="s">
        <v>8348</v>
      </c>
      <c r="D8499" s="5">
        <v>124</v>
      </c>
      <c r="E8499" s="5">
        <v>0</v>
      </c>
      <c r="F8499" s="11">
        <v>1</v>
      </c>
    </row>
    <row r="8500" spans="1:8" x14ac:dyDescent="0.25">
      <c r="A8500" s="5">
        <v>20190112</v>
      </c>
      <c r="B8500" s="16">
        <v>201901</v>
      </c>
      <c r="C8500" s="7" t="s">
        <v>8391</v>
      </c>
      <c r="D8500" s="5">
        <v>0</v>
      </c>
      <c r="E8500" s="5">
        <v>125</v>
      </c>
      <c r="F8500" s="11">
        <v>1</v>
      </c>
    </row>
    <row r="8501" spans="1:8" x14ac:dyDescent="0.25">
      <c r="A8501" s="5">
        <v>20190112</v>
      </c>
      <c r="B8501" s="16">
        <v>201901</v>
      </c>
      <c r="C8501" s="7" t="s">
        <v>8407</v>
      </c>
      <c r="D8501" s="5">
        <v>0</v>
      </c>
      <c r="E8501" s="5">
        <v>125</v>
      </c>
      <c r="F8501" s="11">
        <v>1</v>
      </c>
    </row>
    <row r="8502" spans="1:8" x14ac:dyDescent="0.25">
      <c r="A8502" s="5">
        <v>20190112</v>
      </c>
      <c r="B8502" s="16">
        <v>201901</v>
      </c>
      <c r="C8502" s="7" t="s">
        <v>8434</v>
      </c>
      <c r="D8502" s="5">
        <v>0</v>
      </c>
      <c r="E8502" s="5">
        <v>125</v>
      </c>
      <c r="F8502" s="11">
        <v>1</v>
      </c>
    </row>
    <row r="8503" spans="1:8" x14ac:dyDescent="0.25">
      <c r="A8503" s="5">
        <v>20190112</v>
      </c>
      <c r="B8503" s="16">
        <v>201901</v>
      </c>
      <c r="C8503" s="7" t="s">
        <v>8435</v>
      </c>
      <c r="D8503" s="5">
        <v>0</v>
      </c>
      <c r="E8503" s="5">
        <v>119</v>
      </c>
      <c r="F8503" s="11">
        <v>1</v>
      </c>
    </row>
    <row r="8504" spans="1:8" x14ac:dyDescent="0.25">
      <c r="A8504" s="5">
        <v>20190112</v>
      </c>
      <c r="B8504" s="16">
        <v>201901</v>
      </c>
      <c r="C8504" s="7" t="s">
        <v>8436</v>
      </c>
      <c r="D8504" s="5">
        <v>0</v>
      </c>
      <c r="E8504" s="5">
        <v>119</v>
      </c>
      <c r="F8504" s="11">
        <v>1</v>
      </c>
    </row>
    <row r="8505" spans="1:8" x14ac:dyDescent="0.25">
      <c r="A8505" s="5">
        <v>20190112</v>
      </c>
      <c r="B8505" s="16">
        <v>201901</v>
      </c>
      <c r="C8505" s="7" t="s">
        <v>8467</v>
      </c>
      <c r="D8505" s="5">
        <v>0</v>
      </c>
      <c r="E8505" s="5">
        <v>115</v>
      </c>
      <c r="F8505" s="11">
        <v>1</v>
      </c>
    </row>
    <row r="8506" spans="1:8" x14ac:dyDescent="0.25">
      <c r="A8506" s="5">
        <v>20190112</v>
      </c>
      <c r="B8506" s="16">
        <v>201901</v>
      </c>
      <c r="C8506" s="7" t="s">
        <v>8486</v>
      </c>
      <c r="D8506" s="5">
        <v>114</v>
      </c>
      <c r="E8506" s="5">
        <v>0</v>
      </c>
      <c r="F8506" s="11">
        <v>1</v>
      </c>
    </row>
    <row r="8507" spans="1:8" x14ac:dyDescent="0.25">
      <c r="A8507" s="5">
        <v>20190112</v>
      </c>
      <c r="B8507" s="16">
        <v>201901</v>
      </c>
      <c r="C8507" s="7" t="s">
        <v>8494</v>
      </c>
      <c r="D8507" s="5">
        <v>115</v>
      </c>
      <c r="E8507" s="5">
        <v>0</v>
      </c>
      <c r="F8507" s="11">
        <v>1</v>
      </c>
    </row>
    <row r="8508" spans="1:8" x14ac:dyDescent="0.25">
      <c r="A8508" s="5">
        <v>20190112</v>
      </c>
      <c r="B8508" s="16">
        <v>201901</v>
      </c>
      <c r="C8508" s="7" t="s">
        <v>8538</v>
      </c>
      <c r="D8508" s="5">
        <v>111</v>
      </c>
      <c r="E8508" s="5">
        <v>0</v>
      </c>
      <c r="F8508" s="11">
        <v>1</v>
      </c>
    </row>
    <row r="8509" spans="1:8" x14ac:dyDescent="0.25">
      <c r="A8509" s="5">
        <v>20190112</v>
      </c>
      <c r="B8509" s="16">
        <v>201901</v>
      </c>
      <c r="C8509" s="7" t="s">
        <v>8615</v>
      </c>
      <c r="D8509" s="5">
        <v>39</v>
      </c>
      <c r="E8509" s="5">
        <v>56</v>
      </c>
      <c r="F8509" s="11">
        <v>1</v>
      </c>
    </row>
    <row r="8510" spans="1:8" x14ac:dyDescent="0.25">
      <c r="A8510" s="7">
        <v>20190112</v>
      </c>
      <c r="B8510" s="17">
        <v>201901</v>
      </c>
      <c r="C8510" s="7" t="s">
        <v>8706</v>
      </c>
      <c r="D8510" s="5">
        <v>31</v>
      </c>
      <c r="E8510" s="5">
        <v>0</v>
      </c>
      <c r="F8510" s="11">
        <v>1</v>
      </c>
      <c r="G8510" s="7"/>
      <c r="H8510" s="7"/>
    </row>
    <row r="8511" spans="1:8" x14ac:dyDescent="0.25">
      <c r="A8511" s="7">
        <v>20190112</v>
      </c>
      <c r="B8511" s="17">
        <v>201901</v>
      </c>
      <c r="C8511" s="7" t="s">
        <v>8724</v>
      </c>
      <c r="D8511" s="5">
        <v>0</v>
      </c>
      <c r="E8511" s="5">
        <v>110</v>
      </c>
      <c r="F8511" s="11">
        <v>1</v>
      </c>
      <c r="G8511" s="7"/>
      <c r="H8511" s="7"/>
    </row>
    <row r="8512" spans="1:8" x14ac:dyDescent="0.25">
      <c r="A8512" s="5">
        <v>20190112</v>
      </c>
      <c r="B8512" s="16">
        <v>201901</v>
      </c>
      <c r="C8512" s="7" t="s">
        <v>8730</v>
      </c>
      <c r="D8512" s="5">
        <v>0</v>
      </c>
      <c r="E8512" s="5">
        <v>109</v>
      </c>
      <c r="F8512" s="11">
        <v>1</v>
      </c>
    </row>
    <row r="8513" spans="1:6" x14ac:dyDescent="0.25">
      <c r="A8513" s="5">
        <v>20190112</v>
      </c>
      <c r="B8513" s="16">
        <v>201901</v>
      </c>
      <c r="C8513" s="7" t="s">
        <v>8760</v>
      </c>
      <c r="D8513" s="5">
        <v>107</v>
      </c>
      <c r="E8513" s="5">
        <v>2</v>
      </c>
      <c r="F8513" s="11">
        <v>1</v>
      </c>
    </row>
    <row r="8514" spans="1:6" x14ac:dyDescent="0.25">
      <c r="A8514" s="5">
        <v>20190112</v>
      </c>
      <c r="B8514" s="16">
        <v>201901</v>
      </c>
      <c r="C8514" s="7" t="s">
        <v>8806</v>
      </c>
      <c r="D8514" s="5">
        <v>0</v>
      </c>
      <c r="E8514" s="5">
        <v>112</v>
      </c>
      <c r="F8514" s="11">
        <v>1</v>
      </c>
    </row>
    <row r="8515" spans="1:6" x14ac:dyDescent="0.25">
      <c r="A8515" s="5">
        <v>20190112</v>
      </c>
      <c r="B8515" s="16">
        <v>201901</v>
      </c>
      <c r="C8515" s="7" t="s">
        <v>8847</v>
      </c>
      <c r="D8515" s="5">
        <v>0</v>
      </c>
      <c r="E8515" s="5">
        <v>113</v>
      </c>
      <c r="F8515" s="11">
        <v>1</v>
      </c>
    </row>
    <row r="8516" spans="1:6" x14ac:dyDescent="0.25">
      <c r="A8516" s="5">
        <v>20190112</v>
      </c>
      <c r="B8516" s="16">
        <v>201901</v>
      </c>
      <c r="C8516" s="7" t="s">
        <v>8878</v>
      </c>
      <c r="D8516" s="5">
        <v>0</v>
      </c>
      <c r="E8516" s="5">
        <v>96</v>
      </c>
      <c r="F8516" s="11">
        <v>1</v>
      </c>
    </row>
    <row r="8517" spans="1:6" x14ac:dyDescent="0.25">
      <c r="A8517" s="5">
        <v>20190113</v>
      </c>
      <c r="B8517" s="16">
        <v>201901</v>
      </c>
      <c r="C8517" s="7" t="s">
        <v>8275</v>
      </c>
      <c r="D8517" s="5">
        <v>120</v>
      </c>
      <c r="E8517" s="5">
        <v>0</v>
      </c>
      <c r="F8517" s="11">
        <v>1</v>
      </c>
    </row>
    <row r="8518" spans="1:6" x14ac:dyDescent="0.25">
      <c r="A8518" s="5">
        <v>20190113</v>
      </c>
      <c r="B8518" s="16">
        <v>201901</v>
      </c>
      <c r="C8518" s="7" t="s">
        <v>8349</v>
      </c>
      <c r="D8518" s="5">
        <v>124</v>
      </c>
      <c r="E8518" s="5">
        <v>0</v>
      </c>
      <c r="F8518" s="11">
        <v>1</v>
      </c>
    </row>
    <row r="8519" spans="1:6" x14ac:dyDescent="0.25">
      <c r="A8519" s="5">
        <v>20190113</v>
      </c>
      <c r="B8519" s="16">
        <v>201901</v>
      </c>
      <c r="C8519" s="7" t="s">
        <v>8350</v>
      </c>
      <c r="D8519" s="5">
        <v>125</v>
      </c>
      <c r="E8519" s="5">
        <v>0</v>
      </c>
      <c r="F8519" s="11">
        <v>1</v>
      </c>
    </row>
    <row r="8520" spans="1:6" x14ac:dyDescent="0.25">
      <c r="A8520" s="5">
        <v>20190113</v>
      </c>
      <c r="B8520" s="16">
        <v>201901</v>
      </c>
      <c r="C8520" s="7" t="s">
        <v>8390</v>
      </c>
      <c r="D8520" s="5">
        <v>0</v>
      </c>
      <c r="E8520" s="5">
        <v>122</v>
      </c>
      <c r="F8520" s="11">
        <v>1</v>
      </c>
    </row>
    <row r="8521" spans="1:6" x14ac:dyDescent="0.25">
      <c r="A8521" s="5">
        <v>20190113</v>
      </c>
      <c r="B8521" s="16">
        <v>201901</v>
      </c>
      <c r="C8521" s="7" t="s">
        <v>8392</v>
      </c>
      <c r="D8521" s="5">
        <v>0</v>
      </c>
      <c r="E8521" s="5">
        <v>121</v>
      </c>
      <c r="F8521" s="11">
        <v>1</v>
      </c>
    </row>
    <row r="8522" spans="1:6" x14ac:dyDescent="0.25">
      <c r="A8522" s="5">
        <v>20190113</v>
      </c>
      <c r="B8522" s="16">
        <v>201901</v>
      </c>
      <c r="C8522" s="7" t="s">
        <v>8408</v>
      </c>
      <c r="D8522" s="5">
        <v>0</v>
      </c>
      <c r="E8522" s="5">
        <v>116</v>
      </c>
      <c r="F8522" s="11">
        <v>1</v>
      </c>
    </row>
    <row r="8523" spans="1:6" x14ac:dyDescent="0.25">
      <c r="A8523" s="5">
        <v>20190113</v>
      </c>
      <c r="B8523" s="16">
        <v>201901</v>
      </c>
      <c r="C8523" s="7" t="s">
        <v>8409</v>
      </c>
      <c r="D8523" s="5">
        <v>0</v>
      </c>
      <c r="E8523" s="5">
        <v>121</v>
      </c>
      <c r="F8523" s="11">
        <v>1</v>
      </c>
    </row>
    <row r="8524" spans="1:6" x14ac:dyDescent="0.25">
      <c r="A8524" s="5">
        <v>20190113</v>
      </c>
      <c r="B8524" s="16">
        <v>201901</v>
      </c>
      <c r="C8524" s="7" t="s">
        <v>8410</v>
      </c>
      <c r="D8524" s="5">
        <v>0</v>
      </c>
      <c r="E8524" s="5">
        <v>126</v>
      </c>
      <c r="F8524" s="11">
        <v>1</v>
      </c>
    </row>
    <row r="8525" spans="1:6" x14ac:dyDescent="0.25">
      <c r="A8525" s="5">
        <v>20190113</v>
      </c>
      <c r="B8525" s="16">
        <v>201901</v>
      </c>
      <c r="C8525" s="7" t="s">
        <v>8437</v>
      </c>
      <c r="D8525" s="5">
        <v>0</v>
      </c>
      <c r="E8525" s="5">
        <v>125</v>
      </c>
      <c r="F8525" s="11">
        <v>1</v>
      </c>
    </row>
    <row r="8526" spans="1:6" x14ac:dyDescent="0.25">
      <c r="A8526" s="5">
        <v>20190113</v>
      </c>
      <c r="B8526" s="16">
        <v>201901</v>
      </c>
      <c r="C8526" s="7" t="s">
        <v>8478</v>
      </c>
      <c r="D8526" s="5">
        <v>115</v>
      </c>
      <c r="E8526" s="5">
        <v>0</v>
      </c>
      <c r="F8526" s="11">
        <v>1</v>
      </c>
    </row>
    <row r="8527" spans="1:6" x14ac:dyDescent="0.25">
      <c r="A8527" s="5">
        <v>20190113</v>
      </c>
      <c r="B8527" s="16">
        <v>201901</v>
      </c>
      <c r="C8527" s="7" t="s">
        <v>8489</v>
      </c>
      <c r="D8527" s="5">
        <v>112</v>
      </c>
      <c r="E8527" s="5">
        <v>0</v>
      </c>
      <c r="F8527" s="11">
        <v>1</v>
      </c>
    </row>
    <row r="8528" spans="1:6" x14ac:dyDescent="0.25">
      <c r="A8528" s="5">
        <v>20190113</v>
      </c>
      <c r="B8528" s="16">
        <v>201901</v>
      </c>
      <c r="C8528" s="7" t="s">
        <v>8499</v>
      </c>
      <c r="D8528" s="5">
        <v>113</v>
      </c>
      <c r="E8528" s="5">
        <v>0</v>
      </c>
      <c r="F8528" s="11">
        <v>1</v>
      </c>
    </row>
    <row r="8529" spans="1:8" x14ac:dyDescent="0.25">
      <c r="A8529" s="5">
        <v>20190113</v>
      </c>
      <c r="B8529" s="16">
        <v>201901</v>
      </c>
      <c r="C8529" s="7" t="s">
        <v>8501</v>
      </c>
      <c r="D8529" s="5">
        <v>113</v>
      </c>
      <c r="E8529" s="5">
        <v>0</v>
      </c>
      <c r="F8529" s="11">
        <v>1</v>
      </c>
    </row>
    <row r="8530" spans="1:8" x14ac:dyDescent="0.25">
      <c r="A8530" s="5">
        <v>20190113</v>
      </c>
      <c r="B8530" s="16">
        <v>201901</v>
      </c>
      <c r="C8530" s="7" t="s">
        <v>8555</v>
      </c>
      <c r="D8530" s="5">
        <v>113</v>
      </c>
      <c r="E8530" s="5">
        <v>0</v>
      </c>
      <c r="F8530" s="11">
        <v>1</v>
      </c>
    </row>
    <row r="8531" spans="1:8" x14ac:dyDescent="0.25">
      <c r="A8531" s="5">
        <v>20190113</v>
      </c>
      <c r="B8531" s="16">
        <v>201901</v>
      </c>
      <c r="C8531" s="7" t="s">
        <v>8574</v>
      </c>
      <c r="D8531" s="5">
        <v>48</v>
      </c>
      <c r="E8531" s="5">
        <v>15</v>
      </c>
      <c r="F8531" s="11">
        <v>1</v>
      </c>
    </row>
    <row r="8532" spans="1:8" x14ac:dyDescent="0.25">
      <c r="A8532" s="5">
        <v>20190113</v>
      </c>
      <c r="B8532" s="16">
        <v>201901</v>
      </c>
      <c r="C8532" s="7" t="s">
        <v>8595</v>
      </c>
      <c r="D8532" s="5">
        <v>33</v>
      </c>
      <c r="E8532" s="5">
        <v>40</v>
      </c>
      <c r="F8532" s="11">
        <v>1</v>
      </c>
    </row>
    <row r="8533" spans="1:8" x14ac:dyDescent="0.25">
      <c r="A8533" s="5">
        <v>20190113</v>
      </c>
      <c r="B8533" s="16">
        <v>201901</v>
      </c>
      <c r="C8533" s="7" t="s">
        <v>8607</v>
      </c>
      <c r="D8533" s="5">
        <v>38</v>
      </c>
      <c r="E8533" s="5">
        <v>0</v>
      </c>
      <c r="F8533" s="11">
        <v>1</v>
      </c>
    </row>
    <row r="8534" spans="1:8" x14ac:dyDescent="0.25">
      <c r="A8534" s="5">
        <v>20190113</v>
      </c>
      <c r="B8534" s="16">
        <v>201901</v>
      </c>
      <c r="C8534" s="7" t="s">
        <v>8616</v>
      </c>
      <c r="D8534" s="5">
        <v>45</v>
      </c>
      <c r="E8534" s="5">
        <v>63</v>
      </c>
      <c r="F8534" s="11">
        <v>1</v>
      </c>
    </row>
    <row r="8535" spans="1:8" x14ac:dyDescent="0.25">
      <c r="A8535" s="7">
        <v>20190113</v>
      </c>
      <c r="B8535" s="17">
        <v>201901</v>
      </c>
      <c r="C8535" s="7" t="s">
        <v>8673</v>
      </c>
      <c r="D8535" s="5">
        <v>34</v>
      </c>
      <c r="E8535" s="5">
        <v>2</v>
      </c>
      <c r="F8535" s="11">
        <v>1</v>
      </c>
      <c r="G8535" s="7"/>
      <c r="H8535" s="7"/>
    </row>
    <row r="8536" spans="1:8" x14ac:dyDescent="0.25">
      <c r="A8536" s="7">
        <v>20190113</v>
      </c>
      <c r="B8536" s="17">
        <v>201901</v>
      </c>
      <c r="C8536" s="7" t="s">
        <v>8687</v>
      </c>
      <c r="D8536" s="5">
        <v>35</v>
      </c>
      <c r="E8536" s="5">
        <v>43</v>
      </c>
      <c r="F8536" s="11">
        <v>1</v>
      </c>
      <c r="G8536" s="7"/>
      <c r="H8536" s="7"/>
    </row>
    <row r="8537" spans="1:8" x14ac:dyDescent="0.25">
      <c r="A8537" s="7">
        <v>20190113</v>
      </c>
      <c r="B8537" s="17">
        <v>201901</v>
      </c>
      <c r="C8537" s="7" t="s">
        <v>8703</v>
      </c>
      <c r="D8537" s="5">
        <v>25</v>
      </c>
      <c r="E8537" s="5">
        <v>0</v>
      </c>
      <c r="F8537" s="11">
        <v>1</v>
      </c>
      <c r="G8537" s="7"/>
      <c r="H8537" s="7"/>
    </row>
    <row r="8538" spans="1:8" x14ac:dyDescent="0.25">
      <c r="A8538" s="5">
        <v>20190113</v>
      </c>
      <c r="B8538" s="16">
        <v>201901</v>
      </c>
      <c r="C8538" s="7" t="s">
        <v>8750</v>
      </c>
      <c r="D8538" s="5">
        <v>0</v>
      </c>
      <c r="E8538" s="5">
        <v>106</v>
      </c>
      <c r="F8538" s="11">
        <v>1</v>
      </c>
    </row>
    <row r="8539" spans="1:8" x14ac:dyDescent="0.25">
      <c r="A8539" s="5">
        <v>20190113</v>
      </c>
      <c r="B8539" s="16">
        <v>201901</v>
      </c>
      <c r="C8539" s="7" t="s">
        <v>8786</v>
      </c>
      <c r="D8539" s="5">
        <v>0</v>
      </c>
      <c r="E8539" s="5">
        <v>112</v>
      </c>
      <c r="F8539" s="11">
        <v>1</v>
      </c>
    </row>
    <row r="8540" spans="1:8" x14ac:dyDescent="0.25">
      <c r="A8540" s="5">
        <v>20190113</v>
      </c>
      <c r="B8540" s="16">
        <v>201901</v>
      </c>
      <c r="C8540" s="7" t="s">
        <v>8843</v>
      </c>
      <c r="D8540" s="5">
        <v>0</v>
      </c>
      <c r="E8540" s="5">
        <v>115</v>
      </c>
      <c r="F8540" s="11">
        <v>1</v>
      </c>
    </row>
    <row r="8541" spans="1:8" x14ac:dyDescent="0.25">
      <c r="A8541" s="5">
        <v>20190113</v>
      </c>
      <c r="B8541" s="16">
        <v>201901</v>
      </c>
      <c r="C8541" s="7" t="s">
        <v>8901</v>
      </c>
      <c r="D8541" s="5">
        <v>0</v>
      </c>
      <c r="E8541" s="5">
        <v>115</v>
      </c>
      <c r="F8541" s="11">
        <v>1</v>
      </c>
    </row>
    <row r="8542" spans="1:8" x14ac:dyDescent="0.25">
      <c r="A8542" s="5">
        <v>20190113</v>
      </c>
      <c r="B8542" s="16">
        <v>201901</v>
      </c>
      <c r="C8542" s="7" t="s">
        <v>8914</v>
      </c>
      <c r="D8542" s="5">
        <v>0</v>
      </c>
      <c r="E8542" s="5">
        <v>115</v>
      </c>
      <c r="F8542" s="11">
        <v>1</v>
      </c>
    </row>
    <row r="8543" spans="1:8" x14ac:dyDescent="0.25">
      <c r="A8543" s="5">
        <v>20190114</v>
      </c>
      <c r="B8543" s="16">
        <v>201901</v>
      </c>
      <c r="C8543" s="7" t="s">
        <v>8264</v>
      </c>
      <c r="D8543" s="5">
        <v>118</v>
      </c>
      <c r="E8543" s="5">
        <v>0</v>
      </c>
      <c r="F8543" s="11">
        <v>1</v>
      </c>
    </row>
    <row r="8544" spans="1:8" x14ac:dyDescent="0.25">
      <c r="A8544" s="5">
        <v>20190114</v>
      </c>
      <c r="B8544" s="16">
        <v>201901</v>
      </c>
      <c r="C8544" s="7" t="s">
        <v>8352</v>
      </c>
      <c r="D8544" s="5">
        <v>123</v>
      </c>
      <c r="E8544" s="5">
        <v>0</v>
      </c>
      <c r="F8544" s="11">
        <v>1</v>
      </c>
    </row>
    <row r="8545" spans="1:6" x14ac:dyDescent="0.25">
      <c r="A8545" s="5">
        <v>20190114</v>
      </c>
      <c r="B8545" s="16">
        <v>201901</v>
      </c>
      <c r="C8545" s="7" t="s">
        <v>8393</v>
      </c>
      <c r="D8545" s="5">
        <v>0</v>
      </c>
      <c r="E8545" s="5">
        <v>125</v>
      </c>
      <c r="F8545" s="11">
        <v>1</v>
      </c>
    </row>
    <row r="8546" spans="1:6" x14ac:dyDescent="0.25">
      <c r="A8546" s="5">
        <v>20190114</v>
      </c>
      <c r="B8546" s="16">
        <v>201901</v>
      </c>
      <c r="C8546" s="7" t="s">
        <v>8394</v>
      </c>
      <c r="D8546" s="5">
        <v>0</v>
      </c>
      <c r="E8546" s="5">
        <v>125</v>
      </c>
      <c r="F8546" s="11">
        <v>1</v>
      </c>
    </row>
    <row r="8547" spans="1:6" x14ac:dyDescent="0.25">
      <c r="A8547" s="5">
        <v>20190114</v>
      </c>
      <c r="B8547" s="16">
        <v>201901</v>
      </c>
      <c r="C8547" s="7" t="s">
        <v>8411</v>
      </c>
      <c r="D8547" s="5">
        <v>0</v>
      </c>
      <c r="E8547" s="5">
        <v>125</v>
      </c>
      <c r="F8547" s="11">
        <v>1</v>
      </c>
    </row>
    <row r="8548" spans="1:6" x14ac:dyDescent="0.25">
      <c r="A8548" s="5">
        <v>20190114</v>
      </c>
      <c r="B8548" s="16">
        <v>201901</v>
      </c>
      <c r="C8548" s="7" t="s">
        <v>8412</v>
      </c>
      <c r="D8548" s="5">
        <v>0</v>
      </c>
      <c r="E8548" s="5">
        <v>120</v>
      </c>
      <c r="F8548" s="11">
        <v>1</v>
      </c>
    </row>
    <row r="8549" spans="1:6" x14ac:dyDescent="0.25">
      <c r="A8549" s="5">
        <v>20190114</v>
      </c>
      <c r="B8549" s="16">
        <v>201901</v>
      </c>
      <c r="C8549" s="7" t="s">
        <v>8438</v>
      </c>
      <c r="D8549" s="5">
        <v>0</v>
      </c>
      <c r="E8549" s="5">
        <v>123</v>
      </c>
      <c r="F8549" s="11">
        <v>1</v>
      </c>
    </row>
    <row r="8550" spans="1:6" x14ac:dyDescent="0.25">
      <c r="A8550" s="5">
        <v>20190114</v>
      </c>
      <c r="B8550" s="16">
        <v>201901</v>
      </c>
      <c r="C8550" s="7" t="s">
        <v>8439</v>
      </c>
      <c r="D8550" s="5">
        <v>0</v>
      </c>
      <c r="E8550" s="5">
        <v>123</v>
      </c>
      <c r="F8550" s="11">
        <v>1</v>
      </c>
    </row>
    <row r="8551" spans="1:6" x14ac:dyDescent="0.25">
      <c r="A8551" s="5">
        <v>20190114</v>
      </c>
      <c r="B8551" s="16">
        <v>201901</v>
      </c>
      <c r="C8551" s="7" t="s">
        <v>8468</v>
      </c>
      <c r="D8551" s="5">
        <v>0</v>
      </c>
      <c r="E8551" s="5">
        <v>115</v>
      </c>
      <c r="F8551" s="11">
        <v>1</v>
      </c>
    </row>
    <row r="8552" spans="1:6" x14ac:dyDescent="0.25">
      <c r="A8552" s="5">
        <v>20190114</v>
      </c>
      <c r="B8552" s="16">
        <v>201901</v>
      </c>
      <c r="C8552" s="7" t="s">
        <v>8487</v>
      </c>
      <c r="D8552" s="5">
        <v>112</v>
      </c>
      <c r="E8552" s="5">
        <v>0</v>
      </c>
      <c r="F8552" s="11">
        <v>1</v>
      </c>
    </row>
    <row r="8553" spans="1:6" x14ac:dyDescent="0.25">
      <c r="A8553" s="5">
        <v>20190114</v>
      </c>
      <c r="B8553" s="16">
        <v>201901</v>
      </c>
      <c r="C8553" s="7" t="s">
        <v>8507</v>
      </c>
      <c r="D8553" s="5">
        <v>100</v>
      </c>
      <c r="E8553" s="5">
        <v>0</v>
      </c>
      <c r="F8553" s="11">
        <v>1</v>
      </c>
    </row>
    <row r="8554" spans="1:6" x14ac:dyDescent="0.25">
      <c r="A8554" s="5">
        <v>20190114</v>
      </c>
      <c r="B8554" s="16">
        <v>201901</v>
      </c>
      <c r="C8554" s="7" t="s">
        <v>8575</v>
      </c>
      <c r="D8554" s="5">
        <v>59</v>
      </c>
      <c r="E8554" s="5">
        <v>16</v>
      </c>
      <c r="F8554" s="11">
        <v>1</v>
      </c>
    </row>
    <row r="8555" spans="1:6" x14ac:dyDescent="0.25">
      <c r="A8555" s="5">
        <v>20190114</v>
      </c>
      <c r="B8555" s="16">
        <v>201901</v>
      </c>
      <c r="C8555" s="7" t="s">
        <v>8596</v>
      </c>
      <c r="D8555" s="5">
        <v>39</v>
      </c>
      <c r="E8555" s="5">
        <v>7</v>
      </c>
      <c r="F8555" s="11">
        <v>1</v>
      </c>
    </row>
    <row r="8556" spans="1:6" x14ac:dyDescent="0.25">
      <c r="A8556" s="5">
        <v>20190114</v>
      </c>
      <c r="B8556" s="16">
        <v>201901</v>
      </c>
      <c r="C8556" s="7" t="s">
        <v>8617</v>
      </c>
      <c r="D8556" s="5">
        <v>45</v>
      </c>
      <c r="E8556" s="5">
        <v>45</v>
      </c>
      <c r="F8556" s="11">
        <v>1</v>
      </c>
    </row>
    <row r="8557" spans="1:6" x14ac:dyDescent="0.25">
      <c r="A8557" s="5">
        <v>20190114</v>
      </c>
      <c r="B8557" s="16">
        <v>201901</v>
      </c>
      <c r="C8557" s="7" t="s">
        <v>8640</v>
      </c>
      <c r="D8557" s="5">
        <v>21</v>
      </c>
      <c r="E8557" s="5">
        <v>43</v>
      </c>
      <c r="F8557" s="11">
        <v>1</v>
      </c>
    </row>
    <row r="8558" spans="1:6" x14ac:dyDescent="0.25">
      <c r="A8558" s="5">
        <v>20190114</v>
      </c>
      <c r="B8558" s="16">
        <v>201901</v>
      </c>
      <c r="C8558" s="7" t="s">
        <v>8661</v>
      </c>
      <c r="D8558" s="5">
        <v>36</v>
      </c>
      <c r="E8558" s="5">
        <v>1</v>
      </c>
      <c r="F8558" s="11">
        <v>1</v>
      </c>
    </row>
    <row r="8559" spans="1:6" x14ac:dyDescent="0.25">
      <c r="A8559" s="5">
        <v>20190114</v>
      </c>
      <c r="B8559" s="16">
        <v>201901</v>
      </c>
      <c r="C8559" s="7" t="s">
        <v>8761</v>
      </c>
      <c r="D8559" s="5">
        <v>107</v>
      </c>
      <c r="E8559" s="5">
        <v>2</v>
      </c>
      <c r="F8559" s="11">
        <v>1</v>
      </c>
    </row>
    <row r="8560" spans="1:6" x14ac:dyDescent="0.25">
      <c r="A8560" s="5">
        <v>20190114</v>
      </c>
      <c r="B8560" s="16">
        <v>201901</v>
      </c>
      <c r="C8560" s="7" t="s">
        <v>8762</v>
      </c>
      <c r="D8560" s="5">
        <v>106</v>
      </c>
      <c r="E8560" s="5">
        <v>2</v>
      </c>
      <c r="F8560" s="11">
        <v>1</v>
      </c>
    </row>
    <row r="8561" spans="1:6" x14ac:dyDescent="0.25">
      <c r="A8561" s="5">
        <v>20190114</v>
      </c>
      <c r="B8561" s="16">
        <v>201901</v>
      </c>
      <c r="C8561" s="7" t="s">
        <v>8829</v>
      </c>
      <c r="D8561" s="5">
        <v>0</v>
      </c>
      <c r="E8561" s="5">
        <v>115</v>
      </c>
      <c r="F8561" s="11">
        <v>1</v>
      </c>
    </row>
    <row r="8562" spans="1:6" x14ac:dyDescent="0.25">
      <c r="A8562" s="5">
        <v>20190114</v>
      </c>
      <c r="B8562" s="16">
        <v>201901</v>
      </c>
      <c r="C8562" s="7" t="s">
        <v>8830</v>
      </c>
      <c r="D8562" s="5">
        <v>0</v>
      </c>
      <c r="E8562" s="5">
        <v>115</v>
      </c>
      <c r="F8562" s="11">
        <v>1</v>
      </c>
    </row>
    <row r="8563" spans="1:6" x14ac:dyDescent="0.25">
      <c r="A8563" s="5">
        <v>20190114</v>
      </c>
      <c r="B8563" s="16">
        <v>201901</v>
      </c>
      <c r="C8563" s="7" t="s">
        <v>8902</v>
      </c>
      <c r="D8563" s="5">
        <v>0</v>
      </c>
      <c r="E8563" s="5">
        <v>212</v>
      </c>
      <c r="F8563" s="11">
        <v>2</v>
      </c>
    </row>
    <row r="8564" spans="1:6" x14ac:dyDescent="0.25">
      <c r="A8564" s="5">
        <v>20190115</v>
      </c>
      <c r="B8564" s="16">
        <v>201901</v>
      </c>
      <c r="C8564" s="7" t="s">
        <v>8298</v>
      </c>
      <c r="D8564" s="5">
        <v>124</v>
      </c>
      <c r="E8564" s="5">
        <v>0</v>
      </c>
      <c r="F8564" s="11">
        <v>1</v>
      </c>
    </row>
    <row r="8565" spans="1:6" x14ac:dyDescent="0.25">
      <c r="A8565" s="5">
        <v>20190115</v>
      </c>
      <c r="B8565" s="16">
        <v>201901</v>
      </c>
      <c r="C8565" s="7" t="s">
        <v>8319</v>
      </c>
      <c r="D8565" s="5">
        <v>125</v>
      </c>
      <c r="E8565" s="5">
        <v>0</v>
      </c>
      <c r="F8565" s="11">
        <v>1</v>
      </c>
    </row>
    <row r="8566" spans="1:6" x14ac:dyDescent="0.25">
      <c r="A8566" s="5">
        <v>20190115</v>
      </c>
      <c r="B8566" s="16">
        <v>201901</v>
      </c>
      <c r="C8566" s="7" t="s">
        <v>8320</v>
      </c>
      <c r="D8566" s="5">
        <v>119</v>
      </c>
      <c r="E8566" s="5">
        <v>0</v>
      </c>
      <c r="F8566" s="11">
        <v>1</v>
      </c>
    </row>
    <row r="8567" spans="1:6" x14ac:dyDescent="0.25">
      <c r="A8567" s="5">
        <v>20190115</v>
      </c>
      <c r="B8567" s="16">
        <v>201901</v>
      </c>
      <c r="C8567" s="7" t="s">
        <v>8353</v>
      </c>
      <c r="D8567" s="5">
        <v>121</v>
      </c>
      <c r="E8567" s="5">
        <v>0</v>
      </c>
      <c r="F8567" s="11">
        <v>1</v>
      </c>
    </row>
    <row r="8568" spans="1:6" x14ac:dyDescent="0.25">
      <c r="A8568" s="5">
        <v>20190115</v>
      </c>
      <c r="B8568" s="16">
        <v>201901</v>
      </c>
      <c r="C8568" s="7" t="s">
        <v>8354</v>
      </c>
      <c r="D8568" s="5">
        <v>123</v>
      </c>
      <c r="E8568" s="5">
        <v>0</v>
      </c>
      <c r="F8568" s="11">
        <v>1</v>
      </c>
    </row>
    <row r="8569" spans="1:6" x14ac:dyDescent="0.25">
      <c r="A8569" s="5">
        <v>20190115</v>
      </c>
      <c r="B8569" s="16">
        <v>201901</v>
      </c>
      <c r="C8569" s="7" t="s">
        <v>8395</v>
      </c>
      <c r="D8569" s="5">
        <v>0</v>
      </c>
      <c r="E8569" s="5">
        <v>125</v>
      </c>
      <c r="F8569" s="11">
        <v>1</v>
      </c>
    </row>
    <row r="8570" spans="1:6" x14ac:dyDescent="0.25">
      <c r="A8570" s="5">
        <v>20190115</v>
      </c>
      <c r="B8570" s="16">
        <v>201901</v>
      </c>
      <c r="C8570" s="7" t="s">
        <v>8413</v>
      </c>
      <c r="D8570" s="5">
        <v>0</v>
      </c>
      <c r="E8570" s="5">
        <v>125</v>
      </c>
      <c r="F8570" s="11">
        <v>1</v>
      </c>
    </row>
    <row r="8571" spans="1:6" x14ac:dyDescent="0.25">
      <c r="A8571" s="5">
        <v>20190115</v>
      </c>
      <c r="B8571" s="16">
        <v>201901</v>
      </c>
      <c r="C8571" s="7" t="s">
        <v>8539</v>
      </c>
      <c r="D8571" s="5">
        <v>111</v>
      </c>
      <c r="E8571" s="5">
        <v>0</v>
      </c>
      <c r="F8571" s="11">
        <v>1</v>
      </c>
    </row>
    <row r="8572" spans="1:6" x14ac:dyDescent="0.25">
      <c r="A8572" s="5">
        <v>20190115</v>
      </c>
      <c r="B8572" s="16">
        <v>201901</v>
      </c>
      <c r="C8572" s="7" t="s">
        <v>8556</v>
      </c>
      <c r="D8572" s="5">
        <v>111</v>
      </c>
      <c r="E8572" s="5">
        <v>0</v>
      </c>
      <c r="F8572" s="11">
        <v>1</v>
      </c>
    </row>
    <row r="8573" spans="1:6" x14ac:dyDescent="0.25">
      <c r="A8573" s="5">
        <v>20190115</v>
      </c>
      <c r="B8573" s="16">
        <v>201901</v>
      </c>
      <c r="C8573" s="7" t="s">
        <v>8597</v>
      </c>
      <c r="D8573" s="5">
        <v>45</v>
      </c>
      <c r="E8573" s="5">
        <v>28</v>
      </c>
      <c r="F8573" s="11">
        <v>1</v>
      </c>
    </row>
    <row r="8574" spans="1:6" x14ac:dyDescent="0.25">
      <c r="A8574" s="5">
        <v>20190115</v>
      </c>
      <c r="B8574" s="16">
        <v>201901</v>
      </c>
      <c r="C8574" s="7" t="s">
        <v>8618</v>
      </c>
      <c r="D8574" s="5">
        <v>36</v>
      </c>
      <c r="E8574" s="5">
        <v>50</v>
      </c>
      <c r="F8574" s="11">
        <v>1</v>
      </c>
    </row>
    <row r="8575" spans="1:6" x14ac:dyDescent="0.25">
      <c r="A8575" s="5">
        <v>20190115</v>
      </c>
      <c r="B8575" s="16">
        <v>201901</v>
      </c>
      <c r="C8575" s="7" t="s">
        <v>8641</v>
      </c>
      <c r="D8575" s="5">
        <v>7</v>
      </c>
      <c r="E8575" s="5">
        <v>62</v>
      </c>
      <c r="F8575" s="11">
        <v>1</v>
      </c>
    </row>
    <row r="8576" spans="1:6" x14ac:dyDescent="0.25">
      <c r="A8576" s="5">
        <v>20190115</v>
      </c>
      <c r="B8576" s="16">
        <v>201901</v>
      </c>
      <c r="C8576" s="7" t="s">
        <v>8642</v>
      </c>
      <c r="D8576" s="5">
        <v>26</v>
      </c>
      <c r="E8576" s="5">
        <v>64</v>
      </c>
      <c r="F8576" s="11">
        <v>1</v>
      </c>
    </row>
    <row r="8577" spans="1:8" x14ac:dyDescent="0.25">
      <c r="A8577" s="7">
        <v>20190115</v>
      </c>
      <c r="B8577" s="17">
        <v>201901</v>
      </c>
      <c r="C8577" s="7" t="s">
        <v>8674</v>
      </c>
      <c r="D8577" s="5">
        <v>37</v>
      </c>
      <c r="E8577" s="5">
        <v>10</v>
      </c>
      <c r="F8577" s="11">
        <v>1</v>
      </c>
      <c r="G8577" s="7"/>
      <c r="H8577" s="7"/>
    </row>
    <row r="8578" spans="1:8" x14ac:dyDescent="0.25">
      <c r="A8578" s="7">
        <v>20190115</v>
      </c>
      <c r="B8578" s="17">
        <v>201901</v>
      </c>
      <c r="C8578" s="7" t="s">
        <v>8696</v>
      </c>
      <c r="D8578" s="5">
        <v>5</v>
      </c>
      <c r="E8578" s="5">
        <v>23</v>
      </c>
      <c r="F8578" s="11">
        <v>1</v>
      </c>
      <c r="G8578" s="7"/>
      <c r="H8578" s="7"/>
    </row>
    <row r="8579" spans="1:8" x14ac:dyDescent="0.25">
      <c r="A8579" s="7">
        <v>20190115</v>
      </c>
      <c r="B8579" s="17">
        <v>201901</v>
      </c>
      <c r="C8579" s="7" t="s">
        <v>8707</v>
      </c>
      <c r="D8579" s="5">
        <v>31</v>
      </c>
      <c r="E8579" s="5">
        <v>0</v>
      </c>
      <c r="F8579" s="11">
        <v>1</v>
      </c>
      <c r="G8579" s="7"/>
      <c r="H8579" s="7"/>
    </row>
    <row r="8580" spans="1:8" x14ac:dyDescent="0.25">
      <c r="A8580" s="5">
        <v>20190115</v>
      </c>
      <c r="B8580" s="16">
        <v>201901</v>
      </c>
      <c r="C8580" s="7" t="s">
        <v>8731</v>
      </c>
      <c r="D8580" s="5">
        <v>0</v>
      </c>
      <c r="E8580" s="5">
        <v>108</v>
      </c>
      <c r="F8580" s="11">
        <v>1</v>
      </c>
    </row>
    <row r="8581" spans="1:8" x14ac:dyDescent="0.25">
      <c r="A8581" s="5">
        <v>20190115</v>
      </c>
      <c r="B8581" s="16">
        <v>201901</v>
      </c>
      <c r="C8581" s="7" t="s">
        <v>8732</v>
      </c>
      <c r="D8581" s="5">
        <v>0</v>
      </c>
      <c r="E8581" s="5">
        <v>102</v>
      </c>
      <c r="F8581" s="11">
        <v>1</v>
      </c>
    </row>
    <row r="8582" spans="1:8" x14ac:dyDescent="0.25">
      <c r="A8582" s="5">
        <v>20190115</v>
      </c>
      <c r="B8582" s="16">
        <v>201901</v>
      </c>
      <c r="C8582" s="7" t="s">
        <v>8763</v>
      </c>
      <c r="D8582" s="5">
        <v>106</v>
      </c>
      <c r="E8582" s="5">
        <v>2</v>
      </c>
      <c r="F8582" s="11">
        <v>1</v>
      </c>
    </row>
    <row r="8583" spans="1:8" x14ac:dyDescent="0.25">
      <c r="A8583" s="5">
        <v>20190115</v>
      </c>
      <c r="B8583" s="16">
        <v>201901</v>
      </c>
      <c r="C8583" s="7" t="s">
        <v>8783</v>
      </c>
      <c r="D8583" s="5">
        <v>96</v>
      </c>
      <c r="E8583" s="5">
        <v>2</v>
      </c>
      <c r="F8583" s="11">
        <v>1</v>
      </c>
    </row>
    <row r="8584" spans="1:8" x14ac:dyDescent="0.25">
      <c r="A8584" s="5">
        <v>20190115</v>
      </c>
      <c r="B8584" s="16">
        <v>201901</v>
      </c>
      <c r="C8584" s="7" t="s">
        <v>8790</v>
      </c>
      <c r="D8584" s="5">
        <v>96</v>
      </c>
      <c r="E8584" s="5">
        <v>2</v>
      </c>
      <c r="F8584" s="11">
        <v>1</v>
      </c>
    </row>
    <row r="8585" spans="1:8" x14ac:dyDescent="0.25">
      <c r="A8585" s="5">
        <v>20190115</v>
      </c>
      <c r="B8585" s="16">
        <v>201901</v>
      </c>
      <c r="C8585" s="7" t="s">
        <v>8801</v>
      </c>
      <c r="D8585" s="5">
        <v>71</v>
      </c>
      <c r="E8585" s="5">
        <v>0</v>
      </c>
      <c r="F8585" s="11">
        <v>1</v>
      </c>
    </row>
    <row r="8586" spans="1:8" x14ac:dyDescent="0.25">
      <c r="A8586" s="5">
        <v>20190115</v>
      </c>
      <c r="B8586" s="16">
        <v>201901</v>
      </c>
      <c r="C8586" s="7" t="s">
        <v>8837</v>
      </c>
      <c r="D8586" s="5">
        <v>0</v>
      </c>
      <c r="E8586" s="5">
        <v>115</v>
      </c>
      <c r="F8586" s="11">
        <v>1</v>
      </c>
    </row>
    <row r="8587" spans="1:8" x14ac:dyDescent="0.25">
      <c r="A8587" s="5">
        <v>20190115</v>
      </c>
      <c r="B8587" s="16">
        <v>201901</v>
      </c>
      <c r="C8587" s="7" t="s">
        <v>8876</v>
      </c>
      <c r="D8587" s="5">
        <v>0</v>
      </c>
      <c r="E8587" s="5">
        <v>100</v>
      </c>
      <c r="F8587" s="11">
        <v>1</v>
      </c>
    </row>
    <row r="8588" spans="1:8" x14ac:dyDescent="0.25">
      <c r="A8588" s="5">
        <v>20190115</v>
      </c>
      <c r="B8588" s="16">
        <v>201901</v>
      </c>
      <c r="C8588" s="7" t="s">
        <v>8898</v>
      </c>
      <c r="D8588" s="5">
        <v>0</v>
      </c>
      <c r="E8588" s="5">
        <v>115</v>
      </c>
      <c r="F8588" s="11">
        <v>1</v>
      </c>
    </row>
    <row r="8589" spans="1:8" x14ac:dyDescent="0.25">
      <c r="A8589" s="5">
        <v>20190116</v>
      </c>
      <c r="B8589" s="16">
        <v>201901</v>
      </c>
      <c r="C8589" s="7" t="s">
        <v>8265</v>
      </c>
      <c r="D8589" s="5">
        <v>113</v>
      </c>
      <c r="E8589" s="5">
        <v>0</v>
      </c>
      <c r="F8589" s="11">
        <v>1</v>
      </c>
    </row>
    <row r="8590" spans="1:8" x14ac:dyDescent="0.25">
      <c r="A8590" s="5">
        <v>20190116</v>
      </c>
      <c r="B8590" s="16">
        <v>201901</v>
      </c>
      <c r="C8590" s="7" t="s">
        <v>8299</v>
      </c>
      <c r="D8590" s="5">
        <v>123</v>
      </c>
      <c r="E8590" s="5">
        <v>0</v>
      </c>
      <c r="F8590" s="11">
        <v>1</v>
      </c>
    </row>
    <row r="8591" spans="1:8" x14ac:dyDescent="0.25">
      <c r="A8591" s="5">
        <v>20190116</v>
      </c>
      <c r="B8591" s="16">
        <v>201901</v>
      </c>
      <c r="C8591" s="7" t="s">
        <v>8355</v>
      </c>
      <c r="D8591" s="5">
        <v>114</v>
      </c>
      <c r="E8591" s="5">
        <v>0</v>
      </c>
      <c r="F8591" s="11">
        <v>1</v>
      </c>
    </row>
    <row r="8592" spans="1:8" x14ac:dyDescent="0.25">
      <c r="A8592" s="5">
        <v>20190116</v>
      </c>
      <c r="B8592" s="16">
        <v>201901</v>
      </c>
      <c r="C8592" s="7" t="s">
        <v>8371</v>
      </c>
      <c r="D8592" s="5">
        <v>0</v>
      </c>
      <c r="E8592" s="5">
        <v>125</v>
      </c>
      <c r="F8592" s="11">
        <v>1</v>
      </c>
    </row>
    <row r="8593" spans="1:8" x14ac:dyDescent="0.25">
      <c r="A8593" s="5">
        <v>20190116</v>
      </c>
      <c r="B8593" s="16">
        <v>201901</v>
      </c>
      <c r="C8593" s="7" t="s">
        <v>8469</v>
      </c>
      <c r="D8593" s="5">
        <v>0</v>
      </c>
      <c r="E8593" s="5">
        <v>118</v>
      </c>
      <c r="F8593" s="11">
        <v>1</v>
      </c>
    </row>
    <row r="8594" spans="1:8" x14ac:dyDescent="0.25">
      <c r="A8594" s="5">
        <v>20190116</v>
      </c>
      <c r="B8594" s="16">
        <v>201901</v>
      </c>
      <c r="C8594" s="7" t="s">
        <v>8481</v>
      </c>
      <c r="D8594" s="5">
        <v>113</v>
      </c>
      <c r="E8594" s="5">
        <v>0</v>
      </c>
      <c r="F8594" s="11">
        <v>1</v>
      </c>
    </row>
    <row r="8595" spans="1:8" x14ac:dyDescent="0.25">
      <c r="A8595" s="5">
        <v>20190116</v>
      </c>
      <c r="B8595" s="16">
        <v>201901</v>
      </c>
      <c r="C8595" s="7" t="s">
        <v>8576</v>
      </c>
      <c r="D8595" s="5">
        <v>75</v>
      </c>
      <c r="E8595" s="5">
        <v>19</v>
      </c>
      <c r="F8595" s="11">
        <v>1</v>
      </c>
    </row>
    <row r="8596" spans="1:8" x14ac:dyDescent="0.25">
      <c r="A8596" s="5">
        <v>20190116</v>
      </c>
      <c r="B8596" s="16">
        <v>201901</v>
      </c>
      <c r="C8596" s="7" t="s">
        <v>8619</v>
      </c>
      <c r="D8596" s="5">
        <v>44</v>
      </c>
      <c r="E8596" s="5">
        <v>26</v>
      </c>
      <c r="F8596" s="11">
        <v>1</v>
      </c>
    </row>
    <row r="8597" spans="1:8" x14ac:dyDescent="0.25">
      <c r="A8597" s="5">
        <v>20190116</v>
      </c>
      <c r="B8597" s="16">
        <v>201901</v>
      </c>
      <c r="C8597" s="7" t="s">
        <v>8643</v>
      </c>
      <c r="D8597" s="5">
        <v>31</v>
      </c>
      <c r="E8597" s="5">
        <v>41</v>
      </c>
      <c r="F8597" s="11">
        <v>1</v>
      </c>
    </row>
    <row r="8598" spans="1:8" x14ac:dyDescent="0.25">
      <c r="A8598" s="7">
        <v>20190116</v>
      </c>
      <c r="B8598" s="17">
        <v>201901</v>
      </c>
      <c r="C8598" s="7" t="s">
        <v>8688</v>
      </c>
      <c r="D8598" s="5">
        <v>38</v>
      </c>
      <c r="E8598" s="5">
        <v>41</v>
      </c>
      <c r="F8598" s="11">
        <v>1</v>
      </c>
      <c r="G8598" s="7"/>
      <c r="H8598" s="7"/>
    </row>
    <row r="8599" spans="1:8" x14ac:dyDescent="0.25">
      <c r="A8599" s="5">
        <v>20190116</v>
      </c>
      <c r="B8599" s="16">
        <v>201901</v>
      </c>
      <c r="C8599" s="7" t="s">
        <v>8764</v>
      </c>
      <c r="D8599" s="5">
        <v>103</v>
      </c>
      <c r="E8599" s="5">
        <v>2</v>
      </c>
      <c r="F8599" s="11">
        <v>1</v>
      </c>
    </row>
    <row r="8600" spans="1:8" x14ac:dyDescent="0.25">
      <c r="A8600" s="5">
        <v>20190116</v>
      </c>
      <c r="B8600" s="16">
        <v>201901</v>
      </c>
      <c r="C8600" s="7" t="s">
        <v>8815</v>
      </c>
      <c r="D8600" s="5">
        <v>0</v>
      </c>
      <c r="E8600" s="5">
        <v>115</v>
      </c>
      <c r="F8600" s="11">
        <v>1</v>
      </c>
    </row>
    <row r="8601" spans="1:8" x14ac:dyDescent="0.25">
      <c r="A8601" s="5">
        <v>20190116</v>
      </c>
      <c r="B8601" s="16">
        <v>201901</v>
      </c>
      <c r="C8601" s="7" t="s">
        <v>8820</v>
      </c>
      <c r="D8601" s="5">
        <v>0</v>
      </c>
      <c r="E8601" s="5">
        <v>115</v>
      </c>
      <c r="F8601" s="11">
        <v>1</v>
      </c>
    </row>
    <row r="8602" spans="1:8" x14ac:dyDescent="0.25">
      <c r="A8602" s="5">
        <v>20190116</v>
      </c>
      <c r="B8602" s="16">
        <v>201901</v>
      </c>
      <c r="C8602" s="7" t="s">
        <v>8869</v>
      </c>
      <c r="D8602" s="5">
        <v>0</v>
      </c>
      <c r="E8602" s="5">
        <v>98</v>
      </c>
      <c r="F8602" s="11">
        <v>1</v>
      </c>
    </row>
    <row r="8603" spans="1:8" x14ac:dyDescent="0.25">
      <c r="A8603" s="5">
        <v>20190116</v>
      </c>
      <c r="B8603" s="16">
        <v>201901</v>
      </c>
      <c r="C8603" s="7" t="s">
        <v>8887</v>
      </c>
      <c r="D8603" s="5">
        <v>0</v>
      </c>
      <c r="E8603" s="5">
        <v>115</v>
      </c>
      <c r="F8603" s="11">
        <v>1</v>
      </c>
    </row>
    <row r="8604" spans="1:8" x14ac:dyDescent="0.25">
      <c r="A8604" s="5">
        <v>20190116</v>
      </c>
      <c r="B8604" s="16">
        <v>201901</v>
      </c>
      <c r="C8604" s="7" t="s">
        <v>8893</v>
      </c>
      <c r="D8604" s="5">
        <v>4</v>
      </c>
      <c r="E8604" s="5">
        <v>101</v>
      </c>
      <c r="F8604" s="11">
        <v>1</v>
      </c>
    </row>
    <row r="8605" spans="1:8" x14ac:dyDescent="0.25">
      <c r="A8605" s="5">
        <v>20190116</v>
      </c>
      <c r="B8605" s="16">
        <v>201901</v>
      </c>
      <c r="C8605" s="7" t="s">
        <v>8905</v>
      </c>
      <c r="D8605" s="5">
        <v>0</v>
      </c>
      <c r="E8605" s="5">
        <v>114</v>
      </c>
      <c r="F8605" s="11">
        <v>1</v>
      </c>
    </row>
    <row r="8606" spans="1:8" x14ac:dyDescent="0.25">
      <c r="A8606" s="5">
        <v>20190117</v>
      </c>
      <c r="B8606" s="16">
        <v>201901</v>
      </c>
      <c r="C8606" s="7" t="s">
        <v>8276</v>
      </c>
      <c r="D8606" s="5">
        <v>120</v>
      </c>
      <c r="E8606" s="5">
        <v>0</v>
      </c>
      <c r="F8606" s="11">
        <v>1</v>
      </c>
    </row>
    <row r="8607" spans="1:8" x14ac:dyDescent="0.25">
      <c r="A8607" s="5">
        <v>20190117</v>
      </c>
      <c r="B8607" s="16">
        <v>201901</v>
      </c>
      <c r="C8607" s="7" t="s">
        <v>8277</v>
      </c>
      <c r="D8607" s="5">
        <v>126</v>
      </c>
      <c r="E8607" s="5">
        <v>0</v>
      </c>
      <c r="F8607" s="11">
        <v>1</v>
      </c>
    </row>
    <row r="8608" spans="1:8" x14ac:dyDescent="0.25">
      <c r="A8608" s="5">
        <v>20190117</v>
      </c>
      <c r="B8608" s="16">
        <v>201901</v>
      </c>
      <c r="C8608" s="7" t="s">
        <v>8322</v>
      </c>
      <c r="D8608" s="5">
        <v>125</v>
      </c>
      <c r="E8608" s="5">
        <v>0</v>
      </c>
      <c r="F8608" s="11">
        <v>1</v>
      </c>
    </row>
    <row r="8609" spans="1:8" x14ac:dyDescent="0.25">
      <c r="A8609" s="5">
        <v>20190117</v>
      </c>
      <c r="B8609" s="16">
        <v>201901</v>
      </c>
      <c r="C8609" s="7" t="s">
        <v>8357</v>
      </c>
      <c r="D8609" s="5">
        <v>123</v>
      </c>
      <c r="E8609" s="5">
        <v>0</v>
      </c>
      <c r="F8609" s="11">
        <v>1</v>
      </c>
    </row>
    <row r="8610" spans="1:8" x14ac:dyDescent="0.25">
      <c r="A8610" s="5">
        <v>20190117</v>
      </c>
      <c r="B8610" s="16">
        <v>201901</v>
      </c>
      <c r="C8610" s="7" t="s">
        <v>8372</v>
      </c>
      <c r="D8610" s="5">
        <v>0</v>
      </c>
      <c r="E8610" s="5">
        <v>119</v>
      </c>
      <c r="F8610" s="11">
        <v>1</v>
      </c>
    </row>
    <row r="8611" spans="1:8" x14ac:dyDescent="0.25">
      <c r="A8611" s="5">
        <v>20190117</v>
      </c>
      <c r="B8611" s="16">
        <v>201901</v>
      </c>
      <c r="C8611" s="7" t="s">
        <v>8508</v>
      </c>
      <c r="D8611" s="5">
        <v>100</v>
      </c>
      <c r="E8611" s="5">
        <v>0</v>
      </c>
      <c r="F8611" s="11">
        <v>1</v>
      </c>
    </row>
    <row r="8612" spans="1:8" x14ac:dyDescent="0.25">
      <c r="A8612" s="5">
        <v>20190117</v>
      </c>
      <c r="B8612" s="16">
        <v>201901</v>
      </c>
      <c r="C8612" s="7" t="s">
        <v>8514</v>
      </c>
      <c r="D8612" s="5">
        <v>111</v>
      </c>
      <c r="E8612" s="5">
        <v>0</v>
      </c>
      <c r="F8612" s="11">
        <v>1</v>
      </c>
    </row>
    <row r="8613" spans="1:8" x14ac:dyDescent="0.25">
      <c r="A8613" s="5">
        <v>20190117</v>
      </c>
      <c r="B8613" s="16">
        <v>201901</v>
      </c>
      <c r="C8613" s="7" t="s">
        <v>8527</v>
      </c>
      <c r="D8613" s="5">
        <v>109</v>
      </c>
      <c r="E8613" s="5">
        <v>0</v>
      </c>
      <c r="F8613" s="11">
        <v>1</v>
      </c>
    </row>
    <row r="8614" spans="1:8" x14ac:dyDescent="0.25">
      <c r="A8614" s="5">
        <v>20190117</v>
      </c>
      <c r="B8614" s="16">
        <v>201901</v>
      </c>
      <c r="C8614" s="7" t="s">
        <v>8536</v>
      </c>
      <c r="D8614" s="5">
        <v>113</v>
      </c>
      <c r="E8614" s="5">
        <v>0</v>
      </c>
      <c r="F8614" s="11">
        <v>1</v>
      </c>
    </row>
    <row r="8615" spans="1:8" x14ac:dyDescent="0.25">
      <c r="A8615" s="5">
        <v>20190117</v>
      </c>
      <c r="B8615" s="16">
        <v>201901</v>
      </c>
      <c r="C8615" s="7" t="s">
        <v>8561</v>
      </c>
      <c r="D8615" s="5">
        <v>108</v>
      </c>
      <c r="E8615" s="5">
        <v>0</v>
      </c>
      <c r="F8615" s="11">
        <v>1</v>
      </c>
    </row>
    <row r="8616" spans="1:8" x14ac:dyDescent="0.25">
      <c r="A8616" s="5">
        <v>20190117</v>
      </c>
      <c r="B8616" s="16">
        <v>201901</v>
      </c>
      <c r="C8616" s="7" t="s">
        <v>8577</v>
      </c>
      <c r="D8616" s="5">
        <v>50</v>
      </c>
      <c r="E8616" s="5">
        <v>24</v>
      </c>
      <c r="F8616" s="11">
        <v>1</v>
      </c>
    </row>
    <row r="8617" spans="1:8" x14ac:dyDescent="0.25">
      <c r="A8617" s="5">
        <v>20190117</v>
      </c>
      <c r="B8617" s="16">
        <v>201901</v>
      </c>
      <c r="C8617" s="7" t="s">
        <v>8578</v>
      </c>
      <c r="D8617" s="5">
        <v>35</v>
      </c>
      <c r="E8617" s="5">
        <v>3</v>
      </c>
      <c r="F8617" s="11">
        <v>1</v>
      </c>
    </row>
    <row r="8618" spans="1:8" x14ac:dyDescent="0.25">
      <c r="A8618" s="5">
        <v>20190117</v>
      </c>
      <c r="B8618" s="16">
        <v>201901</v>
      </c>
      <c r="C8618" s="7" t="s">
        <v>8598</v>
      </c>
      <c r="D8618" s="5">
        <v>22</v>
      </c>
      <c r="E8618" s="5">
        <v>38</v>
      </c>
      <c r="F8618" s="11">
        <v>1</v>
      </c>
    </row>
    <row r="8619" spans="1:8" x14ac:dyDescent="0.25">
      <c r="A8619" s="5">
        <v>20190117</v>
      </c>
      <c r="B8619" s="16">
        <v>201901</v>
      </c>
      <c r="C8619" s="7" t="s">
        <v>8644</v>
      </c>
      <c r="D8619" s="5">
        <v>7</v>
      </c>
      <c r="E8619" s="5">
        <v>26</v>
      </c>
      <c r="F8619" s="11">
        <v>1</v>
      </c>
    </row>
    <row r="8620" spans="1:8" x14ac:dyDescent="0.25">
      <c r="A8620" s="5">
        <v>20190117</v>
      </c>
      <c r="B8620" s="16">
        <v>201901</v>
      </c>
      <c r="C8620" s="7" t="s">
        <v>8664</v>
      </c>
      <c r="D8620" s="5">
        <v>32</v>
      </c>
      <c r="E8620" s="5">
        <v>9</v>
      </c>
      <c r="F8620" s="11">
        <v>1</v>
      </c>
    </row>
    <row r="8621" spans="1:8" x14ac:dyDescent="0.25">
      <c r="A8621" s="7">
        <v>20190117</v>
      </c>
      <c r="B8621" s="17">
        <v>201901</v>
      </c>
      <c r="C8621" s="7" t="s">
        <v>8708</v>
      </c>
      <c r="D8621" s="5">
        <v>32</v>
      </c>
      <c r="E8621" s="5">
        <v>0</v>
      </c>
      <c r="F8621" s="11">
        <v>1</v>
      </c>
      <c r="G8621" s="7"/>
      <c r="H8621" s="7"/>
    </row>
    <row r="8622" spans="1:8" x14ac:dyDescent="0.25">
      <c r="A8622" s="7">
        <v>20190117</v>
      </c>
      <c r="B8622" s="17">
        <v>201901</v>
      </c>
      <c r="C8622" s="7" t="s">
        <v>8715</v>
      </c>
      <c r="D8622" s="5">
        <v>27</v>
      </c>
      <c r="E8622" s="5">
        <v>0</v>
      </c>
      <c r="F8622" s="11">
        <v>1</v>
      </c>
      <c r="G8622" s="7"/>
      <c r="H8622" s="7"/>
    </row>
    <row r="8623" spans="1:8" x14ac:dyDescent="0.25">
      <c r="A8623" s="7">
        <v>20190117</v>
      </c>
      <c r="B8623" s="17">
        <v>201901</v>
      </c>
      <c r="C8623" s="7" t="s">
        <v>8719</v>
      </c>
      <c r="D8623" s="5">
        <v>29</v>
      </c>
      <c r="E8623" s="5">
        <v>0</v>
      </c>
      <c r="F8623" s="11">
        <v>1</v>
      </c>
      <c r="G8623" s="7"/>
      <c r="H8623" s="7"/>
    </row>
    <row r="8624" spans="1:8" x14ac:dyDescent="0.25">
      <c r="A8624" s="5">
        <v>20190117</v>
      </c>
      <c r="B8624" s="16">
        <v>201901</v>
      </c>
      <c r="C8624" s="7" t="s">
        <v>8727</v>
      </c>
      <c r="D8624" s="5">
        <v>107</v>
      </c>
      <c r="E8624" s="5">
        <v>2</v>
      </c>
      <c r="F8624" s="11">
        <v>1</v>
      </c>
    </row>
    <row r="8625" spans="1:6" x14ac:dyDescent="0.25">
      <c r="A8625" s="5">
        <v>20190117</v>
      </c>
      <c r="B8625" s="16">
        <v>201901</v>
      </c>
      <c r="C8625" s="7" t="s">
        <v>8733</v>
      </c>
      <c r="D8625" s="5">
        <v>0</v>
      </c>
      <c r="E8625" s="5">
        <v>104</v>
      </c>
      <c r="F8625" s="11">
        <v>1</v>
      </c>
    </row>
    <row r="8626" spans="1:6" x14ac:dyDescent="0.25">
      <c r="A8626" s="5">
        <v>20190117</v>
      </c>
      <c r="B8626" s="16">
        <v>201901</v>
      </c>
      <c r="C8626" s="7" t="s">
        <v>8734</v>
      </c>
      <c r="D8626" s="5">
        <v>0</v>
      </c>
      <c r="E8626" s="5">
        <v>109</v>
      </c>
      <c r="F8626" s="11">
        <v>1</v>
      </c>
    </row>
    <row r="8627" spans="1:6" x14ac:dyDescent="0.25">
      <c r="A8627" s="5">
        <v>20190117</v>
      </c>
      <c r="B8627" s="16">
        <v>201901</v>
      </c>
      <c r="C8627" s="7" t="s">
        <v>8765</v>
      </c>
      <c r="D8627" s="5">
        <v>100</v>
      </c>
      <c r="E8627" s="5">
        <v>2</v>
      </c>
      <c r="F8627" s="11">
        <v>1</v>
      </c>
    </row>
    <row r="8628" spans="1:6" x14ac:dyDescent="0.25">
      <c r="A8628" s="5">
        <v>20190117</v>
      </c>
      <c r="B8628" s="16">
        <v>201901</v>
      </c>
      <c r="C8628" s="7" t="s">
        <v>8796</v>
      </c>
      <c r="D8628" s="5">
        <v>0</v>
      </c>
      <c r="E8628" s="5">
        <v>72</v>
      </c>
      <c r="F8628" s="11">
        <v>1</v>
      </c>
    </row>
    <row r="8629" spans="1:6" x14ac:dyDescent="0.25">
      <c r="A8629" s="5">
        <v>20190117</v>
      </c>
      <c r="B8629" s="16">
        <v>201901</v>
      </c>
      <c r="C8629" s="7" t="s">
        <v>8808</v>
      </c>
      <c r="D8629" s="5">
        <v>0</v>
      </c>
      <c r="E8629" s="5">
        <v>94</v>
      </c>
      <c r="F8629" s="11">
        <v>1</v>
      </c>
    </row>
    <row r="8630" spans="1:6" x14ac:dyDescent="0.25">
      <c r="A8630" s="5">
        <v>20190117</v>
      </c>
      <c r="B8630" s="16">
        <v>201901</v>
      </c>
      <c r="C8630" s="7" t="s">
        <v>8824</v>
      </c>
      <c r="D8630" s="5">
        <v>0</v>
      </c>
      <c r="E8630" s="5">
        <v>115</v>
      </c>
      <c r="F8630" s="11">
        <v>1</v>
      </c>
    </row>
    <row r="8631" spans="1:6" x14ac:dyDescent="0.25">
      <c r="A8631" s="5">
        <v>20190117</v>
      </c>
      <c r="B8631" s="16">
        <v>201901</v>
      </c>
      <c r="C8631" s="7" t="s">
        <v>8881</v>
      </c>
      <c r="D8631" s="5">
        <v>0</v>
      </c>
      <c r="E8631" s="5">
        <v>94</v>
      </c>
      <c r="F8631" s="11">
        <v>1</v>
      </c>
    </row>
    <row r="8632" spans="1:6" x14ac:dyDescent="0.25">
      <c r="A8632" s="5">
        <v>20190118</v>
      </c>
      <c r="B8632" s="16">
        <v>201901</v>
      </c>
      <c r="C8632" s="7" t="s">
        <v>8266</v>
      </c>
      <c r="D8632" s="5">
        <v>113</v>
      </c>
      <c r="E8632" s="5">
        <v>0</v>
      </c>
      <c r="F8632" s="11">
        <v>1</v>
      </c>
    </row>
    <row r="8633" spans="1:6" x14ac:dyDescent="0.25">
      <c r="A8633" s="5">
        <v>20190118</v>
      </c>
      <c r="B8633" s="16">
        <v>201901</v>
      </c>
      <c r="C8633" s="7" t="s">
        <v>8278</v>
      </c>
      <c r="D8633" s="5">
        <v>127</v>
      </c>
      <c r="E8633" s="5">
        <v>0</v>
      </c>
      <c r="F8633" s="11">
        <v>1</v>
      </c>
    </row>
    <row r="8634" spans="1:6" x14ac:dyDescent="0.25">
      <c r="A8634" s="5">
        <v>20190118</v>
      </c>
      <c r="B8634" s="16">
        <v>201901</v>
      </c>
      <c r="C8634" s="7" t="s">
        <v>8280</v>
      </c>
      <c r="D8634" s="5">
        <v>117</v>
      </c>
      <c r="E8634" s="5">
        <v>0</v>
      </c>
      <c r="F8634" s="11">
        <v>1</v>
      </c>
    </row>
    <row r="8635" spans="1:6" x14ac:dyDescent="0.25">
      <c r="A8635" s="5">
        <v>20190118</v>
      </c>
      <c r="B8635" s="16">
        <v>201901</v>
      </c>
      <c r="C8635" s="7" t="s">
        <v>8351</v>
      </c>
      <c r="D8635" s="5">
        <v>125</v>
      </c>
      <c r="E8635" s="5">
        <v>0</v>
      </c>
      <c r="F8635" s="11">
        <v>1</v>
      </c>
    </row>
    <row r="8636" spans="1:6" x14ac:dyDescent="0.25">
      <c r="A8636" s="5">
        <v>20190118</v>
      </c>
      <c r="B8636" s="16">
        <v>201901</v>
      </c>
      <c r="C8636" s="7" t="s">
        <v>8356</v>
      </c>
      <c r="D8636" s="5">
        <v>122</v>
      </c>
      <c r="E8636" s="5">
        <v>0</v>
      </c>
      <c r="F8636" s="11">
        <v>1</v>
      </c>
    </row>
    <row r="8637" spans="1:6" x14ac:dyDescent="0.25">
      <c r="A8637" s="5">
        <v>20190118</v>
      </c>
      <c r="B8637" s="16">
        <v>201901</v>
      </c>
      <c r="C8637" s="7" t="s">
        <v>8441</v>
      </c>
      <c r="D8637" s="5">
        <v>0</v>
      </c>
      <c r="E8637" s="5">
        <v>125</v>
      </c>
      <c r="F8637" s="11">
        <v>1</v>
      </c>
    </row>
    <row r="8638" spans="1:6" x14ac:dyDescent="0.25">
      <c r="A8638" s="5">
        <v>20190118</v>
      </c>
      <c r="B8638" s="16">
        <v>201901</v>
      </c>
      <c r="C8638" s="7" t="s">
        <v>8498</v>
      </c>
      <c r="D8638" s="5">
        <v>112</v>
      </c>
      <c r="E8638" s="5">
        <v>0</v>
      </c>
      <c r="F8638" s="11">
        <v>1</v>
      </c>
    </row>
    <row r="8639" spans="1:6" x14ac:dyDescent="0.25">
      <c r="A8639" s="5">
        <v>20190118</v>
      </c>
      <c r="B8639" s="16">
        <v>201901</v>
      </c>
      <c r="C8639" s="7" t="s">
        <v>8512</v>
      </c>
      <c r="D8639" s="5">
        <v>105</v>
      </c>
      <c r="E8639" s="5">
        <v>0</v>
      </c>
      <c r="F8639" s="11">
        <v>1</v>
      </c>
    </row>
    <row r="8640" spans="1:6" x14ac:dyDescent="0.25">
      <c r="A8640" s="5">
        <v>20190118</v>
      </c>
      <c r="B8640" s="16">
        <v>201901</v>
      </c>
      <c r="C8640" s="7" t="s">
        <v>8518</v>
      </c>
      <c r="D8640" s="5">
        <v>109</v>
      </c>
      <c r="E8640" s="5">
        <v>0</v>
      </c>
      <c r="F8640" s="11">
        <v>1</v>
      </c>
    </row>
    <row r="8641" spans="1:8" x14ac:dyDescent="0.25">
      <c r="A8641" s="5">
        <v>20190118</v>
      </c>
      <c r="B8641" s="16">
        <v>201901</v>
      </c>
      <c r="C8641" s="7" t="s">
        <v>8557</v>
      </c>
      <c r="D8641" s="5">
        <v>114</v>
      </c>
      <c r="E8641" s="5">
        <v>0</v>
      </c>
      <c r="F8641" s="11">
        <v>1</v>
      </c>
    </row>
    <row r="8642" spans="1:8" x14ac:dyDescent="0.25">
      <c r="A8642" s="5">
        <v>20190118</v>
      </c>
      <c r="B8642" s="16">
        <v>201901</v>
      </c>
      <c r="C8642" s="7" t="s">
        <v>8620</v>
      </c>
      <c r="D8642" s="5">
        <v>55</v>
      </c>
      <c r="E8642" s="5">
        <v>50</v>
      </c>
      <c r="F8642" s="11">
        <v>1</v>
      </c>
    </row>
    <row r="8643" spans="1:8" x14ac:dyDescent="0.25">
      <c r="A8643" s="5">
        <v>20190118</v>
      </c>
      <c r="B8643" s="16">
        <v>201901</v>
      </c>
      <c r="C8643" s="7" t="s">
        <v>8666</v>
      </c>
      <c r="D8643" s="6">
        <v>3</v>
      </c>
      <c r="E8643" s="6">
        <v>3</v>
      </c>
      <c r="F8643" s="11">
        <v>1</v>
      </c>
    </row>
    <row r="8644" spans="1:8" x14ac:dyDescent="0.25">
      <c r="A8644" s="7">
        <v>20190118</v>
      </c>
      <c r="B8644" s="17">
        <v>201901</v>
      </c>
      <c r="C8644" s="7" t="s">
        <v>8675</v>
      </c>
      <c r="D8644" s="5">
        <v>41</v>
      </c>
      <c r="E8644" s="5">
        <v>31</v>
      </c>
      <c r="F8644" s="11">
        <v>1</v>
      </c>
      <c r="G8644" s="7"/>
      <c r="H8644" s="7"/>
    </row>
    <row r="8645" spans="1:8" x14ac:dyDescent="0.25">
      <c r="A8645" s="7">
        <v>20190118</v>
      </c>
      <c r="B8645" s="17">
        <v>201901</v>
      </c>
      <c r="C8645" s="7" t="s">
        <v>8689</v>
      </c>
      <c r="D8645" s="5">
        <v>37</v>
      </c>
      <c r="E8645" s="5">
        <v>18</v>
      </c>
      <c r="F8645" s="11">
        <v>1</v>
      </c>
      <c r="G8645" s="7"/>
      <c r="H8645" s="7"/>
    </row>
    <row r="8646" spans="1:8" x14ac:dyDescent="0.25">
      <c r="A8646" s="7">
        <v>20190118</v>
      </c>
      <c r="B8646" s="17">
        <v>201901</v>
      </c>
      <c r="C8646" s="7" t="s">
        <v>8698</v>
      </c>
      <c r="D8646" s="5">
        <v>16</v>
      </c>
      <c r="E8646" s="5">
        <v>18</v>
      </c>
      <c r="F8646" s="11">
        <v>1</v>
      </c>
      <c r="G8646" s="7"/>
      <c r="H8646" s="7"/>
    </row>
    <row r="8647" spans="1:8" x14ac:dyDescent="0.25">
      <c r="A8647" s="7">
        <v>20190118</v>
      </c>
      <c r="B8647" s="17">
        <v>201901</v>
      </c>
      <c r="C8647" s="7" t="s">
        <v>8701</v>
      </c>
      <c r="D8647" s="5">
        <v>33</v>
      </c>
      <c r="E8647" s="5">
        <v>0</v>
      </c>
      <c r="F8647" s="11">
        <v>1</v>
      </c>
      <c r="G8647" s="7"/>
      <c r="H8647" s="7"/>
    </row>
    <row r="8648" spans="1:8" x14ac:dyDescent="0.25">
      <c r="A8648" s="5">
        <v>20190118</v>
      </c>
      <c r="B8648" s="16">
        <v>201901</v>
      </c>
      <c r="C8648" s="7" t="s">
        <v>8766</v>
      </c>
      <c r="D8648" s="5">
        <v>107</v>
      </c>
      <c r="E8648" s="5">
        <v>2</v>
      </c>
      <c r="F8648" s="11">
        <v>1</v>
      </c>
    </row>
    <row r="8649" spans="1:8" x14ac:dyDescent="0.25">
      <c r="A8649" s="5">
        <v>20190118</v>
      </c>
      <c r="B8649" s="16">
        <v>201901</v>
      </c>
      <c r="C8649" s="7" t="s">
        <v>8792</v>
      </c>
      <c r="D8649" s="5">
        <v>0</v>
      </c>
      <c r="E8649" s="5">
        <v>97</v>
      </c>
      <c r="F8649" s="11">
        <v>1</v>
      </c>
    </row>
    <row r="8650" spans="1:8" x14ac:dyDescent="0.25">
      <c r="A8650" s="5">
        <v>20190118</v>
      </c>
      <c r="B8650" s="16">
        <v>201901</v>
      </c>
      <c r="C8650" s="7" t="s">
        <v>8794</v>
      </c>
      <c r="D8650" s="5">
        <v>51</v>
      </c>
      <c r="E8650" s="5">
        <v>5</v>
      </c>
      <c r="F8650" s="11">
        <v>1</v>
      </c>
    </row>
    <row r="8651" spans="1:8" x14ac:dyDescent="0.25">
      <c r="A8651" s="5">
        <v>20190118</v>
      </c>
      <c r="B8651" s="16">
        <v>201901</v>
      </c>
      <c r="C8651" s="7" t="s">
        <v>8798</v>
      </c>
      <c r="D8651" s="5">
        <v>66</v>
      </c>
      <c r="E8651" s="5">
        <v>0</v>
      </c>
      <c r="F8651" s="11">
        <v>1</v>
      </c>
    </row>
    <row r="8652" spans="1:8" x14ac:dyDescent="0.25">
      <c r="A8652" s="5">
        <v>20190118</v>
      </c>
      <c r="B8652" s="16">
        <v>201901</v>
      </c>
      <c r="C8652" s="7" t="s">
        <v>8835</v>
      </c>
      <c r="D8652" s="5">
        <v>0</v>
      </c>
      <c r="E8652" s="5">
        <v>115</v>
      </c>
      <c r="F8652" s="11">
        <v>1</v>
      </c>
    </row>
    <row r="8653" spans="1:8" x14ac:dyDescent="0.25">
      <c r="A8653" s="5">
        <v>20190118</v>
      </c>
      <c r="B8653" s="16">
        <v>201901</v>
      </c>
      <c r="C8653" s="7" t="s">
        <v>8857</v>
      </c>
      <c r="D8653" s="5">
        <v>0</v>
      </c>
      <c r="E8653" s="5">
        <v>115</v>
      </c>
      <c r="F8653" s="11">
        <v>1</v>
      </c>
    </row>
    <row r="8654" spans="1:8" x14ac:dyDescent="0.25">
      <c r="A8654" s="5">
        <v>20190118</v>
      </c>
      <c r="B8654" s="16">
        <v>201901</v>
      </c>
      <c r="C8654" s="7" t="s">
        <v>8861</v>
      </c>
      <c r="D8654" s="5">
        <v>0</v>
      </c>
      <c r="E8654" s="5">
        <v>214</v>
      </c>
      <c r="F8654" s="11">
        <v>2</v>
      </c>
    </row>
    <row r="8655" spans="1:8" x14ac:dyDescent="0.25">
      <c r="A8655" s="5">
        <v>20190118</v>
      </c>
      <c r="B8655" s="16">
        <v>201901</v>
      </c>
      <c r="C8655" s="7" t="s">
        <v>8866</v>
      </c>
      <c r="D8655" s="5">
        <v>0</v>
      </c>
      <c r="E8655" s="5">
        <v>115</v>
      </c>
      <c r="F8655" s="11">
        <v>1</v>
      </c>
    </row>
    <row r="8656" spans="1:8" x14ac:dyDescent="0.25">
      <c r="A8656" s="5">
        <v>20190118</v>
      </c>
      <c r="B8656" s="16">
        <v>201901</v>
      </c>
      <c r="C8656" s="7" t="s">
        <v>8900</v>
      </c>
      <c r="D8656" s="5">
        <v>0</v>
      </c>
      <c r="E8656" s="5">
        <v>115</v>
      </c>
      <c r="F8656" s="11">
        <v>1</v>
      </c>
    </row>
    <row r="8657" spans="1:6" x14ac:dyDescent="0.25">
      <c r="A8657" s="5">
        <v>20190119</v>
      </c>
      <c r="B8657" s="16">
        <v>201901</v>
      </c>
      <c r="C8657" s="7" t="s">
        <v>8279</v>
      </c>
      <c r="D8657" s="5">
        <v>125</v>
      </c>
      <c r="E8657" s="5">
        <v>0</v>
      </c>
      <c r="F8657" s="11">
        <v>1</v>
      </c>
    </row>
    <row r="8658" spans="1:6" x14ac:dyDescent="0.25">
      <c r="A8658" s="5">
        <v>20190119</v>
      </c>
      <c r="B8658" s="16">
        <v>201901</v>
      </c>
      <c r="C8658" s="7" t="s">
        <v>8321</v>
      </c>
      <c r="D8658" s="5">
        <v>125</v>
      </c>
      <c r="E8658" s="5">
        <v>0</v>
      </c>
      <c r="F8658" s="11">
        <v>1</v>
      </c>
    </row>
    <row r="8659" spans="1:6" x14ac:dyDescent="0.25">
      <c r="A8659" s="5">
        <v>20190119</v>
      </c>
      <c r="B8659" s="16">
        <v>201901</v>
      </c>
      <c r="C8659" s="7" t="s">
        <v>8323</v>
      </c>
      <c r="D8659" s="5">
        <v>123</v>
      </c>
      <c r="E8659" s="5">
        <v>0</v>
      </c>
      <c r="F8659" s="11">
        <v>1</v>
      </c>
    </row>
    <row r="8660" spans="1:6" x14ac:dyDescent="0.25">
      <c r="A8660" s="5">
        <v>20190119</v>
      </c>
      <c r="B8660" s="16">
        <v>201901</v>
      </c>
      <c r="C8660" s="7" t="s">
        <v>8396</v>
      </c>
      <c r="D8660" s="5">
        <v>0</v>
      </c>
      <c r="E8660" s="5">
        <v>115</v>
      </c>
      <c r="F8660" s="11">
        <v>1</v>
      </c>
    </row>
    <row r="8661" spans="1:6" x14ac:dyDescent="0.25">
      <c r="A8661" s="5">
        <v>20190119</v>
      </c>
      <c r="B8661" s="16">
        <v>201901</v>
      </c>
      <c r="C8661" s="7" t="s">
        <v>8414</v>
      </c>
      <c r="D8661" s="5">
        <v>0</v>
      </c>
      <c r="E8661" s="5">
        <v>125</v>
      </c>
      <c r="F8661" s="11">
        <v>1</v>
      </c>
    </row>
    <row r="8662" spans="1:6" x14ac:dyDescent="0.25">
      <c r="A8662" s="5">
        <v>20190119</v>
      </c>
      <c r="B8662" s="16">
        <v>201901</v>
      </c>
      <c r="C8662" s="7" t="s">
        <v>8440</v>
      </c>
      <c r="D8662" s="5">
        <v>0</v>
      </c>
      <c r="E8662" s="5">
        <v>125</v>
      </c>
      <c r="F8662" s="11">
        <v>1</v>
      </c>
    </row>
    <row r="8663" spans="1:6" x14ac:dyDescent="0.25">
      <c r="A8663" s="5">
        <v>20190119</v>
      </c>
      <c r="B8663" s="16">
        <v>201901</v>
      </c>
      <c r="C8663" s="7" t="s">
        <v>8517</v>
      </c>
      <c r="D8663" s="5">
        <v>113</v>
      </c>
      <c r="E8663" s="5">
        <v>0</v>
      </c>
      <c r="F8663" s="11">
        <v>1</v>
      </c>
    </row>
    <row r="8664" spans="1:6" x14ac:dyDescent="0.25">
      <c r="A8664" s="5">
        <v>20190119</v>
      </c>
      <c r="B8664" s="16">
        <v>201901</v>
      </c>
      <c r="C8664" s="7" t="s">
        <v>8532</v>
      </c>
      <c r="D8664" s="5">
        <v>111</v>
      </c>
      <c r="E8664" s="5">
        <v>0</v>
      </c>
      <c r="F8664" s="11">
        <v>1</v>
      </c>
    </row>
    <row r="8665" spans="1:6" x14ac:dyDescent="0.25">
      <c r="A8665" s="5">
        <v>20190119</v>
      </c>
      <c r="B8665" s="16">
        <v>201901</v>
      </c>
      <c r="C8665" s="7" t="s">
        <v>8549</v>
      </c>
      <c r="D8665" s="5">
        <v>112</v>
      </c>
      <c r="E8665" s="5">
        <v>1</v>
      </c>
      <c r="F8665" s="11">
        <v>1</v>
      </c>
    </row>
    <row r="8666" spans="1:6" x14ac:dyDescent="0.25">
      <c r="A8666" s="5">
        <v>20190119</v>
      </c>
      <c r="B8666" s="16">
        <v>201901</v>
      </c>
      <c r="C8666" s="7" t="s">
        <v>8599</v>
      </c>
      <c r="D8666" s="5">
        <v>36</v>
      </c>
      <c r="E8666" s="5">
        <v>28</v>
      </c>
      <c r="F8666" s="11">
        <v>1</v>
      </c>
    </row>
    <row r="8667" spans="1:6" x14ac:dyDescent="0.25">
      <c r="A8667" s="5">
        <v>20190119</v>
      </c>
      <c r="B8667" s="16">
        <v>201901</v>
      </c>
      <c r="C8667" s="7" t="s">
        <v>8608</v>
      </c>
      <c r="D8667" s="5">
        <v>66</v>
      </c>
      <c r="E8667" s="5">
        <v>10</v>
      </c>
      <c r="F8667" s="11">
        <v>1</v>
      </c>
    </row>
    <row r="8668" spans="1:6" x14ac:dyDescent="0.25">
      <c r="A8668" s="5">
        <v>20190119</v>
      </c>
      <c r="B8668" s="16">
        <v>201901</v>
      </c>
      <c r="C8668" s="7" t="s">
        <v>8621</v>
      </c>
      <c r="D8668" s="5">
        <v>36</v>
      </c>
      <c r="E8668" s="5">
        <v>44</v>
      </c>
      <c r="F8668" s="11">
        <v>1</v>
      </c>
    </row>
    <row r="8669" spans="1:6" x14ac:dyDescent="0.25">
      <c r="A8669" s="5">
        <v>20190119</v>
      </c>
      <c r="B8669" s="16">
        <v>201901</v>
      </c>
      <c r="C8669" s="7" t="s">
        <v>8645</v>
      </c>
      <c r="D8669" s="5">
        <v>40</v>
      </c>
      <c r="E8669" s="5">
        <v>38</v>
      </c>
      <c r="F8669" s="11">
        <v>1</v>
      </c>
    </row>
    <row r="8670" spans="1:6" x14ac:dyDescent="0.25">
      <c r="A8670" s="5">
        <v>20190119</v>
      </c>
      <c r="B8670" s="16">
        <v>201901</v>
      </c>
      <c r="C8670" s="7" t="s">
        <v>8767</v>
      </c>
      <c r="D8670" s="5">
        <v>107</v>
      </c>
      <c r="E8670" s="5">
        <v>2</v>
      </c>
      <c r="F8670" s="11">
        <v>1</v>
      </c>
    </row>
    <row r="8671" spans="1:6" x14ac:dyDescent="0.25">
      <c r="A8671" s="5">
        <v>20190119</v>
      </c>
      <c r="B8671" s="16">
        <v>201901</v>
      </c>
      <c r="C8671" s="7" t="s">
        <v>8787</v>
      </c>
      <c r="D8671" s="5">
        <v>0</v>
      </c>
      <c r="E8671" s="5">
        <v>97</v>
      </c>
      <c r="F8671" s="11">
        <v>1</v>
      </c>
    </row>
    <row r="8672" spans="1:6" x14ac:dyDescent="0.25">
      <c r="A8672" s="5">
        <v>20190119</v>
      </c>
      <c r="B8672" s="16">
        <v>201901</v>
      </c>
      <c r="C8672" s="7" t="s">
        <v>8803</v>
      </c>
      <c r="D8672" s="5">
        <v>70</v>
      </c>
      <c r="E8672" s="5">
        <v>0</v>
      </c>
      <c r="F8672" s="11">
        <v>1</v>
      </c>
    </row>
    <row r="8673" spans="1:6" x14ac:dyDescent="0.25">
      <c r="A8673" s="5">
        <v>20190119</v>
      </c>
      <c r="B8673" s="16">
        <v>201901</v>
      </c>
      <c r="C8673" s="7" t="s">
        <v>8811</v>
      </c>
      <c r="D8673" s="5">
        <v>0</v>
      </c>
      <c r="E8673" s="5">
        <v>113</v>
      </c>
      <c r="F8673" s="11">
        <v>1</v>
      </c>
    </row>
    <row r="8674" spans="1:6" x14ac:dyDescent="0.25">
      <c r="A8674" s="5">
        <v>20190119</v>
      </c>
      <c r="B8674" s="16">
        <v>201901</v>
      </c>
      <c r="C8674" s="7" t="s">
        <v>8814</v>
      </c>
      <c r="D8674" s="5">
        <v>0</v>
      </c>
      <c r="E8674" s="5">
        <v>115</v>
      </c>
      <c r="F8674" s="11">
        <v>1</v>
      </c>
    </row>
    <row r="8675" spans="1:6" x14ac:dyDescent="0.25">
      <c r="A8675" s="5">
        <v>20190119</v>
      </c>
      <c r="B8675" s="16">
        <v>201901</v>
      </c>
      <c r="C8675" s="7" t="s">
        <v>8845</v>
      </c>
      <c r="D8675" s="5">
        <v>0</v>
      </c>
      <c r="E8675" s="5">
        <v>115</v>
      </c>
      <c r="F8675" s="11">
        <v>1</v>
      </c>
    </row>
    <row r="8676" spans="1:6" x14ac:dyDescent="0.25">
      <c r="A8676" s="5">
        <v>20190119</v>
      </c>
      <c r="B8676" s="16">
        <v>201901</v>
      </c>
      <c r="C8676" s="7" t="s">
        <v>8852</v>
      </c>
      <c r="D8676" s="5">
        <v>0</v>
      </c>
      <c r="E8676" s="5">
        <v>112</v>
      </c>
      <c r="F8676" s="11">
        <v>1</v>
      </c>
    </row>
    <row r="8677" spans="1:6" x14ac:dyDescent="0.25">
      <c r="A8677" s="5">
        <v>20190119</v>
      </c>
      <c r="B8677" s="16">
        <v>201901</v>
      </c>
      <c r="C8677" s="7" t="s">
        <v>8864</v>
      </c>
      <c r="D8677" s="5">
        <v>0</v>
      </c>
      <c r="E8677" s="5">
        <v>115</v>
      </c>
      <c r="F8677" s="11">
        <v>1</v>
      </c>
    </row>
    <row r="8678" spans="1:6" x14ac:dyDescent="0.25">
      <c r="A8678" s="5">
        <v>20190119</v>
      </c>
      <c r="B8678" s="16">
        <v>201901</v>
      </c>
      <c r="C8678" s="7" t="s">
        <v>8877</v>
      </c>
      <c r="D8678" s="5">
        <v>0</v>
      </c>
      <c r="E8678" s="5">
        <v>82</v>
      </c>
      <c r="F8678" s="11">
        <v>1</v>
      </c>
    </row>
    <row r="8679" spans="1:6" x14ac:dyDescent="0.25">
      <c r="A8679" s="5">
        <v>20190119</v>
      </c>
      <c r="B8679" s="16">
        <v>201901</v>
      </c>
      <c r="C8679" s="7" t="s">
        <v>8886</v>
      </c>
      <c r="D8679" s="5">
        <v>0</v>
      </c>
      <c r="E8679" s="5">
        <v>106</v>
      </c>
      <c r="F8679" s="11">
        <v>1</v>
      </c>
    </row>
    <row r="8680" spans="1:6" x14ac:dyDescent="0.25">
      <c r="A8680" s="5">
        <v>20190119</v>
      </c>
      <c r="B8680" s="16">
        <v>201901</v>
      </c>
      <c r="C8680" s="7" t="s">
        <v>8906</v>
      </c>
      <c r="D8680" s="5">
        <v>0</v>
      </c>
      <c r="E8680" s="5">
        <v>115</v>
      </c>
      <c r="F8680" s="11">
        <v>1</v>
      </c>
    </row>
    <row r="8681" spans="1:6" x14ac:dyDescent="0.25">
      <c r="A8681" s="5">
        <v>20190120</v>
      </c>
      <c r="B8681" s="16">
        <v>201901</v>
      </c>
      <c r="C8681" s="7" t="s">
        <v>8267</v>
      </c>
      <c r="D8681" s="5">
        <v>116</v>
      </c>
      <c r="E8681" s="5">
        <v>0</v>
      </c>
      <c r="F8681" s="11">
        <v>1</v>
      </c>
    </row>
    <row r="8682" spans="1:6" x14ac:dyDescent="0.25">
      <c r="A8682" s="5">
        <v>20190120</v>
      </c>
      <c r="B8682" s="16">
        <v>201901</v>
      </c>
      <c r="C8682" s="7" t="s">
        <v>8281</v>
      </c>
      <c r="D8682" s="5">
        <v>127</v>
      </c>
      <c r="E8682" s="5">
        <v>0</v>
      </c>
      <c r="F8682" s="11">
        <v>1</v>
      </c>
    </row>
    <row r="8683" spans="1:6" x14ac:dyDescent="0.25">
      <c r="A8683" s="5">
        <v>20190120</v>
      </c>
      <c r="B8683" s="16">
        <v>201901</v>
      </c>
      <c r="C8683" s="7" t="s">
        <v>8282</v>
      </c>
      <c r="D8683" s="5">
        <v>125</v>
      </c>
      <c r="E8683" s="5">
        <v>0</v>
      </c>
      <c r="F8683" s="11">
        <v>1</v>
      </c>
    </row>
    <row r="8684" spans="1:6" x14ac:dyDescent="0.25">
      <c r="A8684" s="5">
        <v>20190120</v>
      </c>
      <c r="B8684" s="16">
        <v>201901</v>
      </c>
      <c r="C8684" s="7" t="s">
        <v>8397</v>
      </c>
      <c r="D8684" s="5">
        <v>0</v>
      </c>
      <c r="E8684" s="5">
        <v>117</v>
      </c>
      <c r="F8684" s="11">
        <v>1</v>
      </c>
    </row>
    <row r="8685" spans="1:6" x14ac:dyDescent="0.25">
      <c r="A8685" s="5">
        <v>20190120</v>
      </c>
      <c r="B8685" s="16">
        <v>201901</v>
      </c>
      <c r="C8685" s="7" t="s">
        <v>8470</v>
      </c>
      <c r="D8685" s="5">
        <v>0</v>
      </c>
      <c r="E8685" s="5">
        <v>107</v>
      </c>
      <c r="F8685" s="11">
        <v>1</v>
      </c>
    </row>
    <row r="8686" spans="1:6" x14ac:dyDescent="0.25">
      <c r="A8686" s="5">
        <v>20190120</v>
      </c>
      <c r="B8686" s="16">
        <v>201901</v>
      </c>
      <c r="C8686" s="7" t="s">
        <v>8519</v>
      </c>
      <c r="D8686" s="5">
        <v>100</v>
      </c>
      <c r="E8686" s="5">
        <v>0</v>
      </c>
      <c r="F8686" s="11">
        <v>1</v>
      </c>
    </row>
    <row r="8687" spans="1:6" x14ac:dyDescent="0.25">
      <c r="A8687" s="5">
        <v>20190120</v>
      </c>
      <c r="B8687" s="16">
        <v>201901</v>
      </c>
      <c r="C8687" s="7" t="s">
        <v>8530</v>
      </c>
      <c r="D8687" s="5">
        <v>100</v>
      </c>
      <c r="E8687" s="5">
        <v>0</v>
      </c>
      <c r="F8687" s="11">
        <v>1</v>
      </c>
    </row>
    <row r="8688" spans="1:6" x14ac:dyDescent="0.25">
      <c r="A8688" s="5">
        <v>20190120</v>
      </c>
      <c r="B8688" s="16">
        <v>201901</v>
      </c>
      <c r="C8688" s="7" t="s">
        <v>8531</v>
      </c>
      <c r="D8688" s="5">
        <v>115</v>
      </c>
      <c r="E8688" s="5">
        <v>0</v>
      </c>
      <c r="F8688" s="11">
        <v>1</v>
      </c>
    </row>
    <row r="8689" spans="1:8" x14ac:dyDescent="0.25">
      <c r="A8689" s="5">
        <v>20190120</v>
      </c>
      <c r="B8689" s="16">
        <v>201901</v>
      </c>
      <c r="C8689" s="7" t="s">
        <v>8579</v>
      </c>
      <c r="D8689" s="5">
        <v>72</v>
      </c>
      <c r="E8689" s="5">
        <v>12</v>
      </c>
      <c r="F8689" s="11">
        <v>1</v>
      </c>
    </row>
    <row r="8690" spans="1:8" x14ac:dyDescent="0.25">
      <c r="A8690" s="5">
        <v>20190120</v>
      </c>
      <c r="B8690" s="16">
        <v>201901</v>
      </c>
      <c r="C8690" s="7" t="s">
        <v>8646</v>
      </c>
      <c r="D8690" s="5">
        <v>15</v>
      </c>
      <c r="E8690" s="5">
        <v>58</v>
      </c>
      <c r="F8690" s="11">
        <v>1</v>
      </c>
    </row>
    <row r="8691" spans="1:8" x14ac:dyDescent="0.25">
      <c r="A8691" s="5">
        <v>20190120</v>
      </c>
      <c r="B8691" s="16">
        <v>201901</v>
      </c>
      <c r="C8691" s="7" t="s">
        <v>8647</v>
      </c>
      <c r="D8691" s="5">
        <v>38</v>
      </c>
      <c r="E8691" s="5">
        <v>55</v>
      </c>
      <c r="F8691" s="11">
        <v>1</v>
      </c>
    </row>
    <row r="8692" spans="1:8" x14ac:dyDescent="0.25">
      <c r="A8692" s="5">
        <v>20190120</v>
      </c>
      <c r="B8692" s="16">
        <v>201901</v>
      </c>
      <c r="C8692" s="7" t="s">
        <v>8662</v>
      </c>
      <c r="D8692" s="5">
        <v>39</v>
      </c>
      <c r="E8692" s="5">
        <v>37</v>
      </c>
      <c r="F8692" s="11">
        <v>1</v>
      </c>
    </row>
    <row r="8693" spans="1:8" x14ac:dyDescent="0.25">
      <c r="A8693" s="5">
        <v>20190120</v>
      </c>
      <c r="B8693" s="16">
        <v>201901</v>
      </c>
      <c r="C8693" s="7" t="s">
        <v>8667</v>
      </c>
      <c r="D8693" s="6">
        <v>4</v>
      </c>
      <c r="E8693" s="6">
        <v>4</v>
      </c>
      <c r="F8693" s="11">
        <v>1</v>
      </c>
    </row>
    <row r="8694" spans="1:8" x14ac:dyDescent="0.25">
      <c r="A8694" s="7">
        <v>20190120</v>
      </c>
      <c r="B8694" s="17">
        <v>201901</v>
      </c>
      <c r="C8694" s="7" t="s">
        <v>8690</v>
      </c>
      <c r="D8694" s="5">
        <v>34</v>
      </c>
      <c r="E8694" s="5">
        <v>12</v>
      </c>
      <c r="F8694" s="11">
        <v>1</v>
      </c>
      <c r="G8694" s="7"/>
      <c r="H8694" s="7"/>
    </row>
    <row r="8695" spans="1:8" x14ac:dyDescent="0.25">
      <c r="A8695" s="7">
        <v>20190120</v>
      </c>
      <c r="B8695" s="17">
        <v>201901</v>
      </c>
      <c r="C8695" s="7" t="s">
        <v>8704</v>
      </c>
      <c r="D8695" s="5">
        <v>31</v>
      </c>
      <c r="E8695" s="5">
        <v>0</v>
      </c>
      <c r="F8695" s="11">
        <v>1</v>
      </c>
      <c r="G8695" s="7"/>
      <c r="H8695" s="7"/>
    </row>
    <row r="8696" spans="1:8" x14ac:dyDescent="0.25">
      <c r="A8696" s="7">
        <v>20190120</v>
      </c>
      <c r="B8696" s="17">
        <v>201901</v>
      </c>
      <c r="C8696" s="7" t="s">
        <v>8709</v>
      </c>
      <c r="D8696" s="5">
        <v>32</v>
      </c>
      <c r="E8696" s="5">
        <v>0</v>
      </c>
      <c r="F8696" s="11">
        <v>1</v>
      </c>
      <c r="G8696" s="7"/>
      <c r="H8696" s="7"/>
    </row>
    <row r="8697" spans="1:8" x14ac:dyDescent="0.25">
      <c r="A8697" s="5">
        <v>20190120</v>
      </c>
      <c r="B8697" s="16">
        <v>201901</v>
      </c>
      <c r="C8697" s="7" t="s">
        <v>8735</v>
      </c>
      <c r="D8697" s="5">
        <v>0</v>
      </c>
      <c r="E8697" s="5">
        <v>109</v>
      </c>
      <c r="F8697" s="11">
        <v>1</v>
      </c>
    </row>
    <row r="8698" spans="1:8" x14ac:dyDescent="0.25">
      <c r="A8698" s="5">
        <v>20190120</v>
      </c>
      <c r="B8698" s="16">
        <v>201901</v>
      </c>
      <c r="C8698" s="7" t="s">
        <v>8825</v>
      </c>
      <c r="D8698" s="5">
        <v>0</v>
      </c>
      <c r="E8698" s="5">
        <v>115</v>
      </c>
      <c r="F8698" s="11">
        <v>1</v>
      </c>
    </row>
    <row r="8699" spans="1:8" x14ac:dyDescent="0.25">
      <c r="A8699" s="5">
        <v>20190120</v>
      </c>
      <c r="B8699" s="16">
        <v>201901</v>
      </c>
      <c r="C8699" s="7" t="s">
        <v>8838</v>
      </c>
      <c r="D8699" s="5">
        <v>0</v>
      </c>
      <c r="E8699" s="5">
        <v>115</v>
      </c>
      <c r="F8699" s="11">
        <v>1</v>
      </c>
    </row>
    <row r="8700" spans="1:8" x14ac:dyDescent="0.25">
      <c r="A8700" s="5">
        <v>20190120</v>
      </c>
      <c r="B8700" s="16">
        <v>201901</v>
      </c>
      <c r="C8700" s="7" t="s">
        <v>8882</v>
      </c>
      <c r="D8700" s="5">
        <v>0</v>
      </c>
      <c r="E8700" s="5">
        <v>75</v>
      </c>
      <c r="F8700" s="11">
        <v>1</v>
      </c>
    </row>
    <row r="8701" spans="1:8" x14ac:dyDescent="0.25">
      <c r="A8701" s="5">
        <v>20190120</v>
      </c>
      <c r="B8701" s="16">
        <v>201901</v>
      </c>
      <c r="C8701" s="7" t="s">
        <v>8894</v>
      </c>
      <c r="D8701" s="5">
        <v>0</v>
      </c>
      <c r="E8701" s="5">
        <v>115</v>
      </c>
      <c r="F8701" s="11">
        <v>1</v>
      </c>
    </row>
    <row r="8702" spans="1:8" x14ac:dyDescent="0.25">
      <c r="A8702" s="5">
        <v>20190120</v>
      </c>
      <c r="B8702" s="16">
        <v>201901</v>
      </c>
      <c r="C8702" s="7" t="s">
        <v>8896</v>
      </c>
      <c r="D8702" s="5">
        <v>0</v>
      </c>
      <c r="E8702" s="5">
        <v>115</v>
      </c>
      <c r="F8702" s="11">
        <v>1</v>
      </c>
    </row>
    <row r="8703" spans="1:8" x14ac:dyDescent="0.25">
      <c r="A8703" s="5">
        <v>20190121</v>
      </c>
      <c r="B8703" s="16">
        <v>201901</v>
      </c>
      <c r="C8703" s="7" t="s">
        <v>8283</v>
      </c>
      <c r="D8703" s="5">
        <v>126</v>
      </c>
      <c r="E8703" s="5">
        <v>0</v>
      </c>
      <c r="F8703" s="11">
        <v>1</v>
      </c>
    </row>
    <row r="8704" spans="1:8" x14ac:dyDescent="0.25">
      <c r="A8704" s="5">
        <v>20190121</v>
      </c>
      <c r="B8704" s="16">
        <v>201901</v>
      </c>
      <c r="C8704" s="7" t="s">
        <v>8324</v>
      </c>
      <c r="D8704" s="5">
        <v>124</v>
      </c>
      <c r="E8704" s="5">
        <v>0</v>
      </c>
      <c r="F8704" s="11">
        <v>1</v>
      </c>
    </row>
    <row r="8705" spans="1:8" x14ac:dyDescent="0.25">
      <c r="A8705" s="5">
        <v>20190121</v>
      </c>
      <c r="B8705" s="16">
        <v>201901</v>
      </c>
      <c r="C8705" s="7" t="s">
        <v>8373</v>
      </c>
      <c r="D8705" s="5">
        <v>0</v>
      </c>
      <c r="E8705" s="5">
        <v>113</v>
      </c>
      <c r="F8705" s="11">
        <v>1</v>
      </c>
    </row>
    <row r="8706" spans="1:8" x14ac:dyDescent="0.25">
      <c r="A8706" s="5">
        <v>20190121</v>
      </c>
      <c r="B8706" s="16">
        <v>201901</v>
      </c>
      <c r="C8706" s="7" t="s">
        <v>8374</v>
      </c>
      <c r="D8706" s="5">
        <v>0</v>
      </c>
      <c r="E8706" s="5">
        <v>120</v>
      </c>
      <c r="F8706" s="11">
        <v>1</v>
      </c>
    </row>
    <row r="8707" spans="1:8" x14ac:dyDescent="0.25">
      <c r="A8707" s="5">
        <v>20190121</v>
      </c>
      <c r="B8707" s="16">
        <v>201901</v>
      </c>
      <c r="C8707" s="7" t="s">
        <v>8442</v>
      </c>
      <c r="D8707" s="5">
        <v>0</v>
      </c>
      <c r="E8707" s="5">
        <v>125</v>
      </c>
      <c r="F8707" s="11">
        <v>1</v>
      </c>
    </row>
    <row r="8708" spans="1:8" x14ac:dyDescent="0.25">
      <c r="A8708" s="5">
        <v>20190121</v>
      </c>
      <c r="B8708" s="16">
        <v>201901</v>
      </c>
      <c r="C8708" s="7" t="s">
        <v>8443</v>
      </c>
      <c r="D8708" s="5">
        <v>0</v>
      </c>
      <c r="E8708" s="5">
        <v>125</v>
      </c>
      <c r="F8708" s="11">
        <v>1</v>
      </c>
    </row>
    <row r="8709" spans="1:8" x14ac:dyDescent="0.25">
      <c r="A8709" s="5">
        <v>20190121</v>
      </c>
      <c r="B8709" s="16">
        <v>201901</v>
      </c>
      <c r="C8709" s="7" t="s">
        <v>8505</v>
      </c>
      <c r="D8709" s="5">
        <v>105</v>
      </c>
      <c r="E8709" s="5">
        <v>0</v>
      </c>
      <c r="F8709" s="11">
        <v>1</v>
      </c>
    </row>
    <row r="8710" spans="1:8" x14ac:dyDescent="0.25">
      <c r="A8710" s="5">
        <v>20190121</v>
      </c>
      <c r="B8710" s="16">
        <v>201901</v>
      </c>
      <c r="C8710" s="7" t="s">
        <v>8550</v>
      </c>
      <c r="D8710" s="5">
        <v>114</v>
      </c>
      <c r="E8710" s="5">
        <v>0</v>
      </c>
      <c r="F8710" s="11">
        <v>1</v>
      </c>
    </row>
    <row r="8711" spans="1:8" x14ac:dyDescent="0.25">
      <c r="A8711" s="5">
        <v>20190121</v>
      </c>
      <c r="B8711" s="16">
        <v>201901</v>
      </c>
      <c r="C8711" s="7" t="s">
        <v>8554</v>
      </c>
      <c r="D8711" s="5">
        <v>113</v>
      </c>
      <c r="E8711" s="5">
        <v>0</v>
      </c>
      <c r="F8711" s="11">
        <v>1</v>
      </c>
    </row>
    <row r="8712" spans="1:8" x14ac:dyDescent="0.25">
      <c r="A8712" s="5">
        <v>20190121</v>
      </c>
      <c r="B8712" s="16">
        <v>201901</v>
      </c>
      <c r="C8712" s="7" t="s">
        <v>8565</v>
      </c>
      <c r="D8712" s="5">
        <v>106</v>
      </c>
      <c r="E8712" s="5">
        <v>0</v>
      </c>
      <c r="F8712" s="11">
        <v>1</v>
      </c>
    </row>
    <row r="8713" spans="1:8" x14ac:dyDescent="0.25">
      <c r="A8713" s="5">
        <v>20190121</v>
      </c>
      <c r="B8713" s="16">
        <v>201901</v>
      </c>
      <c r="C8713" s="7" t="s">
        <v>8600</v>
      </c>
      <c r="D8713" s="5">
        <v>35</v>
      </c>
      <c r="E8713" s="5">
        <v>74</v>
      </c>
      <c r="F8713" s="11">
        <v>1</v>
      </c>
    </row>
    <row r="8714" spans="1:8" x14ac:dyDescent="0.25">
      <c r="A8714" s="5">
        <v>20190121</v>
      </c>
      <c r="B8714" s="16">
        <v>201901</v>
      </c>
      <c r="C8714" s="7" t="s">
        <v>8622</v>
      </c>
      <c r="D8714" s="5">
        <v>34</v>
      </c>
      <c r="E8714" s="5">
        <v>35</v>
      </c>
      <c r="F8714" s="11">
        <v>1</v>
      </c>
    </row>
    <row r="8715" spans="1:8" x14ac:dyDescent="0.25">
      <c r="A8715" s="5">
        <v>20190121</v>
      </c>
      <c r="B8715" s="16">
        <v>201901</v>
      </c>
      <c r="C8715" s="7" t="s">
        <v>8648</v>
      </c>
      <c r="D8715" s="5">
        <v>31</v>
      </c>
      <c r="E8715" s="5">
        <v>21</v>
      </c>
      <c r="F8715" s="11">
        <v>1</v>
      </c>
    </row>
    <row r="8716" spans="1:8" x14ac:dyDescent="0.25">
      <c r="A8716" s="5">
        <v>20190121</v>
      </c>
      <c r="B8716" s="16">
        <v>201901</v>
      </c>
      <c r="C8716" s="7" t="s">
        <v>8649</v>
      </c>
      <c r="D8716" s="5">
        <v>40</v>
      </c>
      <c r="E8716" s="5">
        <v>39</v>
      </c>
      <c r="F8716" s="11">
        <v>1</v>
      </c>
    </row>
    <row r="8717" spans="1:8" x14ac:dyDescent="0.25">
      <c r="A8717" s="7">
        <v>20190121</v>
      </c>
      <c r="B8717" s="17">
        <v>201901</v>
      </c>
      <c r="C8717" s="7" t="s">
        <v>8676</v>
      </c>
      <c r="D8717" s="5">
        <v>50</v>
      </c>
      <c r="E8717" s="5">
        <v>4</v>
      </c>
      <c r="F8717" s="11">
        <v>1</v>
      </c>
      <c r="G8717" s="7"/>
      <c r="H8717" s="7"/>
    </row>
    <row r="8718" spans="1:8" x14ac:dyDescent="0.25">
      <c r="A8718" s="5">
        <v>20190121</v>
      </c>
      <c r="B8718" s="16">
        <v>201901</v>
      </c>
      <c r="C8718" s="7" t="s">
        <v>8737</v>
      </c>
      <c r="D8718" s="5">
        <v>0</v>
      </c>
      <c r="E8718" s="5">
        <v>106</v>
      </c>
      <c r="F8718" s="11">
        <v>1</v>
      </c>
    </row>
    <row r="8719" spans="1:8" x14ac:dyDescent="0.25">
      <c r="A8719" s="5">
        <v>20190121</v>
      </c>
      <c r="B8719" s="16">
        <v>201901</v>
      </c>
      <c r="C8719" s="7" t="s">
        <v>8768</v>
      </c>
      <c r="D8719" s="5">
        <v>107</v>
      </c>
      <c r="E8719" s="5">
        <v>2</v>
      </c>
      <c r="F8719" s="11">
        <v>1</v>
      </c>
    </row>
    <row r="8720" spans="1:8" x14ac:dyDescent="0.25">
      <c r="A8720" s="5">
        <v>20190121</v>
      </c>
      <c r="B8720" s="16">
        <v>201901</v>
      </c>
      <c r="C8720" s="7" t="s">
        <v>8810</v>
      </c>
      <c r="D8720" s="5">
        <v>0</v>
      </c>
      <c r="E8720" s="5">
        <v>115</v>
      </c>
      <c r="F8720" s="11">
        <v>1</v>
      </c>
    </row>
    <row r="8721" spans="1:6" x14ac:dyDescent="0.25">
      <c r="A8721" s="5">
        <v>20190121</v>
      </c>
      <c r="B8721" s="16">
        <v>201901</v>
      </c>
      <c r="C8721" s="7" t="s">
        <v>8848</v>
      </c>
      <c r="D8721" s="5">
        <v>0</v>
      </c>
      <c r="E8721" s="5">
        <v>115</v>
      </c>
      <c r="F8721" s="11">
        <v>1</v>
      </c>
    </row>
    <row r="8722" spans="1:6" x14ac:dyDescent="0.25">
      <c r="A8722" s="5">
        <v>20190121</v>
      </c>
      <c r="B8722" s="16">
        <v>201901</v>
      </c>
      <c r="C8722" s="7" t="s">
        <v>8858</v>
      </c>
      <c r="D8722" s="5">
        <v>0</v>
      </c>
      <c r="E8722" s="5">
        <v>115</v>
      </c>
      <c r="F8722" s="11">
        <v>1</v>
      </c>
    </row>
    <row r="8723" spans="1:6" x14ac:dyDescent="0.25">
      <c r="A8723" s="5">
        <v>20190122</v>
      </c>
      <c r="B8723" s="16">
        <v>201901</v>
      </c>
      <c r="C8723" s="7" t="s">
        <v>8256</v>
      </c>
      <c r="D8723" s="5">
        <v>0</v>
      </c>
      <c r="E8723" s="5">
        <v>33</v>
      </c>
      <c r="F8723" s="11">
        <v>1</v>
      </c>
    </row>
    <row r="8724" spans="1:6" x14ac:dyDescent="0.25">
      <c r="A8724" s="5">
        <v>20190122</v>
      </c>
      <c r="B8724" s="16">
        <v>201901</v>
      </c>
      <c r="C8724" s="7" t="s">
        <v>8300</v>
      </c>
      <c r="D8724" s="5">
        <v>124</v>
      </c>
      <c r="E8724" s="5">
        <v>0</v>
      </c>
      <c r="F8724" s="11">
        <v>1</v>
      </c>
    </row>
    <row r="8725" spans="1:6" x14ac:dyDescent="0.25">
      <c r="A8725" s="5">
        <v>20190122</v>
      </c>
      <c r="B8725" s="16">
        <v>201901</v>
      </c>
      <c r="C8725" s="7" t="s">
        <v>8325</v>
      </c>
      <c r="D8725" s="5">
        <v>125</v>
      </c>
      <c r="E8725" s="5">
        <v>0</v>
      </c>
      <c r="F8725" s="11">
        <v>1</v>
      </c>
    </row>
    <row r="8726" spans="1:6" x14ac:dyDescent="0.25">
      <c r="A8726" s="5">
        <v>20190122</v>
      </c>
      <c r="B8726" s="16">
        <v>201901</v>
      </c>
      <c r="C8726" s="7" t="s">
        <v>8358</v>
      </c>
      <c r="D8726" s="5">
        <v>124</v>
      </c>
      <c r="E8726" s="5">
        <v>0</v>
      </c>
      <c r="F8726" s="11">
        <v>1</v>
      </c>
    </row>
    <row r="8727" spans="1:6" x14ac:dyDescent="0.25">
      <c r="A8727" s="5">
        <v>20190122</v>
      </c>
      <c r="B8727" s="16">
        <v>201901</v>
      </c>
      <c r="C8727" s="7" t="s">
        <v>8375</v>
      </c>
      <c r="D8727" s="5">
        <v>0</v>
      </c>
      <c r="E8727" s="5">
        <v>125</v>
      </c>
      <c r="F8727" s="11">
        <v>1</v>
      </c>
    </row>
    <row r="8728" spans="1:6" x14ac:dyDescent="0.25">
      <c r="A8728" s="5">
        <v>20190122</v>
      </c>
      <c r="B8728" s="16">
        <v>201901</v>
      </c>
      <c r="C8728" s="7" t="s">
        <v>8445</v>
      </c>
      <c r="D8728" s="5">
        <v>0</v>
      </c>
      <c r="E8728" s="5">
        <v>125</v>
      </c>
      <c r="F8728" s="11">
        <v>1</v>
      </c>
    </row>
    <row r="8729" spans="1:6" x14ac:dyDescent="0.25">
      <c r="A8729" s="5">
        <v>20190122</v>
      </c>
      <c r="B8729" s="16">
        <v>201901</v>
      </c>
      <c r="C8729" s="7" t="s">
        <v>8446</v>
      </c>
      <c r="D8729" s="5">
        <v>0</v>
      </c>
      <c r="E8729" s="5">
        <v>124</v>
      </c>
      <c r="F8729" s="11">
        <v>1</v>
      </c>
    </row>
    <row r="8730" spans="1:6" x14ac:dyDescent="0.25">
      <c r="A8730" s="5">
        <v>20190122</v>
      </c>
      <c r="B8730" s="16">
        <v>201901</v>
      </c>
      <c r="C8730" s="7" t="s">
        <v>8447</v>
      </c>
      <c r="D8730" s="5">
        <v>0</v>
      </c>
      <c r="E8730" s="5">
        <v>125</v>
      </c>
      <c r="F8730" s="11">
        <v>1</v>
      </c>
    </row>
    <row r="8731" spans="1:6" x14ac:dyDescent="0.25">
      <c r="A8731" s="5">
        <v>20190122</v>
      </c>
      <c r="B8731" s="16">
        <v>201901</v>
      </c>
      <c r="C8731" s="7" t="s">
        <v>8448</v>
      </c>
      <c r="D8731" s="5">
        <v>0</v>
      </c>
      <c r="E8731" s="5">
        <v>115</v>
      </c>
      <c r="F8731" s="11">
        <v>1</v>
      </c>
    </row>
    <row r="8732" spans="1:6" x14ac:dyDescent="0.25">
      <c r="A8732" s="5">
        <v>20190122</v>
      </c>
      <c r="B8732" s="16">
        <v>201901</v>
      </c>
      <c r="C8732" s="7" t="s">
        <v>8471</v>
      </c>
      <c r="D8732" s="5">
        <v>0</v>
      </c>
      <c r="E8732" s="5">
        <v>115</v>
      </c>
      <c r="F8732" s="11">
        <v>1</v>
      </c>
    </row>
    <row r="8733" spans="1:6" x14ac:dyDescent="0.25">
      <c r="A8733" s="5">
        <v>20190122</v>
      </c>
      <c r="B8733" s="16">
        <v>201901</v>
      </c>
      <c r="C8733" s="7" t="s">
        <v>8484</v>
      </c>
      <c r="D8733" s="5">
        <v>113</v>
      </c>
      <c r="E8733" s="5">
        <v>0</v>
      </c>
      <c r="F8733" s="11">
        <v>1</v>
      </c>
    </row>
    <row r="8734" spans="1:6" x14ac:dyDescent="0.25">
      <c r="A8734" s="5">
        <v>20190122</v>
      </c>
      <c r="B8734" s="16">
        <v>201901</v>
      </c>
      <c r="C8734" s="7" t="s">
        <v>8488</v>
      </c>
      <c r="D8734" s="5">
        <v>111</v>
      </c>
      <c r="E8734" s="5">
        <v>0</v>
      </c>
      <c r="F8734" s="11">
        <v>1</v>
      </c>
    </row>
    <row r="8735" spans="1:6" x14ac:dyDescent="0.25">
      <c r="A8735" s="5">
        <v>20190122</v>
      </c>
      <c r="B8735" s="16">
        <v>201901</v>
      </c>
      <c r="C8735" s="7" t="s">
        <v>8503</v>
      </c>
      <c r="D8735" s="5">
        <v>113</v>
      </c>
      <c r="E8735" s="5">
        <v>0</v>
      </c>
      <c r="F8735" s="11">
        <v>1</v>
      </c>
    </row>
    <row r="8736" spans="1:6" x14ac:dyDescent="0.25">
      <c r="A8736" s="5">
        <v>20190122</v>
      </c>
      <c r="B8736" s="16">
        <v>201901</v>
      </c>
      <c r="C8736" s="7" t="s">
        <v>8504</v>
      </c>
      <c r="D8736" s="5">
        <v>115</v>
      </c>
      <c r="E8736" s="5">
        <v>0</v>
      </c>
      <c r="F8736" s="11">
        <v>1</v>
      </c>
    </row>
    <row r="8737" spans="1:8" x14ac:dyDescent="0.25">
      <c r="A8737" s="5">
        <v>20190122</v>
      </c>
      <c r="B8737" s="16">
        <v>201901</v>
      </c>
      <c r="C8737" s="7" t="s">
        <v>8562</v>
      </c>
      <c r="D8737" s="5">
        <v>115</v>
      </c>
      <c r="E8737" s="5">
        <v>0</v>
      </c>
      <c r="F8737" s="11">
        <v>1</v>
      </c>
    </row>
    <row r="8738" spans="1:8" x14ac:dyDescent="0.25">
      <c r="A8738" s="5">
        <v>20190122</v>
      </c>
      <c r="B8738" s="16">
        <v>201901</v>
      </c>
      <c r="C8738" s="7" t="s">
        <v>8601</v>
      </c>
      <c r="D8738" s="5">
        <v>51</v>
      </c>
      <c r="E8738" s="5">
        <v>28</v>
      </c>
      <c r="F8738" s="11">
        <v>1</v>
      </c>
    </row>
    <row r="8739" spans="1:8" x14ac:dyDescent="0.25">
      <c r="A8739" s="5">
        <v>20190122</v>
      </c>
      <c r="B8739" s="16">
        <v>201901</v>
      </c>
      <c r="C8739" s="7" t="s">
        <v>8623</v>
      </c>
      <c r="D8739" s="5">
        <v>15</v>
      </c>
      <c r="E8739" s="5">
        <v>58</v>
      </c>
      <c r="F8739" s="11">
        <v>1</v>
      </c>
    </row>
    <row r="8740" spans="1:8" x14ac:dyDescent="0.25">
      <c r="A8740" s="7">
        <v>20190122</v>
      </c>
      <c r="B8740" s="17">
        <v>201901</v>
      </c>
      <c r="C8740" s="7" t="s">
        <v>8713</v>
      </c>
      <c r="D8740" s="5">
        <v>29</v>
      </c>
      <c r="E8740" s="5">
        <v>0</v>
      </c>
      <c r="F8740" s="11">
        <v>1</v>
      </c>
      <c r="G8740" s="7"/>
      <c r="H8740" s="7"/>
    </row>
    <row r="8741" spans="1:8" x14ac:dyDescent="0.25">
      <c r="A8741" s="7">
        <v>20190122</v>
      </c>
      <c r="B8741" s="17">
        <v>201901</v>
      </c>
      <c r="C8741" s="7" t="s">
        <v>8716</v>
      </c>
      <c r="D8741" s="5">
        <v>38</v>
      </c>
      <c r="E8741" s="5">
        <v>0</v>
      </c>
      <c r="F8741" s="11">
        <v>1</v>
      </c>
      <c r="G8741" s="7"/>
      <c r="H8741" s="7"/>
    </row>
    <row r="8742" spans="1:8" x14ac:dyDescent="0.25">
      <c r="A8742" s="5">
        <v>20190122</v>
      </c>
      <c r="B8742" s="16">
        <v>201901</v>
      </c>
      <c r="C8742" s="7" t="s">
        <v>8728</v>
      </c>
      <c r="D8742" s="5">
        <v>2</v>
      </c>
      <c r="E8742" s="5">
        <v>96</v>
      </c>
      <c r="F8742" s="11">
        <v>1</v>
      </c>
    </row>
    <row r="8743" spans="1:8" x14ac:dyDescent="0.25">
      <c r="A8743" s="5">
        <v>20190122</v>
      </c>
      <c r="B8743" s="16">
        <v>201901</v>
      </c>
      <c r="C8743" s="7" t="s">
        <v>8738</v>
      </c>
      <c r="D8743" s="5">
        <v>0</v>
      </c>
      <c r="E8743" s="5">
        <v>107</v>
      </c>
      <c r="F8743" s="11">
        <v>1</v>
      </c>
    </row>
    <row r="8744" spans="1:8" x14ac:dyDescent="0.25">
      <c r="A8744" s="5">
        <v>20190122</v>
      </c>
      <c r="B8744" s="16">
        <v>201901</v>
      </c>
      <c r="C8744" s="7" t="s">
        <v>8769</v>
      </c>
      <c r="D8744" s="5">
        <v>107</v>
      </c>
      <c r="E8744" s="5">
        <v>2</v>
      </c>
      <c r="F8744" s="11">
        <v>1</v>
      </c>
    </row>
    <row r="8745" spans="1:8" x14ac:dyDescent="0.25">
      <c r="A8745" s="5">
        <v>20190122</v>
      </c>
      <c r="B8745" s="16">
        <v>201901</v>
      </c>
      <c r="C8745" s="7" t="s">
        <v>8784</v>
      </c>
      <c r="D8745" s="5">
        <v>96</v>
      </c>
      <c r="E8745" s="5">
        <v>2</v>
      </c>
      <c r="F8745" s="11">
        <v>1</v>
      </c>
    </row>
    <row r="8746" spans="1:8" x14ac:dyDescent="0.25">
      <c r="A8746" s="5">
        <v>20190122</v>
      </c>
      <c r="B8746" s="16">
        <v>201901</v>
      </c>
      <c r="C8746" s="7" t="s">
        <v>8816</v>
      </c>
      <c r="D8746" s="5">
        <v>0</v>
      </c>
      <c r="E8746" s="5">
        <v>115</v>
      </c>
      <c r="F8746" s="11">
        <v>1</v>
      </c>
    </row>
    <row r="8747" spans="1:8" x14ac:dyDescent="0.25">
      <c r="A8747" s="5">
        <v>20190122</v>
      </c>
      <c r="B8747" s="16">
        <v>201901</v>
      </c>
      <c r="C8747" s="7" t="s">
        <v>8846</v>
      </c>
      <c r="D8747" s="5">
        <v>0</v>
      </c>
      <c r="E8747" s="5">
        <v>115</v>
      </c>
      <c r="F8747" s="11">
        <v>1</v>
      </c>
    </row>
    <row r="8748" spans="1:8" x14ac:dyDescent="0.25">
      <c r="A8748" s="5">
        <v>20190122</v>
      </c>
      <c r="B8748" s="16">
        <v>201901</v>
      </c>
      <c r="C8748" s="7" t="s">
        <v>8890</v>
      </c>
      <c r="D8748" s="5">
        <v>0</v>
      </c>
      <c r="E8748" s="5">
        <v>113</v>
      </c>
      <c r="F8748" s="11">
        <v>1</v>
      </c>
    </row>
    <row r="8749" spans="1:8" x14ac:dyDescent="0.25">
      <c r="A8749" s="5">
        <v>20190123</v>
      </c>
      <c r="B8749" s="16">
        <v>201901</v>
      </c>
      <c r="C8749" s="7" t="s">
        <v>8301</v>
      </c>
      <c r="D8749" s="5">
        <v>125</v>
      </c>
      <c r="E8749" s="5">
        <v>0</v>
      </c>
      <c r="F8749" s="11">
        <v>1</v>
      </c>
    </row>
    <row r="8750" spans="1:8" x14ac:dyDescent="0.25">
      <c r="A8750" s="5">
        <v>20190123</v>
      </c>
      <c r="B8750" s="16">
        <v>201901</v>
      </c>
      <c r="C8750" s="7" t="s">
        <v>8376</v>
      </c>
      <c r="D8750" s="5">
        <v>0</v>
      </c>
      <c r="E8750" s="5">
        <v>125</v>
      </c>
      <c r="F8750" s="11">
        <v>1</v>
      </c>
    </row>
    <row r="8751" spans="1:8" x14ac:dyDescent="0.25">
      <c r="A8751" s="5">
        <v>20190123</v>
      </c>
      <c r="B8751" s="16">
        <v>201901</v>
      </c>
      <c r="C8751" s="7" t="s">
        <v>8378</v>
      </c>
      <c r="D8751" s="5">
        <v>0</v>
      </c>
      <c r="E8751" s="5">
        <v>125</v>
      </c>
      <c r="F8751" s="11">
        <v>1</v>
      </c>
    </row>
    <row r="8752" spans="1:8" x14ac:dyDescent="0.25">
      <c r="A8752" s="5">
        <v>20190123</v>
      </c>
      <c r="B8752" s="16">
        <v>201901</v>
      </c>
      <c r="C8752" s="7" t="s">
        <v>8418</v>
      </c>
      <c r="D8752" s="5">
        <v>0</v>
      </c>
      <c r="E8752" s="5">
        <v>125</v>
      </c>
      <c r="F8752" s="11">
        <v>1</v>
      </c>
    </row>
    <row r="8753" spans="1:8" x14ac:dyDescent="0.25">
      <c r="A8753" s="5">
        <v>20190123</v>
      </c>
      <c r="B8753" s="16">
        <v>201901</v>
      </c>
      <c r="C8753" s="7" t="s">
        <v>8450</v>
      </c>
      <c r="D8753" s="5">
        <v>0</v>
      </c>
      <c r="E8753" s="5">
        <v>124</v>
      </c>
      <c r="F8753" s="11">
        <v>1</v>
      </c>
    </row>
    <row r="8754" spans="1:8" x14ac:dyDescent="0.25">
      <c r="A8754" s="5">
        <v>20190123</v>
      </c>
      <c r="B8754" s="16">
        <v>201901</v>
      </c>
      <c r="C8754" s="7" t="s">
        <v>8479</v>
      </c>
      <c r="D8754" s="5">
        <v>114</v>
      </c>
      <c r="E8754" s="5">
        <v>0</v>
      </c>
      <c r="F8754" s="11">
        <v>1</v>
      </c>
    </row>
    <row r="8755" spans="1:8" x14ac:dyDescent="0.25">
      <c r="A8755" s="5">
        <v>20190123</v>
      </c>
      <c r="B8755" s="16">
        <v>201901</v>
      </c>
      <c r="C8755" s="7" t="s">
        <v>8502</v>
      </c>
      <c r="D8755" s="5">
        <v>113</v>
      </c>
      <c r="E8755" s="5">
        <v>0</v>
      </c>
      <c r="F8755" s="11">
        <v>1</v>
      </c>
    </row>
    <row r="8756" spans="1:8" x14ac:dyDescent="0.25">
      <c r="A8756" s="5">
        <v>20190123</v>
      </c>
      <c r="B8756" s="16">
        <v>201901</v>
      </c>
      <c r="C8756" s="7" t="s">
        <v>8529</v>
      </c>
      <c r="D8756" s="5">
        <v>115</v>
      </c>
      <c r="E8756" s="5">
        <v>0</v>
      </c>
      <c r="F8756" s="11">
        <v>1</v>
      </c>
    </row>
    <row r="8757" spans="1:8" x14ac:dyDescent="0.25">
      <c r="A8757" s="5">
        <v>20190123</v>
      </c>
      <c r="B8757" s="16">
        <v>201901</v>
      </c>
      <c r="C8757" s="7" t="s">
        <v>8580</v>
      </c>
      <c r="D8757" s="5">
        <v>15</v>
      </c>
      <c r="E8757" s="5">
        <v>25</v>
      </c>
      <c r="F8757" s="11">
        <v>1</v>
      </c>
    </row>
    <row r="8758" spans="1:8" x14ac:dyDescent="0.25">
      <c r="A8758" s="5">
        <v>20190123</v>
      </c>
      <c r="B8758" s="16">
        <v>201901</v>
      </c>
      <c r="C8758" s="7" t="s">
        <v>8602</v>
      </c>
      <c r="D8758" s="5">
        <v>54</v>
      </c>
      <c r="E8758" s="5">
        <v>0</v>
      </c>
      <c r="F8758" s="11">
        <v>1</v>
      </c>
    </row>
    <row r="8759" spans="1:8" x14ac:dyDescent="0.25">
      <c r="A8759" s="5">
        <v>20190123</v>
      </c>
      <c r="B8759" s="16">
        <v>201901</v>
      </c>
      <c r="C8759" s="7" t="s">
        <v>8624</v>
      </c>
      <c r="D8759" s="5">
        <v>47</v>
      </c>
      <c r="E8759" s="5">
        <v>46</v>
      </c>
      <c r="F8759" s="11">
        <v>1</v>
      </c>
    </row>
    <row r="8760" spans="1:8" x14ac:dyDescent="0.25">
      <c r="A8760" s="7">
        <v>20190123</v>
      </c>
      <c r="B8760" s="17">
        <v>201901</v>
      </c>
      <c r="C8760" s="7" t="s">
        <v>8677</v>
      </c>
      <c r="D8760" s="5">
        <v>56</v>
      </c>
      <c r="E8760" s="5">
        <v>5</v>
      </c>
      <c r="F8760" s="11">
        <v>1</v>
      </c>
      <c r="G8760" s="7"/>
      <c r="H8760" s="7"/>
    </row>
    <row r="8761" spans="1:8" x14ac:dyDescent="0.25">
      <c r="A8761" s="7">
        <v>20190123</v>
      </c>
      <c r="B8761" s="17">
        <v>201901</v>
      </c>
      <c r="C8761" s="7" t="s">
        <v>8691</v>
      </c>
      <c r="D8761" s="5">
        <v>40</v>
      </c>
      <c r="E8761" s="5">
        <v>25</v>
      </c>
      <c r="F8761" s="11">
        <v>1</v>
      </c>
      <c r="G8761" s="7"/>
      <c r="H8761" s="7"/>
    </row>
    <row r="8762" spans="1:8" x14ac:dyDescent="0.25">
      <c r="A8762" s="5">
        <v>20190123</v>
      </c>
      <c r="B8762" s="16">
        <v>201901</v>
      </c>
      <c r="C8762" s="7" t="s">
        <v>8770</v>
      </c>
      <c r="D8762" s="5">
        <v>101</v>
      </c>
      <c r="E8762" s="5">
        <v>2</v>
      </c>
      <c r="F8762" s="11">
        <v>1</v>
      </c>
    </row>
    <row r="8763" spans="1:8" x14ac:dyDescent="0.25">
      <c r="A8763" s="5">
        <v>20190123</v>
      </c>
      <c r="B8763" s="16">
        <v>201901</v>
      </c>
      <c r="C8763" s="7" t="s">
        <v>8799</v>
      </c>
      <c r="D8763" s="5">
        <v>68</v>
      </c>
      <c r="E8763" s="5">
        <v>0</v>
      </c>
      <c r="F8763" s="11">
        <v>1</v>
      </c>
    </row>
    <row r="8764" spans="1:8" x14ac:dyDescent="0.25">
      <c r="A8764" s="7">
        <v>20190123</v>
      </c>
      <c r="B8764" s="17">
        <v>201901</v>
      </c>
      <c r="C8764" s="7" t="s">
        <v>8833</v>
      </c>
      <c r="D8764" s="5">
        <v>0</v>
      </c>
      <c r="E8764" s="5">
        <v>115</v>
      </c>
      <c r="F8764" s="11">
        <v>1</v>
      </c>
      <c r="G8764" s="7"/>
      <c r="H8764" s="7"/>
    </row>
    <row r="8765" spans="1:8" x14ac:dyDescent="0.25">
      <c r="A8765" s="5">
        <v>20190123</v>
      </c>
      <c r="B8765" s="16">
        <v>201901</v>
      </c>
      <c r="C8765" s="7" t="s">
        <v>8888</v>
      </c>
      <c r="D8765" s="5">
        <v>0</v>
      </c>
      <c r="E8765" s="5">
        <v>212</v>
      </c>
      <c r="F8765" s="11">
        <v>2</v>
      </c>
    </row>
    <row r="8766" spans="1:8" x14ac:dyDescent="0.25">
      <c r="A8766" s="5">
        <v>20190123</v>
      </c>
      <c r="B8766" s="16">
        <v>201901</v>
      </c>
      <c r="C8766" s="7" t="s">
        <v>8891</v>
      </c>
      <c r="D8766" s="5">
        <v>0</v>
      </c>
      <c r="E8766" s="5">
        <v>100</v>
      </c>
      <c r="F8766" s="11">
        <v>1</v>
      </c>
    </row>
    <row r="8767" spans="1:8" x14ac:dyDescent="0.25">
      <c r="A8767" s="5">
        <v>20190124</v>
      </c>
      <c r="B8767" s="16">
        <v>201901</v>
      </c>
      <c r="C8767" s="7" t="s">
        <v>8257</v>
      </c>
      <c r="D8767" s="5">
        <v>0</v>
      </c>
      <c r="E8767" s="5">
        <v>48</v>
      </c>
      <c r="F8767" s="11">
        <v>1</v>
      </c>
    </row>
    <row r="8768" spans="1:8" x14ac:dyDescent="0.25">
      <c r="A8768" s="5">
        <v>20190124</v>
      </c>
      <c r="B8768" s="16">
        <v>201901</v>
      </c>
      <c r="C8768" s="7" t="s">
        <v>8268</v>
      </c>
      <c r="D8768" s="5">
        <v>109</v>
      </c>
      <c r="E8768" s="5">
        <v>0</v>
      </c>
      <c r="F8768" s="11">
        <v>1</v>
      </c>
    </row>
    <row r="8769" spans="1:6" x14ac:dyDescent="0.25">
      <c r="A8769" s="5">
        <v>20190124</v>
      </c>
      <c r="B8769" s="16">
        <v>201901</v>
      </c>
      <c r="C8769" s="7" t="s">
        <v>8302</v>
      </c>
      <c r="D8769" s="5">
        <v>126</v>
      </c>
      <c r="E8769" s="5">
        <v>0</v>
      </c>
      <c r="F8769" s="11">
        <v>1</v>
      </c>
    </row>
    <row r="8770" spans="1:6" x14ac:dyDescent="0.25">
      <c r="A8770" s="5">
        <v>20190124</v>
      </c>
      <c r="B8770" s="16">
        <v>201901</v>
      </c>
      <c r="C8770" s="7" t="s">
        <v>8326</v>
      </c>
      <c r="D8770" s="5">
        <v>126</v>
      </c>
      <c r="E8770" s="5">
        <v>0</v>
      </c>
      <c r="F8770" s="11">
        <v>1</v>
      </c>
    </row>
    <row r="8771" spans="1:6" x14ac:dyDescent="0.25">
      <c r="A8771" s="5">
        <v>20190124</v>
      </c>
      <c r="B8771" s="16">
        <v>201901</v>
      </c>
      <c r="C8771" s="7" t="s">
        <v>8359</v>
      </c>
      <c r="D8771" s="5">
        <v>127</v>
      </c>
      <c r="E8771" s="5">
        <v>0</v>
      </c>
      <c r="F8771" s="11">
        <v>1</v>
      </c>
    </row>
    <row r="8772" spans="1:6" x14ac:dyDescent="0.25">
      <c r="A8772" s="5">
        <v>20190124</v>
      </c>
      <c r="B8772" s="16">
        <v>201901</v>
      </c>
      <c r="C8772" s="7" t="s">
        <v>8377</v>
      </c>
      <c r="D8772" s="5">
        <v>0</v>
      </c>
      <c r="E8772" s="5">
        <v>119</v>
      </c>
      <c r="F8772" s="11">
        <v>1</v>
      </c>
    </row>
    <row r="8773" spans="1:6" x14ac:dyDescent="0.25">
      <c r="A8773" s="5">
        <v>20190124</v>
      </c>
      <c r="B8773" s="16">
        <v>201901</v>
      </c>
      <c r="C8773" s="7" t="s">
        <v>8379</v>
      </c>
      <c r="D8773" s="5">
        <v>0</v>
      </c>
      <c r="E8773" s="5">
        <v>122</v>
      </c>
      <c r="F8773" s="11">
        <v>1</v>
      </c>
    </row>
    <row r="8774" spans="1:6" x14ac:dyDescent="0.25">
      <c r="A8774" s="5">
        <v>20190124</v>
      </c>
      <c r="B8774" s="16">
        <v>201901</v>
      </c>
      <c r="C8774" s="7" t="s">
        <v>8415</v>
      </c>
      <c r="D8774" s="5">
        <v>0</v>
      </c>
      <c r="E8774" s="5">
        <v>125</v>
      </c>
      <c r="F8774" s="11">
        <v>1</v>
      </c>
    </row>
    <row r="8775" spans="1:6" x14ac:dyDescent="0.25">
      <c r="A8775" s="5">
        <v>20190124</v>
      </c>
      <c r="B8775" s="16">
        <v>201901</v>
      </c>
      <c r="C8775" s="7" t="s">
        <v>8419</v>
      </c>
      <c r="D8775" s="5">
        <v>0</v>
      </c>
      <c r="E8775" s="5">
        <v>125</v>
      </c>
      <c r="F8775" s="11">
        <v>1</v>
      </c>
    </row>
    <row r="8776" spans="1:6" x14ac:dyDescent="0.25">
      <c r="A8776" s="5">
        <v>20190124</v>
      </c>
      <c r="B8776" s="16">
        <v>201901</v>
      </c>
      <c r="C8776" s="7" t="s">
        <v>8444</v>
      </c>
      <c r="D8776" s="5">
        <v>0</v>
      </c>
      <c r="E8776" s="5">
        <v>125</v>
      </c>
      <c r="F8776" s="11">
        <v>1</v>
      </c>
    </row>
    <row r="8777" spans="1:6" x14ac:dyDescent="0.25">
      <c r="A8777" s="5">
        <v>20190124</v>
      </c>
      <c r="B8777" s="16">
        <v>201901</v>
      </c>
      <c r="C8777" s="7" t="s">
        <v>8472</v>
      </c>
      <c r="D8777" s="5">
        <v>0</v>
      </c>
      <c r="E8777" s="5">
        <v>121</v>
      </c>
      <c r="F8777" s="11">
        <v>1</v>
      </c>
    </row>
    <row r="8778" spans="1:6" x14ac:dyDescent="0.25">
      <c r="A8778" s="5">
        <v>20190124</v>
      </c>
      <c r="B8778" s="16">
        <v>201901</v>
      </c>
      <c r="C8778" s="7" t="s">
        <v>8581</v>
      </c>
      <c r="D8778" s="5">
        <v>76</v>
      </c>
      <c r="E8778" s="5">
        <v>2</v>
      </c>
      <c r="F8778" s="11">
        <v>1</v>
      </c>
    </row>
    <row r="8779" spans="1:6" x14ac:dyDescent="0.25">
      <c r="A8779" s="5">
        <v>20190124</v>
      </c>
      <c r="B8779" s="16">
        <v>201901</v>
      </c>
      <c r="C8779" s="7" t="s">
        <v>8603</v>
      </c>
      <c r="D8779" s="5">
        <v>32</v>
      </c>
      <c r="E8779" s="5">
        <v>54</v>
      </c>
      <c r="F8779" s="11">
        <v>1</v>
      </c>
    </row>
    <row r="8780" spans="1:6" x14ac:dyDescent="0.25">
      <c r="A8780" s="5">
        <v>20190124</v>
      </c>
      <c r="B8780" s="16">
        <v>201901</v>
      </c>
      <c r="C8780" s="7" t="s">
        <v>8651</v>
      </c>
      <c r="D8780" s="5">
        <v>37</v>
      </c>
      <c r="E8780" s="5">
        <v>53</v>
      </c>
      <c r="F8780" s="11">
        <v>1</v>
      </c>
    </row>
    <row r="8781" spans="1:6" x14ac:dyDescent="0.25">
      <c r="A8781" s="5">
        <v>20190124</v>
      </c>
      <c r="B8781" s="16">
        <v>201901</v>
      </c>
      <c r="C8781" s="7" t="s">
        <v>8736</v>
      </c>
      <c r="D8781" s="5">
        <v>0</v>
      </c>
      <c r="E8781" s="5">
        <v>103</v>
      </c>
      <c r="F8781" s="11">
        <v>1</v>
      </c>
    </row>
    <row r="8782" spans="1:6" x14ac:dyDescent="0.25">
      <c r="A8782" s="5">
        <v>20190124</v>
      </c>
      <c r="B8782" s="16">
        <v>201901</v>
      </c>
      <c r="C8782" s="7" t="s">
        <v>8911</v>
      </c>
      <c r="D8782" s="5">
        <v>0</v>
      </c>
      <c r="E8782" s="5">
        <v>230</v>
      </c>
      <c r="F8782" s="11">
        <v>2</v>
      </c>
    </row>
    <row r="8783" spans="1:6" x14ac:dyDescent="0.25">
      <c r="A8783" s="5">
        <v>20190125</v>
      </c>
      <c r="B8783" s="16">
        <v>201901</v>
      </c>
      <c r="C8783" s="7" t="s">
        <v>8303</v>
      </c>
      <c r="D8783" s="5">
        <v>123</v>
      </c>
      <c r="E8783" s="5">
        <v>0</v>
      </c>
      <c r="F8783" s="11">
        <v>1</v>
      </c>
    </row>
    <row r="8784" spans="1:6" x14ac:dyDescent="0.25">
      <c r="A8784" s="5">
        <v>20190125</v>
      </c>
      <c r="B8784" s="16">
        <v>201901</v>
      </c>
      <c r="C8784" s="7" t="s">
        <v>8327</v>
      </c>
      <c r="D8784" s="5">
        <v>123</v>
      </c>
      <c r="E8784" s="5">
        <v>0</v>
      </c>
      <c r="F8784" s="11">
        <v>1</v>
      </c>
    </row>
    <row r="8785" spans="1:6" x14ac:dyDescent="0.25">
      <c r="A8785" s="5">
        <v>20190125</v>
      </c>
      <c r="B8785" s="16">
        <v>201901</v>
      </c>
      <c r="C8785" s="7" t="s">
        <v>8328</v>
      </c>
      <c r="D8785" s="5">
        <v>124</v>
      </c>
      <c r="E8785" s="5">
        <v>0</v>
      </c>
      <c r="F8785" s="11">
        <v>1</v>
      </c>
    </row>
    <row r="8786" spans="1:6" x14ac:dyDescent="0.25">
      <c r="A8786" s="5">
        <v>20190125</v>
      </c>
      <c r="B8786" s="16">
        <v>201901</v>
      </c>
      <c r="C8786" s="7" t="s">
        <v>8360</v>
      </c>
      <c r="D8786" s="5">
        <v>123</v>
      </c>
      <c r="E8786" s="5">
        <v>0</v>
      </c>
      <c r="F8786" s="11">
        <v>1</v>
      </c>
    </row>
    <row r="8787" spans="1:6" x14ac:dyDescent="0.25">
      <c r="A8787" s="5">
        <v>20190125</v>
      </c>
      <c r="B8787" s="16">
        <v>201901</v>
      </c>
      <c r="C8787" s="7" t="s">
        <v>8380</v>
      </c>
      <c r="D8787" s="5">
        <v>0</v>
      </c>
      <c r="E8787" s="5">
        <v>125</v>
      </c>
      <c r="F8787" s="11">
        <v>1</v>
      </c>
    </row>
    <row r="8788" spans="1:6" x14ac:dyDescent="0.25">
      <c r="A8788" s="5">
        <v>20190125</v>
      </c>
      <c r="B8788" s="16">
        <v>201901</v>
      </c>
      <c r="C8788" s="7" t="s">
        <v>8416</v>
      </c>
      <c r="D8788" s="5">
        <v>0</v>
      </c>
      <c r="E8788" s="5">
        <v>116</v>
      </c>
      <c r="F8788" s="11">
        <v>1</v>
      </c>
    </row>
    <row r="8789" spans="1:6" x14ac:dyDescent="0.25">
      <c r="A8789" s="5">
        <v>20190125</v>
      </c>
      <c r="B8789" s="16">
        <v>201901</v>
      </c>
      <c r="C8789" s="7" t="s">
        <v>8417</v>
      </c>
      <c r="D8789" s="5">
        <v>0</v>
      </c>
      <c r="E8789" s="5">
        <v>126</v>
      </c>
      <c r="F8789" s="11">
        <v>1</v>
      </c>
    </row>
    <row r="8790" spans="1:6" x14ac:dyDescent="0.25">
      <c r="A8790" s="5">
        <v>20190125</v>
      </c>
      <c r="B8790" s="16">
        <v>201901</v>
      </c>
      <c r="C8790" s="7" t="s">
        <v>8449</v>
      </c>
      <c r="D8790" s="5">
        <v>0</v>
      </c>
      <c r="E8790" s="5">
        <v>119</v>
      </c>
      <c r="F8790" s="11">
        <v>1</v>
      </c>
    </row>
    <row r="8791" spans="1:6" x14ac:dyDescent="0.25">
      <c r="A8791" s="5">
        <v>20190125</v>
      </c>
      <c r="B8791" s="16">
        <v>201901</v>
      </c>
      <c r="C8791" s="7" t="s">
        <v>8482</v>
      </c>
      <c r="D8791" s="5">
        <v>113</v>
      </c>
      <c r="E8791" s="5">
        <v>0</v>
      </c>
      <c r="F8791" s="11">
        <v>1</v>
      </c>
    </row>
    <row r="8792" spans="1:6" x14ac:dyDescent="0.25">
      <c r="A8792" s="5">
        <v>20190125</v>
      </c>
      <c r="B8792" s="16">
        <v>201901</v>
      </c>
      <c r="C8792" s="7" t="s">
        <v>8490</v>
      </c>
      <c r="D8792" s="5">
        <v>115</v>
      </c>
      <c r="E8792" s="5">
        <v>0</v>
      </c>
      <c r="F8792" s="11">
        <v>1</v>
      </c>
    </row>
    <row r="8793" spans="1:6" x14ac:dyDescent="0.25">
      <c r="A8793" s="5">
        <v>20190125</v>
      </c>
      <c r="B8793" s="16">
        <v>201901</v>
      </c>
      <c r="C8793" s="7" t="s">
        <v>8509</v>
      </c>
      <c r="D8793" s="5">
        <v>98</v>
      </c>
      <c r="E8793" s="5">
        <v>0</v>
      </c>
      <c r="F8793" s="11">
        <v>1</v>
      </c>
    </row>
    <row r="8794" spans="1:6" x14ac:dyDescent="0.25">
      <c r="A8794" s="5">
        <v>20190125</v>
      </c>
      <c r="B8794" s="16">
        <v>201901</v>
      </c>
      <c r="C8794" s="7" t="s">
        <v>8534</v>
      </c>
      <c r="D8794" s="5">
        <v>111</v>
      </c>
      <c r="E8794" s="5">
        <v>0</v>
      </c>
      <c r="F8794" s="11">
        <v>1</v>
      </c>
    </row>
    <row r="8795" spans="1:6" x14ac:dyDescent="0.25">
      <c r="A8795" s="5">
        <v>20190125</v>
      </c>
      <c r="B8795" s="16">
        <v>201901</v>
      </c>
      <c r="C8795" s="7" t="s">
        <v>8566</v>
      </c>
      <c r="D8795" s="5">
        <v>27</v>
      </c>
      <c r="E8795" s="5">
        <v>53</v>
      </c>
      <c r="F8795" s="11">
        <v>1</v>
      </c>
    </row>
    <row r="8796" spans="1:6" x14ac:dyDescent="0.25">
      <c r="A8796" s="5">
        <v>20190125</v>
      </c>
      <c r="B8796" s="16">
        <v>201901</v>
      </c>
      <c r="C8796" s="7" t="s">
        <v>8582</v>
      </c>
      <c r="D8796" s="5">
        <v>26</v>
      </c>
      <c r="E8796" s="5">
        <v>41</v>
      </c>
      <c r="F8796" s="11">
        <v>1</v>
      </c>
    </row>
    <row r="8797" spans="1:6" x14ac:dyDescent="0.25">
      <c r="A8797" s="5">
        <v>20190125</v>
      </c>
      <c r="B8797" s="16">
        <v>201901</v>
      </c>
      <c r="C8797" s="7" t="s">
        <v>8625</v>
      </c>
      <c r="D8797" s="5">
        <v>50</v>
      </c>
      <c r="E8797" s="5">
        <v>38</v>
      </c>
      <c r="F8797" s="11">
        <v>1</v>
      </c>
    </row>
    <row r="8798" spans="1:6" x14ac:dyDescent="0.25">
      <c r="A8798" s="5">
        <v>20190125</v>
      </c>
      <c r="B8798" s="16">
        <v>201901</v>
      </c>
      <c r="C8798" s="7" t="s">
        <v>8626</v>
      </c>
      <c r="D8798" s="5">
        <v>60</v>
      </c>
      <c r="E8798" s="5">
        <v>41</v>
      </c>
      <c r="F8798" s="11">
        <v>1</v>
      </c>
    </row>
    <row r="8799" spans="1:6" x14ac:dyDescent="0.25">
      <c r="A8799" s="5">
        <v>20190125</v>
      </c>
      <c r="B8799" s="16">
        <v>201901</v>
      </c>
      <c r="C8799" s="7" t="s">
        <v>8650</v>
      </c>
      <c r="D8799" s="5">
        <v>24</v>
      </c>
      <c r="E8799" s="5">
        <v>44</v>
      </c>
      <c r="F8799" s="11">
        <v>1</v>
      </c>
    </row>
    <row r="8800" spans="1:6" x14ac:dyDescent="0.25">
      <c r="A8800" s="5">
        <v>20190125</v>
      </c>
      <c r="B8800" s="16">
        <v>201901</v>
      </c>
      <c r="C8800" s="7" t="s">
        <v>8652</v>
      </c>
      <c r="D8800" s="5">
        <v>39</v>
      </c>
      <c r="E8800" s="5">
        <v>36</v>
      </c>
      <c r="F8800" s="11">
        <v>1</v>
      </c>
    </row>
    <row r="8801" spans="1:8" x14ac:dyDescent="0.25">
      <c r="A8801" s="5">
        <v>20190125</v>
      </c>
      <c r="B8801" s="16">
        <v>201901</v>
      </c>
      <c r="C8801" s="7" t="s">
        <v>8668</v>
      </c>
      <c r="D8801" s="6">
        <v>5</v>
      </c>
      <c r="E8801" s="6">
        <v>5</v>
      </c>
      <c r="F8801" s="11">
        <v>1</v>
      </c>
    </row>
    <row r="8802" spans="1:8" x14ac:dyDescent="0.25">
      <c r="A8802" s="7">
        <v>20190125</v>
      </c>
      <c r="B8802" s="17">
        <v>201901</v>
      </c>
      <c r="C8802" s="7" t="s">
        <v>8678</v>
      </c>
      <c r="D8802" s="5">
        <v>23</v>
      </c>
      <c r="E8802" s="5">
        <v>0</v>
      </c>
      <c r="F8802" s="11">
        <v>1</v>
      </c>
      <c r="G8802" s="7"/>
      <c r="H8802" s="7"/>
    </row>
    <row r="8803" spans="1:8" x14ac:dyDescent="0.25">
      <c r="A8803" s="7">
        <v>20190125</v>
      </c>
      <c r="B8803" s="17">
        <v>201901</v>
      </c>
      <c r="C8803" s="7" t="s">
        <v>8699</v>
      </c>
      <c r="D8803" s="5">
        <v>19</v>
      </c>
      <c r="E8803" s="5">
        <v>10</v>
      </c>
      <c r="F8803" s="11">
        <v>1</v>
      </c>
      <c r="G8803" s="7"/>
      <c r="H8803" s="7"/>
    </row>
    <row r="8804" spans="1:8" x14ac:dyDescent="0.25">
      <c r="A8804" s="5">
        <v>20190125</v>
      </c>
      <c r="B8804" s="16">
        <v>201901</v>
      </c>
      <c r="C8804" s="7" t="s">
        <v>8740</v>
      </c>
      <c r="D8804" s="5">
        <v>0</v>
      </c>
      <c r="E8804" s="5">
        <v>104</v>
      </c>
      <c r="F8804" s="11">
        <v>1</v>
      </c>
    </row>
    <row r="8805" spans="1:8" x14ac:dyDescent="0.25">
      <c r="A8805" s="5">
        <v>20190125</v>
      </c>
      <c r="B8805" s="16">
        <v>201901</v>
      </c>
      <c r="C8805" s="7" t="s">
        <v>8771</v>
      </c>
      <c r="D8805" s="5">
        <v>107</v>
      </c>
      <c r="E8805" s="5">
        <v>2</v>
      </c>
      <c r="F8805" s="11">
        <v>1</v>
      </c>
    </row>
    <row r="8806" spans="1:8" x14ac:dyDescent="0.25">
      <c r="A8806" s="5">
        <v>20190125</v>
      </c>
      <c r="B8806" s="16">
        <v>201901</v>
      </c>
      <c r="C8806" s="7" t="s">
        <v>8789</v>
      </c>
      <c r="D8806" s="5">
        <v>0</v>
      </c>
      <c r="E8806" s="5">
        <v>113</v>
      </c>
      <c r="F8806" s="11">
        <v>1</v>
      </c>
    </row>
    <row r="8807" spans="1:8" x14ac:dyDescent="0.25">
      <c r="A8807" s="5">
        <v>20190125</v>
      </c>
      <c r="B8807" s="16">
        <v>201901</v>
      </c>
      <c r="C8807" s="7" t="s">
        <v>8826</v>
      </c>
      <c r="D8807" s="5">
        <v>0</v>
      </c>
      <c r="E8807" s="5">
        <v>115</v>
      </c>
      <c r="F8807" s="11">
        <v>1</v>
      </c>
    </row>
    <row r="8808" spans="1:8" x14ac:dyDescent="0.25">
      <c r="A8808" s="5">
        <v>20190125</v>
      </c>
      <c r="B8808" s="16">
        <v>201901</v>
      </c>
      <c r="C8808" s="7" t="s">
        <v>8841</v>
      </c>
      <c r="D8808" s="5">
        <v>0</v>
      </c>
      <c r="E8808" s="5">
        <v>53</v>
      </c>
      <c r="F8808" s="11">
        <v>1</v>
      </c>
    </row>
    <row r="8809" spans="1:8" x14ac:dyDescent="0.25">
      <c r="A8809" s="5">
        <v>20190125</v>
      </c>
      <c r="B8809" s="16">
        <v>201901</v>
      </c>
      <c r="C8809" s="7" t="s">
        <v>8862</v>
      </c>
      <c r="D8809" s="5">
        <v>0</v>
      </c>
      <c r="E8809" s="5">
        <v>115</v>
      </c>
      <c r="F8809" s="11">
        <v>1</v>
      </c>
    </row>
    <row r="8810" spans="1:8" x14ac:dyDescent="0.25">
      <c r="A8810" s="5">
        <v>20190125</v>
      </c>
      <c r="B8810" s="16">
        <v>201901</v>
      </c>
      <c r="C8810" s="7" t="s">
        <v>8865</v>
      </c>
      <c r="D8810" s="5">
        <v>0</v>
      </c>
      <c r="E8810" s="5">
        <v>98</v>
      </c>
      <c r="F8810" s="11">
        <v>1</v>
      </c>
    </row>
    <row r="8811" spans="1:8" x14ac:dyDescent="0.25">
      <c r="A8811" s="5">
        <v>20190126</v>
      </c>
      <c r="B8811" s="16">
        <v>201901</v>
      </c>
      <c r="C8811" s="7" t="s">
        <v>8269</v>
      </c>
      <c r="D8811" s="5">
        <v>108</v>
      </c>
      <c r="E8811" s="5">
        <v>0</v>
      </c>
      <c r="F8811" s="11">
        <v>1</v>
      </c>
    </row>
    <row r="8812" spans="1:8" x14ac:dyDescent="0.25">
      <c r="A8812" s="5">
        <v>20190126</v>
      </c>
      <c r="B8812" s="16">
        <v>201901</v>
      </c>
      <c r="C8812" s="7" t="s">
        <v>8284</v>
      </c>
      <c r="D8812" s="5">
        <v>122</v>
      </c>
      <c r="E8812" s="5">
        <v>0</v>
      </c>
      <c r="F8812" s="11">
        <v>1</v>
      </c>
    </row>
    <row r="8813" spans="1:8" x14ac:dyDescent="0.25">
      <c r="A8813" s="5">
        <v>20190126</v>
      </c>
      <c r="B8813" s="16">
        <v>201901</v>
      </c>
      <c r="C8813" s="7" t="s">
        <v>8329</v>
      </c>
      <c r="D8813" s="5">
        <v>122</v>
      </c>
      <c r="E8813" s="5">
        <v>0</v>
      </c>
      <c r="F8813" s="11">
        <v>1</v>
      </c>
    </row>
    <row r="8814" spans="1:8" x14ac:dyDescent="0.25">
      <c r="A8814" s="5">
        <v>20190126</v>
      </c>
      <c r="B8814" s="16">
        <v>201901</v>
      </c>
      <c r="C8814" s="7" t="s">
        <v>8361</v>
      </c>
      <c r="D8814" s="5">
        <v>124</v>
      </c>
      <c r="E8814" s="5">
        <v>0</v>
      </c>
      <c r="F8814" s="11">
        <v>1</v>
      </c>
    </row>
    <row r="8815" spans="1:8" x14ac:dyDescent="0.25">
      <c r="A8815" s="5">
        <v>20190126</v>
      </c>
      <c r="B8815" s="16">
        <v>201901</v>
      </c>
      <c r="C8815" s="7" t="s">
        <v>8398</v>
      </c>
      <c r="D8815" s="5">
        <v>0</v>
      </c>
      <c r="E8815" s="5">
        <v>125</v>
      </c>
      <c r="F8815" s="11">
        <v>1</v>
      </c>
    </row>
    <row r="8816" spans="1:8" x14ac:dyDescent="0.25">
      <c r="A8816" s="5">
        <v>20190126</v>
      </c>
      <c r="B8816" s="16">
        <v>201901</v>
      </c>
      <c r="C8816" s="7" t="s">
        <v>8533</v>
      </c>
      <c r="D8816" s="5">
        <v>115</v>
      </c>
      <c r="E8816" s="5">
        <v>0</v>
      </c>
      <c r="F8816" s="11">
        <v>1</v>
      </c>
    </row>
    <row r="8817" spans="1:8" x14ac:dyDescent="0.25">
      <c r="A8817" s="5">
        <v>20190126</v>
      </c>
      <c r="B8817" s="16">
        <v>201901</v>
      </c>
      <c r="C8817" s="7" t="s">
        <v>8540</v>
      </c>
      <c r="D8817" s="5">
        <v>114</v>
      </c>
      <c r="E8817" s="5">
        <v>0</v>
      </c>
      <c r="F8817" s="11">
        <v>1</v>
      </c>
    </row>
    <row r="8818" spans="1:8" x14ac:dyDescent="0.25">
      <c r="A8818" s="5">
        <v>20190126</v>
      </c>
      <c r="B8818" s="16">
        <v>201901</v>
      </c>
      <c r="C8818" s="7" t="s">
        <v>8583</v>
      </c>
      <c r="D8818" s="5">
        <v>45</v>
      </c>
      <c r="E8818" s="5">
        <v>26</v>
      </c>
      <c r="F8818" s="11">
        <v>1</v>
      </c>
    </row>
    <row r="8819" spans="1:8" x14ac:dyDescent="0.25">
      <c r="A8819" s="5">
        <v>20190126</v>
      </c>
      <c r="B8819" s="16">
        <v>201901</v>
      </c>
      <c r="C8819" s="7" t="s">
        <v>8653</v>
      </c>
      <c r="D8819" s="5">
        <v>14</v>
      </c>
      <c r="E8819" s="5">
        <v>44</v>
      </c>
      <c r="F8819" s="11">
        <v>1</v>
      </c>
    </row>
    <row r="8820" spans="1:8" x14ac:dyDescent="0.25">
      <c r="A8820" s="7">
        <v>20190126</v>
      </c>
      <c r="B8820" s="17">
        <v>201901</v>
      </c>
      <c r="C8820" s="7" t="s">
        <v>8692</v>
      </c>
      <c r="D8820" s="5">
        <v>47</v>
      </c>
      <c r="E8820" s="5">
        <v>13</v>
      </c>
      <c r="F8820" s="11">
        <v>1</v>
      </c>
      <c r="G8820" s="7"/>
      <c r="H8820" s="7"/>
    </row>
    <row r="8821" spans="1:8" x14ac:dyDescent="0.25">
      <c r="A8821" s="7">
        <v>20190126</v>
      </c>
      <c r="B8821" s="17">
        <v>201901</v>
      </c>
      <c r="C8821" s="7" t="s">
        <v>8720</v>
      </c>
      <c r="D8821" s="5">
        <v>34</v>
      </c>
      <c r="E8821" s="5">
        <v>0</v>
      </c>
      <c r="F8821" s="11">
        <v>1</v>
      </c>
      <c r="G8821" s="7"/>
      <c r="H8821" s="7"/>
    </row>
    <row r="8822" spans="1:8" x14ac:dyDescent="0.25">
      <c r="A8822" s="5">
        <v>20190126</v>
      </c>
      <c r="B8822" s="16">
        <v>201901</v>
      </c>
      <c r="C8822" s="7" t="s">
        <v>8739</v>
      </c>
      <c r="D8822" s="5">
        <v>0</v>
      </c>
      <c r="E8822" s="5">
        <v>105</v>
      </c>
      <c r="F8822" s="11">
        <v>1</v>
      </c>
    </row>
    <row r="8823" spans="1:8" x14ac:dyDescent="0.25">
      <c r="A8823" s="5">
        <v>20190126</v>
      </c>
      <c r="B8823" s="16">
        <v>201901</v>
      </c>
      <c r="C8823" s="7" t="s">
        <v>8741</v>
      </c>
      <c r="D8823" s="5">
        <v>0</v>
      </c>
      <c r="E8823" s="5">
        <v>106</v>
      </c>
      <c r="F8823" s="11">
        <v>1</v>
      </c>
    </row>
    <row r="8824" spans="1:8" x14ac:dyDescent="0.25">
      <c r="A8824" s="5">
        <v>20190126</v>
      </c>
      <c r="B8824" s="16">
        <v>201901</v>
      </c>
      <c r="C8824" s="7" t="s">
        <v>8819</v>
      </c>
      <c r="D8824" s="5">
        <v>0</v>
      </c>
      <c r="E8824" s="5">
        <v>115</v>
      </c>
      <c r="F8824" s="11">
        <v>1</v>
      </c>
    </row>
    <row r="8825" spans="1:8" x14ac:dyDescent="0.25">
      <c r="A8825" s="5">
        <v>20190126</v>
      </c>
      <c r="B8825" s="16">
        <v>201901</v>
      </c>
      <c r="C8825" s="7" t="s">
        <v>8834</v>
      </c>
      <c r="D8825" s="5">
        <v>0</v>
      </c>
      <c r="E8825" s="5">
        <v>115</v>
      </c>
      <c r="F8825" s="11">
        <v>1</v>
      </c>
    </row>
    <row r="8826" spans="1:8" x14ac:dyDescent="0.25">
      <c r="A8826" s="5">
        <v>20190126</v>
      </c>
      <c r="B8826" s="16">
        <v>201901</v>
      </c>
      <c r="C8826" s="7" t="s">
        <v>8867</v>
      </c>
      <c r="D8826" s="5">
        <v>0</v>
      </c>
      <c r="E8826" s="5">
        <v>115</v>
      </c>
      <c r="F8826" s="11">
        <v>1</v>
      </c>
    </row>
    <row r="8827" spans="1:8" x14ac:dyDescent="0.25">
      <c r="A8827" s="5">
        <v>20190126</v>
      </c>
      <c r="B8827" s="16">
        <v>201901</v>
      </c>
      <c r="C8827" s="7" t="s">
        <v>8897</v>
      </c>
      <c r="D8827" s="5">
        <v>0</v>
      </c>
      <c r="E8827" s="5">
        <v>115</v>
      </c>
      <c r="F8827" s="11">
        <v>1</v>
      </c>
    </row>
    <row r="8828" spans="1:8" x14ac:dyDescent="0.25">
      <c r="A8828" s="5">
        <v>20190127</v>
      </c>
      <c r="B8828" s="16">
        <v>201901</v>
      </c>
      <c r="C8828" s="7" t="s">
        <v>8330</v>
      </c>
      <c r="D8828" s="5">
        <v>123</v>
      </c>
      <c r="E8828" s="5">
        <v>0</v>
      </c>
      <c r="F8828" s="11">
        <v>1</v>
      </c>
    </row>
    <row r="8829" spans="1:8" x14ac:dyDescent="0.25">
      <c r="A8829" s="5">
        <v>20190127</v>
      </c>
      <c r="B8829" s="16">
        <v>201901</v>
      </c>
      <c r="C8829" s="7" t="s">
        <v>8331</v>
      </c>
      <c r="D8829" s="5">
        <v>125</v>
      </c>
      <c r="E8829" s="5">
        <v>0</v>
      </c>
      <c r="F8829" s="11">
        <v>1</v>
      </c>
    </row>
    <row r="8830" spans="1:8" x14ac:dyDescent="0.25">
      <c r="A8830" s="5">
        <v>20190127</v>
      </c>
      <c r="B8830" s="16">
        <v>201901</v>
      </c>
      <c r="C8830" s="7" t="s">
        <v>8399</v>
      </c>
      <c r="D8830" s="5">
        <v>0</v>
      </c>
      <c r="E8830" s="5">
        <v>125</v>
      </c>
      <c r="F8830" s="11">
        <v>1</v>
      </c>
    </row>
    <row r="8831" spans="1:8" x14ac:dyDescent="0.25">
      <c r="A8831" s="5">
        <v>20190127</v>
      </c>
      <c r="B8831" s="16">
        <v>201901</v>
      </c>
      <c r="C8831" s="7" t="s">
        <v>8400</v>
      </c>
      <c r="D8831" s="5">
        <v>0</v>
      </c>
      <c r="E8831" s="5">
        <v>125</v>
      </c>
      <c r="F8831" s="11">
        <v>1</v>
      </c>
    </row>
    <row r="8832" spans="1:8" x14ac:dyDescent="0.25">
      <c r="A8832" s="5">
        <v>20190127</v>
      </c>
      <c r="B8832" s="16">
        <v>201901</v>
      </c>
      <c r="C8832" s="7" t="s">
        <v>8420</v>
      </c>
      <c r="D8832" s="5">
        <v>0</v>
      </c>
      <c r="E8832" s="5">
        <v>125</v>
      </c>
      <c r="F8832" s="11">
        <v>1</v>
      </c>
    </row>
    <row r="8833" spans="1:8" x14ac:dyDescent="0.25">
      <c r="A8833" s="5">
        <v>20190127</v>
      </c>
      <c r="B8833" s="16">
        <v>201901</v>
      </c>
      <c r="C8833" s="7" t="s">
        <v>8473</v>
      </c>
      <c r="D8833" s="5">
        <v>0</v>
      </c>
      <c r="E8833" s="5">
        <v>115</v>
      </c>
      <c r="F8833" s="11">
        <v>1</v>
      </c>
    </row>
    <row r="8834" spans="1:8" x14ac:dyDescent="0.25">
      <c r="A8834" s="5">
        <v>20190127</v>
      </c>
      <c r="B8834" s="16">
        <v>201901</v>
      </c>
      <c r="C8834" s="7" t="s">
        <v>8513</v>
      </c>
      <c r="D8834" s="5">
        <v>114</v>
      </c>
      <c r="E8834" s="5">
        <v>0</v>
      </c>
      <c r="F8834" s="11">
        <v>1</v>
      </c>
    </row>
    <row r="8835" spans="1:8" x14ac:dyDescent="0.25">
      <c r="A8835" s="5">
        <v>20190127</v>
      </c>
      <c r="B8835" s="16">
        <v>201901</v>
      </c>
      <c r="C8835" s="7" t="s">
        <v>8520</v>
      </c>
      <c r="D8835" s="5">
        <v>105</v>
      </c>
      <c r="E8835" s="5">
        <v>0</v>
      </c>
      <c r="F8835" s="11">
        <v>1</v>
      </c>
    </row>
    <row r="8836" spans="1:8" x14ac:dyDescent="0.25">
      <c r="A8836" s="5">
        <v>20190127</v>
      </c>
      <c r="B8836" s="16">
        <v>201901</v>
      </c>
      <c r="C8836" s="7" t="s">
        <v>8535</v>
      </c>
      <c r="D8836" s="5">
        <v>115</v>
      </c>
      <c r="E8836" s="5">
        <v>0</v>
      </c>
      <c r="F8836" s="11">
        <v>1</v>
      </c>
    </row>
    <row r="8837" spans="1:8" x14ac:dyDescent="0.25">
      <c r="A8837" s="5">
        <v>20190127</v>
      </c>
      <c r="B8837" s="16">
        <v>201901</v>
      </c>
      <c r="C8837" s="7" t="s">
        <v>8558</v>
      </c>
      <c r="D8837" s="5">
        <v>110</v>
      </c>
      <c r="E8837" s="5">
        <v>0</v>
      </c>
      <c r="F8837" s="11">
        <v>1</v>
      </c>
    </row>
    <row r="8838" spans="1:8" x14ac:dyDescent="0.25">
      <c r="A8838" s="5">
        <v>20190127</v>
      </c>
      <c r="B8838" s="16">
        <v>201901</v>
      </c>
      <c r="C8838" s="7" t="s">
        <v>8564</v>
      </c>
      <c r="D8838" s="5">
        <v>115</v>
      </c>
      <c r="E8838" s="5">
        <v>0</v>
      </c>
      <c r="F8838" s="11">
        <v>1</v>
      </c>
    </row>
    <row r="8839" spans="1:8" x14ac:dyDescent="0.25">
      <c r="A8839" s="5">
        <v>20190127</v>
      </c>
      <c r="B8839" s="16">
        <v>201901</v>
      </c>
      <c r="C8839" s="7" t="s">
        <v>8585</v>
      </c>
      <c r="D8839" s="5">
        <v>43</v>
      </c>
      <c r="E8839" s="5">
        <v>26</v>
      </c>
      <c r="F8839" s="11">
        <v>1</v>
      </c>
    </row>
    <row r="8840" spans="1:8" x14ac:dyDescent="0.25">
      <c r="A8840" s="5">
        <v>20190127</v>
      </c>
      <c r="B8840" s="16">
        <v>201901</v>
      </c>
      <c r="C8840" s="7" t="s">
        <v>8627</v>
      </c>
      <c r="D8840" s="5">
        <v>40</v>
      </c>
      <c r="E8840" s="5">
        <v>36</v>
      </c>
      <c r="F8840" s="11">
        <v>1</v>
      </c>
    </row>
    <row r="8841" spans="1:8" x14ac:dyDescent="0.25">
      <c r="A8841" s="5">
        <v>20190127</v>
      </c>
      <c r="B8841" s="16">
        <v>201901</v>
      </c>
      <c r="C8841" s="7" t="s">
        <v>8628</v>
      </c>
      <c r="D8841" s="5">
        <v>41</v>
      </c>
      <c r="E8841" s="5">
        <v>55</v>
      </c>
      <c r="F8841" s="11">
        <v>1</v>
      </c>
    </row>
    <row r="8842" spans="1:8" x14ac:dyDescent="0.25">
      <c r="A8842" s="5">
        <v>20190127</v>
      </c>
      <c r="B8842" s="16">
        <v>201901</v>
      </c>
      <c r="C8842" s="7" t="s">
        <v>8654</v>
      </c>
      <c r="D8842" s="5">
        <v>14</v>
      </c>
      <c r="E8842" s="5">
        <v>57</v>
      </c>
      <c r="F8842" s="11">
        <v>1</v>
      </c>
    </row>
    <row r="8843" spans="1:8" x14ac:dyDescent="0.25">
      <c r="A8843" s="5">
        <v>20190127</v>
      </c>
      <c r="B8843" s="16">
        <v>201901</v>
      </c>
      <c r="C8843" s="7" t="s">
        <v>8663</v>
      </c>
      <c r="D8843" s="5">
        <v>28</v>
      </c>
      <c r="E8843" s="5">
        <v>18</v>
      </c>
      <c r="F8843" s="11">
        <v>1</v>
      </c>
    </row>
    <row r="8844" spans="1:8" x14ac:dyDescent="0.25">
      <c r="A8844" s="7">
        <v>20190127</v>
      </c>
      <c r="B8844" s="17">
        <v>201901</v>
      </c>
      <c r="C8844" s="7" t="s">
        <v>8693</v>
      </c>
      <c r="D8844" s="5">
        <v>28</v>
      </c>
      <c r="E8844" s="5">
        <v>11</v>
      </c>
      <c r="F8844" s="11">
        <v>1</v>
      </c>
      <c r="G8844" s="7"/>
      <c r="H8844" s="7"/>
    </row>
    <row r="8845" spans="1:8" x14ac:dyDescent="0.25">
      <c r="A8845" s="5">
        <v>20190127</v>
      </c>
      <c r="B8845" s="16">
        <v>201901</v>
      </c>
      <c r="C8845" s="7" t="s">
        <v>8742</v>
      </c>
      <c r="D8845" s="5">
        <v>0</v>
      </c>
      <c r="E8845" s="5">
        <v>109</v>
      </c>
      <c r="F8845" s="11">
        <v>1</v>
      </c>
    </row>
    <row r="8846" spans="1:8" x14ac:dyDescent="0.25">
      <c r="A8846" s="5">
        <v>20190127</v>
      </c>
      <c r="B8846" s="16">
        <v>201901</v>
      </c>
      <c r="C8846" s="7" t="s">
        <v>8772</v>
      </c>
      <c r="D8846" s="5">
        <v>106</v>
      </c>
      <c r="E8846" s="5">
        <v>2</v>
      </c>
      <c r="F8846" s="11">
        <v>1</v>
      </c>
    </row>
    <row r="8847" spans="1:8" x14ac:dyDescent="0.25">
      <c r="A8847" s="5">
        <v>20190127</v>
      </c>
      <c r="B8847" s="16">
        <v>201901</v>
      </c>
      <c r="C8847" s="7" t="s">
        <v>8781</v>
      </c>
      <c r="D8847" s="5">
        <v>0</v>
      </c>
      <c r="E8847" s="5">
        <v>13</v>
      </c>
      <c r="F8847" s="11">
        <v>1</v>
      </c>
    </row>
    <row r="8848" spans="1:8" x14ac:dyDescent="0.25">
      <c r="A8848" s="5">
        <v>20190127</v>
      </c>
      <c r="B8848" s="16">
        <v>201901</v>
      </c>
      <c r="C8848" s="7" t="s">
        <v>8795</v>
      </c>
      <c r="D8848" s="5">
        <v>61</v>
      </c>
      <c r="E8848" s="5">
        <v>6</v>
      </c>
      <c r="F8848" s="11">
        <v>1</v>
      </c>
    </row>
    <row r="8849" spans="1:6" x14ac:dyDescent="0.25">
      <c r="A8849" s="5">
        <v>20190127</v>
      </c>
      <c r="B8849" s="16">
        <v>201901</v>
      </c>
      <c r="C8849" s="7" t="s">
        <v>8853</v>
      </c>
      <c r="D8849" s="5">
        <v>0</v>
      </c>
      <c r="E8849" s="5">
        <v>115</v>
      </c>
      <c r="F8849" s="11">
        <v>1</v>
      </c>
    </row>
    <row r="8850" spans="1:6" x14ac:dyDescent="0.25">
      <c r="A8850" s="5">
        <v>20190127</v>
      </c>
      <c r="B8850" s="16">
        <v>201901</v>
      </c>
      <c r="C8850" s="7" t="s">
        <v>8883</v>
      </c>
      <c r="D8850" s="5">
        <v>0</v>
      </c>
      <c r="E8850" s="5">
        <v>98</v>
      </c>
      <c r="F8850" s="11">
        <v>1</v>
      </c>
    </row>
    <row r="8851" spans="1:6" x14ac:dyDescent="0.25">
      <c r="A8851" s="5">
        <v>20190127</v>
      </c>
      <c r="B8851" s="16">
        <v>201901</v>
      </c>
      <c r="C8851" s="7" t="s">
        <v>8903</v>
      </c>
      <c r="D8851" s="5">
        <v>0</v>
      </c>
      <c r="E8851" s="5">
        <v>115</v>
      </c>
      <c r="F8851" s="11">
        <v>1</v>
      </c>
    </row>
    <row r="8852" spans="1:6" x14ac:dyDescent="0.25">
      <c r="A8852" s="5">
        <v>20190127</v>
      </c>
      <c r="B8852" s="16">
        <v>201901</v>
      </c>
      <c r="C8852" s="7" t="s">
        <v>8915</v>
      </c>
      <c r="D8852" s="5">
        <v>0</v>
      </c>
      <c r="E8852" s="5">
        <v>112</v>
      </c>
      <c r="F8852" s="11">
        <v>1</v>
      </c>
    </row>
    <row r="8853" spans="1:6" x14ac:dyDescent="0.25">
      <c r="A8853" s="5">
        <v>20190128</v>
      </c>
      <c r="B8853" s="16">
        <v>201901</v>
      </c>
      <c r="C8853" s="7" t="s">
        <v>8270</v>
      </c>
      <c r="D8853" s="5">
        <v>121</v>
      </c>
      <c r="E8853" s="5">
        <v>0</v>
      </c>
      <c r="F8853" s="11">
        <v>1</v>
      </c>
    </row>
    <row r="8854" spans="1:6" x14ac:dyDescent="0.25">
      <c r="A8854" s="5">
        <v>20190128</v>
      </c>
      <c r="B8854" s="16">
        <v>201901</v>
      </c>
      <c r="C8854" s="7" t="s">
        <v>8285</v>
      </c>
      <c r="D8854" s="5">
        <v>124</v>
      </c>
      <c r="E8854" s="5">
        <v>0</v>
      </c>
      <c r="F8854" s="11">
        <v>1</v>
      </c>
    </row>
    <row r="8855" spans="1:6" x14ac:dyDescent="0.25">
      <c r="A8855" s="5">
        <v>20190128</v>
      </c>
      <c r="B8855" s="16">
        <v>201901</v>
      </c>
      <c r="C8855" s="7" t="s">
        <v>8362</v>
      </c>
      <c r="D8855" s="5">
        <v>125</v>
      </c>
      <c r="E8855" s="5">
        <v>0</v>
      </c>
      <c r="F8855" s="11">
        <v>1</v>
      </c>
    </row>
    <row r="8856" spans="1:6" x14ac:dyDescent="0.25">
      <c r="A8856" s="5">
        <v>20190128</v>
      </c>
      <c r="B8856" s="16">
        <v>201901</v>
      </c>
      <c r="C8856" s="7" t="s">
        <v>8363</v>
      </c>
      <c r="D8856" s="5">
        <v>125</v>
      </c>
      <c r="E8856" s="5">
        <v>0</v>
      </c>
      <c r="F8856" s="11">
        <v>1</v>
      </c>
    </row>
    <row r="8857" spans="1:6" x14ac:dyDescent="0.25">
      <c r="A8857" s="5">
        <v>20190128</v>
      </c>
      <c r="B8857" s="16">
        <v>201901</v>
      </c>
      <c r="C8857" s="7" t="s">
        <v>8401</v>
      </c>
      <c r="D8857" s="5">
        <v>0</v>
      </c>
      <c r="E8857" s="5">
        <v>125</v>
      </c>
      <c r="F8857" s="11">
        <v>1</v>
      </c>
    </row>
    <row r="8858" spans="1:6" x14ac:dyDescent="0.25">
      <c r="A8858" s="5">
        <v>20190128</v>
      </c>
      <c r="B8858" s="16">
        <v>201901</v>
      </c>
      <c r="C8858" s="7" t="s">
        <v>8421</v>
      </c>
      <c r="D8858" s="5">
        <v>0</v>
      </c>
      <c r="E8858" s="5">
        <v>125</v>
      </c>
      <c r="F8858" s="11">
        <v>1</v>
      </c>
    </row>
    <row r="8859" spans="1:6" x14ac:dyDescent="0.25">
      <c r="A8859" s="5">
        <v>20190128</v>
      </c>
      <c r="B8859" s="16">
        <v>201901</v>
      </c>
      <c r="C8859" s="7" t="s">
        <v>8422</v>
      </c>
      <c r="D8859" s="5">
        <v>0</v>
      </c>
      <c r="E8859" s="5">
        <v>125</v>
      </c>
      <c r="F8859" s="11">
        <v>1</v>
      </c>
    </row>
    <row r="8860" spans="1:6" x14ac:dyDescent="0.25">
      <c r="A8860" s="5">
        <v>20190128</v>
      </c>
      <c r="B8860" s="16">
        <v>201901</v>
      </c>
      <c r="C8860" s="7" t="s">
        <v>8451</v>
      </c>
      <c r="D8860" s="5">
        <v>0</v>
      </c>
      <c r="E8860" s="5">
        <v>125</v>
      </c>
      <c r="F8860" s="11">
        <v>1</v>
      </c>
    </row>
    <row r="8861" spans="1:6" x14ac:dyDescent="0.25">
      <c r="A8861" s="5">
        <v>20190128</v>
      </c>
      <c r="B8861" s="16">
        <v>201901</v>
      </c>
      <c r="C8861" s="7" t="s">
        <v>8452</v>
      </c>
      <c r="D8861" s="5">
        <v>0</v>
      </c>
      <c r="E8861" s="5">
        <v>125</v>
      </c>
      <c r="F8861" s="11">
        <v>1</v>
      </c>
    </row>
    <row r="8862" spans="1:6" x14ac:dyDescent="0.25">
      <c r="A8862" s="5">
        <v>20190128</v>
      </c>
      <c r="B8862" s="16">
        <v>201901</v>
      </c>
      <c r="C8862" s="7" t="s">
        <v>8511</v>
      </c>
      <c r="D8862" s="5">
        <v>113</v>
      </c>
      <c r="E8862" s="5">
        <v>0</v>
      </c>
      <c r="F8862" s="11">
        <v>1</v>
      </c>
    </row>
    <row r="8863" spans="1:6" ht="12.75" customHeight="1" x14ac:dyDescent="0.25">
      <c r="A8863" s="5">
        <v>20190128</v>
      </c>
      <c r="B8863" s="16">
        <v>201901</v>
      </c>
      <c r="C8863" s="7" t="s">
        <v>8543</v>
      </c>
      <c r="D8863" s="5">
        <v>110</v>
      </c>
      <c r="E8863" s="5">
        <v>0</v>
      </c>
      <c r="F8863" s="11">
        <v>1</v>
      </c>
    </row>
    <row r="8864" spans="1:6" ht="12.75" customHeight="1" x14ac:dyDescent="0.25">
      <c r="A8864" s="5">
        <v>20190128</v>
      </c>
      <c r="B8864" s="16">
        <v>201901</v>
      </c>
      <c r="C8864" s="7" t="s">
        <v>8584</v>
      </c>
      <c r="D8864" s="5">
        <v>79</v>
      </c>
      <c r="E8864" s="5">
        <v>4</v>
      </c>
      <c r="F8864" s="11">
        <v>1</v>
      </c>
    </row>
    <row r="8865" spans="1:8" ht="12.75" customHeight="1" x14ac:dyDescent="0.25">
      <c r="A8865" s="5">
        <v>20190128</v>
      </c>
      <c r="B8865" s="16">
        <v>201901</v>
      </c>
      <c r="C8865" s="7" t="s">
        <v>8655</v>
      </c>
      <c r="D8865" s="5">
        <v>20</v>
      </c>
      <c r="E8865" s="5">
        <v>47</v>
      </c>
      <c r="F8865" s="11">
        <v>1</v>
      </c>
    </row>
    <row r="8866" spans="1:8" ht="12.75" customHeight="1" x14ac:dyDescent="0.25">
      <c r="A8866" s="5">
        <v>20190128</v>
      </c>
      <c r="B8866" s="16">
        <v>201901</v>
      </c>
      <c r="C8866" s="7" t="s">
        <v>8665</v>
      </c>
      <c r="D8866" s="6">
        <v>9</v>
      </c>
      <c r="E8866" s="6">
        <v>5</v>
      </c>
      <c r="F8866" s="11">
        <v>1</v>
      </c>
    </row>
    <row r="8867" spans="1:8" ht="12.75" customHeight="1" x14ac:dyDescent="0.25">
      <c r="A8867" s="7">
        <v>20190128</v>
      </c>
      <c r="B8867" s="17">
        <v>201901</v>
      </c>
      <c r="C8867" s="7" t="s">
        <v>8679</v>
      </c>
      <c r="D8867" s="5">
        <v>33</v>
      </c>
      <c r="E8867" s="5">
        <v>6</v>
      </c>
      <c r="F8867" s="11">
        <v>1</v>
      </c>
      <c r="G8867" s="7"/>
      <c r="H8867" s="7"/>
    </row>
    <row r="8868" spans="1:8" ht="12.75" customHeight="1" x14ac:dyDescent="0.25">
      <c r="A8868" s="5">
        <v>20190128</v>
      </c>
      <c r="B8868" s="16">
        <v>201901</v>
      </c>
      <c r="C8868" s="7" t="s">
        <v>8743</v>
      </c>
      <c r="D8868" s="5">
        <v>0</v>
      </c>
      <c r="E8868" s="5">
        <v>105</v>
      </c>
      <c r="F8868" s="11">
        <v>1</v>
      </c>
    </row>
    <row r="8869" spans="1:8" ht="12.75" customHeight="1" x14ac:dyDescent="0.25">
      <c r="A8869" s="5">
        <v>20190128</v>
      </c>
      <c r="B8869" s="16">
        <v>201901</v>
      </c>
      <c r="C8869" s="7" t="s">
        <v>8773</v>
      </c>
      <c r="D8869" s="5">
        <v>105</v>
      </c>
      <c r="E8869" s="5">
        <v>2</v>
      </c>
      <c r="F8869" s="11">
        <v>1</v>
      </c>
    </row>
    <row r="8870" spans="1:8" ht="12.75" customHeight="1" x14ac:dyDescent="0.25">
      <c r="A8870" s="5">
        <v>20190128</v>
      </c>
      <c r="B8870" s="16">
        <v>201901</v>
      </c>
      <c r="C8870" s="7" t="s">
        <v>8774</v>
      </c>
      <c r="D8870" s="5">
        <v>107</v>
      </c>
      <c r="E8870" s="5">
        <v>2</v>
      </c>
      <c r="F8870" s="11">
        <v>1</v>
      </c>
    </row>
    <row r="8871" spans="1:8" ht="12.75" customHeight="1" x14ac:dyDescent="0.25">
      <c r="A8871" s="5">
        <v>20190128</v>
      </c>
      <c r="B8871" s="16">
        <v>201901</v>
      </c>
      <c r="C8871" s="7" t="s">
        <v>8782</v>
      </c>
      <c r="D8871" s="5">
        <v>96</v>
      </c>
      <c r="E8871" s="5">
        <v>2</v>
      </c>
      <c r="F8871" s="11">
        <v>1</v>
      </c>
    </row>
    <row r="8872" spans="1:8" ht="12.75" customHeight="1" x14ac:dyDescent="0.25">
      <c r="A8872" s="5">
        <v>20190128</v>
      </c>
      <c r="B8872" s="16">
        <v>201901</v>
      </c>
      <c r="C8872" s="7" t="s">
        <v>8842</v>
      </c>
      <c r="D8872" s="5">
        <v>0</v>
      </c>
      <c r="E8872" s="5">
        <v>115</v>
      </c>
      <c r="F8872" s="11">
        <v>1</v>
      </c>
    </row>
    <row r="8873" spans="1:8" ht="12.75" customHeight="1" x14ac:dyDescent="0.25">
      <c r="A8873" s="5">
        <v>20190128</v>
      </c>
      <c r="B8873" s="16">
        <v>201901</v>
      </c>
      <c r="C8873" s="7" t="s">
        <v>8844</v>
      </c>
      <c r="D8873" s="5">
        <v>0</v>
      </c>
      <c r="E8873" s="5">
        <v>114</v>
      </c>
      <c r="F8873" s="11">
        <v>1</v>
      </c>
    </row>
    <row r="8874" spans="1:8" ht="12.75" customHeight="1" x14ac:dyDescent="0.25">
      <c r="A8874" s="5">
        <v>20190128</v>
      </c>
      <c r="B8874" s="16">
        <v>201901</v>
      </c>
      <c r="C8874" s="7" t="s">
        <v>8863</v>
      </c>
      <c r="D8874" s="5">
        <v>0</v>
      </c>
      <c r="E8874" s="5">
        <v>115</v>
      </c>
      <c r="F8874" s="11">
        <v>1</v>
      </c>
    </row>
    <row r="8875" spans="1:8" ht="12.75" customHeight="1" x14ac:dyDescent="0.25">
      <c r="A8875" s="5">
        <v>20190128</v>
      </c>
      <c r="B8875" s="16">
        <v>201901</v>
      </c>
      <c r="C8875" s="7" t="s">
        <v>8868</v>
      </c>
      <c r="D8875" s="5">
        <v>0</v>
      </c>
      <c r="E8875" s="5">
        <v>115</v>
      </c>
      <c r="F8875" s="11">
        <v>1</v>
      </c>
    </row>
    <row r="8876" spans="1:8" ht="12.75" customHeight="1" x14ac:dyDescent="0.25">
      <c r="A8876" s="5">
        <v>20190128</v>
      </c>
      <c r="B8876" s="16">
        <v>201901</v>
      </c>
      <c r="C8876" s="7" t="s">
        <v>8873</v>
      </c>
      <c r="D8876" s="5">
        <v>0</v>
      </c>
      <c r="E8876" s="5">
        <v>90</v>
      </c>
      <c r="F8876" s="11">
        <v>1</v>
      </c>
    </row>
    <row r="8877" spans="1:8" ht="12.75" customHeight="1" x14ac:dyDescent="0.25">
      <c r="A8877" s="5">
        <v>20190128</v>
      </c>
      <c r="B8877" s="16">
        <v>201901</v>
      </c>
      <c r="C8877" s="7" t="s">
        <v>8910</v>
      </c>
      <c r="D8877" s="5">
        <v>0</v>
      </c>
      <c r="E8877" s="5">
        <v>113</v>
      </c>
      <c r="F8877" s="11">
        <v>1</v>
      </c>
    </row>
    <row r="8878" spans="1:8" ht="12.75" customHeight="1" x14ac:dyDescent="0.25">
      <c r="A8878" s="5">
        <v>20190128</v>
      </c>
      <c r="B8878" s="16">
        <v>201901</v>
      </c>
      <c r="C8878" s="7" t="s">
        <v>8912</v>
      </c>
      <c r="D8878" s="5">
        <v>0</v>
      </c>
      <c r="E8878" s="5">
        <v>115</v>
      </c>
      <c r="F8878" s="11">
        <v>1</v>
      </c>
    </row>
    <row r="8879" spans="1:8" ht="12.75" customHeight="1" x14ac:dyDescent="0.25">
      <c r="A8879" s="5">
        <v>20190128</v>
      </c>
      <c r="B8879" s="16">
        <v>201901</v>
      </c>
      <c r="C8879" s="7" t="s">
        <v>8919</v>
      </c>
      <c r="D8879" s="5">
        <v>0</v>
      </c>
      <c r="E8879" s="5">
        <v>111</v>
      </c>
      <c r="F8879" s="11">
        <v>1</v>
      </c>
    </row>
    <row r="8880" spans="1:8" ht="12.75" customHeight="1" x14ac:dyDescent="0.25">
      <c r="A8880" s="5">
        <v>20190129</v>
      </c>
      <c r="B8880" s="16">
        <v>201901</v>
      </c>
      <c r="C8880" s="7" t="s">
        <v>8286</v>
      </c>
      <c r="D8880" s="5">
        <v>126</v>
      </c>
      <c r="E8880" s="5">
        <v>0</v>
      </c>
      <c r="F8880" s="11">
        <v>1</v>
      </c>
    </row>
    <row r="8881" spans="1:8" ht="12.75" customHeight="1" x14ac:dyDescent="0.25">
      <c r="A8881" s="5">
        <v>20190129</v>
      </c>
      <c r="B8881" s="16">
        <v>201901</v>
      </c>
      <c r="C8881" s="7" t="s">
        <v>8304</v>
      </c>
      <c r="D8881" s="5">
        <v>115</v>
      </c>
      <c r="E8881" s="5">
        <v>0</v>
      </c>
      <c r="F8881" s="11">
        <v>1</v>
      </c>
    </row>
    <row r="8882" spans="1:8" ht="12.75" customHeight="1" x14ac:dyDescent="0.25">
      <c r="A8882" s="5">
        <v>20190129</v>
      </c>
      <c r="B8882" s="16">
        <v>201901</v>
      </c>
      <c r="C8882" s="7" t="s">
        <v>8305</v>
      </c>
      <c r="D8882" s="5">
        <v>122</v>
      </c>
      <c r="E8882" s="5">
        <v>0</v>
      </c>
      <c r="F8882" s="11">
        <v>1</v>
      </c>
    </row>
    <row r="8883" spans="1:8" ht="12.75" customHeight="1" x14ac:dyDescent="0.25">
      <c r="A8883" s="5">
        <v>20190129</v>
      </c>
      <c r="B8883" s="16">
        <v>201901</v>
      </c>
      <c r="C8883" s="7" t="s">
        <v>8332</v>
      </c>
      <c r="D8883" s="5">
        <v>123</v>
      </c>
      <c r="E8883" s="5">
        <v>0</v>
      </c>
      <c r="F8883" s="11">
        <v>1</v>
      </c>
    </row>
    <row r="8884" spans="1:8" ht="12.75" customHeight="1" x14ac:dyDescent="0.25">
      <c r="A8884" s="5">
        <v>20190129</v>
      </c>
      <c r="B8884" s="16">
        <v>201901</v>
      </c>
      <c r="C8884" s="7" t="s">
        <v>8423</v>
      </c>
      <c r="D8884" s="5">
        <v>0</v>
      </c>
      <c r="E8884" s="5">
        <v>125</v>
      </c>
      <c r="F8884" s="11">
        <v>1</v>
      </c>
    </row>
    <row r="8885" spans="1:8" ht="12.75" customHeight="1" x14ac:dyDescent="0.25">
      <c r="A8885" s="5">
        <v>20190129</v>
      </c>
      <c r="B8885" s="16">
        <v>201901</v>
      </c>
      <c r="C8885" s="7" t="s">
        <v>8474</v>
      </c>
      <c r="D8885" s="5">
        <v>0</v>
      </c>
      <c r="E8885" s="5">
        <v>113</v>
      </c>
      <c r="F8885" s="11">
        <v>1</v>
      </c>
    </row>
    <row r="8886" spans="1:8" x14ac:dyDescent="0.25">
      <c r="A8886" s="5">
        <v>20190129</v>
      </c>
      <c r="B8886" s="16">
        <v>201901</v>
      </c>
      <c r="C8886" s="7" t="s">
        <v>8483</v>
      </c>
      <c r="D8886" s="5">
        <v>114</v>
      </c>
      <c r="E8886" s="5">
        <v>0</v>
      </c>
      <c r="F8886" s="11">
        <v>1</v>
      </c>
    </row>
    <row r="8887" spans="1:8" x14ac:dyDescent="0.25">
      <c r="A8887" s="5">
        <v>20190129</v>
      </c>
      <c r="B8887" s="16">
        <v>201901</v>
      </c>
      <c r="C8887" s="7" t="s">
        <v>8493</v>
      </c>
      <c r="D8887" s="5">
        <v>113</v>
      </c>
      <c r="E8887" s="5">
        <v>0</v>
      </c>
      <c r="F8887" s="11">
        <v>1</v>
      </c>
    </row>
    <row r="8888" spans="1:8" x14ac:dyDescent="0.25">
      <c r="A8888" s="5">
        <v>20190129</v>
      </c>
      <c r="B8888" s="16">
        <v>201901</v>
      </c>
      <c r="C8888" s="7" t="s">
        <v>8526</v>
      </c>
      <c r="D8888" s="5">
        <v>109</v>
      </c>
      <c r="E8888" s="5">
        <v>0</v>
      </c>
      <c r="F8888" s="11">
        <v>1</v>
      </c>
    </row>
    <row r="8889" spans="1:8" x14ac:dyDescent="0.25">
      <c r="A8889" s="5">
        <v>20190129</v>
      </c>
      <c r="B8889" s="16">
        <v>201901</v>
      </c>
      <c r="C8889" s="7" t="s">
        <v>8586</v>
      </c>
      <c r="D8889" s="5">
        <v>53</v>
      </c>
      <c r="E8889" s="5">
        <v>22</v>
      </c>
      <c r="F8889" s="11">
        <v>1</v>
      </c>
    </row>
    <row r="8890" spans="1:8" x14ac:dyDescent="0.25">
      <c r="A8890" s="5">
        <v>20190129</v>
      </c>
      <c r="B8890" s="16">
        <v>201901</v>
      </c>
      <c r="C8890" s="7" t="s">
        <v>8587</v>
      </c>
      <c r="D8890" s="5">
        <v>66</v>
      </c>
      <c r="E8890" s="5">
        <v>7</v>
      </c>
      <c r="F8890" s="11">
        <v>1</v>
      </c>
    </row>
    <row r="8891" spans="1:8" x14ac:dyDescent="0.25">
      <c r="A8891" s="5">
        <v>20190129</v>
      </c>
      <c r="B8891" s="16">
        <v>201901</v>
      </c>
      <c r="C8891" s="7" t="s">
        <v>8604</v>
      </c>
      <c r="D8891" s="5">
        <v>40</v>
      </c>
      <c r="E8891" s="5">
        <v>48</v>
      </c>
      <c r="F8891" s="11">
        <v>1</v>
      </c>
    </row>
    <row r="8892" spans="1:8" x14ac:dyDescent="0.25">
      <c r="A8892" s="5">
        <v>20190129</v>
      </c>
      <c r="B8892" s="16">
        <v>201901</v>
      </c>
      <c r="C8892" s="7" t="s">
        <v>8605</v>
      </c>
      <c r="D8892" s="5">
        <v>44</v>
      </c>
      <c r="E8892" s="5">
        <v>25</v>
      </c>
      <c r="F8892" s="11">
        <v>1</v>
      </c>
    </row>
    <row r="8893" spans="1:8" x14ac:dyDescent="0.25">
      <c r="A8893" s="5">
        <v>20190129</v>
      </c>
      <c r="B8893" s="16">
        <v>201901</v>
      </c>
      <c r="C8893" s="7" t="s">
        <v>8629</v>
      </c>
      <c r="D8893" s="5">
        <v>35</v>
      </c>
      <c r="E8893" s="5">
        <v>48</v>
      </c>
      <c r="F8893" s="11">
        <v>1</v>
      </c>
    </row>
    <row r="8894" spans="1:8" x14ac:dyDescent="0.25">
      <c r="A8894" s="5">
        <v>20190129</v>
      </c>
      <c r="B8894" s="16">
        <v>201901</v>
      </c>
      <c r="C8894" s="7" t="s">
        <v>8630</v>
      </c>
      <c r="D8894" s="5">
        <v>27</v>
      </c>
      <c r="E8894" s="5">
        <v>29</v>
      </c>
      <c r="F8894" s="11">
        <v>1</v>
      </c>
    </row>
    <row r="8895" spans="1:8" x14ac:dyDescent="0.25">
      <c r="A8895" s="5">
        <v>20190129</v>
      </c>
      <c r="B8895" s="16">
        <v>201901</v>
      </c>
      <c r="C8895" s="7" t="s">
        <v>8656</v>
      </c>
      <c r="D8895" s="5">
        <v>27</v>
      </c>
      <c r="E8895" s="5">
        <v>34</v>
      </c>
      <c r="F8895" s="11">
        <v>1</v>
      </c>
    </row>
    <row r="8896" spans="1:8" x14ac:dyDescent="0.25">
      <c r="A8896" s="7">
        <v>20190129</v>
      </c>
      <c r="B8896" s="17">
        <v>201901</v>
      </c>
      <c r="C8896" s="7" t="s">
        <v>8680</v>
      </c>
      <c r="D8896" s="5">
        <v>40</v>
      </c>
      <c r="E8896" s="5">
        <v>5</v>
      </c>
      <c r="F8896" s="11">
        <v>1</v>
      </c>
      <c r="G8896" s="7"/>
      <c r="H8896" s="7"/>
    </row>
    <row r="8897" spans="1:8" x14ac:dyDescent="0.25">
      <c r="A8897" s="5">
        <v>20190129</v>
      </c>
      <c r="B8897" s="16">
        <v>201901</v>
      </c>
      <c r="C8897" s="7" t="s">
        <v>8775</v>
      </c>
      <c r="D8897" s="5">
        <v>107</v>
      </c>
      <c r="E8897" s="5">
        <v>2</v>
      </c>
      <c r="F8897" s="11">
        <v>1</v>
      </c>
    </row>
    <row r="8898" spans="1:8" x14ac:dyDescent="0.25">
      <c r="A8898" s="5">
        <v>20190129</v>
      </c>
      <c r="B8898" s="16">
        <v>201901</v>
      </c>
      <c r="C8898" s="7" t="s">
        <v>8791</v>
      </c>
      <c r="D8898" s="5">
        <v>0</v>
      </c>
      <c r="E8898" s="5">
        <v>97</v>
      </c>
      <c r="F8898" s="11">
        <v>1</v>
      </c>
    </row>
    <row r="8899" spans="1:8" x14ac:dyDescent="0.25">
      <c r="A8899" s="5">
        <v>20190129</v>
      </c>
      <c r="B8899" s="16">
        <v>201901</v>
      </c>
      <c r="C8899" s="7" t="s">
        <v>8817</v>
      </c>
      <c r="D8899" s="5">
        <v>0</v>
      </c>
      <c r="E8899" s="5">
        <v>115</v>
      </c>
      <c r="F8899" s="11">
        <v>1</v>
      </c>
    </row>
    <row r="8900" spans="1:8" x14ac:dyDescent="0.25">
      <c r="A8900" s="5">
        <v>20190129</v>
      </c>
      <c r="B8900" s="16">
        <v>201901</v>
      </c>
      <c r="C8900" s="7" t="s">
        <v>8895</v>
      </c>
      <c r="D8900" s="5">
        <v>0</v>
      </c>
      <c r="E8900" s="5">
        <v>115</v>
      </c>
      <c r="F8900" s="11">
        <v>1</v>
      </c>
    </row>
    <row r="8901" spans="1:8" x14ac:dyDescent="0.25">
      <c r="A8901" s="5">
        <v>20190130</v>
      </c>
      <c r="B8901" s="16">
        <v>201901</v>
      </c>
      <c r="C8901" s="7" t="s">
        <v>8306</v>
      </c>
      <c r="D8901" s="5">
        <v>125</v>
      </c>
      <c r="E8901" s="5">
        <v>0</v>
      </c>
      <c r="F8901" s="11">
        <v>1</v>
      </c>
    </row>
    <row r="8902" spans="1:8" x14ac:dyDescent="0.25">
      <c r="A8902" s="5">
        <v>20190130</v>
      </c>
      <c r="B8902" s="16">
        <v>201901</v>
      </c>
      <c r="C8902" s="7" t="s">
        <v>8334</v>
      </c>
      <c r="D8902" s="5">
        <v>125</v>
      </c>
      <c r="E8902" s="5">
        <v>0</v>
      </c>
      <c r="F8902" s="11">
        <v>1</v>
      </c>
    </row>
    <row r="8903" spans="1:8" x14ac:dyDescent="0.25">
      <c r="A8903" s="5">
        <v>20190130</v>
      </c>
      <c r="B8903" s="16">
        <v>201901</v>
      </c>
      <c r="C8903" s="7" t="s">
        <v>8364</v>
      </c>
      <c r="D8903" s="5">
        <v>124</v>
      </c>
      <c r="E8903" s="5">
        <v>0</v>
      </c>
      <c r="F8903" s="11">
        <v>1</v>
      </c>
    </row>
    <row r="8904" spans="1:8" x14ac:dyDescent="0.25">
      <c r="A8904" s="5">
        <v>20190130</v>
      </c>
      <c r="B8904" s="16">
        <v>201901</v>
      </c>
      <c r="C8904" s="7" t="s">
        <v>8365</v>
      </c>
      <c r="D8904" s="5">
        <v>124</v>
      </c>
      <c r="E8904" s="5">
        <v>0</v>
      </c>
      <c r="F8904" s="11">
        <v>1</v>
      </c>
    </row>
    <row r="8905" spans="1:8" x14ac:dyDescent="0.25">
      <c r="A8905" s="5">
        <v>20190130</v>
      </c>
      <c r="B8905" s="16">
        <v>201901</v>
      </c>
      <c r="C8905" s="7" t="s">
        <v>8366</v>
      </c>
      <c r="D8905" s="5">
        <v>125</v>
      </c>
      <c r="E8905" s="5">
        <v>0</v>
      </c>
      <c r="F8905" s="11">
        <v>1</v>
      </c>
    </row>
    <row r="8906" spans="1:8" x14ac:dyDescent="0.25">
      <c r="A8906" s="5">
        <v>20190130</v>
      </c>
      <c r="B8906" s="16">
        <v>201901</v>
      </c>
      <c r="C8906" s="7" t="s">
        <v>8524</v>
      </c>
      <c r="D8906" s="5">
        <v>105</v>
      </c>
      <c r="E8906" s="5">
        <v>0</v>
      </c>
      <c r="F8906" s="11">
        <v>1</v>
      </c>
    </row>
    <row r="8907" spans="1:8" x14ac:dyDescent="0.25">
      <c r="A8907" s="5">
        <v>20190130</v>
      </c>
      <c r="B8907" s="16">
        <v>201901</v>
      </c>
      <c r="C8907" s="7" t="s">
        <v>8776</v>
      </c>
      <c r="D8907" s="5">
        <v>107</v>
      </c>
      <c r="E8907" s="5">
        <v>2</v>
      </c>
      <c r="F8907" s="11">
        <v>1</v>
      </c>
    </row>
    <row r="8908" spans="1:8" x14ac:dyDescent="0.25">
      <c r="A8908" s="5">
        <v>20190131</v>
      </c>
      <c r="B8908" s="16">
        <v>201901</v>
      </c>
      <c r="C8908" s="7" t="s">
        <v>8333</v>
      </c>
      <c r="D8908" s="5">
        <v>123</v>
      </c>
      <c r="E8908" s="5">
        <v>0</v>
      </c>
      <c r="F8908" s="11">
        <v>1</v>
      </c>
    </row>
    <row r="8909" spans="1:8" x14ac:dyDescent="0.25">
      <c r="A8909" s="5">
        <v>20190131</v>
      </c>
      <c r="B8909" s="16">
        <v>201901</v>
      </c>
      <c r="C8909" s="7" t="s">
        <v>8381</v>
      </c>
      <c r="D8909" s="5">
        <v>0</v>
      </c>
      <c r="E8909" s="5">
        <v>125</v>
      </c>
      <c r="F8909" s="11">
        <v>1</v>
      </c>
    </row>
    <row r="8910" spans="1:8" x14ac:dyDescent="0.25">
      <c r="A8910" s="5">
        <v>20190131</v>
      </c>
      <c r="B8910" s="16">
        <v>201901</v>
      </c>
      <c r="C8910" s="7" t="s">
        <v>8453</v>
      </c>
      <c r="D8910" s="5">
        <v>0</v>
      </c>
      <c r="E8910" s="5">
        <v>124</v>
      </c>
      <c r="F8910" s="11">
        <v>1</v>
      </c>
    </row>
    <row r="8911" spans="1:8" x14ac:dyDescent="0.25">
      <c r="A8911" s="5">
        <v>20190131</v>
      </c>
      <c r="B8911" s="16">
        <v>201901</v>
      </c>
      <c r="C8911" s="7" t="s">
        <v>8657</v>
      </c>
      <c r="D8911" s="5">
        <v>20</v>
      </c>
      <c r="E8911" s="5">
        <v>61</v>
      </c>
      <c r="F8911" s="11">
        <v>1</v>
      </c>
    </row>
    <row r="8912" spans="1:8" x14ac:dyDescent="0.25">
      <c r="A8912" s="7">
        <v>20190131</v>
      </c>
      <c r="B8912" s="17">
        <v>201901</v>
      </c>
      <c r="C8912" s="7" t="s">
        <v>8694</v>
      </c>
      <c r="D8912" s="5">
        <v>46</v>
      </c>
      <c r="E8912" s="5">
        <v>17</v>
      </c>
      <c r="F8912" s="11">
        <v>1</v>
      </c>
      <c r="G8912" s="7"/>
      <c r="H8912" s="7"/>
    </row>
    <row r="8913" spans="1:6" x14ac:dyDescent="0.25">
      <c r="A8913" s="5">
        <v>20190131</v>
      </c>
      <c r="B8913" s="16">
        <v>201901</v>
      </c>
      <c r="C8913" s="7" t="s">
        <v>8714</v>
      </c>
      <c r="D8913" s="5">
        <v>32</v>
      </c>
      <c r="E8913" s="5">
        <v>0</v>
      </c>
      <c r="F8913" s="11">
        <v>1</v>
      </c>
    </row>
    <row r="8914" spans="1:6" x14ac:dyDescent="0.25">
      <c r="A8914" s="5">
        <v>20190131</v>
      </c>
      <c r="B8914" s="16">
        <v>201901</v>
      </c>
      <c r="C8914" s="7" t="s">
        <v>8802</v>
      </c>
      <c r="D8914" s="5">
        <v>70</v>
      </c>
      <c r="E8914" s="5">
        <v>0</v>
      </c>
      <c r="F8914" s="11">
        <v>1</v>
      </c>
    </row>
    <row r="8915" spans="1:6" x14ac:dyDescent="0.25">
      <c r="A8915" s="5">
        <v>20190131</v>
      </c>
      <c r="B8915" s="16">
        <v>201901</v>
      </c>
      <c r="C8915" s="7" t="s">
        <v>8818</v>
      </c>
      <c r="D8915" s="5">
        <v>0</v>
      </c>
      <c r="E8915" s="5">
        <v>115</v>
      </c>
      <c r="F8915" s="11">
        <v>1</v>
      </c>
    </row>
    <row r="8916" spans="1:6" x14ac:dyDescent="0.25">
      <c r="A8916" s="5">
        <v>20190131</v>
      </c>
      <c r="B8916" s="16">
        <v>201901</v>
      </c>
      <c r="C8916" s="7" t="s">
        <v>8827</v>
      </c>
      <c r="D8916" s="5">
        <v>0</v>
      </c>
      <c r="E8916" s="5">
        <v>115</v>
      </c>
      <c r="F8916" s="11">
        <v>1</v>
      </c>
    </row>
    <row r="8917" spans="1:6" x14ac:dyDescent="0.25">
      <c r="A8917" s="5">
        <v>20190131</v>
      </c>
      <c r="B8917" s="16">
        <v>201901</v>
      </c>
      <c r="C8917" s="7" t="s">
        <v>8850</v>
      </c>
      <c r="D8917" s="5">
        <v>0</v>
      </c>
      <c r="E8917" s="5">
        <v>113</v>
      </c>
      <c r="F8917" s="11">
        <v>1</v>
      </c>
    </row>
    <row r="8918" spans="1:6" x14ac:dyDescent="0.25">
      <c r="A8918" s="5">
        <v>20190131</v>
      </c>
      <c r="B8918" s="16">
        <v>201901</v>
      </c>
      <c r="C8918" s="7" t="s">
        <v>8889</v>
      </c>
      <c r="D8918" s="5">
        <v>0</v>
      </c>
      <c r="E8918" s="5">
        <v>115</v>
      </c>
      <c r="F8918" s="11">
        <v>1</v>
      </c>
    </row>
    <row r="8919" spans="1:6" x14ac:dyDescent="0.25">
      <c r="A8919" s="5">
        <v>20190131</v>
      </c>
      <c r="B8919" s="16">
        <v>201901</v>
      </c>
      <c r="C8919" s="7" t="s">
        <v>8892</v>
      </c>
      <c r="D8919" s="5">
        <v>0</v>
      </c>
      <c r="E8919" s="5">
        <v>99</v>
      </c>
      <c r="F8919" s="11">
        <v>1</v>
      </c>
    </row>
    <row r="8920" spans="1:6" x14ac:dyDescent="0.25">
      <c r="A8920" s="5">
        <v>20190201</v>
      </c>
      <c r="B8920" s="16">
        <v>201902</v>
      </c>
      <c r="C8920" s="7" t="s">
        <v>8936</v>
      </c>
      <c r="D8920" s="5">
        <v>117</v>
      </c>
      <c r="E8920" s="5">
        <v>0</v>
      </c>
      <c r="F8920" s="8">
        <v>1</v>
      </c>
    </row>
    <row r="8921" spans="1:6" x14ac:dyDescent="0.25">
      <c r="A8921" s="5">
        <v>20190201</v>
      </c>
      <c r="B8921" s="16">
        <v>201902</v>
      </c>
      <c r="C8921" s="7" t="s">
        <v>8937</v>
      </c>
      <c r="D8921" s="5">
        <v>113</v>
      </c>
      <c r="E8921" s="5">
        <v>0</v>
      </c>
      <c r="F8921" s="8">
        <v>1</v>
      </c>
    </row>
    <row r="8922" spans="1:6" x14ac:dyDescent="0.25">
      <c r="A8922" s="5">
        <v>20190201</v>
      </c>
      <c r="B8922" s="16">
        <v>201902</v>
      </c>
      <c r="C8922" s="7" t="s">
        <v>8965</v>
      </c>
      <c r="D8922" s="5">
        <v>126</v>
      </c>
      <c r="E8922" s="5">
        <v>0</v>
      </c>
      <c r="F8922" s="8">
        <v>1</v>
      </c>
    </row>
    <row r="8923" spans="1:6" x14ac:dyDescent="0.25">
      <c r="A8923" s="5">
        <v>20190201</v>
      </c>
      <c r="B8923" s="16">
        <v>201902</v>
      </c>
      <c r="C8923" s="7" t="s">
        <v>8969</v>
      </c>
      <c r="D8923" s="5">
        <v>126</v>
      </c>
      <c r="E8923" s="5">
        <v>0</v>
      </c>
      <c r="F8923" s="8">
        <v>1</v>
      </c>
    </row>
    <row r="8924" spans="1:6" x14ac:dyDescent="0.25">
      <c r="A8924" s="5">
        <v>20190201</v>
      </c>
      <c r="B8924" s="16">
        <v>201902</v>
      </c>
      <c r="C8924" s="7" t="s">
        <v>9000</v>
      </c>
      <c r="D8924" s="5">
        <v>0</v>
      </c>
      <c r="E8924" s="5">
        <v>124</v>
      </c>
      <c r="F8924" s="8">
        <v>1</v>
      </c>
    </row>
    <row r="8925" spans="1:6" x14ac:dyDescent="0.25">
      <c r="A8925" s="5">
        <v>20190201</v>
      </c>
      <c r="B8925" s="16">
        <v>201902</v>
      </c>
      <c r="C8925" s="7" t="s">
        <v>9022</v>
      </c>
      <c r="D8925" s="5">
        <v>0</v>
      </c>
      <c r="E8925" s="5">
        <v>125</v>
      </c>
      <c r="F8925" s="8">
        <v>1</v>
      </c>
    </row>
    <row r="8926" spans="1:6" x14ac:dyDescent="0.25">
      <c r="A8926" s="5">
        <v>20190201</v>
      </c>
      <c r="B8926" s="16">
        <v>201902</v>
      </c>
      <c r="C8926" s="7" t="s">
        <v>9023</v>
      </c>
      <c r="D8926" s="5">
        <v>0</v>
      </c>
      <c r="E8926" s="5">
        <v>124</v>
      </c>
      <c r="F8926" s="8">
        <v>1</v>
      </c>
    </row>
    <row r="8927" spans="1:6" x14ac:dyDescent="0.25">
      <c r="A8927" s="5">
        <v>20190201</v>
      </c>
      <c r="B8927" s="16">
        <v>201902</v>
      </c>
      <c r="C8927" s="7" t="s">
        <v>9024</v>
      </c>
      <c r="D8927" s="5">
        <v>0</v>
      </c>
      <c r="E8927" s="5">
        <v>125</v>
      </c>
      <c r="F8927" s="8">
        <v>1</v>
      </c>
    </row>
    <row r="8928" spans="1:6" x14ac:dyDescent="0.25">
      <c r="A8928" s="5">
        <v>20190201</v>
      </c>
      <c r="B8928" s="16">
        <v>201902</v>
      </c>
      <c r="C8928" s="7" t="s">
        <v>9025</v>
      </c>
      <c r="D8928" s="5">
        <v>0</v>
      </c>
      <c r="E8928" s="5">
        <v>125</v>
      </c>
      <c r="F8928" s="8">
        <v>1</v>
      </c>
    </row>
    <row r="8929" spans="1:6" x14ac:dyDescent="0.25">
      <c r="A8929" s="5">
        <v>20190201</v>
      </c>
      <c r="B8929" s="16">
        <v>201902</v>
      </c>
      <c r="C8929" s="7" t="s">
        <v>9064</v>
      </c>
      <c r="D8929" s="5">
        <v>0</v>
      </c>
      <c r="E8929" s="5">
        <v>115</v>
      </c>
      <c r="F8929" s="8">
        <v>1</v>
      </c>
    </row>
    <row r="8930" spans="1:6" x14ac:dyDescent="0.25">
      <c r="A8930" s="5">
        <v>20190201</v>
      </c>
      <c r="B8930" s="16">
        <v>201902</v>
      </c>
      <c r="C8930" s="7" t="s">
        <v>9176</v>
      </c>
      <c r="D8930" s="5">
        <v>67</v>
      </c>
      <c r="E8930" s="5">
        <v>27</v>
      </c>
      <c r="F8930" s="9">
        <v>1</v>
      </c>
    </row>
    <row r="8931" spans="1:6" x14ac:dyDescent="0.25">
      <c r="A8931" s="5">
        <v>20190201</v>
      </c>
      <c r="B8931" s="16">
        <v>201902</v>
      </c>
      <c r="C8931" s="7" t="s">
        <v>9186</v>
      </c>
      <c r="D8931" s="5">
        <v>58</v>
      </c>
      <c r="E8931" s="5">
        <v>44</v>
      </c>
      <c r="F8931" s="9">
        <v>1</v>
      </c>
    </row>
    <row r="8932" spans="1:6" x14ac:dyDescent="0.25">
      <c r="A8932" s="5">
        <v>20190201</v>
      </c>
      <c r="B8932" s="16">
        <v>201902</v>
      </c>
      <c r="C8932" s="7" t="s">
        <v>9206</v>
      </c>
      <c r="D8932" s="5">
        <v>37</v>
      </c>
      <c r="E8932" s="5">
        <v>42</v>
      </c>
      <c r="F8932" s="9">
        <v>1</v>
      </c>
    </row>
    <row r="8933" spans="1:6" x14ac:dyDescent="0.25">
      <c r="A8933" s="5">
        <v>20190201</v>
      </c>
      <c r="B8933" s="16">
        <v>201902</v>
      </c>
      <c r="C8933" s="7" t="s">
        <v>9207</v>
      </c>
      <c r="D8933" s="5">
        <v>53</v>
      </c>
      <c r="E8933" s="5">
        <v>36</v>
      </c>
      <c r="F8933" s="9">
        <v>1</v>
      </c>
    </row>
    <row r="8934" spans="1:6" x14ac:dyDescent="0.25">
      <c r="A8934" s="5">
        <v>20190201</v>
      </c>
      <c r="B8934" s="16">
        <v>201902</v>
      </c>
      <c r="C8934" s="7" t="s">
        <v>9224</v>
      </c>
      <c r="D8934" s="5">
        <v>39</v>
      </c>
      <c r="E8934" s="5">
        <v>46</v>
      </c>
      <c r="F8934" s="9">
        <v>1</v>
      </c>
    </row>
    <row r="8935" spans="1:6" x14ac:dyDescent="0.25">
      <c r="A8935" s="5">
        <v>20190201</v>
      </c>
      <c r="B8935" s="16">
        <v>201902</v>
      </c>
      <c r="C8935" s="7" t="s">
        <v>9225</v>
      </c>
      <c r="D8935" s="5">
        <v>36</v>
      </c>
      <c r="E8935" s="5">
        <v>39</v>
      </c>
      <c r="F8935" s="9">
        <v>1</v>
      </c>
    </row>
    <row r="8936" spans="1:6" x14ac:dyDescent="0.25">
      <c r="A8936" s="5">
        <v>20190201</v>
      </c>
      <c r="B8936" s="16">
        <v>201902</v>
      </c>
      <c r="C8936" s="7" t="s">
        <v>9244</v>
      </c>
      <c r="D8936" s="6">
        <v>7</v>
      </c>
      <c r="E8936" s="6">
        <v>17</v>
      </c>
      <c r="F8936" s="9">
        <v>1</v>
      </c>
    </row>
    <row r="8937" spans="1:6" x14ac:dyDescent="0.25">
      <c r="A8937" s="5">
        <v>20190201</v>
      </c>
      <c r="B8937" s="16">
        <v>201902</v>
      </c>
      <c r="C8937" s="7" t="s">
        <v>9254</v>
      </c>
      <c r="D8937" s="5">
        <v>56</v>
      </c>
      <c r="E8937" s="5">
        <v>7</v>
      </c>
      <c r="F8937" s="8">
        <v>1</v>
      </c>
    </row>
    <row r="8938" spans="1:6" x14ac:dyDescent="0.25">
      <c r="A8938" s="5">
        <v>20190201</v>
      </c>
      <c r="B8938" s="16">
        <v>201902</v>
      </c>
      <c r="C8938" s="7" t="s">
        <v>9265</v>
      </c>
      <c r="D8938" s="5">
        <v>37</v>
      </c>
      <c r="E8938" s="5">
        <v>10</v>
      </c>
      <c r="F8938" s="8">
        <v>1</v>
      </c>
    </row>
    <row r="8939" spans="1:6" x14ac:dyDescent="0.25">
      <c r="A8939" s="5">
        <v>20190201</v>
      </c>
      <c r="B8939" s="16">
        <v>201902</v>
      </c>
      <c r="C8939" s="7" t="s">
        <v>9285</v>
      </c>
      <c r="D8939" s="5">
        <v>33</v>
      </c>
      <c r="E8939" s="5">
        <v>0</v>
      </c>
      <c r="F8939" s="8">
        <v>1</v>
      </c>
    </row>
    <row r="8940" spans="1:6" x14ac:dyDescent="0.25">
      <c r="A8940" s="5">
        <v>20190201</v>
      </c>
      <c r="B8940" s="16">
        <v>201902</v>
      </c>
      <c r="C8940" s="7" t="s">
        <v>9297</v>
      </c>
      <c r="D8940" s="5">
        <v>0</v>
      </c>
      <c r="E8940" s="5">
        <v>108</v>
      </c>
      <c r="F8940" s="8">
        <v>1</v>
      </c>
    </row>
    <row r="8941" spans="1:6" x14ac:dyDescent="0.25">
      <c r="A8941" s="5">
        <v>20190201</v>
      </c>
      <c r="B8941" s="16">
        <v>201902</v>
      </c>
      <c r="C8941" s="7" t="s">
        <v>9441</v>
      </c>
      <c r="D8941" s="5">
        <v>0</v>
      </c>
      <c r="E8941" s="5">
        <v>115</v>
      </c>
      <c r="F8941" s="8">
        <v>1</v>
      </c>
    </row>
    <row r="8942" spans="1:6" x14ac:dyDescent="0.25">
      <c r="A8942" s="5">
        <v>20190201</v>
      </c>
      <c r="B8942" s="16">
        <v>201902</v>
      </c>
      <c r="C8942" s="7" t="s">
        <v>9445</v>
      </c>
      <c r="D8942" s="5">
        <v>0</v>
      </c>
      <c r="E8942" s="5">
        <v>106</v>
      </c>
      <c r="F8942" s="8">
        <v>1</v>
      </c>
    </row>
    <row r="8943" spans="1:6" x14ac:dyDescent="0.25">
      <c r="A8943" s="5">
        <v>20190201</v>
      </c>
      <c r="B8943" s="16">
        <v>201902</v>
      </c>
      <c r="C8943" s="7" t="s">
        <v>9449</v>
      </c>
      <c r="D8943" s="5">
        <v>0</v>
      </c>
      <c r="E8943" s="5">
        <v>111</v>
      </c>
      <c r="F8943" s="8">
        <v>1</v>
      </c>
    </row>
    <row r="8944" spans="1:6" x14ac:dyDescent="0.25">
      <c r="A8944" s="5">
        <v>20190202</v>
      </c>
      <c r="B8944" s="16">
        <v>201902</v>
      </c>
      <c r="C8944" s="7" t="s">
        <v>8944</v>
      </c>
      <c r="D8944" s="5">
        <v>125</v>
      </c>
      <c r="E8944" s="5">
        <v>0</v>
      </c>
      <c r="F8944" s="8">
        <v>1</v>
      </c>
    </row>
    <row r="8945" spans="1:6" x14ac:dyDescent="0.25">
      <c r="A8945" s="5">
        <v>20190202</v>
      </c>
      <c r="B8945" s="16">
        <v>201902</v>
      </c>
      <c r="C8945" s="7" t="s">
        <v>8952</v>
      </c>
      <c r="D8945" s="5">
        <v>127</v>
      </c>
      <c r="E8945" s="5">
        <v>0</v>
      </c>
      <c r="F8945" s="8">
        <v>1</v>
      </c>
    </row>
    <row r="8946" spans="1:6" x14ac:dyDescent="0.25">
      <c r="A8946" s="5">
        <v>20190202</v>
      </c>
      <c r="B8946" s="16">
        <v>201902</v>
      </c>
      <c r="C8946" s="7" t="s">
        <v>8966</v>
      </c>
      <c r="D8946" s="5">
        <v>121</v>
      </c>
      <c r="E8946" s="5">
        <v>0</v>
      </c>
      <c r="F8946" s="8">
        <v>1</v>
      </c>
    </row>
    <row r="8947" spans="1:6" x14ac:dyDescent="0.25">
      <c r="A8947" s="5">
        <v>20190202</v>
      </c>
      <c r="B8947" s="16">
        <v>201902</v>
      </c>
      <c r="C8947" s="7" t="s">
        <v>9001</v>
      </c>
      <c r="D8947" s="5">
        <v>0</v>
      </c>
      <c r="E8947" s="5">
        <v>123</v>
      </c>
      <c r="F8947" s="8">
        <v>1</v>
      </c>
    </row>
    <row r="8948" spans="1:6" x14ac:dyDescent="0.25">
      <c r="A8948" s="5">
        <v>20190202</v>
      </c>
      <c r="B8948" s="16">
        <v>201902</v>
      </c>
      <c r="C8948" s="7" t="s">
        <v>9008</v>
      </c>
      <c r="D8948" s="5">
        <v>0</v>
      </c>
      <c r="E8948" s="5">
        <v>115</v>
      </c>
      <c r="F8948" s="8">
        <v>1</v>
      </c>
    </row>
    <row r="8949" spans="1:6" x14ac:dyDescent="0.25">
      <c r="A8949" s="5">
        <v>20190202</v>
      </c>
      <c r="B8949" s="16">
        <v>201902</v>
      </c>
      <c r="C8949" s="7" t="s">
        <v>9009</v>
      </c>
      <c r="D8949" s="5">
        <v>0</v>
      </c>
      <c r="E8949" s="5">
        <v>125</v>
      </c>
      <c r="F8949" s="8">
        <v>1</v>
      </c>
    </row>
    <row r="8950" spans="1:6" x14ac:dyDescent="0.25">
      <c r="A8950" s="5">
        <v>20190202</v>
      </c>
      <c r="B8950" s="16">
        <v>201902</v>
      </c>
      <c r="C8950" s="7" t="s">
        <v>9033</v>
      </c>
      <c r="D8950" s="5">
        <v>0</v>
      </c>
      <c r="E8950" s="5">
        <v>125</v>
      </c>
      <c r="F8950" s="8">
        <v>1</v>
      </c>
    </row>
    <row r="8951" spans="1:6" x14ac:dyDescent="0.25">
      <c r="A8951" s="5">
        <v>20190202</v>
      </c>
      <c r="B8951" s="16">
        <v>201902</v>
      </c>
      <c r="C8951" s="7" t="s">
        <v>9034</v>
      </c>
      <c r="D8951" s="5">
        <v>0</v>
      </c>
      <c r="E8951" s="5">
        <v>125</v>
      </c>
      <c r="F8951" s="8">
        <v>1</v>
      </c>
    </row>
    <row r="8952" spans="1:6" x14ac:dyDescent="0.25">
      <c r="A8952" s="5">
        <v>20190202</v>
      </c>
      <c r="B8952" s="16">
        <v>201902</v>
      </c>
      <c r="C8952" s="7" t="s">
        <v>9085</v>
      </c>
      <c r="D8952" s="5">
        <v>110</v>
      </c>
      <c r="E8952" s="5">
        <v>0</v>
      </c>
      <c r="F8952" s="8">
        <v>1</v>
      </c>
    </row>
    <row r="8953" spans="1:6" x14ac:dyDescent="0.25">
      <c r="A8953" s="5">
        <v>20190202</v>
      </c>
      <c r="B8953" s="16">
        <v>201902</v>
      </c>
      <c r="C8953" s="7" t="s">
        <v>9159</v>
      </c>
      <c r="D8953" s="5">
        <v>38</v>
      </c>
      <c r="E8953" s="5">
        <v>37</v>
      </c>
      <c r="F8953" s="9">
        <v>1</v>
      </c>
    </row>
    <row r="8954" spans="1:6" x14ac:dyDescent="0.25">
      <c r="A8954" s="5">
        <v>20190202</v>
      </c>
      <c r="B8954" s="16">
        <v>201902</v>
      </c>
      <c r="C8954" s="7" t="s">
        <v>9208</v>
      </c>
      <c r="D8954" s="5">
        <v>58</v>
      </c>
      <c r="E8954" s="5">
        <v>34</v>
      </c>
      <c r="F8954" s="9">
        <v>1</v>
      </c>
    </row>
    <row r="8955" spans="1:6" x14ac:dyDescent="0.25">
      <c r="A8955" s="5">
        <v>20190202</v>
      </c>
      <c r="B8955" s="16">
        <v>201902</v>
      </c>
      <c r="C8955" s="7" t="s">
        <v>9226</v>
      </c>
      <c r="D8955" s="5">
        <v>14</v>
      </c>
      <c r="E8955" s="5">
        <v>65</v>
      </c>
      <c r="F8955" s="9">
        <v>1</v>
      </c>
    </row>
    <row r="8956" spans="1:6" x14ac:dyDescent="0.25">
      <c r="A8956" s="5">
        <v>20190202</v>
      </c>
      <c r="B8956" s="16">
        <v>201902</v>
      </c>
      <c r="C8956" s="7" t="s">
        <v>9269</v>
      </c>
      <c r="D8956" s="5">
        <v>0</v>
      </c>
      <c r="E8956" s="5">
        <v>23</v>
      </c>
      <c r="F8956" s="8">
        <v>1</v>
      </c>
    </row>
    <row r="8957" spans="1:6" x14ac:dyDescent="0.25">
      <c r="A8957" s="5">
        <v>20190202</v>
      </c>
      <c r="B8957" s="16">
        <v>201902</v>
      </c>
      <c r="C8957" s="7" t="s">
        <v>9273</v>
      </c>
      <c r="D8957" s="5">
        <v>19</v>
      </c>
      <c r="E8957" s="5">
        <v>9</v>
      </c>
      <c r="F8957" s="8">
        <v>1</v>
      </c>
    </row>
    <row r="8958" spans="1:6" x14ac:dyDescent="0.25">
      <c r="A8958" s="5">
        <v>20190202</v>
      </c>
      <c r="B8958" s="16">
        <v>201902</v>
      </c>
      <c r="C8958" s="7" t="s">
        <v>9280</v>
      </c>
      <c r="D8958" s="5">
        <v>30</v>
      </c>
      <c r="E8958" s="5">
        <v>0</v>
      </c>
      <c r="F8958" s="8">
        <v>1</v>
      </c>
    </row>
    <row r="8959" spans="1:6" x14ac:dyDescent="0.25">
      <c r="A8959" s="5">
        <v>20190202</v>
      </c>
      <c r="B8959" s="16">
        <v>201902</v>
      </c>
      <c r="C8959" s="7" t="s">
        <v>9299</v>
      </c>
      <c r="D8959" s="5">
        <v>0</v>
      </c>
      <c r="E8959" s="5">
        <v>99</v>
      </c>
      <c r="F8959" s="8">
        <v>1</v>
      </c>
    </row>
    <row r="8960" spans="1:6" x14ac:dyDescent="0.25">
      <c r="A8960" s="5">
        <v>20190202</v>
      </c>
      <c r="B8960" s="16">
        <v>201902</v>
      </c>
      <c r="C8960" s="7" t="s">
        <v>9316</v>
      </c>
      <c r="D8960" s="5">
        <v>105</v>
      </c>
      <c r="E8960" s="5">
        <v>2</v>
      </c>
      <c r="F8960" s="8">
        <v>1</v>
      </c>
    </row>
    <row r="8961" spans="1:6" x14ac:dyDescent="0.25">
      <c r="A8961" s="5">
        <v>20190202</v>
      </c>
      <c r="B8961" s="16">
        <v>201902</v>
      </c>
      <c r="C8961" s="7" t="s">
        <v>9317</v>
      </c>
      <c r="D8961" s="5">
        <v>106</v>
      </c>
      <c r="E8961" s="5">
        <v>2</v>
      </c>
      <c r="F8961" s="8">
        <v>1</v>
      </c>
    </row>
    <row r="8962" spans="1:6" x14ac:dyDescent="0.25">
      <c r="A8962" s="5">
        <v>20190202</v>
      </c>
      <c r="B8962" s="16">
        <v>201902</v>
      </c>
      <c r="C8962" s="7" t="s">
        <v>9340</v>
      </c>
      <c r="D8962" s="5">
        <v>0</v>
      </c>
      <c r="E8962" s="5">
        <v>104</v>
      </c>
      <c r="F8962" s="8">
        <v>1</v>
      </c>
    </row>
    <row r="8963" spans="1:6" x14ac:dyDescent="0.25">
      <c r="A8963" s="5">
        <v>20190202</v>
      </c>
      <c r="B8963" s="16">
        <v>201902</v>
      </c>
      <c r="C8963" s="7" t="s">
        <v>9390</v>
      </c>
      <c r="D8963" s="5">
        <v>0</v>
      </c>
      <c r="E8963" s="5">
        <v>115</v>
      </c>
      <c r="F8963" s="8">
        <v>1</v>
      </c>
    </row>
    <row r="8964" spans="1:6" x14ac:dyDescent="0.25">
      <c r="A8964" s="5">
        <v>20190202</v>
      </c>
      <c r="B8964" s="16">
        <v>201902</v>
      </c>
      <c r="C8964" s="7" t="s">
        <v>9446</v>
      </c>
      <c r="D8964" s="5">
        <v>0</v>
      </c>
      <c r="E8964" s="5">
        <v>116</v>
      </c>
      <c r="F8964" s="8">
        <v>1</v>
      </c>
    </row>
    <row r="8965" spans="1:6" x14ac:dyDescent="0.25">
      <c r="A8965" s="5">
        <v>20190203</v>
      </c>
      <c r="B8965" s="16">
        <v>201902</v>
      </c>
      <c r="C8965" s="7" t="s">
        <v>8933</v>
      </c>
      <c r="D8965" s="5">
        <v>0</v>
      </c>
      <c r="E8965" s="5">
        <v>29</v>
      </c>
      <c r="F8965" s="8">
        <v>1</v>
      </c>
    </row>
    <row r="8966" spans="1:6" x14ac:dyDescent="0.25">
      <c r="A8966" s="5">
        <v>20190203</v>
      </c>
      <c r="B8966" s="16">
        <v>201902</v>
      </c>
      <c r="C8966" s="7" t="s">
        <v>8945</v>
      </c>
      <c r="D8966" s="5">
        <v>125</v>
      </c>
      <c r="E8966" s="5">
        <v>0</v>
      </c>
      <c r="F8966" s="8">
        <v>1</v>
      </c>
    </row>
    <row r="8967" spans="1:6" x14ac:dyDescent="0.25">
      <c r="A8967" s="5">
        <v>20190203</v>
      </c>
      <c r="B8967" s="16">
        <v>201902</v>
      </c>
      <c r="C8967" s="7" t="s">
        <v>8951</v>
      </c>
      <c r="D8967" s="5">
        <v>85</v>
      </c>
      <c r="E8967" s="5">
        <v>0</v>
      </c>
      <c r="F8967" s="8">
        <v>1</v>
      </c>
    </row>
    <row r="8968" spans="1:6" x14ac:dyDescent="0.25">
      <c r="A8968" s="5">
        <v>20190203</v>
      </c>
      <c r="B8968" s="16">
        <v>201902</v>
      </c>
      <c r="C8968" s="7" t="s">
        <v>8967</v>
      </c>
      <c r="D8968" s="5">
        <v>122</v>
      </c>
      <c r="E8968" s="5">
        <v>0</v>
      </c>
      <c r="F8968" s="8">
        <v>1</v>
      </c>
    </row>
    <row r="8969" spans="1:6" x14ac:dyDescent="0.25">
      <c r="A8969" s="5">
        <v>20190203</v>
      </c>
      <c r="B8969" s="16">
        <v>201902</v>
      </c>
      <c r="C8969" s="7" t="s">
        <v>8970</v>
      </c>
      <c r="D8969" s="5">
        <v>124</v>
      </c>
      <c r="E8969" s="5">
        <v>0</v>
      </c>
      <c r="F8969" s="8">
        <v>1</v>
      </c>
    </row>
    <row r="8970" spans="1:6" x14ac:dyDescent="0.25">
      <c r="A8970" s="5">
        <v>20190203</v>
      </c>
      <c r="B8970" s="16">
        <v>201902</v>
      </c>
      <c r="C8970" s="7" t="s">
        <v>8971</v>
      </c>
      <c r="D8970" s="5">
        <v>124</v>
      </c>
      <c r="E8970" s="5">
        <v>0</v>
      </c>
      <c r="F8970" s="8">
        <v>1</v>
      </c>
    </row>
    <row r="8971" spans="1:6" x14ac:dyDescent="0.25">
      <c r="A8971" s="5">
        <v>20190203</v>
      </c>
      <c r="B8971" s="16">
        <v>201902</v>
      </c>
      <c r="C8971" s="7" t="s">
        <v>9010</v>
      </c>
      <c r="D8971" s="5">
        <v>0</v>
      </c>
      <c r="E8971" s="5">
        <v>123</v>
      </c>
      <c r="F8971" s="8">
        <v>1</v>
      </c>
    </row>
    <row r="8972" spans="1:6" x14ac:dyDescent="0.25">
      <c r="A8972" s="5">
        <v>20190203</v>
      </c>
      <c r="B8972" s="16">
        <v>201902</v>
      </c>
      <c r="C8972" s="7" t="s">
        <v>9092</v>
      </c>
      <c r="D8972" s="5">
        <v>115</v>
      </c>
      <c r="E8972" s="5">
        <v>0</v>
      </c>
      <c r="F8972" s="8">
        <v>1</v>
      </c>
    </row>
    <row r="8973" spans="1:6" x14ac:dyDescent="0.25">
      <c r="A8973" s="5">
        <v>20190203</v>
      </c>
      <c r="B8973" s="16">
        <v>201902</v>
      </c>
      <c r="C8973" s="7" t="s">
        <v>9110</v>
      </c>
      <c r="D8973" s="5">
        <v>100</v>
      </c>
      <c r="E8973" s="5">
        <v>0</v>
      </c>
      <c r="F8973" s="8">
        <v>1</v>
      </c>
    </row>
    <row r="8974" spans="1:6" x14ac:dyDescent="0.25">
      <c r="A8974" s="5">
        <v>20190203</v>
      </c>
      <c r="B8974" s="16">
        <v>201902</v>
      </c>
      <c r="C8974" s="7" t="s">
        <v>9117</v>
      </c>
      <c r="D8974" s="5">
        <v>97</v>
      </c>
      <c r="E8974" s="5">
        <v>0</v>
      </c>
      <c r="F8974" s="8">
        <v>1</v>
      </c>
    </row>
    <row r="8975" spans="1:6" x14ac:dyDescent="0.25">
      <c r="A8975" s="5">
        <v>20190203</v>
      </c>
      <c r="B8975" s="16">
        <v>201902</v>
      </c>
      <c r="C8975" s="7" t="s">
        <v>9126</v>
      </c>
      <c r="D8975" s="5">
        <v>114</v>
      </c>
      <c r="E8975" s="5">
        <v>0</v>
      </c>
      <c r="F8975" s="8">
        <v>1</v>
      </c>
    </row>
    <row r="8976" spans="1:6" x14ac:dyDescent="0.25">
      <c r="A8976" s="5">
        <v>20190203</v>
      </c>
      <c r="B8976" s="16">
        <v>201902</v>
      </c>
      <c r="C8976" s="7" t="s">
        <v>9160</v>
      </c>
      <c r="D8976" s="5">
        <v>63</v>
      </c>
      <c r="E8976" s="5">
        <v>25</v>
      </c>
      <c r="F8976" s="9">
        <v>1</v>
      </c>
    </row>
    <row r="8977" spans="1:6" x14ac:dyDescent="0.25">
      <c r="A8977" s="5">
        <v>20190203</v>
      </c>
      <c r="B8977" s="16">
        <v>201902</v>
      </c>
      <c r="C8977" s="7" t="s">
        <v>9188</v>
      </c>
      <c r="D8977" s="5">
        <v>29</v>
      </c>
      <c r="E8977" s="5">
        <v>23</v>
      </c>
      <c r="F8977" s="9">
        <v>1</v>
      </c>
    </row>
    <row r="8978" spans="1:6" x14ac:dyDescent="0.25">
      <c r="A8978" s="5">
        <v>20190203</v>
      </c>
      <c r="B8978" s="16">
        <v>201902</v>
      </c>
      <c r="C8978" s="7" t="s">
        <v>9209</v>
      </c>
      <c r="D8978" s="5">
        <v>21</v>
      </c>
      <c r="E8978" s="5">
        <v>57</v>
      </c>
      <c r="F8978" s="9">
        <v>1</v>
      </c>
    </row>
    <row r="8979" spans="1:6" x14ac:dyDescent="0.25">
      <c r="A8979" s="5">
        <v>20190203</v>
      </c>
      <c r="B8979" s="16">
        <v>201902</v>
      </c>
      <c r="C8979" s="7" t="s">
        <v>9255</v>
      </c>
      <c r="D8979" s="5">
        <v>62</v>
      </c>
      <c r="E8979" s="5">
        <v>4</v>
      </c>
      <c r="F8979" s="8">
        <v>1</v>
      </c>
    </row>
    <row r="8980" spans="1:6" x14ac:dyDescent="0.25">
      <c r="A8980" s="5">
        <v>20190203</v>
      </c>
      <c r="B8980" s="16">
        <v>201902</v>
      </c>
      <c r="C8980" s="7" t="s">
        <v>9256</v>
      </c>
      <c r="D8980" s="5">
        <v>41</v>
      </c>
      <c r="E8980" s="5">
        <v>14</v>
      </c>
      <c r="F8980" s="8">
        <v>1</v>
      </c>
    </row>
    <row r="8981" spans="1:6" x14ac:dyDescent="0.25">
      <c r="A8981" s="5">
        <v>20190203</v>
      </c>
      <c r="B8981" s="16">
        <v>201902</v>
      </c>
      <c r="C8981" s="7" t="s">
        <v>9298</v>
      </c>
      <c r="D8981" s="5">
        <v>0</v>
      </c>
      <c r="E8981" s="5">
        <v>96</v>
      </c>
      <c r="F8981" s="8">
        <v>1</v>
      </c>
    </row>
    <row r="8982" spans="1:6" x14ac:dyDescent="0.25">
      <c r="A8982" s="5">
        <v>20190203</v>
      </c>
      <c r="B8982" s="16">
        <v>201902</v>
      </c>
      <c r="C8982" s="7" t="s">
        <v>9361</v>
      </c>
      <c r="D8982" s="5">
        <v>0</v>
      </c>
      <c r="E8982" s="5">
        <v>115</v>
      </c>
      <c r="F8982" s="8">
        <v>1</v>
      </c>
    </row>
    <row r="8983" spans="1:6" x14ac:dyDescent="0.25">
      <c r="A8983" s="5">
        <v>20190203</v>
      </c>
      <c r="B8983" s="16">
        <v>201902</v>
      </c>
      <c r="C8983" s="7" t="s">
        <v>9386</v>
      </c>
      <c r="D8983" s="5">
        <v>0</v>
      </c>
      <c r="E8983" s="5">
        <v>115</v>
      </c>
      <c r="F8983" s="8">
        <v>1</v>
      </c>
    </row>
    <row r="8984" spans="1:6" x14ac:dyDescent="0.25">
      <c r="A8984" s="5">
        <v>20190203</v>
      </c>
      <c r="B8984" s="16">
        <v>201902</v>
      </c>
      <c r="C8984" s="7" t="s">
        <v>9415</v>
      </c>
      <c r="D8984" s="5">
        <v>0</v>
      </c>
      <c r="E8984" s="5">
        <v>95</v>
      </c>
      <c r="F8984" s="8">
        <v>1</v>
      </c>
    </row>
    <row r="8985" spans="1:6" x14ac:dyDescent="0.25">
      <c r="A8985" s="5">
        <v>20190204</v>
      </c>
      <c r="B8985" s="16">
        <v>201902</v>
      </c>
      <c r="C8985" s="7" t="s">
        <v>8974</v>
      </c>
      <c r="D8985" s="5">
        <v>124</v>
      </c>
      <c r="E8985" s="5">
        <v>0</v>
      </c>
      <c r="F8985" s="8">
        <v>1</v>
      </c>
    </row>
    <row r="8986" spans="1:6" x14ac:dyDescent="0.25">
      <c r="A8986" s="5">
        <v>20190204</v>
      </c>
      <c r="B8986" s="16">
        <v>201902</v>
      </c>
      <c r="C8986" s="7" t="s">
        <v>9028</v>
      </c>
      <c r="D8986" s="5">
        <v>0</v>
      </c>
      <c r="E8986" s="5">
        <v>124</v>
      </c>
      <c r="F8986" s="8">
        <v>1</v>
      </c>
    </row>
    <row r="8987" spans="1:6" x14ac:dyDescent="0.25">
      <c r="A8987" s="5">
        <v>20190204</v>
      </c>
      <c r="B8987" s="16">
        <v>201902</v>
      </c>
      <c r="C8987" s="7" t="s">
        <v>9035</v>
      </c>
      <c r="D8987" s="5">
        <v>0</v>
      </c>
      <c r="E8987" s="5">
        <v>125</v>
      </c>
      <c r="F8987" s="8">
        <v>1</v>
      </c>
    </row>
    <row r="8988" spans="1:6" x14ac:dyDescent="0.25">
      <c r="A8988" s="5">
        <v>20190204</v>
      </c>
      <c r="B8988" s="16">
        <v>201902</v>
      </c>
      <c r="C8988" s="7" t="s">
        <v>9037</v>
      </c>
      <c r="D8988" s="5">
        <v>0</v>
      </c>
      <c r="E8988" s="5">
        <v>125</v>
      </c>
      <c r="F8988" s="8">
        <v>1</v>
      </c>
    </row>
    <row r="8989" spans="1:6" x14ac:dyDescent="0.25">
      <c r="A8989" s="5">
        <v>20190204</v>
      </c>
      <c r="B8989" s="16">
        <v>201902</v>
      </c>
      <c r="C8989" s="7" t="s">
        <v>9094</v>
      </c>
      <c r="D8989" s="5">
        <v>112</v>
      </c>
      <c r="E8989" s="5">
        <v>0</v>
      </c>
      <c r="F8989" s="8">
        <v>1</v>
      </c>
    </row>
    <row r="8990" spans="1:6" x14ac:dyDescent="0.25">
      <c r="A8990" s="5">
        <v>20190204</v>
      </c>
      <c r="B8990" s="16">
        <v>201902</v>
      </c>
      <c r="C8990" s="7" t="s">
        <v>9098</v>
      </c>
      <c r="D8990" s="5">
        <v>112</v>
      </c>
      <c r="E8990" s="5">
        <v>0</v>
      </c>
      <c r="F8990" s="8">
        <v>1</v>
      </c>
    </row>
    <row r="8991" spans="1:6" x14ac:dyDescent="0.25">
      <c r="A8991" s="5">
        <v>20190204</v>
      </c>
      <c r="B8991" s="16">
        <v>201902</v>
      </c>
      <c r="C8991" s="7" t="s">
        <v>9114</v>
      </c>
      <c r="D8991" s="5">
        <v>114</v>
      </c>
      <c r="E8991" s="5">
        <v>1</v>
      </c>
      <c r="F8991" s="8">
        <v>1</v>
      </c>
    </row>
    <row r="8992" spans="1:6" x14ac:dyDescent="0.25">
      <c r="A8992" s="5">
        <v>20190204</v>
      </c>
      <c r="B8992" s="16">
        <v>201902</v>
      </c>
      <c r="C8992" s="7" t="s">
        <v>9132</v>
      </c>
      <c r="D8992" s="5">
        <v>115</v>
      </c>
      <c r="E8992" s="5">
        <v>0</v>
      </c>
      <c r="F8992" s="8">
        <v>1</v>
      </c>
    </row>
    <row r="8993" spans="1:6" x14ac:dyDescent="0.25">
      <c r="A8993" s="5">
        <v>20190204</v>
      </c>
      <c r="B8993" s="16">
        <v>201902</v>
      </c>
      <c r="C8993" s="7" t="s">
        <v>9137</v>
      </c>
      <c r="D8993" s="5">
        <v>112</v>
      </c>
      <c r="E8993" s="5">
        <v>0</v>
      </c>
      <c r="F8993" s="8">
        <v>1</v>
      </c>
    </row>
    <row r="8994" spans="1:6" x14ac:dyDescent="0.25">
      <c r="A8994" s="5">
        <v>20190204</v>
      </c>
      <c r="B8994" s="16">
        <v>201902</v>
      </c>
      <c r="C8994" s="7" t="s">
        <v>9147</v>
      </c>
      <c r="D8994" s="5">
        <v>101</v>
      </c>
      <c r="E8994" s="5">
        <v>0</v>
      </c>
      <c r="F8994" s="8">
        <v>1</v>
      </c>
    </row>
    <row r="8995" spans="1:6" x14ac:dyDescent="0.25">
      <c r="A8995" s="5">
        <v>20190204</v>
      </c>
      <c r="B8995" s="16">
        <v>201902</v>
      </c>
      <c r="C8995" s="7" t="s">
        <v>9178</v>
      </c>
      <c r="D8995" s="5">
        <v>29</v>
      </c>
      <c r="E8995" s="5">
        <v>50</v>
      </c>
      <c r="F8995" s="9">
        <v>1</v>
      </c>
    </row>
    <row r="8996" spans="1:6" x14ac:dyDescent="0.25">
      <c r="A8996" s="5">
        <v>20190204</v>
      </c>
      <c r="B8996" s="16">
        <v>201902</v>
      </c>
      <c r="C8996" s="7" t="s">
        <v>9189</v>
      </c>
      <c r="D8996" s="5">
        <v>21</v>
      </c>
      <c r="E8996" s="5">
        <v>76</v>
      </c>
      <c r="F8996" s="9">
        <v>1</v>
      </c>
    </row>
    <row r="8997" spans="1:6" x14ac:dyDescent="0.25">
      <c r="A8997" s="5">
        <v>20190204</v>
      </c>
      <c r="B8997" s="16">
        <v>201902</v>
      </c>
      <c r="C8997" s="7" t="s">
        <v>9210</v>
      </c>
      <c r="D8997" s="5">
        <v>34</v>
      </c>
      <c r="E8997" s="5">
        <v>60</v>
      </c>
      <c r="F8997" s="9">
        <v>1</v>
      </c>
    </row>
    <row r="8998" spans="1:6" x14ac:dyDescent="0.25">
      <c r="A8998" s="5">
        <v>20190204</v>
      </c>
      <c r="B8998" s="16">
        <v>201902</v>
      </c>
      <c r="C8998" s="7" t="s">
        <v>9274</v>
      </c>
      <c r="D8998" s="5">
        <v>25</v>
      </c>
      <c r="E8998" s="5">
        <v>0</v>
      </c>
      <c r="F8998" s="8">
        <v>1</v>
      </c>
    </row>
    <row r="8999" spans="1:6" x14ac:dyDescent="0.25">
      <c r="A8999" s="5">
        <v>20190204</v>
      </c>
      <c r="B8999" s="16">
        <v>201902</v>
      </c>
      <c r="C8999" s="7" t="s">
        <v>9287</v>
      </c>
      <c r="D8999" s="5">
        <v>0</v>
      </c>
      <c r="E8999" s="5">
        <v>108</v>
      </c>
      <c r="F8999" s="8">
        <v>1</v>
      </c>
    </row>
    <row r="9000" spans="1:6" x14ac:dyDescent="0.25">
      <c r="A9000" s="5">
        <v>20190204</v>
      </c>
      <c r="B9000" s="16">
        <v>201902</v>
      </c>
      <c r="C9000" s="7" t="s">
        <v>9341</v>
      </c>
      <c r="D9000" s="5">
        <v>0</v>
      </c>
      <c r="E9000" s="5">
        <v>113</v>
      </c>
      <c r="F9000" s="8">
        <v>1</v>
      </c>
    </row>
    <row r="9001" spans="1:6" x14ac:dyDescent="0.25">
      <c r="A9001" s="5">
        <v>20190204</v>
      </c>
      <c r="B9001" s="16">
        <v>201902</v>
      </c>
      <c r="C9001" s="7" t="s">
        <v>9344</v>
      </c>
      <c r="D9001" s="5">
        <v>0</v>
      </c>
      <c r="E9001" s="5">
        <v>96</v>
      </c>
      <c r="F9001" s="8">
        <v>1</v>
      </c>
    </row>
    <row r="9002" spans="1:6" x14ac:dyDescent="0.25">
      <c r="A9002" s="5">
        <v>20190204</v>
      </c>
      <c r="B9002" s="16">
        <v>201902</v>
      </c>
      <c r="C9002" s="7" t="s">
        <v>9349</v>
      </c>
      <c r="D9002" s="5">
        <v>43</v>
      </c>
      <c r="E9002" s="5">
        <v>0</v>
      </c>
      <c r="F9002" s="8">
        <v>1</v>
      </c>
    </row>
    <row r="9003" spans="1:6" x14ac:dyDescent="0.25">
      <c r="A9003" s="5">
        <v>20190204</v>
      </c>
      <c r="B9003" s="16">
        <v>201902</v>
      </c>
      <c r="C9003" s="7" t="s">
        <v>9350</v>
      </c>
      <c r="D9003" s="5">
        <v>57</v>
      </c>
      <c r="E9003" s="5">
        <v>0</v>
      </c>
      <c r="F9003" s="8">
        <v>1</v>
      </c>
    </row>
    <row r="9004" spans="1:6" x14ac:dyDescent="0.25">
      <c r="A9004" s="5">
        <v>20190204</v>
      </c>
      <c r="B9004" s="16">
        <v>201902</v>
      </c>
      <c r="C9004" s="7" t="s">
        <v>9374</v>
      </c>
      <c r="D9004" s="5">
        <v>0</v>
      </c>
      <c r="E9004" s="5">
        <v>111</v>
      </c>
      <c r="F9004" s="8">
        <v>1</v>
      </c>
    </row>
    <row r="9005" spans="1:6" x14ac:dyDescent="0.25">
      <c r="A9005" s="5">
        <v>20190204</v>
      </c>
      <c r="B9005" s="16">
        <v>201902</v>
      </c>
      <c r="C9005" s="7" t="s">
        <v>9418</v>
      </c>
      <c r="D9005" s="5">
        <v>0</v>
      </c>
      <c r="E9005" s="5">
        <v>99</v>
      </c>
      <c r="F9005" s="8">
        <v>1</v>
      </c>
    </row>
    <row r="9006" spans="1:6" x14ac:dyDescent="0.25">
      <c r="A9006" s="5">
        <v>20190205</v>
      </c>
      <c r="B9006" s="16">
        <v>201902</v>
      </c>
      <c r="C9006" s="7" t="s">
        <v>8938</v>
      </c>
      <c r="D9006" s="5">
        <v>114</v>
      </c>
      <c r="E9006" s="5">
        <v>0</v>
      </c>
      <c r="F9006" s="8">
        <v>1</v>
      </c>
    </row>
    <row r="9007" spans="1:6" x14ac:dyDescent="0.25">
      <c r="A9007" s="5">
        <v>20190205</v>
      </c>
      <c r="B9007" s="16">
        <v>201902</v>
      </c>
      <c r="C9007" s="7" t="s">
        <v>8953</v>
      </c>
      <c r="D9007" s="5">
        <v>125</v>
      </c>
      <c r="E9007" s="5">
        <v>0</v>
      </c>
      <c r="F9007" s="8">
        <v>1</v>
      </c>
    </row>
    <row r="9008" spans="1:6" x14ac:dyDescent="0.25">
      <c r="A9008" s="5">
        <v>20190205</v>
      </c>
      <c r="B9008" s="16">
        <v>201902</v>
      </c>
      <c r="C9008" s="7" t="s">
        <v>8972</v>
      </c>
      <c r="D9008" s="5">
        <v>119</v>
      </c>
      <c r="E9008" s="5">
        <v>0</v>
      </c>
      <c r="F9008" s="8">
        <v>1</v>
      </c>
    </row>
    <row r="9009" spans="1:6" x14ac:dyDescent="0.25">
      <c r="A9009" s="5">
        <v>20190205</v>
      </c>
      <c r="B9009" s="16">
        <v>201902</v>
      </c>
      <c r="C9009" s="7" t="s">
        <v>8973</v>
      </c>
      <c r="D9009" s="5">
        <v>124</v>
      </c>
      <c r="E9009" s="5">
        <v>0</v>
      </c>
      <c r="F9009" s="8">
        <v>1</v>
      </c>
    </row>
    <row r="9010" spans="1:6" x14ac:dyDescent="0.25">
      <c r="A9010" s="5">
        <v>20190205</v>
      </c>
      <c r="B9010" s="16">
        <v>201902</v>
      </c>
      <c r="C9010" s="7" t="s">
        <v>9026</v>
      </c>
      <c r="D9010" s="5">
        <v>0</v>
      </c>
      <c r="E9010" s="5">
        <v>125</v>
      </c>
      <c r="F9010" s="8">
        <v>1</v>
      </c>
    </row>
    <row r="9011" spans="1:6" x14ac:dyDescent="0.25">
      <c r="A9011" s="5">
        <v>20190205</v>
      </c>
      <c r="B9011" s="16">
        <v>201902</v>
      </c>
      <c r="C9011" s="7" t="s">
        <v>9036</v>
      </c>
      <c r="D9011" s="5">
        <v>0</v>
      </c>
      <c r="E9011" s="5">
        <v>125</v>
      </c>
      <c r="F9011" s="8">
        <v>1</v>
      </c>
    </row>
    <row r="9012" spans="1:6" x14ac:dyDescent="0.25">
      <c r="A9012" s="5">
        <v>20190205</v>
      </c>
      <c r="B9012" s="16">
        <v>201902</v>
      </c>
      <c r="C9012" s="7" t="s">
        <v>9065</v>
      </c>
      <c r="D9012" s="5">
        <v>0</v>
      </c>
      <c r="E9012" s="5">
        <v>115</v>
      </c>
      <c r="F9012" s="8">
        <v>1</v>
      </c>
    </row>
    <row r="9013" spans="1:6" x14ac:dyDescent="0.25">
      <c r="A9013" s="5">
        <v>20190205</v>
      </c>
      <c r="B9013" s="16">
        <v>201902</v>
      </c>
      <c r="C9013" s="7" t="s">
        <v>9091</v>
      </c>
      <c r="D9013" s="5">
        <v>112</v>
      </c>
      <c r="E9013" s="5">
        <v>0</v>
      </c>
      <c r="F9013" s="8">
        <v>1</v>
      </c>
    </row>
    <row r="9014" spans="1:6" x14ac:dyDescent="0.25">
      <c r="A9014" s="5">
        <v>20190205</v>
      </c>
      <c r="B9014" s="16">
        <v>201902</v>
      </c>
      <c r="C9014" s="7" t="s">
        <v>9119</v>
      </c>
      <c r="D9014" s="5">
        <v>115</v>
      </c>
      <c r="E9014" s="5">
        <v>0</v>
      </c>
      <c r="F9014" s="8">
        <v>1</v>
      </c>
    </row>
    <row r="9015" spans="1:6" x14ac:dyDescent="0.25">
      <c r="A9015" s="5">
        <v>20190205</v>
      </c>
      <c r="B9015" s="16">
        <v>201902</v>
      </c>
      <c r="C9015" s="7" t="s">
        <v>9158</v>
      </c>
      <c r="D9015" s="5">
        <v>115</v>
      </c>
      <c r="E9015" s="5">
        <v>0</v>
      </c>
      <c r="F9015" s="8">
        <v>1</v>
      </c>
    </row>
    <row r="9016" spans="1:6" x14ac:dyDescent="0.25">
      <c r="A9016" s="5">
        <v>20190205</v>
      </c>
      <c r="B9016" s="16">
        <v>201902</v>
      </c>
      <c r="C9016" s="7" t="s">
        <v>9179</v>
      </c>
      <c r="D9016" s="5">
        <v>58</v>
      </c>
      <c r="E9016" s="5">
        <v>47</v>
      </c>
      <c r="F9016" s="9">
        <v>1</v>
      </c>
    </row>
    <row r="9017" spans="1:6" x14ac:dyDescent="0.25">
      <c r="A9017" s="5">
        <v>20190205</v>
      </c>
      <c r="B9017" s="16">
        <v>201902</v>
      </c>
      <c r="C9017" s="7" t="s">
        <v>9190</v>
      </c>
      <c r="D9017" s="5">
        <v>50</v>
      </c>
      <c r="E9017" s="5">
        <v>33</v>
      </c>
      <c r="F9017" s="9">
        <v>1</v>
      </c>
    </row>
    <row r="9018" spans="1:6" x14ac:dyDescent="0.25">
      <c r="A9018" s="5">
        <v>20190205</v>
      </c>
      <c r="B9018" s="16">
        <v>201902</v>
      </c>
      <c r="C9018" s="7" t="s">
        <v>9211</v>
      </c>
      <c r="D9018" s="5">
        <v>11</v>
      </c>
      <c r="E9018" s="5">
        <v>71</v>
      </c>
      <c r="F9018" s="9">
        <v>1</v>
      </c>
    </row>
    <row r="9019" spans="1:6" x14ac:dyDescent="0.25">
      <c r="A9019" s="5">
        <v>20190205</v>
      </c>
      <c r="B9019" s="16">
        <v>201902</v>
      </c>
      <c r="C9019" s="7" t="s">
        <v>9277</v>
      </c>
      <c r="D9019" s="5">
        <v>32</v>
      </c>
      <c r="E9019" s="5">
        <v>0</v>
      </c>
      <c r="F9019" s="8">
        <v>1</v>
      </c>
    </row>
    <row r="9020" spans="1:6" x14ac:dyDescent="0.25">
      <c r="A9020" s="5">
        <v>20190205</v>
      </c>
      <c r="B9020" s="16">
        <v>201902</v>
      </c>
      <c r="C9020" s="7" t="s">
        <v>9301</v>
      </c>
      <c r="D9020" s="5">
        <v>0</v>
      </c>
      <c r="E9020" s="5">
        <v>106</v>
      </c>
      <c r="F9020" s="8">
        <v>1</v>
      </c>
    </row>
    <row r="9021" spans="1:6" x14ac:dyDescent="0.25">
      <c r="A9021" s="5">
        <v>20190205</v>
      </c>
      <c r="B9021" s="16">
        <v>201902</v>
      </c>
      <c r="C9021" s="7" t="s">
        <v>9375</v>
      </c>
      <c r="D9021" s="5">
        <v>0</v>
      </c>
      <c r="E9021" s="5">
        <v>115</v>
      </c>
      <c r="F9021" s="8">
        <v>1</v>
      </c>
    </row>
    <row r="9022" spans="1:6" x14ac:dyDescent="0.25">
      <c r="A9022" s="5">
        <v>20190205</v>
      </c>
      <c r="B9022" s="16">
        <v>201902</v>
      </c>
      <c r="C9022" s="7" t="s">
        <v>9416</v>
      </c>
      <c r="D9022" s="5">
        <v>0</v>
      </c>
      <c r="E9022" s="5">
        <v>104</v>
      </c>
      <c r="F9022" s="8">
        <v>1</v>
      </c>
    </row>
    <row r="9023" spans="1:6" x14ac:dyDescent="0.25">
      <c r="A9023" s="5">
        <v>20190206</v>
      </c>
      <c r="B9023" s="16">
        <v>201902</v>
      </c>
      <c r="C9023" s="7" t="s">
        <v>8921</v>
      </c>
      <c r="D9023" s="5">
        <v>5</v>
      </c>
      <c r="E9023" s="5">
        <v>57</v>
      </c>
      <c r="F9023" s="8">
        <v>1</v>
      </c>
    </row>
    <row r="9024" spans="1:6" x14ac:dyDescent="0.25">
      <c r="A9024" s="5">
        <v>20190206</v>
      </c>
      <c r="B9024" s="16">
        <v>201902</v>
      </c>
      <c r="C9024" s="7" t="s">
        <v>8925</v>
      </c>
      <c r="D9024" s="5">
        <v>0</v>
      </c>
      <c r="E9024" s="5">
        <v>28</v>
      </c>
      <c r="F9024" s="8">
        <v>1</v>
      </c>
    </row>
    <row r="9025" spans="1:6" x14ac:dyDescent="0.25">
      <c r="A9025" s="5">
        <v>20190206</v>
      </c>
      <c r="B9025" s="16">
        <v>201902</v>
      </c>
      <c r="C9025" s="7" t="s">
        <v>8968</v>
      </c>
      <c r="D9025" s="5">
        <v>121</v>
      </c>
      <c r="E9025" s="5">
        <v>0</v>
      </c>
      <c r="F9025" s="8">
        <v>1</v>
      </c>
    </row>
    <row r="9026" spans="1:6" x14ac:dyDescent="0.25">
      <c r="A9026" s="5">
        <v>20190206</v>
      </c>
      <c r="B9026" s="16">
        <v>201902</v>
      </c>
      <c r="C9026" s="7" t="s">
        <v>8975</v>
      </c>
      <c r="D9026" s="5">
        <v>124</v>
      </c>
      <c r="E9026" s="5">
        <v>0</v>
      </c>
      <c r="F9026" s="8">
        <v>1</v>
      </c>
    </row>
    <row r="9027" spans="1:6" x14ac:dyDescent="0.25">
      <c r="A9027" s="5">
        <v>20190206</v>
      </c>
      <c r="B9027" s="16">
        <v>201902</v>
      </c>
      <c r="C9027" s="7" t="s">
        <v>9002</v>
      </c>
      <c r="D9027" s="5">
        <v>0</v>
      </c>
      <c r="E9027" s="5">
        <v>123</v>
      </c>
      <c r="F9027" s="8">
        <v>1</v>
      </c>
    </row>
    <row r="9028" spans="1:6" x14ac:dyDescent="0.25">
      <c r="A9028" s="5">
        <v>20190206</v>
      </c>
      <c r="B9028" s="16">
        <v>201902</v>
      </c>
      <c r="C9028" s="7" t="s">
        <v>9011</v>
      </c>
      <c r="D9028" s="5">
        <v>0</v>
      </c>
      <c r="E9028" s="5">
        <v>79</v>
      </c>
      <c r="F9028" s="8">
        <v>1</v>
      </c>
    </row>
    <row r="9029" spans="1:6" x14ac:dyDescent="0.25">
      <c r="A9029" s="5">
        <v>20190206</v>
      </c>
      <c r="B9029" s="16">
        <v>201902</v>
      </c>
      <c r="C9029" s="7" t="s">
        <v>9012</v>
      </c>
      <c r="D9029" s="5">
        <v>0</v>
      </c>
      <c r="E9029" s="5">
        <v>117</v>
      </c>
      <c r="F9029" s="8">
        <v>1</v>
      </c>
    </row>
    <row r="9030" spans="1:6" x14ac:dyDescent="0.25">
      <c r="A9030" s="5">
        <v>20190206</v>
      </c>
      <c r="B9030" s="16">
        <v>201902</v>
      </c>
      <c r="C9030" s="7" t="s">
        <v>9027</v>
      </c>
      <c r="D9030" s="5">
        <v>0</v>
      </c>
      <c r="E9030" s="5">
        <v>125</v>
      </c>
      <c r="F9030" s="8">
        <v>1</v>
      </c>
    </row>
    <row r="9031" spans="1:6" x14ac:dyDescent="0.25">
      <c r="A9031" s="5">
        <v>20190206</v>
      </c>
      <c r="B9031" s="16">
        <v>201902</v>
      </c>
      <c r="C9031" s="7" t="s">
        <v>9029</v>
      </c>
      <c r="D9031" s="5">
        <v>0</v>
      </c>
      <c r="E9031" s="5">
        <v>125</v>
      </c>
      <c r="F9031" s="8">
        <v>1</v>
      </c>
    </row>
    <row r="9032" spans="1:6" x14ac:dyDescent="0.25">
      <c r="A9032" s="5">
        <v>20190206</v>
      </c>
      <c r="B9032" s="16">
        <v>201902</v>
      </c>
      <c r="C9032" s="7" t="s">
        <v>9074</v>
      </c>
      <c r="D9032" s="5">
        <v>113</v>
      </c>
      <c r="E9032" s="5">
        <v>0</v>
      </c>
      <c r="F9032" s="8">
        <v>1</v>
      </c>
    </row>
    <row r="9033" spans="1:6" x14ac:dyDescent="0.25">
      <c r="A9033" s="5">
        <v>20190206</v>
      </c>
      <c r="B9033" s="16">
        <v>201902</v>
      </c>
      <c r="C9033" s="7" t="s">
        <v>9152</v>
      </c>
      <c r="D9033" s="5">
        <v>115</v>
      </c>
      <c r="E9033" s="5">
        <v>0</v>
      </c>
      <c r="F9033" s="8">
        <v>1</v>
      </c>
    </row>
    <row r="9034" spans="1:6" x14ac:dyDescent="0.25">
      <c r="A9034" s="5">
        <v>20190206</v>
      </c>
      <c r="B9034" s="16">
        <v>201902</v>
      </c>
      <c r="C9034" s="7" t="s">
        <v>9153</v>
      </c>
      <c r="D9034" s="5">
        <v>105</v>
      </c>
      <c r="E9034" s="5">
        <v>0</v>
      </c>
      <c r="F9034" s="8">
        <v>1</v>
      </c>
    </row>
    <row r="9035" spans="1:6" x14ac:dyDescent="0.25">
      <c r="A9035" s="5">
        <v>20190206</v>
      </c>
      <c r="B9035" s="16">
        <v>201902</v>
      </c>
      <c r="C9035" s="7" t="s">
        <v>9156</v>
      </c>
      <c r="D9035" s="5">
        <v>115</v>
      </c>
      <c r="E9035" s="5">
        <v>0</v>
      </c>
      <c r="F9035" s="8">
        <v>1</v>
      </c>
    </row>
    <row r="9036" spans="1:6" x14ac:dyDescent="0.25">
      <c r="A9036" s="5">
        <v>20190206</v>
      </c>
      <c r="B9036" s="16">
        <v>201902</v>
      </c>
      <c r="C9036" s="7" t="s">
        <v>9161</v>
      </c>
      <c r="D9036" s="5">
        <v>56</v>
      </c>
      <c r="E9036" s="5">
        <v>20</v>
      </c>
      <c r="F9036" s="9">
        <v>1</v>
      </c>
    </row>
    <row r="9037" spans="1:6" x14ac:dyDescent="0.25">
      <c r="A9037" s="5">
        <v>20190206</v>
      </c>
      <c r="B9037" s="16">
        <v>201902</v>
      </c>
      <c r="C9037" s="7" t="s">
        <v>9212</v>
      </c>
      <c r="D9037" s="5">
        <v>33</v>
      </c>
      <c r="E9037" s="5">
        <v>48</v>
      </c>
      <c r="F9037" s="9">
        <v>1</v>
      </c>
    </row>
    <row r="9038" spans="1:6" x14ac:dyDescent="0.25">
      <c r="A9038" s="5">
        <v>20190206</v>
      </c>
      <c r="B9038" s="16">
        <v>201902</v>
      </c>
      <c r="C9038" s="7" t="s">
        <v>9245</v>
      </c>
      <c r="D9038" s="5">
        <v>44</v>
      </c>
      <c r="E9038" s="5">
        <v>8</v>
      </c>
      <c r="F9038" s="8">
        <v>1</v>
      </c>
    </row>
    <row r="9039" spans="1:6" x14ac:dyDescent="0.25">
      <c r="A9039" s="5">
        <v>20190206</v>
      </c>
      <c r="B9039" s="16">
        <v>201902</v>
      </c>
      <c r="C9039" s="7" t="s">
        <v>9290</v>
      </c>
      <c r="D9039" s="5">
        <v>0</v>
      </c>
      <c r="E9039" s="5">
        <v>89</v>
      </c>
      <c r="F9039" s="8">
        <v>1</v>
      </c>
    </row>
    <row r="9040" spans="1:6" x14ac:dyDescent="0.25">
      <c r="A9040" s="5">
        <v>20190206</v>
      </c>
      <c r="B9040" s="16">
        <v>201902</v>
      </c>
      <c r="C9040" s="7" t="s">
        <v>9300</v>
      </c>
      <c r="D9040" s="5">
        <v>0</v>
      </c>
      <c r="E9040" s="5">
        <v>109</v>
      </c>
      <c r="F9040" s="8">
        <v>1</v>
      </c>
    </row>
    <row r="9041" spans="1:6" x14ac:dyDescent="0.25">
      <c r="A9041" s="5">
        <v>20190206</v>
      </c>
      <c r="B9041" s="16">
        <v>201902</v>
      </c>
      <c r="C9041" s="7" t="s">
        <v>9351</v>
      </c>
      <c r="D9041" s="5">
        <v>64</v>
      </c>
      <c r="E9041" s="5">
        <v>1</v>
      </c>
      <c r="F9041" s="8">
        <v>1</v>
      </c>
    </row>
    <row r="9042" spans="1:6" x14ac:dyDescent="0.25">
      <c r="A9042" s="5">
        <v>20190206</v>
      </c>
      <c r="B9042" s="16">
        <v>201902</v>
      </c>
      <c r="C9042" s="7" t="s">
        <v>9357</v>
      </c>
      <c r="D9042" s="5">
        <v>72</v>
      </c>
      <c r="E9042" s="5">
        <v>0</v>
      </c>
      <c r="F9042" s="8">
        <v>1</v>
      </c>
    </row>
    <row r="9043" spans="1:6" x14ac:dyDescent="0.25">
      <c r="A9043" s="5">
        <v>20190206</v>
      </c>
      <c r="B9043" s="16">
        <v>201902</v>
      </c>
      <c r="C9043" s="7" t="s">
        <v>9382</v>
      </c>
      <c r="D9043" s="5">
        <v>0</v>
      </c>
      <c r="E9043" s="5">
        <v>115</v>
      </c>
      <c r="F9043" s="8">
        <v>1</v>
      </c>
    </row>
    <row r="9044" spans="1:6" x14ac:dyDescent="0.25">
      <c r="A9044" s="5">
        <v>20190206</v>
      </c>
      <c r="B9044" s="16">
        <v>201902</v>
      </c>
      <c r="C9044" s="7" t="s">
        <v>9388</v>
      </c>
      <c r="D9044" s="5">
        <v>0</v>
      </c>
      <c r="E9044" s="5">
        <v>115</v>
      </c>
      <c r="F9044" s="8">
        <v>1</v>
      </c>
    </row>
    <row r="9045" spans="1:6" x14ac:dyDescent="0.25">
      <c r="A9045" s="5">
        <v>20190206</v>
      </c>
      <c r="B9045" s="16">
        <v>201902</v>
      </c>
      <c r="C9045" s="7" t="s">
        <v>9409</v>
      </c>
      <c r="D9045" s="5">
        <v>0</v>
      </c>
      <c r="E9045" s="5">
        <v>99</v>
      </c>
      <c r="F9045" s="8">
        <v>1</v>
      </c>
    </row>
    <row r="9046" spans="1:6" x14ac:dyDescent="0.25">
      <c r="A9046" s="5">
        <v>20190206</v>
      </c>
      <c r="B9046" s="16">
        <v>201902</v>
      </c>
      <c r="C9046" s="7" t="s">
        <v>9431</v>
      </c>
      <c r="D9046" s="5">
        <v>0</v>
      </c>
      <c r="E9046" s="5">
        <v>115</v>
      </c>
      <c r="F9046" s="8">
        <v>1</v>
      </c>
    </row>
    <row r="9047" spans="1:6" x14ac:dyDescent="0.25">
      <c r="A9047" s="5">
        <v>20190207</v>
      </c>
      <c r="B9047" s="16">
        <v>201902</v>
      </c>
      <c r="C9047" s="7" t="s">
        <v>8946</v>
      </c>
      <c r="D9047" s="5">
        <v>119</v>
      </c>
      <c r="E9047" s="5">
        <v>0</v>
      </c>
      <c r="F9047" s="8">
        <v>1</v>
      </c>
    </row>
    <row r="9048" spans="1:6" x14ac:dyDescent="0.25">
      <c r="A9048" s="5">
        <v>20190207</v>
      </c>
      <c r="B9048" s="16">
        <v>201902</v>
      </c>
      <c r="C9048" s="7" t="s">
        <v>8976</v>
      </c>
      <c r="D9048" s="5">
        <v>122</v>
      </c>
      <c r="E9048" s="5">
        <v>0</v>
      </c>
      <c r="F9048" s="8">
        <v>1</v>
      </c>
    </row>
    <row r="9049" spans="1:6" x14ac:dyDescent="0.25">
      <c r="A9049" s="5">
        <v>20190207</v>
      </c>
      <c r="B9049" s="16">
        <v>201902</v>
      </c>
      <c r="C9049" s="7" t="s">
        <v>9003</v>
      </c>
      <c r="D9049" s="5">
        <v>0</v>
      </c>
      <c r="E9049" s="5">
        <v>124</v>
      </c>
      <c r="F9049" s="8">
        <v>1</v>
      </c>
    </row>
    <row r="9050" spans="1:6" x14ac:dyDescent="0.25">
      <c r="A9050" s="5">
        <v>20190207</v>
      </c>
      <c r="B9050" s="16">
        <v>201902</v>
      </c>
      <c r="C9050" s="7" t="s">
        <v>9038</v>
      </c>
      <c r="D9050" s="5">
        <v>0</v>
      </c>
      <c r="E9050" s="5">
        <v>125</v>
      </c>
      <c r="F9050" s="8">
        <v>1</v>
      </c>
    </row>
    <row r="9051" spans="1:6" x14ac:dyDescent="0.25">
      <c r="A9051" s="5">
        <v>20190207</v>
      </c>
      <c r="B9051" s="16">
        <v>201902</v>
      </c>
      <c r="C9051" s="7" t="s">
        <v>9066</v>
      </c>
      <c r="D9051" s="5">
        <v>0</v>
      </c>
      <c r="E9051" s="5">
        <v>115</v>
      </c>
      <c r="F9051" s="8">
        <v>1</v>
      </c>
    </row>
    <row r="9052" spans="1:6" x14ac:dyDescent="0.25">
      <c r="A9052" s="5">
        <v>20190207</v>
      </c>
      <c r="B9052" s="16">
        <v>201902</v>
      </c>
      <c r="C9052" s="7" t="s">
        <v>9087</v>
      </c>
      <c r="D9052" s="5">
        <v>109</v>
      </c>
      <c r="E9052" s="5">
        <v>0</v>
      </c>
      <c r="F9052" s="8">
        <v>1</v>
      </c>
    </row>
    <row r="9053" spans="1:6" x14ac:dyDescent="0.25">
      <c r="A9053" s="5">
        <v>20190207</v>
      </c>
      <c r="B9053" s="16">
        <v>201902</v>
      </c>
      <c r="C9053" s="7" t="s">
        <v>9192</v>
      </c>
      <c r="D9053" s="5">
        <v>66</v>
      </c>
      <c r="E9053" s="5">
        <v>20</v>
      </c>
      <c r="F9053" s="9">
        <v>1</v>
      </c>
    </row>
    <row r="9054" spans="1:6" x14ac:dyDescent="0.25">
      <c r="A9054" s="5">
        <v>20190207</v>
      </c>
      <c r="B9054" s="16">
        <v>201902</v>
      </c>
      <c r="C9054" s="7" t="s">
        <v>9282</v>
      </c>
      <c r="D9054" s="5">
        <v>31</v>
      </c>
      <c r="E9054" s="5">
        <v>0</v>
      </c>
      <c r="F9054" s="8">
        <v>1</v>
      </c>
    </row>
    <row r="9055" spans="1:6" x14ac:dyDescent="0.25">
      <c r="A9055" s="5">
        <v>20190207</v>
      </c>
      <c r="B9055" s="16">
        <v>201902</v>
      </c>
      <c r="C9055" s="7" t="s">
        <v>9288</v>
      </c>
      <c r="D9055" s="5">
        <v>0</v>
      </c>
      <c r="E9055" s="5">
        <v>105</v>
      </c>
      <c r="F9055" s="8">
        <v>1</v>
      </c>
    </row>
    <row r="9056" spans="1:6" x14ac:dyDescent="0.25">
      <c r="A9056" s="5">
        <v>20190207</v>
      </c>
      <c r="B9056" s="16">
        <v>201902</v>
      </c>
      <c r="C9056" s="7" t="s">
        <v>9303</v>
      </c>
      <c r="D9056" s="5">
        <v>0</v>
      </c>
      <c r="E9056" s="5">
        <v>105</v>
      </c>
      <c r="F9056" s="8">
        <v>1</v>
      </c>
    </row>
    <row r="9057" spans="1:6" x14ac:dyDescent="0.25">
      <c r="A9057" s="5">
        <v>20190207</v>
      </c>
      <c r="B9057" s="16">
        <v>201902</v>
      </c>
      <c r="C9057" s="7" t="s">
        <v>9318</v>
      </c>
      <c r="D9057" s="5">
        <v>106</v>
      </c>
      <c r="E9057" s="5">
        <v>2</v>
      </c>
      <c r="F9057" s="8">
        <v>1</v>
      </c>
    </row>
    <row r="9058" spans="1:6" x14ac:dyDescent="0.25">
      <c r="A9058" s="5">
        <v>20190207</v>
      </c>
      <c r="B9058" s="16">
        <v>201902</v>
      </c>
      <c r="C9058" s="7" t="s">
        <v>9337</v>
      </c>
      <c r="D9058" s="5">
        <v>95</v>
      </c>
      <c r="E9058" s="5">
        <v>2</v>
      </c>
      <c r="F9058" s="8">
        <v>1</v>
      </c>
    </row>
    <row r="9059" spans="1:6" x14ac:dyDescent="0.25">
      <c r="A9059" s="5">
        <v>20190207</v>
      </c>
      <c r="B9059" s="16">
        <v>201902</v>
      </c>
      <c r="C9059" s="7" t="s">
        <v>9377</v>
      </c>
      <c r="D9059" s="5">
        <v>0</v>
      </c>
      <c r="E9059" s="5">
        <v>115</v>
      </c>
      <c r="F9059" s="8">
        <v>1</v>
      </c>
    </row>
    <row r="9060" spans="1:6" x14ac:dyDescent="0.25">
      <c r="A9060" s="5">
        <v>20190208</v>
      </c>
      <c r="B9060" s="16">
        <v>201902</v>
      </c>
      <c r="C9060" s="7" t="s">
        <v>8954</v>
      </c>
      <c r="D9060" s="5">
        <v>110</v>
      </c>
      <c r="E9060" s="5">
        <v>0</v>
      </c>
      <c r="F9060" s="8">
        <v>1</v>
      </c>
    </row>
    <row r="9061" spans="1:6" x14ac:dyDescent="0.25">
      <c r="A9061" s="5">
        <v>20190208</v>
      </c>
      <c r="B9061" s="16">
        <v>201902</v>
      </c>
      <c r="C9061" s="7" t="s">
        <v>8977</v>
      </c>
      <c r="D9061" s="5">
        <v>125</v>
      </c>
      <c r="E9061" s="5">
        <v>0</v>
      </c>
      <c r="F9061" s="8">
        <v>1</v>
      </c>
    </row>
    <row r="9062" spans="1:6" x14ac:dyDescent="0.25">
      <c r="A9062" s="5">
        <v>20190208</v>
      </c>
      <c r="B9062" s="16">
        <v>201902</v>
      </c>
      <c r="C9062" s="7" t="s">
        <v>9030</v>
      </c>
      <c r="D9062" s="5">
        <v>0</v>
      </c>
      <c r="E9062" s="5">
        <v>125</v>
      </c>
      <c r="F9062" s="8">
        <v>1</v>
      </c>
    </row>
    <row r="9063" spans="1:6" x14ac:dyDescent="0.25">
      <c r="A9063" s="5">
        <v>20190208</v>
      </c>
      <c r="B9063" s="16">
        <v>201902</v>
      </c>
      <c r="C9063" s="7" t="s">
        <v>9104</v>
      </c>
      <c r="D9063" s="5">
        <v>112</v>
      </c>
      <c r="E9063" s="5">
        <v>0</v>
      </c>
      <c r="F9063" s="8">
        <v>1</v>
      </c>
    </row>
    <row r="9064" spans="1:6" x14ac:dyDescent="0.25">
      <c r="A9064" s="5">
        <v>20190208</v>
      </c>
      <c r="B9064" s="16">
        <v>201902</v>
      </c>
      <c r="C9064" s="7" t="s">
        <v>9140</v>
      </c>
      <c r="D9064" s="5">
        <v>112</v>
      </c>
      <c r="E9064" s="5">
        <v>0</v>
      </c>
      <c r="F9064" s="8">
        <v>1</v>
      </c>
    </row>
    <row r="9065" spans="1:6" x14ac:dyDescent="0.25">
      <c r="A9065" s="5">
        <v>20190208</v>
      </c>
      <c r="B9065" s="16">
        <v>201902</v>
      </c>
      <c r="C9065" s="7" t="s">
        <v>9150</v>
      </c>
      <c r="D9065" s="5">
        <v>111</v>
      </c>
      <c r="E9065" s="5">
        <v>0</v>
      </c>
      <c r="F9065" s="8">
        <v>1</v>
      </c>
    </row>
    <row r="9066" spans="1:6" x14ac:dyDescent="0.25">
      <c r="A9066" s="5">
        <v>20190208</v>
      </c>
      <c r="B9066" s="16">
        <v>201902</v>
      </c>
      <c r="C9066" s="7" t="s">
        <v>9154</v>
      </c>
      <c r="D9066" s="5">
        <v>111</v>
      </c>
      <c r="E9066" s="5">
        <v>0</v>
      </c>
      <c r="F9066" s="8">
        <v>1</v>
      </c>
    </row>
    <row r="9067" spans="1:6" x14ac:dyDescent="0.25">
      <c r="A9067" s="5">
        <v>20190208</v>
      </c>
      <c r="B9067" s="16">
        <v>201902</v>
      </c>
      <c r="C9067" s="7" t="s">
        <v>9162</v>
      </c>
      <c r="D9067" s="5">
        <v>52</v>
      </c>
      <c r="E9067" s="5">
        <v>22</v>
      </c>
      <c r="F9067" s="9">
        <v>1</v>
      </c>
    </row>
    <row r="9068" spans="1:6" x14ac:dyDescent="0.25">
      <c r="A9068" s="5">
        <v>20190208</v>
      </c>
      <c r="B9068" s="16">
        <v>201902</v>
      </c>
      <c r="C9068" s="7" t="s">
        <v>9246</v>
      </c>
      <c r="D9068" s="5">
        <v>18</v>
      </c>
      <c r="E9068" s="5">
        <v>0</v>
      </c>
      <c r="F9068" s="8">
        <v>1</v>
      </c>
    </row>
    <row r="9069" spans="1:6" x14ac:dyDescent="0.25">
      <c r="A9069" s="5">
        <v>20190208</v>
      </c>
      <c r="B9069" s="16">
        <v>201902</v>
      </c>
      <c r="C9069" s="7" t="s">
        <v>9295</v>
      </c>
      <c r="D9069" s="5">
        <v>0</v>
      </c>
      <c r="E9069" s="5">
        <v>91</v>
      </c>
      <c r="F9069" s="8">
        <v>1</v>
      </c>
    </row>
    <row r="9070" spans="1:6" x14ac:dyDescent="0.25">
      <c r="A9070" s="5">
        <v>20190208</v>
      </c>
      <c r="B9070" s="16">
        <v>201902</v>
      </c>
      <c r="C9070" s="7" t="s">
        <v>9302</v>
      </c>
      <c r="D9070" s="5">
        <v>0</v>
      </c>
      <c r="E9070" s="5">
        <v>108</v>
      </c>
      <c r="F9070" s="8">
        <v>1</v>
      </c>
    </row>
    <row r="9071" spans="1:6" x14ac:dyDescent="0.25">
      <c r="A9071" s="5">
        <v>20190208</v>
      </c>
      <c r="B9071" s="16">
        <v>201902</v>
      </c>
      <c r="C9071" s="7" t="s">
        <v>9319</v>
      </c>
      <c r="D9071" s="5">
        <v>107</v>
      </c>
      <c r="E9071" s="5">
        <v>2</v>
      </c>
      <c r="F9071" s="8">
        <v>1</v>
      </c>
    </row>
    <row r="9072" spans="1:6" x14ac:dyDescent="0.25">
      <c r="A9072" s="5">
        <v>20190208</v>
      </c>
      <c r="B9072" s="16">
        <v>201902</v>
      </c>
      <c r="C9072" s="7" t="s">
        <v>9352</v>
      </c>
      <c r="D9072" s="5">
        <v>72</v>
      </c>
      <c r="E9072" s="5">
        <v>0</v>
      </c>
      <c r="F9072" s="8">
        <v>1</v>
      </c>
    </row>
    <row r="9073" spans="1:6" ht="12.75" customHeight="1" x14ac:dyDescent="0.25">
      <c r="A9073" s="5">
        <v>20190208</v>
      </c>
      <c r="B9073" s="16">
        <v>201902</v>
      </c>
      <c r="C9073" s="7" t="s">
        <v>9391</v>
      </c>
      <c r="D9073" s="5">
        <v>0</v>
      </c>
      <c r="E9073" s="5">
        <v>115</v>
      </c>
      <c r="F9073" s="8">
        <v>1</v>
      </c>
    </row>
    <row r="9074" spans="1:6" x14ac:dyDescent="0.25">
      <c r="A9074" s="5">
        <v>20190208</v>
      </c>
      <c r="B9074" s="16">
        <v>201902</v>
      </c>
      <c r="C9074" s="7" t="s">
        <v>9402</v>
      </c>
      <c r="D9074" s="5">
        <v>0</v>
      </c>
      <c r="E9074" s="5">
        <v>115</v>
      </c>
      <c r="F9074" s="8">
        <v>1</v>
      </c>
    </row>
    <row r="9075" spans="1:6" x14ac:dyDescent="0.25">
      <c r="A9075" s="5">
        <v>20190208</v>
      </c>
      <c r="B9075" s="16">
        <v>201902</v>
      </c>
      <c r="C9075" s="7" t="s">
        <v>9417</v>
      </c>
      <c r="D9075" s="5">
        <v>0</v>
      </c>
      <c r="E9075" s="5">
        <v>92</v>
      </c>
      <c r="F9075" s="8">
        <v>1</v>
      </c>
    </row>
    <row r="9076" spans="1:6" x14ac:dyDescent="0.25">
      <c r="A9076" s="5">
        <v>20190209</v>
      </c>
      <c r="B9076" s="16">
        <v>201902</v>
      </c>
      <c r="C9076" s="7" t="s">
        <v>8923</v>
      </c>
      <c r="D9076" s="5">
        <v>0</v>
      </c>
      <c r="E9076" s="5">
        <v>19</v>
      </c>
      <c r="F9076" s="8">
        <v>1</v>
      </c>
    </row>
    <row r="9077" spans="1:6" x14ac:dyDescent="0.25">
      <c r="A9077" s="5">
        <v>20190209</v>
      </c>
      <c r="B9077" s="16">
        <v>201902</v>
      </c>
      <c r="C9077" s="7" t="s">
        <v>8955</v>
      </c>
      <c r="D9077" s="5">
        <v>124</v>
      </c>
      <c r="E9077" s="5">
        <v>0</v>
      </c>
      <c r="F9077" s="8">
        <v>1</v>
      </c>
    </row>
    <row r="9078" spans="1:6" x14ac:dyDescent="0.25">
      <c r="A9078" s="5">
        <v>20190209</v>
      </c>
      <c r="B9078" s="16">
        <v>201902</v>
      </c>
      <c r="C9078" s="7" t="s">
        <v>8978</v>
      </c>
      <c r="D9078" s="5">
        <v>122</v>
      </c>
      <c r="E9078" s="5">
        <v>0</v>
      </c>
      <c r="F9078" s="8">
        <v>1</v>
      </c>
    </row>
    <row r="9079" spans="1:6" x14ac:dyDescent="0.25">
      <c r="A9079" s="5">
        <v>20190209</v>
      </c>
      <c r="B9079" s="16">
        <v>201902</v>
      </c>
      <c r="C9079" s="7" t="s">
        <v>9013</v>
      </c>
      <c r="D9079" s="5">
        <v>0</v>
      </c>
      <c r="E9079" s="5">
        <v>116</v>
      </c>
      <c r="F9079" s="8">
        <v>1</v>
      </c>
    </row>
    <row r="9080" spans="1:6" x14ac:dyDescent="0.25">
      <c r="A9080" s="5">
        <v>20190209</v>
      </c>
      <c r="B9080" s="16">
        <v>201902</v>
      </c>
      <c r="C9080" s="7" t="s">
        <v>9031</v>
      </c>
      <c r="D9080" s="5">
        <v>0</v>
      </c>
      <c r="E9080" s="5">
        <v>125</v>
      </c>
      <c r="F9080" s="8">
        <v>1</v>
      </c>
    </row>
    <row r="9081" spans="1:6" x14ac:dyDescent="0.25">
      <c r="A9081" s="5">
        <v>20190209</v>
      </c>
      <c r="B9081" s="16">
        <v>201902</v>
      </c>
      <c r="C9081" s="7" t="s">
        <v>9134</v>
      </c>
      <c r="D9081" s="5">
        <v>110</v>
      </c>
      <c r="E9081" s="5">
        <v>0</v>
      </c>
      <c r="F9081" s="8">
        <v>1</v>
      </c>
    </row>
    <row r="9082" spans="1:6" x14ac:dyDescent="0.25">
      <c r="A9082" s="5">
        <v>20190209</v>
      </c>
      <c r="B9082" s="16">
        <v>201902</v>
      </c>
      <c r="C9082" s="7" t="s">
        <v>9151</v>
      </c>
      <c r="D9082" s="5">
        <v>115</v>
      </c>
      <c r="E9082" s="5">
        <v>0</v>
      </c>
      <c r="F9082" s="8">
        <v>1</v>
      </c>
    </row>
    <row r="9083" spans="1:6" x14ac:dyDescent="0.25">
      <c r="A9083" s="5">
        <v>20190209</v>
      </c>
      <c r="B9083" s="16">
        <v>201902</v>
      </c>
      <c r="C9083" s="7" t="s">
        <v>9177</v>
      </c>
      <c r="D9083" s="5">
        <v>68</v>
      </c>
      <c r="E9083" s="5">
        <v>9</v>
      </c>
      <c r="F9083" s="9">
        <v>1</v>
      </c>
    </row>
    <row r="9084" spans="1:6" x14ac:dyDescent="0.25">
      <c r="A9084" s="5">
        <v>20190209</v>
      </c>
      <c r="B9084" s="16">
        <v>201902</v>
      </c>
      <c r="C9084" s="7" t="s">
        <v>9191</v>
      </c>
      <c r="D9084" s="5">
        <v>37</v>
      </c>
      <c r="E9084" s="5">
        <v>50</v>
      </c>
      <c r="F9084" s="9">
        <v>1</v>
      </c>
    </row>
    <row r="9085" spans="1:6" x14ac:dyDescent="0.25">
      <c r="A9085" s="5">
        <v>20190209</v>
      </c>
      <c r="B9085" s="16">
        <v>201902</v>
      </c>
      <c r="C9085" s="7" t="s">
        <v>9213</v>
      </c>
      <c r="D9085" s="5">
        <v>35</v>
      </c>
      <c r="E9085" s="5">
        <v>14</v>
      </c>
      <c r="F9085" s="9">
        <v>1</v>
      </c>
    </row>
    <row r="9086" spans="1:6" x14ac:dyDescent="0.25">
      <c r="A9086" s="5">
        <v>20190209</v>
      </c>
      <c r="B9086" s="16">
        <v>201902</v>
      </c>
      <c r="C9086" s="7" t="s">
        <v>9240</v>
      </c>
      <c r="D9086" s="6">
        <v>7</v>
      </c>
      <c r="E9086" s="6">
        <v>5</v>
      </c>
      <c r="F9086" s="9">
        <v>1</v>
      </c>
    </row>
    <row r="9087" spans="1:6" x14ac:dyDescent="0.25">
      <c r="A9087" s="5">
        <v>20190209</v>
      </c>
      <c r="B9087" s="16">
        <v>201902</v>
      </c>
      <c r="C9087" s="7" t="s">
        <v>9257</v>
      </c>
      <c r="D9087" s="5">
        <v>31</v>
      </c>
      <c r="E9087" s="5">
        <v>18</v>
      </c>
      <c r="F9087" s="8">
        <v>1</v>
      </c>
    </row>
    <row r="9088" spans="1:6" x14ac:dyDescent="0.25">
      <c r="A9088" s="5">
        <v>20190209</v>
      </c>
      <c r="B9088" s="16">
        <v>201902</v>
      </c>
      <c r="C9088" s="7" t="s">
        <v>9321</v>
      </c>
      <c r="D9088" s="5">
        <v>107</v>
      </c>
      <c r="E9088" s="5">
        <v>2</v>
      </c>
      <c r="F9088" s="8">
        <v>1</v>
      </c>
    </row>
    <row r="9089" spans="1:6" x14ac:dyDescent="0.25">
      <c r="A9089" s="5">
        <v>20190209</v>
      </c>
      <c r="B9089" s="16">
        <v>201902</v>
      </c>
      <c r="C9089" s="7" t="s">
        <v>9338</v>
      </c>
      <c r="D9089" s="5">
        <v>0</v>
      </c>
      <c r="E9089" s="5">
        <v>96</v>
      </c>
      <c r="F9089" s="8">
        <v>1</v>
      </c>
    </row>
    <row r="9090" spans="1:6" x14ac:dyDescent="0.25">
      <c r="A9090" s="5">
        <v>20190209</v>
      </c>
      <c r="B9090" s="16">
        <v>201902</v>
      </c>
      <c r="C9090" s="7" t="s">
        <v>9421</v>
      </c>
      <c r="D9090" s="5">
        <v>0</v>
      </c>
      <c r="E9090" s="5">
        <v>97</v>
      </c>
      <c r="F9090" s="8">
        <v>1</v>
      </c>
    </row>
    <row r="9091" spans="1:6" x14ac:dyDescent="0.25">
      <c r="A9091" s="5">
        <v>20190209</v>
      </c>
      <c r="B9091" s="16">
        <v>201902</v>
      </c>
      <c r="C9091" s="7" t="s">
        <v>9448</v>
      </c>
      <c r="D9091" s="5">
        <v>0</v>
      </c>
      <c r="E9091" s="5">
        <v>115</v>
      </c>
      <c r="F9091" s="8">
        <v>1</v>
      </c>
    </row>
    <row r="9092" spans="1:6" x14ac:dyDescent="0.25">
      <c r="A9092" s="5">
        <v>20190210</v>
      </c>
      <c r="B9092" s="16">
        <v>201902</v>
      </c>
      <c r="C9092" s="7" t="s">
        <v>8979</v>
      </c>
      <c r="D9092" s="5">
        <v>124</v>
      </c>
      <c r="E9092" s="5">
        <v>0</v>
      </c>
      <c r="F9092" s="8">
        <v>1</v>
      </c>
    </row>
    <row r="9093" spans="1:6" x14ac:dyDescent="0.25">
      <c r="A9093" s="5">
        <v>20190210</v>
      </c>
      <c r="B9093" s="16">
        <v>201902</v>
      </c>
      <c r="C9093" s="7" t="s">
        <v>9040</v>
      </c>
      <c r="D9093" s="5">
        <v>0</v>
      </c>
      <c r="E9093" s="5">
        <v>123</v>
      </c>
      <c r="F9093" s="8">
        <v>1</v>
      </c>
    </row>
    <row r="9094" spans="1:6" x14ac:dyDescent="0.25">
      <c r="A9094" s="5">
        <v>20190210</v>
      </c>
      <c r="B9094" s="16">
        <v>201902</v>
      </c>
      <c r="C9094" s="7" t="s">
        <v>9067</v>
      </c>
      <c r="D9094" s="5">
        <v>0</v>
      </c>
      <c r="E9094" s="5">
        <v>109</v>
      </c>
      <c r="F9094" s="8">
        <v>1</v>
      </c>
    </row>
    <row r="9095" spans="1:6" x14ac:dyDescent="0.25">
      <c r="A9095" s="5">
        <v>20190210</v>
      </c>
      <c r="B9095" s="16">
        <v>201902</v>
      </c>
      <c r="C9095" s="7" t="s">
        <v>9073</v>
      </c>
      <c r="D9095" s="5">
        <v>114</v>
      </c>
      <c r="E9095" s="5">
        <v>0</v>
      </c>
      <c r="F9095" s="8">
        <v>1</v>
      </c>
    </row>
    <row r="9096" spans="1:6" x14ac:dyDescent="0.25">
      <c r="A9096" s="5">
        <v>20190210</v>
      </c>
      <c r="B9096" s="16">
        <v>201902</v>
      </c>
      <c r="C9096" s="7" t="s">
        <v>9088</v>
      </c>
      <c r="D9096" s="5">
        <v>62</v>
      </c>
      <c r="E9096" s="5">
        <v>0</v>
      </c>
      <c r="F9096" s="8">
        <v>1</v>
      </c>
    </row>
    <row r="9097" spans="1:6" x14ac:dyDescent="0.25">
      <c r="A9097" s="5">
        <v>20190210</v>
      </c>
      <c r="B9097" s="16">
        <v>201902</v>
      </c>
      <c r="C9097" s="7" t="s">
        <v>9105</v>
      </c>
      <c r="D9097" s="5">
        <v>100</v>
      </c>
      <c r="E9097" s="5">
        <v>0</v>
      </c>
      <c r="F9097" s="8">
        <v>1</v>
      </c>
    </row>
    <row r="9098" spans="1:6" x14ac:dyDescent="0.25">
      <c r="A9098" s="5">
        <v>20190210</v>
      </c>
      <c r="B9098" s="16">
        <v>201902</v>
      </c>
      <c r="C9098" s="7" t="s">
        <v>9127</v>
      </c>
      <c r="D9098" s="5">
        <v>93</v>
      </c>
      <c r="E9098" s="5">
        <v>0</v>
      </c>
      <c r="F9098" s="8">
        <v>1</v>
      </c>
    </row>
    <row r="9099" spans="1:6" x14ac:dyDescent="0.25">
      <c r="A9099" s="5">
        <v>20190210</v>
      </c>
      <c r="B9099" s="16">
        <v>201902</v>
      </c>
      <c r="C9099" s="7" t="s">
        <v>9143</v>
      </c>
      <c r="D9099" s="5">
        <v>100</v>
      </c>
      <c r="E9099" s="5">
        <v>0</v>
      </c>
      <c r="F9099" s="8">
        <v>1</v>
      </c>
    </row>
    <row r="9100" spans="1:6" x14ac:dyDescent="0.25">
      <c r="A9100" s="5">
        <v>20190210</v>
      </c>
      <c r="B9100" s="16">
        <v>201902</v>
      </c>
      <c r="C9100" s="7" t="s">
        <v>9180</v>
      </c>
      <c r="D9100" s="5">
        <v>44</v>
      </c>
      <c r="E9100" s="5">
        <v>38</v>
      </c>
      <c r="F9100" s="9">
        <v>1</v>
      </c>
    </row>
    <row r="9101" spans="1:6" x14ac:dyDescent="0.25">
      <c r="A9101" s="5">
        <v>20190210</v>
      </c>
      <c r="B9101" s="16">
        <v>201902</v>
      </c>
      <c r="C9101" s="7" t="s">
        <v>9194</v>
      </c>
      <c r="D9101" s="5">
        <v>36</v>
      </c>
      <c r="E9101" s="5">
        <v>40</v>
      </c>
      <c r="F9101" s="9">
        <v>1</v>
      </c>
    </row>
    <row r="9102" spans="1:6" x14ac:dyDescent="0.25">
      <c r="A9102" s="5">
        <v>20190210</v>
      </c>
      <c r="B9102" s="16">
        <v>201902</v>
      </c>
      <c r="C9102" s="7" t="s">
        <v>9214</v>
      </c>
      <c r="D9102" s="5">
        <v>19</v>
      </c>
      <c r="E9102" s="5">
        <v>57</v>
      </c>
      <c r="F9102" s="9">
        <v>1</v>
      </c>
    </row>
    <row r="9103" spans="1:6" x14ac:dyDescent="0.25">
      <c r="A9103" s="5">
        <v>20190210</v>
      </c>
      <c r="B9103" s="16">
        <v>201902</v>
      </c>
      <c r="C9103" s="7" t="s">
        <v>9215</v>
      </c>
      <c r="D9103" s="5">
        <v>3</v>
      </c>
      <c r="E9103" s="5">
        <v>75</v>
      </c>
      <c r="F9103" s="9">
        <v>1</v>
      </c>
    </row>
    <row r="9104" spans="1:6" x14ac:dyDescent="0.25">
      <c r="A9104" s="5">
        <v>20190210</v>
      </c>
      <c r="B9104" s="16">
        <v>201902</v>
      </c>
      <c r="C9104" s="7" t="s">
        <v>9320</v>
      </c>
      <c r="D9104" s="5">
        <v>94</v>
      </c>
      <c r="E9104" s="5">
        <v>2</v>
      </c>
      <c r="F9104" s="8">
        <v>1</v>
      </c>
    </row>
    <row r="9105" spans="1:6" x14ac:dyDescent="0.25">
      <c r="A9105" s="5">
        <v>20190210</v>
      </c>
      <c r="B9105" s="16">
        <v>201902</v>
      </c>
      <c r="C9105" s="7" t="s">
        <v>9384</v>
      </c>
      <c r="D9105" s="5">
        <v>0</v>
      </c>
      <c r="E9105" s="5">
        <v>115</v>
      </c>
      <c r="F9105" s="8">
        <v>1</v>
      </c>
    </row>
    <row r="9106" spans="1:6" x14ac:dyDescent="0.25">
      <c r="A9106" s="5">
        <v>20190210</v>
      </c>
      <c r="B9106" s="16">
        <v>201902</v>
      </c>
      <c r="C9106" s="7" t="s">
        <v>9397</v>
      </c>
      <c r="D9106" s="5">
        <v>0</v>
      </c>
      <c r="E9106" s="5">
        <v>115</v>
      </c>
      <c r="F9106" s="8">
        <v>1</v>
      </c>
    </row>
    <row r="9107" spans="1:6" x14ac:dyDescent="0.25">
      <c r="A9107" s="5">
        <v>20190211</v>
      </c>
      <c r="B9107" s="16">
        <v>201902</v>
      </c>
      <c r="C9107" s="7" t="s">
        <v>8980</v>
      </c>
      <c r="D9107" s="5">
        <v>123</v>
      </c>
      <c r="E9107" s="5">
        <v>0</v>
      </c>
      <c r="F9107" s="8">
        <v>1</v>
      </c>
    </row>
    <row r="9108" spans="1:6" x14ac:dyDescent="0.25">
      <c r="A9108" s="5">
        <v>20190211</v>
      </c>
      <c r="B9108" s="16">
        <v>201902</v>
      </c>
      <c r="C9108" s="7" t="s">
        <v>8982</v>
      </c>
      <c r="D9108" s="5">
        <v>123</v>
      </c>
      <c r="E9108" s="5">
        <v>0</v>
      </c>
      <c r="F9108" s="8">
        <v>1</v>
      </c>
    </row>
    <row r="9109" spans="1:6" x14ac:dyDescent="0.25">
      <c r="A9109" s="5">
        <v>20190211</v>
      </c>
      <c r="B9109" s="16">
        <v>201902</v>
      </c>
      <c r="C9109" s="7" t="s">
        <v>9043</v>
      </c>
      <c r="D9109" s="5">
        <v>0</v>
      </c>
      <c r="E9109" s="5">
        <v>124</v>
      </c>
      <c r="F9109" s="8">
        <v>1</v>
      </c>
    </row>
    <row r="9110" spans="1:6" x14ac:dyDescent="0.25">
      <c r="A9110" s="5">
        <v>20190211</v>
      </c>
      <c r="B9110" s="16">
        <v>201902</v>
      </c>
      <c r="C9110" s="7" t="s">
        <v>9079</v>
      </c>
      <c r="D9110" s="5">
        <v>114</v>
      </c>
      <c r="E9110" s="5">
        <v>0</v>
      </c>
      <c r="F9110" s="8">
        <v>1</v>
      </c>
    </row>
    <row r="9111" spans="1:6" x14ac:dyDescent="0.25">
      <c r="A9111" s="5">
        <v>20190211</v>
      </c>
      <c r="B9111" s="16">
        <v>201902</v>
      </c>
      <c r="C9111" s="7" t="s">
        <v>9138</v>
      </c>
      <c r="D9111" s="5">
        <v>110</v>
      </c>
      <c r="E9111" s="5">
        <v>0</v>
      </c>
      <c r="F9111" s="8">
        <v>1</v>
      </c>
    </row>
    <row r="9112" spans="1:6" x14ac:dyDescent="0.25">
      <c r="A9112" s="5">
        <v>20190211</v>
      </c>
      <c r="B9112" s="16">
        <v>201902</v>
      </c>
      <c r="C9112" s="7" t="s">
        <v>9193</v>
      </c>
      <c r="D9112" s="5">
        <v>32</v>
      </c>
      <c r="E9112" s="5">
        <v>50</v>
      </c>
      <c r="F9112" s="9">
        <v>1</v>
      </c>
    </row>
    <row r="9113" spans="1:6" x14ac:dyDescent="0.25">
      <c r="A9113" s="5">
        <v>20190211</v>
      </c>
      <c r="B9113" s="16">
        <v>201902</v>
      </c>
      <c r="C9113" s="7" t="s">
        <v>9229</v>
      </c>
      <c r="D9113" s="5">
        <v>52</v>
      </c>
      <c r="E9113" s="5">
        <v>19</v>
      </c>
      <c r="F9113" s="9">
        <v>1</v>
      </c>
    </row>
    <row r="9114" spans="1:6" x14ac:dyDescent="0.25">
      <c r="A9114" s="5">
        <v>20190211</v>
      </c>
      <c r="B9114" s="16">
        <v>201902</v>
      </c>
      <c r="C9114" s="7" t="s">
        <v>9241</v>
      </c>
      <c r="D9114" s="6">
        <v>2</v>
      </c>
      <c r="E9114" s="6">
        <v>2</v>
      </c>
      <c r="F9114" s="9">
        <v>1</v>
      </c>
    </row>
    <row r="9115" spans="1:6" x14ac:dyDescent="0.25">
      <c r="A9115" s="5">
        <v>20190211</v>
      </c>
      <c r="B9115" s="16">
        <v>201902</v>
      </c>
      <c r="C9115" s="7" t="s">
        <v>9258</v>
      </c>
      <c r="D9115" s="5">
        <v>40</v>
      </c>
      <c r="E9115" s="5">
        <v>17</v>
      </c>
      <c r="F9115" s="8">
        <v>1</v>
      </c>
    </row>
    <row r="9116" spans="1:6" x14ac:dyDescent="0.25">
      <c r="A9116" s="5">
        <v>20190211</v>
      </c>
      <c r="B9116" s="16">
        <v>201902</v>
      </c>
      <c r="C9116" s="7" t="s">
        <v>9270</v>
      </c>
      <c r="D9116" s="5">
        <v>24</v>
      </c>
      <c r="E9116" s="5">
        <v>11</v>
      </c>
      <c r="F9116" s="8">
        <v>1</v>
      </c>
    </row>
    <row r="9117" spans="1:6" x14ac:dyDescent="0.25">
      <c r="A9117" s="5">
        <v>20190211</v>
      </c>
      <c r="B9117" s="16">
        <v>201902</v>
      </c>
      <c r="C9117" s="7" t="s">
        <v>9292</v>
      </c>
      <c r="D9117" s="5">
        <v>106</v>
      </c>
      <c r="E9117" s="5">
        <v>2</v>
      </c>
      <c r="F9117" s="8">
        <v>1</v>
      </c>
    </row>
    <row r="9118" spans="1:6" x14ac:dyDescent="0.25">
      <c r="A9118" s="5">
        <v>20190211</v>
      </c>
      <c r="B9118" s="16">
        <v>201902</v>
      </c>
      <c r="C9118" s="7" t="s">
        <v>9322</v>
      </c>
      <c r="D9118" s="5">
        <v>105</v>
      </c>
      <c r="E9118" s="5">
        <v>2</v>
      </c>
      <c r="F9118" s="8">
        <v>1</v>
      </c>
    </row>
    <row r="9119" spans="1:6" x14ac:dyDescent="0.25">
      <c r="A9119" s="5">
        <v>20190211</v>
      </c>
      <c r="B9119" s="16">
        <v>201902</v>
      </c>
      <c r="C9119" s="7" t="s">
        <v>9363</v>
      </c>
      <c r="D9119" s="5">
        <v>0</v>
      </c>
      <c r="E9119" s="5">
        <v>115</v>
      </c>
      <c r="F9119" s="8">
        <v>1</v>
      </c>
    </row>
    <row r="9120" spans="1:6" x14ac:dyDescent="0.25">
      <c r="A9120" s="5">
        <v>20190211</v>
      </c>
      <c r="B9120" s="16">
        <v>201902</v>
      </c>
      <c r="C9120" s="7" t="s">
        <v>9381</v>
      </c>
      <c r="D9120" s="5">
        <v>0</v>
      </c>
      <c r="E9120" s="5">
        <v>114</v>
      </c>
      <c r="F9120" s="8">
        <v>1</v>
      </c>
    </row>
    <row r="9121" spans="1:6" x14ac:dyDescent="0.25">
      <c r="A9121" s="5">
        <v>20190211</v>
      </c>
      <c r="B9121" s="16">
        <v>201902</v>
      </c>
      <c r="C9121" s="7" t="s">
        <v>9392</v>
      </c>
      <c r="D9121" s="5">
        <v>0</v>
      </c>
      <c r="E9121" s="5">
        <v>115</v>
      </c>
      <c r="F9121" s="8">
        <v>1</v>
      </c>
    </row>
    <row r="9122" spans="1:6" x14ac:dyDescent="0.25">
      <c r="A9122" s="5">
        <v>20190211</v>
      </c>
      <c r="B9122" s="16">
        <v>201902</v>
      </c>
      <c r="C9122" s="7" t="s">
        <v>9395</v>
      </c>
      <c r="D9122" s="5">
        <v>0</v>
      </c>
      <c r="E9122" s="5">
        <v>115</v>
      </c>
      <c r="F9122" s="8">
        <v>1</v>
      </c>
    </row>
    <row r="9123" spans="1:6" x14ac:dyDescent="0.25">
      <c r="A9123" s="5">
        <v>20190211</v>
      </c>
      <c r="B9123" s="16">
        <v>201902</v>
      </c>
      <c r="C9123" s="7" t="s">
        <v>9410</v>
      </c>
      <c r="D9123" s="5">
        <v>0</v>
      </c>
      <c r="E9123" s="5">
        <v>91</v>
      </c>
      <c r="F9123" s="8">
        <v>1</v>
      </c>
    </row>
    <row r="9124" spans="1:6" x14ac:dyDescent="0.25">
      <c r="A9124" s="5">
        <v>20190212</v>
      </c>
      <c r="B9124" s="16">
        <v>201902</v>
      </c>
      <c r="C9124" s="7" t="s">
        <v>8924</v>
      </c>
      <c r="D9124" s="5">
        <v>0</v>
      </c>
      <c r="E9124" s="5">
        <v>24</v>
      </c>
      <c r="F9124" s="8">
        <v>1</v>
      </c>
    </row>
    <row r="9125" spans="1:6" x14ac:dyDescent="0.25">
      <c r="A9125" s="5">
        <v>20190212</v>
      </c>
      <c r="B9125" s="16">
        <v>201902</v>
      </c>
      <c r="C9125" s="7" t="s">
        <v>8928</v>
      </c>
      <c r="D9125" s="5">
        <v>0</v>
      </c>
      <c r="E9125" s="5">
        <v>27</v>
      </c>
      <c r="F9125" s="8">
        <v>1</v>
      </c>
    </row>
    <row r="9126" spans="1:6" x14ac:dyDescent="0.25">
      <c r="A9126" s="5">
        <v>20190212</v>
      </c>
      <c r="B9126" s="16">
        <v>201902</v>
      </c>
      <c r="C9126" s="7" t="s">
        <v>8948</v>
      </c>
      <c r="D9126" s="5">
        <v>122</v>
      </c>
      <c r="E9126" s="5">
        <v>0</v>
      </c>
      <c r="F9126" s="8">
        <v>1</v>
      </c>
    </row>
    <row r="9127" spans="1:6" x14ac:dyDescent="0.25">
      <c r="A9127" s="5">
        <v>20190212</v>
      </c>
      <c r="B9127" s="16">
        <v>201902</v>
      </c>
      <c r="C9127" s="7" t="s">
        <v>8956</v>
      </c>
      <c r="D9127" s="5">
        <v>124</v>
      </c>
      <c r="E9127" s="5">
        <v>0</v>
      </c>
      <c r="F9127" s="8">
        <v>1</v>
      </c>
    </row>
    <row r="9128" spans="1:6" x14ac:dyDescent="0.25">
      <c r="A9128" s="5">
        <v>20190212</v>
      </c>
      <c r="B9128" s="16">
        <v>201902</v>
      </c>
      <c r="C9128" s="7" t="s">
        <v>8981</v>
      </c>
      <c r="D9128" s="5">
        <v>115</v>
      </c>
      <c r="E9128" s="5">
        <v>0</v>
      </c>
      <c r="F9128" s="8">
        <v>1</v>
      </c>
    </row>
    <row r="9129" spans="1:6" x14ac:dyDescent="0.25">
      <c r="A9129" s="5">
        <v>20190212</v>
      </c>
      <c r="B9129" s="16">
        <v>201902</v>
      </c>
      <c r="C9129" s="7" t="s">
        <v>9042</v>
      </c>
      <c r="D9129" s="5">
        <v>0</v>
      </c>
      <c r="E9129" s="5">
        <v>125</v>
      </c>
      <c r="F9129" s="8">
        <v>1</v>
      </c>
    </row>
    <row r="9130" spans="1:6" x14ac:dyDescent="0.25">
      <c r="A9130" s="5">
        <v>20190212</v>
      </c>
      <c r="B9130" s="16">
        <v>201902</v>
      </c>
      <c r="C9130" s="7" t="s">
        <v>9044</v>
      </c>
      <c r="D9130" s="5">
        <v>0</v>
      </c>
      <c r="E9130" s="5">
        <v>122</v>
      </c>
      <c r="F9130" s="8">
        <v>1</v>
      </c>
    </row>
    <row r="9131" spans="1:6" x14ac:dyDescent="0.25">
      <c r="A9131" s="5">
        <v>20190212</v>
      </c>
      <c r="B9131" s="16">
        <v>201902</v>
      </c>
      <c r="C9131" s="7" t="s">
        <v>9123</v>
      </c>
      <c r="D9131" s="5">
        <v>115</v>
      </c>
      <c r="E9131" s="5">
        <v>0</v>
      </c>
      <c r="F9131" s="8">
        <v>1</v>
      </c>
    </row>
    <row r="9132" spans="1:6" x14ac:dyDescent="0.25">
      <c r="A9132" s="5">
        <v>20190212</v>
      </c>
      <c r="B9132" s="16">
        <v>201902</v>
      </c>
      <c r="C9132" s="7" t="s">
        <v>9163</v>
      </c>
      <c r="D9132" s="5">
        <v>74</v>
      </c>
      <c r="E9132" s="5">
        <v>8</v>
      </c>
      <c r="F9132" s="9">
        <v>1</v>
      </c>
    </row>
    <row r="9133" spans="1:6" x14ac:dyDescent="0.25">
      <c r="A9133" s="5">
        <v>20190212</v>
      </c>
      <c r="B9133" s="16">
        <v>201902</v>
      </c>
      <c r="C9133" s="7" t="s">
        <v>9165</v>
      </c>
      <c r="D9133" s="5">
        <v>82</v>
      </c>
      <c r="E9133" s="5">
        <v>12</v>
      </c>
      <c r="F9133" s="9">
        <v>1</v>
      </c>
    </row>
    <row r="9134" spans="1:6" x14ac:dyDescent="0.25">
      <c r="A9134" s="5">
        <v>20190212</v>
      </c>
      <c r="B9134" s="16">
        <v>201902</v>
      </c>
      <c r="C9134" s="7" t="s">
        <v>9187</v>
      </c>
      <c r="D9134" s="5">
        <v>47</v>
      </c>
      <c r="E9134" s="5">
        <v>25</v>
      </c>
      <c r="F9134" s="9">
        <v>1</v>
      </c>
    </row>
    <row r="9135" spans="1:6" x14ac:dyDescent="0.25">
      <c r="A9135" s="5">
        <v>20190212</v>
      </c>
      <c r="B9135" s="16">
        <v>201902</v>
      </c>
      <c r="C9135" s="7" t="s">
        <v>9195</v>
      </c>
      <c r="D9135" s="5">
        <v>30</v>
      </c>
      <c r="E9135" s="5">
        <v>57</v>
      </c>
      <c r="F9135" s="9">
        <v>1</v>
      </c>
    </row>
    <row r="9136" spans="1:6" x14ac:dyDescent="0.25">
      <c r="A9136" s="5">
        <v>20190212</v>
      </c>
      <c r="B9136" s="16">
        <v>201902</v>
      </c>
      <c r="C9136" s="7" t="s">
        <v>9247</v>
      </c>
      <c r="D9136" s="5">
        <v>54</v>
      </c>
      <c r="E9136" s="5">
        <v>11</v>
      </c>
      <c r="F9136" s="8">
        <v>1</v>
      </c>
    </row>
    <row r="9137" spans="1:6" x14ac:dyDescent="0.25">
      <c r="A9137" s="5">
        <v>20190212</v>
      </c>
      <c r="B9137" s="16">
        <v>201902</v>
      </c>
      <c r="C9137" s="7" t="s">
        <v>9276</v>
      </c>
      <c r="D9137" s="5">
        <v>50</v>
      </c>
      <c r="E9137" s="5">
        <v>0</v>
      </c>
      <c r="F9137" s="8">
        <v>1</v>
      </c>
    </row>
    <row r="9138" spans="1:6" x14ac:dyDescent="0.25">
      <c r="A9138" s="5">
        <v>20190212</v>
      </c>
      <c r="B9138" s="16">
        <v>201902</v>
      </c>
      <c r="C9138" s="7" t="s">
        <v>9304</v>
      </c>
      <c r="D9138" s="5">
        <v>0</v>
      </c>
      <c r="E9138" s="5">
        <v>97</v>
      </c>
      <c r="F9138" s="8">
        <v>1</v>
      </c>
    </row>
    <row r="9139" spans="1:6" x14ac:dyDescent="0.25">
      <c r="A9139" s="5">
        <v>20190212</v>
      </c>
      <c r="B9139" s="16">
        <v>201902</v>
      </c>
      <c r="C9139" s="7" t="s">
        <v>9324</v>
      </c>
      <c r="D9139" s="5">
        <v>107</v>
      </c>
      <c r="E9139" s="5">
        <v>2</v>
      </c>
      <c r="F9139" s="8">
        <v>1</v>
      </c>
    </row>
    <row r="9140" spans="1:6" x14ac:dyDescent="0.25">
      <c r="A9140" s="5">
        <v>20190212</v>
      </c>
      <c r="B9140" s="16">
        <v>201902</v>
      </c>
      <c r="C9140" s="7" t="s">
        <v>9346</v>
      </c>
      <c r="D9140" s="5">
        <v>67</v>
      </c>
      <c r="E9140" s="5">
        <v>2</v>
      </c>
      <c r="F9140" s="8">
        <v>1</v>
      </c>
    </row>
    <row r="9141" spans="1:6" x14ac:dyDescent="0.25">
      <c r="A9141" s="5">
        <v>20190212</v>
      </c>
      <c r="B9141" s="16">
        <v>201902</v>
      </c>
      <c r="C9141" s="7" t="s">
        <v>9353</v>
      </c>
      <c r="D9141" s="5">
        <v>72</v>
      </c>
      <c r="E9141" s="5">
        <v>0</v>
      </c>
      <c r="F9141" s="8">
        <v>1</v>
      </c>
    </row>
    <row r="9142" spans="1:6" x14ac:dyDescent="0.25">
      <c r="A9142" s="5">
        <v>20190212</v>
      </c>
      <c r="B9142" s="16">
        <v>201902</v>
      </c>
      <c r="C9142" s="7" t="s">
        <v>9358</v>
      </c>
      <c r="D9142" s="5">
        <v>71</v>
      </c>
      <c r="E9142" s="5">
        <v>0</v>
      </c>
      <c r="F9142" s="8">
        <v>1</v>
      </c>
    </row>
    <row r="9143" spans="1:6" x14ac:dyDescent="0.25">
      <c r="A9143" s="5">
        <v>20190212</v>
      </c>
      <c r="B9143" s="16">
        <v>201902</v>
      </c>
      <c r="C9143" s="7" t="s">
        <v>9376</v>
      </c>
      <c r="D9143" s="5">
        <v>0</v>
      </c>
      <c r="E9143" s="5">
        <v>115</v>
      </c>
      <c r="F9143" s="8">
        <v>1</v>
      </c>
    </row>
    <row r="9144" spans="1:6" x14ac:dyDescent="0.25">
      <c r="A9144" s="5">
        <v>20190212</v>
      </c>
      <c r="B9144" s="16">
        <v>201902</v>
      </c>
      <c r="C9144" s="7" t="s">
        <v>9406</v>
      </c>
      <c r="D9144" s="5">
        <v>0</v>
      </c>
      <c r="E9144" s="5">
        <v>115</v>
      </c>
      <c r="F9144" s="8">
        <v>1</v>
      </c>
    </row>
    <row r="9145" spans="1:6" x14ac:dyDescent="0.25">
      <c r="A9145" s="5">
        <v>20190212</v>
      </c>
      <c r="B9145" s="16">
        <v>201902</v>
      </c>
      <c r="C9145" s="7" t="s">
        <v>9408</v>
      </c>
      <c r="D9145" s="5">
        <v>0</v>
      </c>
      <c r="E9145" s="5">
        <v>98</v>
      </c>
      <c r="F9145" s="8">
        <v>1</v>
      </c>
    </row>
    <row r="9146" spans="1:6" x14ac:dyDescent="0.25">
      <c r="A9146" s="5">
        <v>20190212</v>
      </c>
      <c r="B9146" s="16">
        <v>201902</v>
      </c>
      <c r="C9146" s="7" t="s">
        <v>9437</v>
      </c>
      <c r="D9146" s="5">
        <v>0</v>
      </c>
      <c r="E9146" s="5">
        <v>113</v>
      </c>
      <c r="F9146" s="8">
        <v>1</v>
      </c>
    </row>
    <row r="9147" spans="1:6" x14ac:dyDescent="0.25">
      <c r="A9147" s="5">
        <v>20190213</v>
      </c>
      <c r="B9147" s="16">
        <v>201902</v>
      </c>
      <c r="C9147" s="7" t="s">
        <v>8957</v>
      </c>
      <c r="D9147" s="5">
        <v>122</v>
      </c>
      <c r="E9147" s="5">
        <v>0</v>
      </c>
      <c r="F9147" s="8">
        <v>1</v>
      </c>
    </row>
    <row r="9148" spans="1:6" x14ac:dyDescent="0.25">
      <c r="A9148" s="5">
        <v>20190213</v>
      </c>
      <c r="B9148" s="16">
        <v>201902</v>
      </c>
      <c r="C9148" s="7" t="s">
        <v>8983</v>
      </c>
      <c r="D9148" s="5">
        <v>124</v>
      </c>
      <c r="E9148" s="5">
        <v>0</v>
      </c>
      <c r="F9148" s="8">
        <v>1</v>
      </c>
    </row>
    <row r="9149" spans="1:6" x14ac:dyDescent="0.25">
      <c r="A9149" s="5">
        <v>20190213</v>
      </c>
      <c r="B9149" s="16">
        <v>201902</v>
      </c>
      <c r="C9149" s="7" t="s">
        <v>9041</v>
      </c>
      <c r="D9149" s="5">
        <v>0</v>
      </c>
      <c r="E9149" s="5">
        <v>125</v>
      </c>
      <c r="F9149" s="8">
        <v>1</v>
      </c>
    </row>
    <row r="9150" spans="1:6" x14ac:dyDescent="0.25">
      <c r="A9150" s="5">
        <v>20190213</v>
      </c>
      <c r="B9150" s="16">
        <v>201902</v>
      </c>
      <c r="C9150" s="7" t="s">
        <v>9045</v>
      </c>
      <c r="D9150" s="5">
        <v>0</v>
      </c>
      <c r="E9150" s="5">
        <v>123</v>
      </c>
      <c r="F9150" s="8">
        <v>1</v>
      </c>
    </row>
    <row r="9151" spans="1:6" x14ac:dyDescent="0.25">
      <c r="A9151" s="5">
        <v>20190213</v>
      </c>
      <c r="B9151" s="16">
        <v>201902</v>
      </c>
      <c r="C9151" s="7" t="s">
        <v>9089</v>
      </c>
      <c r="D9151" s="5">
        <v>112</v>
      </c>
      <c r="E9151" s="5">
        <v>0</v>
      </c>
      <c r="F9151" s="8">
        <v>1</v>
      </c>
    </row>
    <row r="9152" spans="1:6" x14ac:dyDescent="0.25">
      <c r="A9152" s="5">
        <v>20190213</v>
      </c>
      <c r="B9152" s="16">
        <v>201902</v>
      </c>
      <c r="C9152" s="7" t="s">
        <v>9102</v>
      </c>
      <c r="D9152" s="5">
        <v>95</v>
      </c>
      <c r="E9152" s="5">
        <v>0</v>
      </c>
      <c r="F9152" s="8">
        <v>1</v>
      </c>
    </row>
    <row r="9153" spans="1:6" x14ac:dyDescent="0.25">
      <c r="A9153" s="5">
        <v>20190213</v>
      </c>
      <c r="B9153" s="16">
        <v>201902</v>
      </c>
      <c r="C9153" s="7" t="s">
        <v>9164</v>
      </c>
      <c r="D9153" s="5">
        <v>48</v>
      </c>
      <c r="E9153" s="5">
        <v>15</v>
      </c>
      <c r="F9153" s="9">
        <v>1</v>
      </c>
    </row>
    <row r="9154" spans="1:6" x14ac:dyDescent="0.25">
      <c r="A9154" s="5">
        <v>20190213</v>
      </c>
      <c r="B9154" s="16">
        <v>201902</v>
      </c>
      <c r="C9154" s="7" t="s">
        <v>9181</v>
      </c>
      <c r="D9154" s="5">
        <v>37</v>
      </c>
      <c r="E9154" s="5">
        <v>52</v>
      </c>
      <c r="F9154" s="9">
        <v>1</v>
      </c>
    </row>
    <row r="9155" spans="1:6" x14ac:dyDescent="0.25">
      <c r="A9155" s="5">
        <v>20190213</v>
      </c>
      <c r="B9155" s="16">
        <v>201902</v>
      </c>
      <c r="C9155" s="7" t="s">
        <v>9283</v>
      </c>
      <c r="D9155" s="5">
        <v>27</v>
      </c>
      <c r="E9155" s="5">
        <v>0</v>
      </c>
      <c r="F9155" s="8">
        <v>1</v>
      </c>
    </row>
    <row r="9156" spans="1:6" x14ac:dyDescent="0.25">
      <c r="A9156" s="5">
        <v>20190213</v>
      </c>
      <c r="B9156" s="16">
        <v>201902</v>
      </c>
      <c r="C9156" s="7" t="s">
        <v>9323</v>
      </c>
      <c r="D9156" s="5">
        <v>107</v>
      </c>
      <c r="E9156" s="5">
        <v>2</v>
      </c>
      <c r="F9156" s="8">
        <v>1</v>
      </c>
    </row>
    <row r="9157" spans="1:6" x14ac:dyDescent="0.25">
      <c r="A9157" s="5">
        <v>20190213</v>
      </c>
      <c r="B9157" s="16">
        <v>201902</v>
      </c>
      <c r="C9157" s="7" t="s">
        <v>9354</v>
      </c>
      <c r="D9157" s="5">
        <v>74</v>
      </c>
      <c r="E9157" s="5">
        <v>0</v>
      </c>
      <c r="F9157" s="8">
        <v>1</v>
      </c>
    </row>
    <row r="9158" spans="1:6" x14ac:dyDescent="0.25">
      <c r="A9158" s="5">
        <v>20190213</v>
      </c>
      <c r="B9158" s="16">
        <v>201902</v>
      </c>
      <c r="C9158" s="7" t="s">
        <v>9371</v>
      </c>
      <c r="D9158" s="5">
        <v>0</v>
      </c>
      <c r="E9158" s="5">
        <v>115</v>
      </c>
      <c r="F9158" s="8">
        <v>1</v>
      </c>
    </row>
    <row r="9159" spans="1:6" x14ac:dyDescent="0.25">
      <c r="A9159" s="5">
        <v>20190213</v>
      </c>
      <c r="B9159" s="16">
        <v>201902</v>
      </c>
      <c r="C9159" s="7" t="s">
        <v>9379</v>
      </c>
      <c r="D9159" s="5">
        <v>0</v>
      </c>
      <c r="E9159" s="5">
        <v>115</v>
      </c>
      <c r="F9159" s="8">
        <v>1</v>
      </c>
    </row>
    <row r="9160" spans="1:6" x14ac:dyDescent="0.25">
      <c r="A9160" s="5">
        <v>20190213</v>
      </c>
      <c r="B9160" s="16">
        <v>201902</v>
      </c>
      <c r="C9160" s="7" t="s">
        <v>9394</v>
      </c>
      <c r="D9160" s="5">
        <v>0</v>
      </c>
      <c r="E9160" s="5">
        <v>114</v>
      </c>
      <c r="F9160" s="8">
        <v>1</v>
      </c>
    </row>
    <row r="9161" spans="1:6" x14ac:dyDescent="0.25">
      <c r="A9161" s="5">
        <v>20190213</v>
      </c>
      <c r="B9161" s="16">
        <v>201902</v>
      </c>
      <c r="C9161" s="7" t="s">
        <v>9440</v>
      </c>
      <c r="D9161" s="5">
        <v>0</v>
      </c>
      <c r="E9161" s="5">
        <v>116</v>
      </c>
      <c r="F9161" s="8">
        <v>1</v>
      </c>
    </row>
    <row r="9162" spans="1:6" x14ac:dyDescent="0.25">
      <c r="A9162" s="5">
        <v>20190214</v>
      </c>
      <c r="B9162" s="16">
        <v>201902</v>
      </c>
      <c r="C9162" s="7" t="s">
        <v>8939</v>
      </c>
      <c r="D9162" s="5">
        <v>109</v>
      </c>
      <c r="E9162" s="5">
        <v>0</v>
      </c>
      <c r="F9162" s="8">
        <v>1</v>
      </c>
    </row>
    <row r="9163" spans="1:6" x14ac:dyDescent="0.25">
      <c r="A9163" s="5">
        <v>20190214</v>
      </c>
      <c r="B9163" s="16">
        <v>201902</v>
      </c>
      <c r="C9163" s="7" t="s">
        <v>8984</v>
      </c>
      <c r="D9163" s="5">
        <v>125</v>
      </c>
      <c r="E9163" s="5">
        <v>0</v>
      </c>
      <c r="F9163" s="8">
        <v>1</v>
      </c>
    </row>
    <row r="9164" spans="1:6" x14ac:dyDescent="0.25">
      <c r="A9164" s="5">
        <v>20190214</v>
      </c>
      <c r="B9164" s="16">
        <v>201902</v>
      </c>
      <c r="C9164" s="7" t="s">
        <v>8985</v>
      </c>
      <c r="D9164" s="5">
        <v>125</v>
      </c>
      <c r="E9164" s="5">
        <v>0</v>
      </c>
      <c r="F9164" s="8">
        <v>1</v>
      </c>
    </row>
    <row r="9165" spans="1:6" x14ac:dyDescent="0.25">
      <c r="A9165" s="5">
        <v>20190214</v>
      </c>
      <c r="B9165" s="16">
        <v>201902</v>
      </c>
      <c r="C9165" s="7" t="s">
        <v>8986</v>
      </c>
      <c r="D9165" s="5">
        <v>121</v>
      </c>
      <c r="E9165" s="5">
        <v>0</v>
      </c>
      <c r="F9165" s="8">
        <v>1</v>
      </c>
    </row>
    <row r="9166" spans="1:6" x14ac:dyDescent="0.25">
      <c r="A9166" s="5">
        <v>20190214</v>
      </c>
      <c r="B9166" s="16">
        <v>201902</v>
      </c>
      <c r="C9166" s="7" t="s">
        <v>9039</v>
      </c>
      <c r="D9166" s="5">
        <v>0</v>
      </c>
      <c r="E9166" s="5">
        <v>125</v>
      </c>
      <c r="F9166" s="8">
        <v>1</v>
      </c>
    </row>
    <row r="9167" spans="1:6" x14ac:dyDescent="0.25">
      <c r="A9167" s="5">
        <v>20190214</v>
      </c>
      <c r="B9167" s="16">
        <v>201902</v>
      </c>
      <c r="C9167" s="7" t="s">
        <v>9071</v>
      </c>
      <c r="D9167" s="5">
        <v>109</v>
      </c>
      <c r="E9167" s="5">
        <v>0</v>
      </c>
      <c r="F9167" s="8">
        <v>1</v>
      </c>
    </row>
    <row r="9168" spans="1:6" x14ac:dyDescent="0.25">
      <c r="A9168" s="5">
        <v>20190214</v>
      </c>
      <c r="B9168" s="16">
        <v>201902</v>
      </c>
      <c r="C9168" s="7" t="s">
        <v>9080</v>
      </c>
      <c r="D9168" s="5">
        <v>113</v>
      </c>
      <c r="E9168" s="5">
        <v>0</v>
      </c>
      <c r="F9168" s="8">
        <v>1</v>
      </c>
    </row>
    <row r="9169" spans="1:6" x14ac:dyDescent="0.25">
      <c r="A9169" s="5">
        <v>20190214</v>
      </c>
      <c r="B9169" s="16">
        <v>201902</v>
      </c>
      <c r="C9169" s="7" t="s">
        <v>9083</v>
      </c>
      <c r="D9169" s="5">
        <v>115</v>
      </c>
      <c r="E9169" s="5">
        <v>0</v>
      </c>
      <c r="F9169" s="8">
        <v>1</v>
      </c>
    </row>
    <row r="9170" spans="1:6" x14ac:dyDescent="0.25">
      <c r="A9170" s="5">
        <v>20190214</v>
      </c>
      <c r="B9170" s="16">
        <v>201902</v>
      </c>
      <c r="C9170" s="7" t="s">
        <v>9118</v>
      </c>
      <c r="D9170" s="5">
        <v>109</v>
      </c>
      <c r="E9170" s="5">
        <v>0</v>
      </c>
      <c r="F9170" s="8">
        <v>1</v>
      </c>
    </row>
    <row r="9171" spans="1:6" x14ac:dyDescent="0.25">
      <c r="A9171" s="5">
        <v>20190214</v>
      </c>
      <c r="B9171" s="16">
        <v>201902</v>
      </c>
      <c r="C9171" s="7" t="s">
        <v>9166</v>
      </c>
      <c r="D9171" s="5">
        <v>65</v>
      </c>
      <c r="E9171" s="5">
        <v>23</v>
      </c>
      <c r="F9171" s="9">
        <v>1</v>
      </c>
    </row>
    <row r="9172" spans="1:6" x14ac:dyDescent="0.25">
      <c r="A9172" s="5">
        <v>20190214</v>
      </c>
      <c r="B9172" s="16">
        <v>201902</v>
      </c>
      <c r="C9172" s="7" t="s">
        <v>9167</v>
      </c>
      <c r="D9172" s="5">
        <v>84</v>
      </c>
      <c r="E9172" s="5">
        <v>12</v>
      </c>
      <c r="F9172" s="9">
        <v>1</v>
      </c>
    </row>
    <row r="9173" spans="1:6" x14ac:dyDescent="0.25">
      <c r="A9173" s="5">
        <v>20190214</v>
      </c>
      <c r="B9173" s="16">
        <v>201902</v>
      </c>
      <c r="C9173" s="7" t="s">
        <v>9196</v>
      </c>
      <c r="D9173" s="5">
        <v>44</v>
      </c>
      <c r="E9173" s="5">
        <v>27</v>
      </c>
      <c r="F9173" s="9">
        <v>1</v>
      </c>
    </row>
    <row r="9174" spans="1:6" x14ac:dyDescent="0.25">
      <c r="A9174" s="5">
        <v>20190214</v>
      </c>
      <c r="B9174" s="16">
        <v>201902</v>
      </c>
      <c r="C9174" s="7" t="s">
        <v>9216</v>
      </c>
      <c r="D9174" s="5">
        <v>7</v>
      </c>
      <c r="E9174" s="5">
        <v>86</v>
      </c>
      <c r="F9174" s="9">
        <v>1</v>
      </c>
    </row>
    <row r="9175" spans="1:6" x14ac:dyDescent="0.25">
      <c r="A9175" s="5">
        <v>20190214</v>
      </c>
      <c r="B9175" s="16">
        <v>201902</v>
      </c>
      <c r="C9175" s="7" t="s">
        <v>9248</v>
      </c>
      <c r="D9175" s="5">
        <v>34</v>
      </c>
      <c r="E9175" s="5">
        <v>3</v>
      </c>
      <c r="F9175" s="8">
        <v>1</v>
      </c>
    </row>
    <row r="9176" spans="1:6" x14ac:dyDescent="0.25">
      <c r="A9176" s="5">
        <v>20190214</v>
      </c>
      <c r="B9176" s="16">
        <v>201902</v>
      </c>
      <c r="C9176" s="7" t="s">
        <v>9293</v>
      </c>
      <c r="D9176" s="5">
        <v>108</v>
      </c>
      <c r="E9176" s="5">
        <v>2</v>
      </c>
      <c r="F9176" s="8">
        <v>1</v>
      </c>
    </row>
    <row r="9177" spans="1:6" x14ac:dyDescent="0.25">
      <c r="A9177" s="5">
        <v>20190214</v>
      </c>
      <c r="B9177" s="16">
        <v>201902</v>
      </c>
      <c r="C9177" s="7" t="s">
        <v>9326</v>
      </c>
      <c r="D9177" s="5">
        <v>98</v>
      </c>
      <c r="E9177" s="5">
        <v>2</v>
      </c>
      <c r="F9177" s="8">
        <v>1</v>
      </c>
    </row>
    <row r="9178" spans="1:6" x14ac:dyDescent="0.25">
      <c r="A9178" s="5">
        <v>20190215</v>
      </c>
      <c r="B9178" s="16">
        <v>201902</v>
      </c>
      <c r="C9178" s="7" t="s">
        <v>8927</v>
      </c>
      <c r="D9178" s="5">
        <v>0</v>
      </c>
      <c r="E9178" s="5">
        <v>29</v>
      </c>
      <c r="F9178" s="8">
        <v>1</v>
      </c>
    </row>
    <row r="9179" spans="1:6" x14ac:dyDescent="0.25">
      <c r="A9179" s="5">
        <v>20190215</v>
      </c>
      <c r="B9179" s="16">
        <v>201902</v>
      </c>
      <c r="C9179" s="7" t="s">
        <v>8929</v>
      </c>
      <c r="D9179" s="5">
        <v>0</v>
      </c>
      <c r="E9179" s="5">
        <v>27</v>
      </c>
      <c r="F9179" s="8">
        <v>1</v>
      </c>
    </row>
    <row r="9180" spans="1:6" x14ac:dyDescent="0.25">
      <c r="A9180" s="5">
        <v>20190215</v>
      </c>
      <c r="B9180" s="16">
        <v>201902</v>
      </c>
      <c r="C9180" s="7" t="s">
        <v>8987</v>
      </c>
      <c r="D9180" s="5">
        <v>124</v>
      </c>
      <c r="E9180" s="5">
        <v>0</v>
      </c>
      <c r="F9180" s="8">
        <v>1</v>
      </c>
    </row>
    <row r="9181" spans="1:6" x14ac:dyDescent="0.25">
      <c r="A9181" s="5">
        <v>20190215</v>
      </c>
      <c r="B9181" s="16">
        <v>201902</v>
      </c>
      <c r="C9181" s="7" t="s">
        <v>9004</v>
      </c>
      <c r="D9181" s="5">
        <v>0</v>
      </c>
      <c r="E9181" s="5">
        <v>116</v>
      </c>
      <c r="F9181" s="8">
        <v>1</v>
      </c>
    </row>
    <row r="9182" spans="1:6" x14ac:dyDescent="0.25">
      <c r="A9182" s="5">
        <v>20190215</v>
      </c>
      <c r="B9182" s="16">
        <v>201902</v>
      </c>
      <c r="C9182" s="7" t="s">
        <v>9014</v>
      </c>
      <c r="D9182" s="5">
        <v>0</v>
      </c>
      <c r="E9182" s="5">
        <v>117</v>
      </c>
      <c r="F9182" s="8">
        <v>1</v>
      </c>
    </row>
    <row r="9183" spans="1:6" x14ac:dyDescent="0.25">
      <c r="A9183" s="5">
        <v>20190215</v>
      </c>
      <c r="B9183" s="16">
        <v>201902</v>
      </c>
      <c r="C9183" s="7" t="s">
        <v>9015</v>
      </c>
      <c r="D9183" s="5">
        <v>0</v>
      </c>
      <c r="E9183" s="5">
        <v>125</v>
      </c>
      <c r="F9183" s="8">
        <v>1</v>
      </c>
    </row>
    <row r="9184" spans="1:6" x14ac:dyDescent="0.25">
      <c r="A9184" s="5">
        <v>20190215</v>
      </c>
      <c r="B9184" s="16">
        <v>201902</v>
      </c>
      <c r="C9184" s="7" t="s">
        <v>9078</v>
      </c>
      <c r="D9184" s="5">
        <v>110</v>
      </c>
      <c r="E9184" s="5">
        <v>0</v>
      </c>
      <c r="F9184" s="8">
        <v>1</v>
      </c>
    </row>
    <row r="9185" spans="1:6" x14ac:dyDescent="0.25">
      <c r="A9185" s="5">
        <v>20190215</v>
      </c>
      <c r="B9185" s="16">
        <v>201902</v>
      </c>
      <c r="C9185" s="7" t="s">
        <v>9106</v>
      </c>
      <c r="D9185" s="5">
        <v>100</v>
      </c>
      <c r="E9185" s="5">
        <v>0</v>
      </c>
      <c r="F9185" s="8">
        <v>1</v>
      </c>
    </row>
    <row r="9186" spans="1:6" x14ac:dyDescent="0.25">
      <c r="A9186" s="5">
        <v>20190215</v>
      </c>
      <c r="B9186" s="16">
        <v>201902</v>
      </c>
      <c r="C9186" s="7" t="s">
        <v>9121</v>
      </c>
      <c r="D9186" s="5">
        <v>101</v>
      </c>
      <c r="E9186" s="5">
        <v>0</v>
      </c>
      <c r="F9186" s="8">
        <v>1</v>
      </c>
    </row>
    <row r="9187" spans="1:6" x14ac:dyDescent="0.25">
      <c r="A9187" s="5">
        <v>20190215</v>
      </c>
      <c r="B9187" s="16">
        <v>201902</v>
      </c>
      <c r="C9187" s="7" t="s">
        <v>9144</v>
      </c>
      <c r="D9187" s="5">
        <v>100</v>
      </c>
      <c r="E9187" s="5">
        <v>0</v>
      </c>
      <c r="F9187" s="8">
        <v>1</v>
      </c>
    </row>
    <row r="9188" spans="1:6" x14ac:dyDescent="0.25">
      <c r="A9188" s="5">
        <v>20190215</v>
      </c>
      <c r="B9188" s="16">
        <v>201902</v>
      </c>
      <c r="C9188" s="7" t="s">
        <v>9197</v>
      </c>
      <c r="D9188" s="5">
        <v>22</v>
      </c>
      <c r="E9188" s="5">
        <v>69</v>
      </c>
      <c r="F9188" s="9">
        <v>1</v>
      </c>
    </row>
    <row r="9189" spans="1:6" x14ac:dyDescent="0.25">
      <c r="A9189" s="5">
        <v>20190215</v>
      </c>
      <c r="B9189" s="16">
        <v>201902</v>
      </c>
      <c r="C9189" s="7" t="s">
        <v>9233</v>
      </c>
      <c r="D9189" s="5">
        <v>58</v>
      </c>
      <c r="E9189" s="5">
        <v>34</v>
      </c>
      <c r="F9189" s="9">
        <v>1</v>
      </c>
    </row>
    <row r="9190" spans="1:6" x14ac:dyDescent="0.25">
      <c r="A9190" s="5">
        <v>20190215</v>
      </c>
      <c r="B9190" s="16">
        <v>201902</v>
      </c>
      <c r="C9190" s="7" t="s">
        <v>9259</v>
      </c>
      <c r="D9190" s="5">
        <v>39</v>
      </c>
      <c r="E9190" s="5">
        <v>5</v>
      </c>
      <c r="F9190" s="8">
        <v>1</v>
      </c>
    </row>
    <row r="9191" spans="1:6" x14ac:dyDescent="0.25">
      <c r="A9191" s="5">
        <v>20190215</v>
      </c>
      <c r="B9191" s="16">
        <v>201902</v>
      </c>
      <c r="C9191" s="7" t="s">
        <v>9271</v>
      </c>
      <c r="D9191" s="5">
        <v>16</v>
      </c>
      <c r="E9191" s="5">
        <v>12</v>
      </c>
      <c r="F9191" s="8">
        <v>1</v>
      </c>
    </row>
    <row r="9192" spans="1:6" x14ac:dyDescent="0.25">
      <c r="A9192" s="5">
        <v>20190215</v>
      </c>
      <c r="B9192" s="16">
        <v>201902</v>
      </c>
      <c r="C9192" s="7" t="s">
        <v>9278</v>
      </c>
      <c r="D9192" s="5">
        <v>19</v>
      </c>
      <c r="E9192" s="5">
        <v>0</v>
      </c>
      <c r="F9192" s="8">
        <v>1</v>
      </c>
    </row>
    <row r="9193" spans="1:6" x14ac:dyDescent="0.25">
      <c r="A9193" s="5">
        <v>20190215</v>
      </c>
      <c r="B9193" s="16">
        <v>201902</v>
      </c>
      <c r="C9193" s="7" t="s">
        <v>9335</v>
      </c>
      <c r="D9193" s="5">
        <v>0</v>
      </c>
      <c r="E9193" s="5">
        <v>51</v>
      </c>
      <c r="F9193" s="8">
        <v>1</v>
      </c>
    </row>
    <row r="9194" spans="1:6" x14ac:dyDescent="0.25">
      <c r="A9194" s="5">
        <v>20190215</v>
      </c>
      <c r="B9194" s="16">
        <v>201902</v>
      </c>
      <c r="C9194" s="7" t="s">
        <v>9345</v>
      </c>
      <c r="D9194" s="5">
        <v>0</v>
      </c>
      <c r="E9194" s="5">
        <v>62</v>
      </c>
      <c r="F9194" s="8">
        <v>1</v>
      </c>
    </row>
    <row r="9195" spans="1:6" x14ac:dyDescent="0.25">
      <c r="A9195" s="5">
        <v>20190215</v>
      </c>
      <c r="B9195" s="16">
        <v>201902</v>
      </c>
      <c r="C9195" s="7" t="s">
        <v>9385</v>
      </c>
      <c r="D9195" s="5">
        <v>0</v>
      </c>
      <c r="E9195" s="5">
        <v>115</v>
      </c>
      <c r="F9195" s="8">
        <v>1</v>
      </c>
    </row>
    <row r="9196" spans="1:6" x14ac:dyDescent="0.25">
      <c r="A9196" s="5">
        <v>20190215</v>
      </c>
      <c r="B9196" s="16">
        <v>201902</v>
      </c>
      <c r="C9196" s="7" t="s">
        <v>9422</v>
      </c>
      <c r="D9196" s="5">
        <v>0</v>
      </c>
      <c r="E9196" s="5">
        <v>95</v>
      </c>
      <c r="F9196" s="8">
        <v>1</v>
      </c>
    </row>
    <row r="9197" spans="1:6" x14ac:dyDescent="0.25">
      <c r="A9197" s="5">
        <v>20190215</v>
      </c>
      <c r="B9197" s="16">
        <v>201902</v>
      </c>
      <c r="C9197" s="7" t="s">
        <v>9438</v>
      </c>
      <c r="D9197" s="5">
        <v>1</v>
      </c>
      <c r="E9197" s="5">
        <v>114</v>
      </c>
      <c r="F9197" s="8">
        <v>1</v>
      </c>
    </row>
    <row r="9198" spans="1:6" x14ac:dyDescent="0.25">
      <c r="A9198" s="5">
        <v>20190215</v>
      </c>
      <c r="B9198" s="16">
        <v>201902</v>
      </c>
      <c r="C9198" s="7" t="s">
        <v>9443</v>
      </c>
      <c r="D9198" s="5">
        <v>0</v>
      </c>
      <c r="E9198" s="5">
        <v>115</v>
      </c>
      <c r="F9198" s="8">
        <v>1</v>
      </c>
    </row>
    <row r="9199" spans="1:6" x14ac:dyDescent="0.25">
      <c r="A9199" s="5">
        <v>20190216</v>
      </c>
      <c r="B9199" s="16">
        <v>201902</v>
      </c>
      <c r="C9199" s="7" t="s">
        <v>8940</v>
      </c>
      <c r="D9199" s="5">
        <v>108</v>
      </c>
      <c r="E9199" s="5">
        <v>0</v>
      </c>
      <c r="F9199" s="8">
        <v>1</v>
      </c>
    </row>
    <row r="9200" spans="1:6" x14ac:dyDescent="0.25">
      <c r="A9200" s="5">
        <v>20190216</v>
      </c>
      <c r="B9200" s="16">
        <v>201902</v>
      </c>
      <c r="C9200" s="7" t="s">
        <v>8941</v>
      </c>
      <c r="D9200" s="5">
        <v>108</v>
      </c>
      <c r="E9200" s="5">
        <v>0</v>
      </c>
      <c r="F9200" s="8">
        <v>1</v>
      </c>
    </row>
    <row r="9201" spans="1:6" x14ac:dyDescent="0.25">
      <c r="A9201" s="5">
        <v>20190216</v>
      </c>
      <c r="B9201" s="16">
        <v>201902</v>
      </c>
      <c r="C9201" s="7" t="s">
        <v>8947</v>
      </c>
      <c r="D9201" s="5">
        <v>124</v>
      </c>
      <c r="E9201" s="5">
        <v>0</v>
      </c>
      <c r="F9201" s="8">
        <v>1</v>
      </c>
    </row>
    <row r="9202" spans="1:6" x14ac:dyDescent="0.25">
      <c r="A9202" s="5">
        <v>20190216</v>
      </c>
      <c r="B9202" s="16">
        <v>201902</v>
      </c>
      <c r="C9202" s="7" t="s">
        <v>8989</v>
      </c>
      <c r="D9202" s="5">
        <v>125</v>
      </c>
      <c r="E9202" s="5">
        <v>0</v>
      </c>
      <c r="F9202" s="8">
        <v>1</v>
      </c>
    </row>
    <row r="9203" spans="1:6" x14ac:dyDescent="0.25">
      <c r="A9203" s="5">
        <v>20190216</v>
      </c>
      <c r="B9203" s="16">
        <v>201902</v>
      </c>
      <c r="C9203" s="7" t="s">
        <v>9016</v>
      </c>
      <c r="D9203" s="5">
        <v>0</v>
      </c>
      <c r="E9203" s="5">
        <v>124</v>
      </c>
      <c r="F9203" s="8">
        <v>1</v>
      </c>
    </row>
    <row r="9204" spans="1:6" x14ac:dyDescent="0.25">
      <c r="A9204" s="5">
        <v>20190216</v>
      </c>
      <c r="B9204" s="16">
        <v>201902</v>
      </c>
      <c r="C9204" s="7" t="s">
        <v>9032</v>
      </c>
      <c r="D9204" s="5">
        <v>0</v>
      </c>
      <c r="E9204" s="5">
        <v>125</v>
      </c>
      <c r="F9204" s="8">
        <v>1</v>
      </c>
    </row>
    <row r="9205" spans="1:6" x14ac:dyDescent="0.25">
      <c r="A9205" s="5">
        <v>20190216</v>
      </c>
      <c r="B9205" s="16">
        <v>201902</v>
      </c>
      <c r="C9205" s="7" t="s">
        <v>9099</v>
      </c>
      <c r="D9205" s="5">
        <v>110</v>
      </c>
      <c r="E9205" s="5">
        <v>0</v>
      </c>
      <c r="F9205" s="8">
        <v>1</v>
      </c>
    </row>
    <row r="9206" spans="1:6" x14ac:dyDescent="0.25">
      <c r="A9206" s="5">
        <v>20190216</v>
      </c>
      <c r="B9206" s="16">
        <v>201902</v>
      </c>
      <c r="C9206" s="7" t="s">
        <v>9112</v>
      </c>
      <c r="D9206" s="5">
        <v>113</v>
      </c>
      <c r="E9206" s="5">
        <v>0</v>
      </c>
      <c r="F9206" s="8">
        <v>1</v>
      </c>
    </row>
    <row r="9207" spans="1:6" x14ac:dyDescent="0.25">
      <c r="A9207" s="5">
        <v>20190216</v>
      </c>
      <c r="B9207" s="16">
        <v>201902</v>
      </c>
      <c r="C9207" s="7" t="s">
        <v>9113</v>
      </c>
      <c r="D9207" s="5">
        <v>114</v>
      </c>
      <c r="E9207" s="5">
        <v>0</v>
      </c>
      <c r="F9207" s="8">
        <v>1</v>
      </c>
    </row>
    <row r="9208" spans="1:6" x14ac:dyDescent="0.25">
      <c r="A9208" s="5">
        <v>20190216</v>
      </c>
      <c r="B9208" s="16">
        <v>201902</v>
      </c>
      <c r="C9208" s="7" t="s">
        <v>9131</v>
      </c>
      <c r="D9208" s="5">
        <v>110</v>
      </c>
      <c r="E9208" s="5">
        <v>0</v>
      </c>
      <c r="F9208" s="8">
        <v>1</v>
      </c>
    </row>
    <row r="9209" spans="1:6" x14ac:dyDescent="0.25">
      <c r="A9209" s="5">
        <v>20190216</v>
      </c>
      <c r="B9209" s="16">
        <v>201902</v>
      </c>
      <c r="C9209" s="7" t="s">
        <v>9136</v>
      </c>
      <c r="D9209" s="5">
        <v>115</v>
      </c>
      <c r="E9209" s="5">
        <v>0</v>
      </c>
      <c r="F9209" s="8">
        <v>1</v>
      </c>
    </row>
    <row r="9210" spans="1:6" x14ac:dyDescent="0.25">
      <c r="A9210" s="5">
        <v>20190216</v>
      </c>
      <c r="B9210" s="16">
        <v>201902</v>
      </c>
      <c r="C9210" s="7" t="s">
        <v>9139</v>
      </c>
      <c r="D9210" s="5">
        <v>108</v>
      </c>
      <c r="E9210" s="5">
        <v>0</v>
      </c>
      <c r="F9210" s="8">
        <v>1</v>
      </c>
    </row>
    <row r="9211" spans="1:6" x14ac:dyDescent="0.25">
      <c r="A9211" s="5">
        <v>20190216</v>
      </c>
      <c r="B9211" s="16">
        <v>201902</v>
      </c>
      <c r="C9211" s="7" t="s">
        <v>9155</v>
      </c>
      <c r="D9211" s="5">
        <v>111</v>
      </c>
      <c r="E9211" s="5">
        <v>0</v>
      </c>
      <c r="F9211" s="8">
        <v>1</v>
      </c>
    </row>
    <row r="9212" spans="1:6" x14ac:dyDescent="0.25">
      <c r="A9212" s="5">
        <v>20190216</v>
      </c>
      <c r="B9212" s="16">
        <v>201902</v>
      </c>
      <c r="C9212" s="7" t="s">
        <v>9182</v>
      </c>
      <c r="D9212" s="5">
        <v>44</v>
      </c>
      <c r="E9212" s="5">
        <v>43</v>
      </c>
      <c r="F9212" s="9">
        <v>1</v>
      </c>
    </row>
    <row r="9213" spans="1:6" x14ac:dyDescent="0.25">
      <c r="A9213" s="5">
        <v>20190216</v>
      </c>
      <c r="B9213" s="16">
        <v>201902</v>
      </c>
      <c r="C9213" s="7" t="s">
        <v>9198</v>
      </c>
      <c r="D9213" s="5">
        <v>38</v>
      </c>
      <c r="E9213" s="5">
        <v>50</v>
      </c>
      <c r="F9213" s="9">
        <v>1</v>
      </c>
    </row>
    <row r="9214" spans="1:6" x14ac:dyDescent="0.25">
      <c r="A9214" s="5">
        <v>20190216</v>
      </c>
      <c r="B9214" s="16">
        <v>201902</v>
      </c>
      <c r="C9214" s="7" t="s">
        <v>9230</v>
      </c>
      <c r="D9214" s="5">
        <v>12</v>
      </c>
      <c r="E9214" s="5">
        <v>34</v>
      </c>
      <c r="F9214" s="9">
        <v>1</v>
      </c>
    </row>
    <row r="9215" spans="1:6" x14ac:dyDescent="0.25">
      <c r="A9215" s="5">
        <v>20190216</v>
      </c>
      <c r="B9215" s="16">
        <v>201902</v>
      </c>
      <c r="C9215" s="7" t="s">
        <v>9249</v>
      </c>
      <c r="D9215" s="5">
        <v>29</v>
      </c>
      <c r="E9215" s="5">
        <v>2</v>
      </c>
      <c r="F9215" s="8">
        <v>1</v>
      </c>
    </row>
    <row r="9216" spans="1:6" x14ac:dyDescent="0.25">
      <c r="A9216" s="5">
        <v>20190216</v>
      </c>
      <c r="B9216" s="16">
        <v>201902</v>
      </c>
      <c r="C9216" s="7" t="s">
        <v>9305</v>
      </c>
      <c r="D9216" s="5">
        <v>0</v>
      </c>
      <c r="E9216" s="5">
        <v>108</v>
      </c>
      <c r="F9216" s="8">
        <v>1</v>
      </c>
    </row>
    <row r="9217" spans="1:6" x14ac:dyDescent="0.25">
      <c r="A9217" s="5">
        <v>20190216</v>
      </c>
      <c r="B9217" s="16">
        <v>201902</v>
      </c>
      <c r="C9217" s="7" t="s">
        <v>9306</v>
      </c>
      <c r="D9217" s="5">
        <v>0</v>
      </c>
      <c r="E9217" s="5">
        <v>93</v>
      </c>
      <c r="F9217" s="8">
        <v>1</v>
      </c>
    </row>
    <row r="9218" spans="1:6" x14ac:dyDescent="0.25">
      <c r="A9218" s="5">
        <v>20190216</v>
      </c>
      <c r="B9218" s="16">
        <v>201902</v>
      </c>
      <c r="C9218" s="7" t="s">
        <v>9307</v>
      </c>
      <c r="D9218" s="5">
        <v>0</v>
      </c>
      <c r="E9218" s="5">
        <v>100</v>
      </c>
      <c r="F9218" s="8">
        <v>1</v>
      </c>
    </row>
    <row r="9219" spans="1:6" x14ac:dyDescent="0.25">
      <c r="A9219" s="5">
        <v>20190216</v>
      </c>
      <c r="B9219" s="16">
        <v>201902</v>
      </c>
      <c r="C9219" s="7" t="s">
        <v>9325</v>
      </c>
      <c r="D9219" s="5">
        <v>107</v>
      </c>
      <c r="E9219" s="5">
        <v>2</v>
      </c>
      <c r="F9219" s="8">
        <v>1</v>
      </c>
    </row>
    <row r="9220" spans="1:6" x14ac:dyDescent="0.25">
      <c r="A9220" s="5">
        <v>20190216</v>
      </c>
      <c r="B9220" s="16">
        <v>201902</v>
      </c>
      <c r="C9220" s="7" t="s">
        <v>9342</v>
      </c>
      <c r="D9220" s="5">
        <v>96</v>
      </c>
      <c r="E9220" s="5">
        <v>2</v>
      </c>
      <c r="F9220" s="8">
        <v>1</v>
      </c>
    </row>
    <row r="9221" spans="1:6" x14ac:dyDescent="0.25">
      <c r="A9221" s="5">
        <v>20190216</v>
      </c>
      <c r="B9221" s="16">
        <v>201902</v>
      </c>
      <c r="C9221" s="7" t="s">
        <v>9347</v>
      </c>
      <c r="D9221" s="5">
        <v>63</v>
      </c>
      <c r="E9221" s="5">
        <v>4</v>
      </c>
      <c r="F9221" s="8">
        <v>1</v>
      </c>
    </row>
    <row r="9222" spans="1:6" x14ac:dyDescent="0.25">
      <c r="A9222" s="5">
        <v>20190216</v>
      </c>
      <c r="B9222" s="16">
        <v>201902</v>
      </c>
      <c r="C9222" s="7" t="s">
        <v>9367</v>
      </c>
      <c r="D9222" s="5">
        <v>0</v>
      </c>
      <c r="E9222" s="5">
        <v>115</v>
      </c>
      <c r="F9222" s="8">
        <v>1</v>
      </c>
    </row>
    <row r="9223" spans="1:6" x14ac:dyDescent="0.25">
      <c r="A9223" s="5">
        <v>20190216</v>
      </c>
      <c r="B9223" s="16">
        <v>201902</v>
      </c>
      <c r="C9223" s="7" t="s">
        <v>9419</v>
      </c>
      <c r="D9223" s="5">
        <v>0</v>
      </c>
      <c r="E9223" s="5">
        <v>89</v>
      </c>
      <c r="F9223" s="8">
        <v>1</v>
      </c>
    </row>
    <row r="9224" spans="1:6" x14ac:dyDescent="0.25">
      <c r="A9224" s="5">
        <v>20190216</v>
      </c>
      <c r="B9224" s="16">
        <v>201902</v>
      </c>
      <c r="C9224" s="7" t="s">
        <v>9423</v>
      </c>
      <c r="D9224" s="5">
        <v>0</v>
      </c>
      <c r="E9224" s="5">
        <v>93</v>
      </c>
      <c r="F9224" s="8">
        <v>1</v>
      </c>
    </row>
    <row r="9225" spans="1:6" x14ac:dyDescent="0.25">
      <c r="A9225" s="5">
        <v>20190216</v>
      </c>
      <c r="B9225" s="16">
        <v>201902</v>
      </c>
      <c r="C9225" s="7" t="s">
        <v>9432</v>
      </c>
      <c r="D9225" s="5">
        <v>0</v>
      </c>
      <c r="E9225" s="5">
        <v>110</v>
      </c>
      <c r="F9225" s="8">
        <v>1</v>
      </c>
    </row>
    <row r="9226" spans="1:6" x14ac:dyDescent="0.25">
      <c r="A9226" s="5">
        <v>20190216</v>
      </c>
      <c r="B9226" s="16">
        <v>201902</v>
      </c>
      <c r="C9226" s="7" t="s">
        <v>9433</v>
      </c>
      <c r="D9226" s="5">
        <v>0</v>
      </c>
      <c r="E9226" s="5">
        <v>115</v>
      </c>
      <c r="F9226" s="8">
        <v>1</v>
      </c>
    </row>
    <row r="9227" spans="1:6" x14ac:dyDescent="0.25">
      <c r="A9227" s="5">
        <v>20190217</v>
      </c>
      <c r="B9227" s="16">
        <v>201902</v>
      </c>
      <c r="C9227" s="7" t="s">
        <v>8988</v>
      </c>
      <c r="D9227" s="5">
        <v>125</v>
      </c>
      <c r="E9227" s="5">
        <v>0</v>
      </c>
      <c r="F9227" s="8">
        <v>1</v>
      </c>
    </row>
    <row r="9228" spans="1:6" x14ac:dyDescent="0.25">
      <c r="A9228" s="5">
        <v>20190217</v>
      </c>
      <c r="B9228" s="16">
        <v>201902</v>
      </c>
      <c r="C9228" s="7" t="s">
        <v>8990</v>
      </c>
      <c r="D9228" s="5">
        <v>124</v>
      </c>
      <c r="E9228" s="5">
        <v>0</v>
      </c>
      <c r="F9228" s="8">
        <v>1</v>
      </c>
    </row>
    <row r="9229" spans="1:6" x14ac:dyDescent="0.25">
      <c r="A9229" s="5">
        <v>20190217</v>
      </c>
      <c r="B9229" s="16">
        <v>201902</v>
      </c>
      <c r="C9229" s="7" t="s">
        <v>9017</v>
      </c>
      <c r="D9229" s="5">
        <v>0</v>
      </c>
      <c r="E9229" s="5">
        <v>123</v>
      </c>
      <c r="F9229" s="8">
        <v>1</v>
      </c>
    </row>
    <row r="9230" spans="1:6" x14ac:dyDescent="0.25">
      <c r="A9230" s="5">
        <v>20190217</v>
      </c>
      <c r="B9230" s="16">
        <v>201902</v>
      </c>
      <c r="C9230" s="7" t="s">
        <v>9046</v>
      </c>
      <c r="D9230" s="5">
        <v>0</v>
      </c>
      <c r="E9230" s="5">
        <v>124</v>
      </c>
      <c r="F9230" s="8">
        <v>1</v>
      </c>
    </row>
    <row r="9231" spans="1:6" x14ac:dyDescent="0.25">
      <c r="A9231" s="5">
        <v>20190217</v>
      </c>
      <c r="B9231" s="16">
        <v>201902</v>
      </c>
      <c r="C9231" s="7" t="s">
        <v>9047</v>
      </c>
      <c r="D9231" s="5">
        <v>0</v>
      </c>
      <c r="E9231" s="5">
        <v>113</v>
      </c>
      <c r="F9231" s="8">
        <v>1</v>
      </c>
    </row>
    <row r="9232" spans="1:6" x14ac:dyDescent="0.25">
      <c r="A9232" s="5">
        <v>20190217</v>
      </c>
      <c r="B9232" s="16">
        <v>201902</v>
      </c>
      <c r="C9232" s="7" t="s">
        <v>9095</v>
      </c>
      <c r="D9232" s="5">
        <v>111</v>
      </c>
      <c r="E9232" s="5">
        <v>0</v>
      </c>
      <c r="F9232" s="8">
        <v>1</v>
      </c>
    </row>
    <row r="9233" spans="1:6" x14ac:dyDescent="0.25">
      <c r="A9233" s="5">
        <v>20190217</v>
      </c>
      <c r="B9233" s="16">
        <v>201902</v>
      </c>
      <c r="C9233" s="7" t="s">
        <v>9128</v>
      </c>
      <c r="D9233" s="5">
        <v>97</v>
      </c>
      <c r="E9233" s="5">
        <v>0</v>
      </c>
      <c r="F9233" s="8">
        <v>1</v>
      </c>
    </row>
    <row r="9234" spans="1:6" x14ac:dyDescent="0.25">
      <c r="A9234" s="5">
        <v>20190217</v>
      </c>
      <c r="B9234" s="16">
        <v>201902</v>
      </c>
      <c r="C9234" s="7" t="s">
        <v>9135</v>
      </c>
      <c r="D9234" s="5">
        <v>109</v>
      </c>
      <c r="E9234" s="5">
        <v>0</v>
      </c>
      <c r="F9234" s="8">
        <v>1</v>
      </c>
    </row>
    <row r="9235" spans="1:6" x14ac:dyDescent="0.25">
      <c r="A9235" s="5">
        <v>20190217</v>
      </c>
      <c r="B9235" s="16">
        <v>201902</v>
      </c>
      <c r="C9235" s="7" t="s">
        <v>9149</v>
      </c>
      <c r="D9235" s="5">
        <v>111</v>
      </c>
      <c r="E9235" s="5">
        <v>0</v>
      </c>
      <c r="F9235" s="8">
        <v>1</v>
      </c>
    </row>
    <row r="9236" spans="1:6" x14ac:dyDescent="0.25">
      <c r="A9236" s="5">
        <v>20190217</v>
      </c>
      <c r="B9236" s="16">
        <v>201902</v>
      </c>
      <c r="C9236" s="7" t="s">
        <v>9168</v>
      </c>
      <c r="D9236" s="5">
        <v>50</v>
      </c>
      <c r="E9236" s="5">
        <v>32</v>
      </c>
      <c r="F9236" s="9">
        <v>1</v>
      </c>
    </row>
    <row r="9237" spans="1:6" x14ac:dyDescent="0.25">
      <c r="A9237" s="5">
        <v>20190217</v>
      </c>
      <c r="B9237" s="16">
        <v>201902</v>
      </c>
      <c r="C9237" s="7" t="s">
        <v>9169</v>
      </c>
      <c r="D9237" s="5">
        <v>73</v>
      </c>
      <c r="E9237" s="5">
        <v>20</v>
      </c>
      <c r="F9237" s="9">
        <v>1</v>
      </c>
    </row>
    <row r="9238" spans="1:6" x14ac:dyDescent="0.25">
      <c r="A9238" s="5">
        <v>20190217</v>
      </c>
      <c r="B9238" s="16">
        <v>201902</v>
      </c>
      <c r="C9238" s="7" t="s">
        <v>9199</v>
      </c>
      <c r="D9238" s="5">
        <v>58</v>
      </c>
      <c r="E9238" s="5">
        <v>57</v>
      </c>
      <c r="F9238" s="9">
        <v>1</v>
      </c>
    </row>
    <row r="9239" spans="1:6" x14ac:dyDescent="0.25">
      <c r="A9239" s="5">
        <v>20190217</v>
      </c>
      <c r="B9239" s="16">
        <v>201902</v>
      </c>
      <c r="C9239" s="7" t="s">
        <v>9260</v>
      </c>
      <c r="D9239" s="5">
        <v>37</v>
      </c>
      <c r="E9239" s="5">
        <v>24</v>
      </c>
      <c r="F9239" s="8">
        <v>1</v>
      </c>
    </row>
    <row r="9240" spans="1:6" x14ac:dyDescent="0.25">
      <c r="A9240" s="5">
        <v>20190217</v>
      </c>
      <c r="B9240" s="16">
        <v>201902</v>
      </c>
      <c r="C9240" s="7" t="s">
        <v>9266</v>
      </c>
      <c r="D9240" s="5">
        <v>0</v>
      </c>
      <c r="E9240" s="5">
        <v>1</v>
      </c>
      <c r="F9240" s="9">
        <v>1</v>
      </c>
    </row>
    <row r="9241" spans="1:6" x14ac:dyDescent="0.25">
      <c r="A9241" s="5">
        <v>20190217</v>
      </c>
      <c r="B9241" s="16">
        <v>201902</v>
      </c>
      <c r="C9241" s="7" t="s">
        <v>9275</v>
      </c>
      <c r="D9241" s="5">
        <v>35</v>
      </c>
      <c r="E9241" s="5">
        <v>0</v>
      </c>
      <c r="F9241" s="8">
        <v>1</v>
      </c>
    </row>
    <row r="9242" spans="1:6" x14ac:dyDescent="0.25">
      <c r="A9242" s="5">
        <v>20190217</v>
      </c>
      <c r="B9242" s="16">
        <v>201902</v>
      </c>
      <c r="C9242" s="7" t="s">
        <v>9308</v>
      </c>
      <c r="D9242" s="5">
        <v>0</v>
      </c>
      <c r="E9242" s="5">
        <v>105</v>
      </c>
      <c r="F9242" s="8">
        <v>1</v>
      </c>
    </row>
    <row r="9243" spans="1:6" x14ac:dyDescent="0.25">
      <c r="A9243" s="5">
        <v>20190217</v>
      </c>
      <c r="B9243" s="16">
        <v>201902</v>
      </c>
      <c r="C9243" s="7" t="s">
        <v>9343</v>
      </c>
      <c r="D9243" s="5">
        <v>85</v>
      </c>
      <c r="E9243" s="5">
        <v>2</v>
      </c>
      <c r="F9243" s="8">
        <v>1</v>
      </c>
    </row>
    <row r="9244" spans="1:6" x14ac:dyDescent="0.25">
      <c r="A9244" s="5">
        <v>20190217</v>
      </c>
      <c r="B9244" s="16">
        <v>201902</v>
      </c>
      <c r="C9244" s="7" t="s">
        <v>9389</v>
      </c>
      <c r="D9244" s="5">
        <v>0</v>
      </c>
      <c r="E9244" s="5">
        <v>115</v>
      </c>
      <c r="F9244" s="8">
        <v>1</v>
      </c>
    </row>
    <row r="9245" spans="1:6" x14ac:dyDescent="0.25">
      <c r="A9245" s="5">
        <v>20190217</v>
      </c>
      <c r="B9245" s="16">
        <v>201902</v>
      </c>
      <c r="C9245" s="7" t="s">
        <v>9396</v>
      </c>
      <c r="D9245" s="5">
        <v>0</v>
      </c>
      <c r="E9245" s="5">
        <v>115</v>
      </c>
      <c r="F9245" s="8">
        <v>1</v>
      </c>
    </row>
    <row r="9246" spans="1:6" x14ac:dyDescent="0.25">
      <c r="A9246" s="5">
        <v>20190217</v>
      </c>
      <c r="B9246" s="16">
        <v>201902</v>
      </c>
      <c r="C9246" s="7" t="s">
        <v>9411</v>
      </c>
      <c r="D9246" s="5">
        <v>0</v>
      </c>
      <c r="E9246" s="5">
        <v>85</v>
      </c>
      <c r="F9246" s="8">
        <v>1</v>
      </c>
    </row>
    <row r="9247" spans="1:6" x14ac:dyDescent="0.25">
      <c r="A9247" s="5">
        <v>20190218</v>
      </c>
      <c r="B9247" s="16">
        <v>201902</v>
      </c>
      <c r="C9247" s="7" t="s">
        <v>8958</v>
      </c>
      <c r="D9247" s="5">
        <v>125</v>
      </c>
      <c r="E9247" s="5">
        <v>0</v>
      </c>
      <c r="F9247" s="8">
        <v>1</v>
      </c>
    </row>
    <row r="9248" spans="1:6" x14ac:dyDescent="0.25">
      <c r="A9248" s="5">
        <v>20190218</v>
      </c>
      <c r="B9248" s="16">
        <v>201902</v>
      </c>
      <c r="C9248" s="7" t="s">
        <v>9006</v>
      </c>
      <c r="D9248" s="5">
        <v>0</v>
      </c>
      <c r="E9248" s="5">
        <v>124</v>
      </c>
      <c r="F9248" s="8">
        <v>1</v>
      </c>
    </row>
    <row r="9249" spans="1:6" x14ac:dyDescent="0.25">
      <c r="A9249" s="5">
        <v>20190218</v>
      </c>
      <c r="B9249" s="16">
        <v>201902</v>
      </c>
      <c r="C9249" s="7" t="s">
        <v>9051</v>
      </c>
      <c r="D9249" s="5">
        <v>0</v>
      </c>
      <c r="E9249" s="5">
        <v>125</v>
      </c>
      <c r="F9249" s="8">
        <v>1</v>
      </c>
    </row>
    <row r="9250" spans="1:6" x14ac:dyDescent="0.25">
      <c r="A9250" s="5">
        <v>20190218</v>
      </c>
      <c r="B9250" s="16">
        <v>201902</v>
      </c>
      <c r="C9250" s="7" t="s">
        <v>9068</v>
      </c>
      <c r="D9250" s="5">
        <v>0</v>
      </c>
      <c r="E9250" s="5">
        <v>115</v>
      </c>
      <c r="F9250" s="8">
        <v>1</v>
      </c>
    </row>
    <row r="9251" spans="1:6" x14ac:dyDescent="0.25">
      <c r="A9251" s="5">
        <v>20190218</v>
      </c>
      <c r="B9251" s="16">
        <v>201902</v>
      </c>
      <c r="C9251" s="7" t="s">
        <v>9081</v>
      </c>
      <c r="D9251" s="5">
        <v>113</v>
      </c>
      <c r="E9251" s="5">
        <v>0</v>
      </c>
      <c r="F9251" s="8">
        <v>1</v>
      </c>
    </row>
    <row r="9252" spans="1:6" x14ac:dyDescent="0.25">
      <c r="A9252" s="5">
        <v>20190218</v>
      </c>
      <c r="B9252" s="16">
        <v>201902</v>
      </c>
      <c r="C9252" s="7" t="s">
        <v>9107</v>
      </c>
      <c r="D9252" s="5">
        <v>100</v>
      </c>
      <c r="E9252" s="5">
        <v>0</v>
      </c>
      <c r="F9252" s="8">
        <v>1</v>
      </c>
    </row>
    <row r="9253" spans="1:6" x14ac:dyDescent="0.25">
      <c r="A9253" s="5">
        <v>20190218</v>
      </c>
      <c r="B9253" s="16">
        <v>201902</v>
      </c>
      <c r="C9253" s="7" t="s">
        <v>9115</v>
      </c>
      <c r="D9253" s="5">
        <v>110</v>
      </c>
      <c r="E9253" s="5">
        <v>0</v>
      </c>
      <c r="F9253" s="8">
        <v>1</v>
      </c>
    </row>
    <row r="9254" spans="1:6" x14ac:dyDescent="0.25">
      <c r="A9254" s="5">
        <v>20190218</v>
      </c>
      <c r="B9254" s="16">
        <v>201902</v>
      </c>
      <c r="C9254" s="7" t="s">
        <v>9200</v>
      </c>
      <c r="D9254" s="5">
        <v>49</v>
      </c>
      <c r="E9254" s="5">
        <v>35</v>
      </c>
      <c r="F9254" s="9">
        <v>1</v>
      </c>
    </row>
    <row r="9255" spans="1:6" x14ac:dyDescent="0.25">
      <c r="A9255" s="5">
        <v>20190218</v>
      </c>
      <c r="B9255" s="16">
        <v>201902</v>
      </c>
      <c r="C9255" s="7" t="s">
        <v>9217</v>
      </c>
      <c r="D9255" s="5">
        <v>3</v>
      </c>
      <c r="E9255" s="5">
        <v>39</v>
      </c>
      <c r="F9255" s="9">
        <v>1</v>
      </c>
    </row>
    <row r="9256" spans="1:6" x14ac:dyDescent="0.25">
      <c r="A9256" s="5">
        <v>20190218</v>
      </c>
      <c r="B9256" s="16">
        <v>201902</v>
      </c>
      <c r="C9256" s="7" t="s">
        <v>9281</v>
      </c>
      <c r="D9256" s="5">
        <v>33</v>
      </c>
      <c r="E9256" s="5">
        <v>0</v>
      </c>
      <c r="F9256" s="8">
        <v>1</v>
      </c>
    </row>
    <row r="9257" spans="1:6" x14ac:dyDescent="0.25">
      <c r="A9257" s="5">
        <v>20190218</v>
      </c>
      <c r="B9257" s="16">
        <v>201902</v>
      </c>
      <c r="C9257" s="7" t="s">
        <v>9294</v>
      </c>
      <c r="D9257" s="5">
        <v>102</v>
      </c>
      <c r="E9257" s="5">
        <v>2</v>
      </c>
      <c r="F9257" s="8">
        <v>1</v>
      </c>
    </row>
    <row r="9258" spans="1:6" x14ac:dyDescent="0.25">
      <c r="A9258" s="5">
        <v>20190218</v>
      </c>
      <c r="B9258" s="16">
        <v>201902</v>
      </c>
      <c r="C9258" s="7" t="s">
        <v>9309</v>
      </c>
      <c r="D9258" s="5">
        <v>0</v>
      </c>
      <c r="E9258" s="5">
        <v>109</v>
      </c>
      <c r="F9258" s="8">
        <v>1</v>
      </c>
    </row>
    <row r="9259" spans="1:6" x14ac:dyDescent="0.25">
      <c r="A9259" s="5">
        <v>20190218</v>
      </c>
      <c r="B9259" s="16">
        <v>201902</v>
      </c>
      <c r="C9259" s="7" t="s">
        <v>9310</v>
      </c>
      <c r="D9259" s="5">
        <v>0</v>
      </c>
      <c r="E9259" s="5">
        <v>109</v>
      </c>
      <c r="F9259" s="8">
        <v>1</v>
      </c>
    </row>
    <row r="9260" spans="1:6" x14ac:dyDescent="0.25">
      <c r="A9260" s="5">
        <v>20190218</v>
      </c>
      <c r="B9260" s="16">
        <v>201902</v>
      </c>
      <c r="C9260" s="7" t="s">
        <v>9355</v>
      </c>
      <c r="D9260" s="5">
        <v>72</v>
      </c>
      <c r="E9260" s="5">
        <v>0</v>
      </c>
      <c r="F9260" s="8">
        <v>1</v>
      </c>
    </row>
    <row r="9261" spans="1:6" x14ac:dyDescent="0.25">
      <c r="A9261" s="5">
        <v>20190218</v>
      </c>
      <c r="B9261" s="16">
        <v>201902</v>
      </c>
      <c r="C9261" s="7" t="s">
        <v>9364</v>
      </c>
      <c r="D9261" s="5">
        <v>0</v>
      </c>
      <c r="E9261" s="5">
        <v>115</v>
      </c>
      <c r="F9261" s="8">
        <v>1</v>
      </c>
    </row>
    <row r="9262" spans="1:6" x14ac:dyDescent="0.25">
      <c r="A9262" s="5">
        <v>20190218</v>
      </c>
      <c r="B9262" s="16">
        <v>201902</v>
      </c>
      <c r="C9262" s="7" t="s">
        <v>9403</v>
      </c>
      <c r="D9262" s="5">
        <v>0</v>
      </c>
      <c r="E9262" s="5">
        <v>115</v>
      </c>
      <c r="F9262" s="8">
        <v>1</v>
      </c>
    </row>
    <row r="9263" spans="1:6" x14ac:dyDescent="0.25">
      <c r="A9263" s="5">
        <v>20190218</v>
      </c>
      <c r="B9263" s="16">
        <v>201902</v>
      </c>
      <c r="C9263" s="7" t="s">
        <v>9427</v>
      </c>
      <c r="D9263" s="5">
        <v>0</v>
      </c>
      <c r="E9263" s="5">
        <v>58</v>
      </c>
      <c r="F9263" s="8">
        <v>1</v>
      </c>
    </row>
    <row r="9264" spans="1:6" x14ac:dyDescent="0.25">
      <c r="A9264" s="5">
        <v>20190219</v>
      </c>
      <c r="B9264" s="16">
        <v>201902</v>
      </c>
      <c r="C9264" s="7" t="s">
        <v>8949</v>
      </c>
      <c r="D9264" s="5">
        <v>121</v>
      </c>
      <c r="E9264" s="5">
        <v>0</v>
      </c>
      <c r="F9264" s="8">
        <v>1</v>
      </c>
    </row>
    <row r="9265" spans="1:6" x14ac:dyDescent="0.25">
      <c r="A9265" s="5">
        <v>20190219</v>
      </c>
      <c r="B9265" s="16">
        <v>201902</v>
      </c>
      <c r="C9265" s="7" t="s">
        <v>8991</v>
      </c>
      <c r="D9265" s="5">
        <v>121</v>
      </c>
      <c r="E9265" s="5">
        <v>0</v>
      </c>
      <c r="F9265" s="8">
        <v>1</v>
      </c>
    </row>
    <row r="9266" spans="1:6" x14ac:dyDescent="0.25">
      <c r="A9266" s="5">
        <v>20190219</v>
      </c>
      <c r="B9266" s="16">
        <v>201902</v>
      </c>
      <c r="C9266" s="7" t="s">
        <v>9054</v>
      </c>
      <c r="D9266" s="5">
        <v>0</v>
      </c>
      <c r="E9266" s="5">
        <v>124</v>
      </c>
      <c r="F9266" s="8">
        <v>1</v>
      </c>
    </row>
    <row r="9267" spans="1:6" x14ac:dyDescent="0.25">
      <c r="A9267" s="5">
        <v>20190219</v>
      </c>
      <c r="B9267" s="16">
        <v>201902</v>
      </c>
      <c r="C9267" s="7" t="s">
        <v>9141</v>
      </c>
      <c r="D9267" s="5">
        <v>115</v>
      </c>
      <c r="E9267" s="5">
        <v>0</v>
      </c>
      <c r="F9267" s="8">
        <v>1</v>
      </c>
    </row>
    <row r="9268" spans="1:6" x14ac:dyDescent="0.25">
      <c r="A9268" s="5">
        <v>20190219</v>
      </c>
      <c r="B9268" s="16">
        <v>201902</v>
      </c>
      <c r="C9268" s="7" t="s">
        <v>9145</v>
      </c>
      <c r="D9268" s="5">
        <v>101</v>
      </c>
      <c r="E9268" s="5">
        <v>0</v>
      </c>
      <c r="F9268" s="8">
        <v>1</v>
      </c>
    </row>
    <row r="9269" spans="1:6" x14ac:dyDescent="0.25">
      <c r="A9269" s="5">
        <v>20190219</v>
      </c>
      <c r="B9269" s="16">
        <v>201902</v>
      </c>
      <c r="C9269" s="7" t="s">
        <v>9183</v>
      </c>
      <c r="D9269" s="5">
        <v>45</v>
      </c>
      <c r="E9269" s="5">
        <v>40</v>
      </c>
      <c r="F9269" s="9">
        <v>1</v>
      </c>
    </row>
    <row r="9270" spans="1:6" x14ac:dyDescent="0.25">
      <c r="A9270" s="5">
        <v>20190219</v>
      </c>
      <c r="B9270" s="16">
        <v>201902</v>
      </c>
      <c r="C9270" s="7" t="s">
        <v>9201</v>
      </c>
      <c r="D9270" s="5">
        <v>32</v>
      </c>
      <c r="E9270" s="5">
        <v>63</v>
      </c>
      <c r="F9270" s="9">
        <v>1</v>
      </c>
    </row>
    <row r="9271" spans="1:6" x14ac:dyDescent="0.25">
      <c r="A9271" s="5">
        <v>20190219</v>
      </c>
      <c r="B9271" s="16">
        <v>201902</v>
      </c>
      <c r="C9271" s="7" t="s">
        <v>9232</v>
      </c>
      <c r="D9271" s="5">
        <v>56</v>
      </c>
      <c r="E9271" s="5">
        <v>8</v>
      </c>
      <c r="F9271" s="9">
        <v>1</v>
      </c>
    </row>
    <row r="9272" spans="1:6" x14ac:dyDescent="0.25">
      <c r="A9272" s="5">
        <v>20190219</v>
      </c>
      <c r="B9272" s="16">
        <v>201902</v>
      </c>
      <c r="C9272" s="7" t="s">
        <v>9250</v>
      </c>
      <c r="D9272" s="5">
        <v>49</v>
      </c>
      <c r="E9272" s="5">
        <v>0</v>
      </c>
      <c r="F9272" s="8">
        <v>1</v>
      </c>
    </row>
    <row r="9273" spans="1:6" x14ac:dyDescent="0.25">
      <c r="A9273" s="5">
        <v>20190219</v>
      </c>
      <c r="B9273" s="16">
        <v>201902</v>
      </c>
      <c r="C9273" s="7" t="s">
        <v>9312</v>
      </c>
      <c r="D9273" s="5">
        <v>0</v>
      </c>
      <c r="E9273" s="5">
        <v>89</v>
      </c>
      <c r="F9273" s="8">
        <v>1</v>
      </c>
    </row>
    <row r="9274" spans="1:6" x14ac:dyDescent="0.25">
      <c r="A9274" s="5">
        <v>20190219</v>
      </c>
      <c r="B9274" s="16">
        <v>201902</v>
      </c>
      <c r="C9274" s="7" t="s">
        <v>9366</v>
      </c>
      <c r="D9274" s="5">
        <v>0</v>
      </c>
      <c r="E9274" s="5">
        <v>86</v>
      </c>
      <c r="F9274" s="8">
        <v>1</v>
      </c>
    </row>
    <row r="9275" spans="1:6" x14ac:dyDescent="0.25">
      <c r="A9275" s="5">
        <v>20190219</v>
      </c>
      <c r="B9275" s="16">
        <v>201902</v>
      </c>
      <c r="C9275" s="7" t="s">
        <v>9372</v>
      </c>
      <c r="D9275" s="5">
        <v>0</v>
      </c>
      <c r="E9275" s="5">
        <v>115</v>
      </c>
      <c r="F9275" s="8">
        <v>1</v>
      </c>
    </row>
    <row r="9276" spans="1:6" x14ac:dyDescent="0.25">
      <c r="A9276" s="5">
        <v>20190219</v>
      </c>
      <c r="B9276" s="16">
        <v>201902</v>
      </c>
      <c r="C9276" s="7" t="s">
        <v>9401</v>
      </c>
      <c r="D9276" s="5">
        <v>0</v>
      </c>
      <c r="E9276" s="5">
        <v>115</v>
      </c>
      <c r="F9276" s="8">
        <v>1</v>
      </c>
    </row>
    <row r="9277" spans="1:6" x14ac:dyDescent="0.25">
      <c r="A9277" s="5">
        <v>20190220</v>
      </c>
      <c r="B9277" s="16">
        <v>201902</v>
      </c>
      <c r="C9277" s="7" t="s">
        <v>8931</v>
      </c>
      <c r="D9277" s="5">
        <v>0</v>
      </c>
      <c r="E9277" s="5">
        <v>32</v>
      </c>
      <c r="F9277" s="8">
        <v>1</v>
      </c>
    </row>
    <row r="9278" spans="1:6" x14ac:dyDescent="0.25">
      <c r="A9278" s="5">
        <v>20190220</v>
      </c>
      <c r="B9278" s="16">
        <v>201902</v>
      </c>
      <c r="C9278" s="7" t="s">
        <v>8935</v>
      </c>
      <c r="D9278" s="5">
        <v>0</v>
      </c>
      <c r="E9278" s="5">
        <v>33</v>
      </c>
      <c r="F9278" s="8">
        <v>1</v>
      </c>
    </row>
    <row r="9279" spans="1:6" x14ac:dyDescent="0.25">
      <c r="A9279" s="5">
        <v>20190220</v>
      </c>
      <c r="B9279" s="16">
        <v>201902</v>
      </c>
      <c r="C9279" s="7" t="s">
        <v>8960</v>
      </c>
      <c r="D9279" s="5">
        <v>122</v>
      </c>
      <c r="E9279" s="5">
        <v>0</v>
      </c>
      <c r="F9279" s="8">
        <v>1</v>
      </c>
    </row>
    <row r="9280" spans="1:6" x14ac:dyDescent="0.25">
      <c r="A9280" s="5">
        <v>20190220</v>
      </c>
      <c r="B9280" s="16">
        <v>201902</v>
      </c>
      <c r="C9280" s="7" t="s">
        <v>8992</v>
      </c>
      <c r="D9280" s="5">
        <v>113</v>
      </c>
      <c r="E9280" s="5">
        <v>0</v>
      </c>
      <c r="F9280" s="8">
        <v>1</v>
      </c>
    </row>
    <row r="9281" spans="1:6" x14ac:dyDescent="0.25">
      <c r="A9281" s="5">
        <v>20190220</v>
      </c>
      <c r="B9281" s="16">
        <v>201902</v>
      </c>
      <c r="C9281" s="7" t="s">
        <v>9005</v>
      </c>
      <c r="D9281" s="5">
        <v>0</v>
      </c>
      <c r="E9281" s="5">
        <v>123</v>
      </c>
      <c r="F9281" s="8">
        <v>1</v>
      </c>
    </row>
    <row r="9282" spans="1:6" x14ac:dyDescent="0.25">
      <c r="A9282" s="5">
        <v>20190220</v>
      </c>
      <c r="B9282" s="16">
        <v>201902</v>
      </c>
      <c r="C9282" s="7" t="s">
        <v>9049</v>
      </c>
      <c r="D9282" s="5">
        <v>0</v>
      </c>
      <c r="E9282" s="5">
        <v>122</v>
      </c>
      <c r="F9282" s="8">
        <v>1</v>
      </c>
    </row>
    <row r="9283" spans="1:6" x14ac:dyDescent="0.25">
      <c r="A9283" s="5">
        <v>20190220</v>
      </c>
      <c r="B9283" s="16">
        <v>201902</v>
      </c>
      <c r="C9283" s="7" t="s">
        <v>9055</v>
      </c>
      <c r="D9283" s="5">
        <v>0</v>
      </c>
      <c r="E9283" s="5">
        <v>123</v>
      </c>
      <c r="F9283" s="8">
        <v>1</v>
      </c>
    </row>
    <row r="9284" spans="1:6" x14ac:dyDescent="0.25">
      <c r="A9284" s="5">
        <v>20190220</v>
      </c>
      <c r="B9284" s="16">
        <v>201902</v>
      </c>
      <c r="C9284" s="7" t="s">
        <v>9072</v>
      </c>
      <c r="D9284" s="5">
        <v>113</v>
      </c>
      <c r="E9284" s="5">
        <v>0</v>
      </c>
      <c r="F9284" s="8">
        <v>1</v>
      </c>
    </row>
    <row r="9285" spans="1:6" x14ac:dyDescent="0.25">
      <c r="A9285" s="5">
        <v>20190220</v>
      </c>
      <c r="B9285" s="16">
        <v>201902</v>
      </c>
      <c r="C9285" s="7" t="s">
        <v>9077</v>
      </c>
      <c r="D9285" s="5">
        <v>108</v>
      </c>
      <c r="E9285" s="5">
        <v>0</v>
      </c>
      <c r="F9285" s="8">
        <v>1</v>
      </c>
    </row>
    <row r="9286" spans="1:6" x14ac:dyDescent="0.25">
      <c r="A9286" s="5">
        <v>20190220</v>
      </c>
      <c r="B9286" s="16">
        <v>201902</v>
      </c>
      <c r="C9286" s="7" t="s">
        <v>9082</v>
      </c>
      <c r="D9286" s="5">
        <v>114</v>
      </c>
      <c r="E9286" s="5">
        <v>0</v>
      </c>
      <c r="F9286" s="8">
        <v>1</v>
      </c>
    </row>
    <row r="9287" spans="1:6" x14ac:dyDescent="0.25">
      <c r="A9287" s="5">
        <v>20190220</v>
      </c>
      <c r="B9287" s="16">
        <v>201902</v>
      </c>
      <c r="C9287" s="7" t="s">
        <v>9090</v>
      </c>
      <c r="D9287" s="5">
        <v>110</v>
      </c>
      <c r="E9287" s="5">
        <v>0</v>
      </c>
      <c r="F9287" s="8">
        <v>1</v>
      </c>
    </row>
    <row r="9288" spans="1:6" x14ac:dyDescent="0.25">
      <c r="A9288" s="5">
        <v>20190220</v>
      </c>
      <c r="B9288" s="16">
        <v>201902</v>
      </c>
      <c r="C9288" s="7" t="s">
        <v>9097</v>
      </c>
      <c r="D9288" s="5">
        <v>114</v>
      </c>
      <c r="E9288" s="5">
        <v>0</v>
      </c>
      <c r="F9288" s="8">
        <v>1</v>
      </c>
    </row>
    <row r="9289" spans="1:6" x14ac:dyDescent="0.25">
      <c r="A9289" s="5">
        <v>20190220</v>
      </c>
      <c r="B9289" s="16">
        <v>201902</v>
      </c>
      <c r="C9289" s="7" t="s">
        <v>9103</v>
      </c>
      <c r="D9289" s="5">
        <v>109</v>
      </c>
      <c r="E9289" s="5">
        <v>0</v>
      </c>
      <c r="F9289" s="8">
        <v>1</v>
      </c>
    </row>
    <row r="9290" spans="1:6" x14ac:dyDescent="0.25">
      <c r="A9290" s="5">
        <v>20190220</v>
      </c>
      <c r="B9290" s="16">
        <v>201902</v>
      </c>
      <c r="C9290" s="7" t="s">
        <v>9116</v>
      </c>
      <c r="D9290" s="5">
        <v>113</v>
      </c>
      <c r="E9290" s="5">
        <v>0</v>
      </c>
      <c r="F9290" s="8">
        <v>1</v>
      </c>
    </row>
    <row r="9291" spans="1:6" x14ac:dyDescent="0.25">
      <c r="A9291" s="5">
        <v>20190220</v>
      </c>
      <c r="B9291" s="16">
        <v>201902</v>
      </c>
      <c r="C9291" s="7" t="s">
        <v>9170</v>
      </c>
      <c r="D9291" s="5">
        <v>84</v>
      </c>
      <c r="E9291" s="5">
        <v>12</v>
      </c>
      <c r="F9291" s="9">
        <v>1</v>
      </c>
    </row>
    <row r="9292" spans="1:6" x14ac:dyDescent="0.25">
      <c r="A9292" s="5">
        <v>20190220</v>
      </c>
      <c r="B9292" s="16">
        <v>201902</v>
      </c>
      <c r="C9292" s="7" t="s">
        <v>9202</v>
      </c>
      <c r="D9292" s="5">
        <v>46</v>
      </c>
      <c r="E9292" s="5">
        <v>42</v>
      </c>
      <c r="F9292" s="9">
        <v>1</v>
      </c>
    </row>
    <row r="9293" spans="1:6" x14ac:dyDescent="0.25">
      <c r="A9293" s="5">
        <v>20190220</v>
      </c>
      <c r="B9293" s="16">
        <v>201902</v>
      </c>
      <c r="C9293" s="7" t="s">
        <v>9238</v>
      </c>
      <c r="D9293" s="6">
        <v>5</v>
      </c>
      <c r="E9293" s="6">
        <v>3</v>
      </c>
      <c r="F9293" s="9">
        <v>1</v>
      </c>
    </row>
    <row r="9294" spans="1:6" x14ac:dyDescent="0.25">
      <c r="A9294" s="5">
        <v>20190220</v>
      </c>
      <c r="B9294" s="16">
        <v>201902</v>
      </c>
      <c r="C9294" s="7" t="s">
        <v>9242</v>
      </c>
      <c r="D9294" s="6">
        <v>5</v>
      </c>
      <c r="E9294" s="6">
        <v>5</v>
      </c>
      <c r="F9294" s="9">
        <v>1</v>
      </c>
    </row>
    <row r="9295" spans="1:6" x14ac:dyDescent="0.25">
      <c r="A9295" s="5">
        <v>20190220</v>
      </c>
      <c r="B9295" s="16">
        <v>201902</v>
      </c>
      <c r="C9295" s="7" t="s">
        <v>9261</v>
      </c>
      <c r="D9295" s="5">
        <v>9</v>
      </c>
      <c r="E9295" s="5">
        <v>25</v>
      </c>
      <c r="F9295" s="8">
        <v>1</v>
      </c>
    </row>
    <row r="9296" spans="1:6" x14ac:dyDescent="0.25">
      <c r="A9296" s="5">
        <v>20190220</v>
      </c>
      <c r="B9296" s="16">
        <v>201902</v>
      </c>
      <c r="C9296" s="7" t="s">
        <v>9267</v>
      </c>
      <c r="D9296" s="5">
        <v>3</v>
      </c>
      <c r="E9296" s="5">
        <v>29</v>
      </c>
      <c r="F9296" s="8">
        <v>1</v>
      </c>
    </row>
    <row r="9297" spans="1:6" x14ac:dyDescent="0.25">
      <c r="A9297" s="5">
        <v>20190220</v>
      </c>
      <c r="B9297" s="16">
        <v>201902</v>
      </c>
      <c r="C9297" s="7" t="s">
        <v>9327</v>
      </c>
      <c r="D9297" s="5">
        <v>106</v>
      </c>
      <c r="E9297" s="5">
        <v>2</v>
      </c>
      <c r="F9297" s="8">
        <v>1</v>
      </c>
    </row>
    <row r="9298" spans="1:6" x14ac:dyDescent="0.25">
      <c r="A9298" s="5">
        <v>20190220</v>
      </c>
      <c r="B9298" s="16">
        <v>201902</v>
      </c>
      <c r="C9298" s="7" t="s">
        <v>9360</v>
      </c>
      <c r="D9298" s="5">
        <v>0</v>
      </c>
      <c r="E9298" s="5">
        <v>115</v>
      </c>
      <c r="F9298" s="8">
        <v>1</v>
      </c>
    </row>
    <row r="9299" spans="1:6" x14ac:dyDescent="0.25">
      <c r="A9299" s="5">
        <v>20190220</v>
      </c>
      <c r="B9299" s="16">
        <v>201902</v>
      </c>
      <c r="C9299" s="7" t="s">
        <v>9378</v>
      </c>
      <c r="D9299" s="5">
        <v>0</v>
      </c>
      <c r="E9299" s="5">
        <v>115</v>
      </c>
      <c r="F9299" s="8">
        <v>1</v>
      </c>
    </row>
    <row r="9300" spans="1:6" x14ac:dyDescent="0.25">
      <c r="A9300" s="5">
        <v>20190220</v>
      </c>
      <c r="B9300" s="16">
        <v>201902</v>
      </c>
      <c r="C9300" s="7" t="s">
        <v>9424</v>
      </c>
      <c r="D9300" s="5">
        <v>0</v>
      </c>
      <c r="E9300" s="5">
        <v>94</v>
      </c>
      <c r="F9300" s="8">
        <v>1</v>
      </c>
    </row>
    <row r="9301" spans="1:6" x14ac:dyDescent="0.25">
      <c r="A9301" s="5">
        <v>20190220</v>
      </c>
      <c r="B9301" s="16">
        <v>201902</v>
      </c>
      <c r="C9301" s="7" t="s">
        <v>9435</v>
      </c>
      <c r="D9301" s="5">
        <v>0</v>
      </c>
      <c r="E9301" s="5">
        <v>104</v>
      </c>
      <c r="F9301" s="8">
        <v>1</v>
      </c>
    </row>
    <row r="9302" spans="1:6" x14ac:dyDescent="0.25">
      <c r="A9302" s="5">
        <v>20190221</v>
      </c>
      <c r="B9302" s="16">
        <v>201902</v>
      </c>
      <c r="C9302" s="7" t="s">
        <v>8959</v>
      </c>
      <c r="D9302" s="5">
        <v>124</v>
      </c>
      <c r="E9302" s="5">
        <v>0</v>
      </c>
      <c r="F9302" s="8">
        <v>1</v>
      </c>
    </row>
    <row r="9303" spans="1:6" x14ac:dyDescent="0.25">
      <c r="A9303" s="5">
        <v>20190221</v>
      </c>
      <c r="B9303" s="16">
        <v>201902</v>
      </c>
      <c r="C9303" s="7" t="s">
        <v>8961</v>
      </c>
      <c r="D9303" s="5">
        <v>120</v>
      </c>
      <c r="E9303" s="5">
        <v>0</v>
      </c>
      <c r="F9303" s="8">
        <v>1</v>
      </c>
    </row>
    <row r="9304" spans="1:6" x14ac:dyDescent="0.25">
      <c r="A9304" s="5">
        <v>20190221</v>
      </c>
      <c r="B9304" s="16">
        <v>201902</v>
      </c>
      <c r="C9304" s="7" t="s">
        <v>8993</v>
      </c>
      <c r="D9304" s="5">
        <v>120</v>
      </c>
      <c r="E9304" s="5">
        <v>0</v>
      </c>
      <c r="F9304" s="8">
        <v>1</v>
      </c>
    </row>
    <row r="9305" spans="1:6" x14ac:dyDescent="0.25">
      <c r="A9305" s="5">
        <v>20190221</v>
      </c>
      <c r="B9305" s="16">
        <v>201902</v>
      </c>
      <c r="C9305" s="7" t="s">
        <v>8994</v>
      </c>
      <c r="D9305" s="5">
        <v>120</v>
      </c>
      <c r="E9305" s="5">
        <v>0</v>
      </c>
      <c r="F9305" s="8">
        <v>1</v>
      </c>
    </row>
    <row r="9306" spans="1:6" x14ac:dyDescent="0.25">
      <c r="A9306" s="5">
        <v>20190221</v>
      </c>
      <c r="B9306" s="16">
        <v>201902</v>
      </c>
      <c r="C9306" s="7" t="s">
        <v>9053</v>
      </c>
      <c r="D9306" s="5">
        <v>0</v>
      </c>
      <c r="E9306" s="5">
        <v>121</v>
      </c>
      <c r="F9306" s="8">
        <v>1</v>
      </c>
    </row>
    <row r="9307" spans="1:6" x14ac:dyDescent="0.25">
      <c r="A9307" s="5">
        <v>20190221</v>
      </c>
      <c r="B9307" s="16">
        <v>201902</v>
      </c>
      <c r="C9307" s="7" t="s">
        <v>9056</v>
      </c>
      <c r="D9307" s="5">
        <v>0</v>
      </c>
      <c r="E9307" s="5">
        <v>124</v>
      </c>
      <c r="F9307" s="8">
        <v>1</v>
      </c>
    </row>
    <row r="9308" spans="1:6" x14ac:dyDescent="0.25">
      <c r="A9308" s="5">
        <v>20190221</v>
      </c>
      <c r="B9308" s="16">
        <v>201902</v>
      </c>
      <c r="C9308" s="7" t="s">
        <v>9075</v>
      </c>
      <c r="D9308" s="5">
        <v>112</v>
      </c>
      <c r="E9308" s="5">
        <v>0</v>
      </c>
      <c r="F9308" s="8">
        <v>1</v>
      </c>
    </row>
    <row r="9309" spans="1:6" x14ac:dyDescent="0.25">
      <c r="A9309" s="5">
        <v>20190221</v>
      </c>
      <c r="B9309" s="16">
        <v>201902</v>
      </c>
      <c r="C9309" s="7" t="s">
        <v>9084</v>
      </c>
      <c r="D9309" s="5">
        <v>109</v>
      </c>
      <c r="E9309" s="5">
        <v>0</v>
      </c>
      <c r="F9309" s="8">
        <v>1</v>
      </c>
    </row>
    <row r="9310" spans="1:6" x14ac:dyDescent="0.25">
      <c r="A9310" s="5">
        <v>20190221</v>
      </c>
      <c r="B9310" s="16">
        <v>201902</v>
      </c>
      <c r="C9310" s="7" t="s">
        <v>9124</v>
      </c>
      <c r="D9310" s="5">
        <v>107</v>
      </c>
      <c r="E9310" s="5">
        <v>0</v>
      </c>
      <c r="F9310" s="8">
        <v>1</v>
      </c>
    </row>
    <row r="9311" spans="1:6" x14ac:dyDescent="0.25">
      <c r="A9311" s="5">
        <v>20190221</v>
      </c>
      <c r="B9311" s="16">
        <v>201902</v>
      </c>
      <c r="C9311" s="7" t="s">
        <v>9133</v>
      </c>
      <c r="D9311" s="5">
        <v>109</v>
      </c>
      <c r="E9311" s="5">
        <v>0</v>
      </c>
      <c r="F9311" s="8">
        <v>1</v>
      </c>
    </row>
    <row r="9312" spans="1:6" x14ac:dyDescent="0.25">
      <c r="A9312" s="5">
        <v>20190221</v>
      </c>
      <c r="B9312" s="16">
        <v>201902</v>
      </c>
      <c r="C9312" s="7" t="s">
        <v>9184</v>
      </c>
      <c r="D9312" s="5">
        <v>65</v>
      </c>
      <c r="E9312" s="5">
        <v>39</v>
      </c>
      <c r="F9312" s="9">
        <v>1</v>
      </c>
    </row>
    <row r="9313" spans="1:6" x14ac:dyDescent="0.25">
      <c r="A9313" s="5">
        <v>20190221</v>
      </c>
      <c r="B9313" s="16">
        <v>201902</v>
      </c>
      <c r="C9313" s="7" t="s">
        <v>9218</v>
      </c>
      <c r="D9313" s="5">
        <v>9</v>
      </c>
      <c r="E9313" s="5">
        <v>33</v>
      </c>
      <c r="F9313" s="9">
        <v>1</v>
      </c>
    </row>
    <row r="9314" spans="1:6" x14ac:dyDescent="0.25">
      <c r="A9314" s="5">
        <v>20190221</v>
      </c>
      <c r="B9314" s="16">
        <v>201902</v>
      </c>
      <c r="C9314" s="7" t="s">
        <v>9219</v>
      </c>
      <c r="D9314" s="5">
        <v>26</v>
      </c>
      <c r="E9314" s="5">
        <v>54</v>
      </c>
      <c r="F9314" s="9">
        <v>1</v>
      </c>
    </row>
    <row r="9315" spans="1:6" x14ac:dyDescent="0.25">
      <c r="A9315" s="5">
        <v>20190221</v>
      </c>
      <c r="B9315" s="16">
        <v>201902</v>
      </c>
      <c r="C9315" s="7" t="s">
        <v>9279</v>
      </c>
      <c r="D9315" s="5">
        <v>34</v>
      </c>
      <c r="E9315" s="5">
        <v>0</v>
      </c>
      <c r="F9315" s="8">
        <v>1</v>
      </c>
    </row>
    <row r="9316" spans="1:6" x14ac:dyDescent="0.25">
      <c r="A9316" s="5">
        <v>20190221</v>
      </c>
      <c r="B9316" s="16">
        <v>201902</v>
      </c>
      <c r="C9316" s="7" t="s">
        <v>9286</v>
      </c>
      <c r="D9316" s="5">
        <v>0</v>
      </c>
      <c r="E9316" s="5">
        <v>101</v>
      </c>
      <c r="F9316" s="8">
        <v>1</v>
      </c>
    </row>
    <row r="9317" spans="1:6" x14ac:dyDescent="0.25">
      <c r="A9317" s="5">
        <v>20190221</v>
      </c>
      <c r="B9317" s="16">
        <v>201902</v>
      </c>
      <c r="C9317" s="7" t="s">
        <v>9296</v>
      </c>
      <c r="D9317" s="5">
        <v>0</v>
      </c>
      <c r="E9317" s="5">
        <v>105</v>
      </c>
      <c r="F9317" s="8">
        <v>1</v>
      </c>
    </row>
    <row r="9318" spans="1:6" x14ac:dyDescent="0.25">
      <c r="A9318" s="5">
        <v>20190221</v>
      </c>
      <c r="B9318" s="16">
        <v>201902</v>
      </c>
      <c r="C9318" s="7" t="s">
        <v>9311</v>
      </c>
      <c r="D9318" s="5">
        <v>0</v>
      </c>
      <c r="E9318" s="5">
        <v>102</v>
      </c>
      <c r="F9318" s="8">
        <v>1</v>
      </c>
    </row>
    <row r="9319" spans="1:6" x14ac:dyDescent="0.25">
      <c r="A9319" s="5">
        <v>20190221</v>
      </c>
      <c r="B9319" s="16">
        <v>201902</v>
      </c>
      <c r="C9319" s="7" t="s">
        <v>9328</v>
      </c>
      <c r="D9319" s="5">
        <v>104</v>
      </c>
      <c r="E9319" s="5">
        <v>2</v>
      </c>
      <c r="F9319" s="8">
        <v>1</v>
      </c>
    </row>
    <row r="9320" spans="1:6" x14ac:dyDescent="0.25">
      <c r="A9320" s="5">
        <v>20190221</v>
      </c>
      <c r="B9320" s="16">
        <v>201902</v>
      </c>
      <c r="C9320" s="7" t="s">
        <v>9370</v>
      </c>
      <c r="D9320" s="5">
        <v>0</v>
      </c>
      <c r="E9320" s="5">
        <v>115</v>
      </c>
      <c r="F9320" s="8">
        <v>1</v>
      </c>
    </row>
    <row r="9321" spans="1:6" x14ac:dyDescent="0.25">
      <c r="A9321" s="5">
        <v>20190221</v>
      </c>
      <c r="B9321" s="16">
        <v>201902</v>
      </c>
      <c r="C9321" s="7" t="s">
        <v>9387</v>
      </c>
      <c r="D9321" s="5">
        <v>1</v>
      </c>
      <c r="E9321" s="5">
        <v>114</v>
      </c>
      <c r="F9321" s="8">
        <v>1</v>
      </c>
    </row>
    <row r="9322" spans="1:6" x14ac:dyDescent="0.25">
      <c r="A9322" s="5">
        <v>20190221</v>
      </c>
      <c r="B9322" s="16">
        <v>201902</v>
      </c>
      <c r="C9322" s="7" t="s">
        <v>9398</v>
      </c>
      <c r="D9322" s="5">
        <v>0</v>
      </c>
      <c r="E9322" s="5">
        <v>115</v>
      </c>
      <c r="F9322" s="8">
        <v>1</v>
      </c>
    </row>
    <row r="9323" spans="1:6" x14ac:dyDescent="0.25">
      <c r="A9323" s="5">
        <v>20190221</v>
      </c>
      <c r="B9323" s="16">
        <v>201902</v>
      </c>
      <c r="C9323" s="7" t="s">
        <v>9412</v>
      </c>
      <c r="D9323" s="5">
        <v>0</v>
      </c>
      <c r="E9323" s="5">
        <v>100</v>
      </c>
      <c r="F9323" s="8">
        <v>1</v>
      </c>
    </row>
    <row r="9324" spans="1:6" x14ac:dyDescent="0.25">
      <c r="A9324" s="5">
        <v>20190221</v>
      </c>
      <c r="B9324" s="16">
        <v>201902</v>
      </c>
      <c r="C9324" s="7" t="s">
        <v>9447</v>
      </c>
      <c r="D9324" s="5">
        <v>0</v>
      </c>
      <c r="E9324" s="5">
        <v>113</v>
      </c>
      <c r="F9324" s="8">
        <v>1</v>
      </c>
    </row>
    <row r="9325" spans="1:6" x14ac:dyDescent="0.25">
      <c r="A9325" s="5">
        <v>20190222</v>
      </c>
      <c r="B9325" s="16">
        <v>201902</v>
      </c>
      <c r="C9325" s="7" t="s">
        <v>8950</v>
      </c>
      <c r="D9325" s="5">
        <v>122</v>
      </c>
      <c r="E9325" s="5">
        <v>0</v>
      </c>
      <c r="F9325" s="8">
        <v>1</v>
      </c>
    </row>
    <row r="9326" spans="1:6" x14ac:dyDescent="0.25">
      <c r="A9326" s="5">
        <v>20190222</v>
      </c>
      <c r="B9326" s="16">
        <v>201902</v>
      </c>
      <c r="C9326" s="7" t="s">
        <v>9048</v>
      </c>
      <c r="D9326" s="5">
        <v>0</v>
      </c>
      <c r="E9326" s="5">
        <v>120</v>
      </c>
      <c r="F9326" s="8">
        <v>1</v>
      </c>
    </row>
    <row r="9327" spans="1:6" x14ac:dyDescent="0.25">
      <c r="A9327" s="5">
        <v>20190222</v>
      </c>
      <c r="B9327" s="16">
        <v>201902</v>
      </c>
      <c r="C9327" s="7" t="s">
        <v>9050</v>
      </c>
      <c r="D9327" s="5">
        <v>0</v>
      </c>
      <c r="E9327" s="5">
        <v>109</v>
      </c>
      <c r="F9327" s="8">
        <v>1</v>
      </c>
    </row>
    <row r="9328" spans="1:6" x14ac:dyDescent="0.25">
      <c r="A9328" s="5">
        <v>20190222</v>
      </c>
      <c r="B9328" s="16">
        <v>201902</v>
      </c>
      <c r="C9328" s="7" t="s">
        <v>9058</v>
      </c>
      <c r="D9328" s="5">
        <v>0</v>
      </c>
      <c r="E9328" s="5">
        <v>125</v>
      </c>
      <c r="F9328" s="8">
        <v>1</v>
      </c>
    </row>
    <row r="9329" spans="1:6" x14ac:dyDescent="0.25">
      <c r="A9329" s="5">
        <v>20190222</v>
      </c>
      <c r="B9329" s="16">
        <v>201902</v>
      </c>
      <c r="C9329" s="7" t="s">
        <v>9070</v>
      </c>
      <c r="D9329" s="5">
        <v>0</v>
      </c>
      <c r="E9329" s="5">
        <v>112</v>
      </c>
      <c r="F9329" s="8">
        <v>1</v>
      </c>
    </row>
    <row r="9330" spans="1:6" x14ac:dyDescent="0.25">
      <c r="A9330" s="5">
        <v>20190222</v>
      </c>
      <c r="B9330" s="16">
        <v>201902</v>
      </c>
      <c r="C9330" s="7" t="s">
        <v>9108</v>
      </c>
      <c r="D9330" s="5">
        <v>99</v>
      </c>
      <c r="E9330" s="5">
        <v>0</v>
      </c>
      <c r="F9330" s="8">
        <v>1</v>
      </c>
    </row>
    <row r="9331" spans="1:6" x14ac:dyDescent="0.25">
      <c r="A9331" s="5">
        <v>20190222</v>
      </c>
      <c r="B9331" s="16">
        <v>201902</v>
      </c>
      <c r="C9331" s="7" t="s">
        <v>9122</v>
      </c>
      <c r="D9331" s="5">
        <v>106</v>
      </c>
      <c r="E9331" s="5">
        <v>0</v>
      </c>
      <c r="F9331" s="8">
        <v>1</v>
      </c>
    </row>
    <row r="9332" spans="1:6" x14ac:dyDescent="0.25">
      <c r="A9332" s="5">
        <v>20190222</v>
      </c>
      <c r="B9332" s="16">
        <v>201902</v>
      </c>
      <c r="C9332" s="7" t="s">
        <v>9157</v>
      </c>
      <c r="D9332" s="5">
        <v>114</v>
      </c>
      <c r="E9332" s="5">
        <v>0</v>
      </c>
      <c r="F9332" s="8">
        <v>1</v>
      </c>
    </row>
    <row r="9333" spans="1:6" x14ac:dyDescent="0.25">
      <c r="A9333" s="5">
        <v>20190222</v>
      </c>
      <c r="B9333" s="16">
        <v>201902</v>
      </c>
      <c r="C9333" s="7" t="s">
        <v>9171</v>
      </c>
      <c r="D9333" s="5">
        <v>51</v>
      </c>
      <c r="E9333" s="5">
        <v>34</v>
      </c>
      <c r="F9333" s="9">
        <v>1</v>
      </c>
    </row>
    <row r="9334" spans="1:6" x14ac:dyDescent="0.25">
      <c r="A9334" s="5">
        <v>20190222</v>
      </c>
      <c r="B9334" s="16">
        <v>201902</v>
      </c>
      <c r="C9334" s="7" t="s">
        <v>9172</v>
      </c>
      <c r="D9334" s="5">
        <v>87</v>
      </c>
      <c r="E9334" s="5">
        <v>5</v>
      </c>
      <c r="F9334" s="9">
        <v>1</v>
      </c>
    </row>
    <row r="9335" spans="1:6" x14ac:dyDescent="0.25">
      <c r="A9335" s="5">
        <v>20190222</v>
      </c>
      <c r="B9335" s="16">
        <v>201902</v>
      </c>
      <c r="C9335" s="7" t="s">
        <v>9173</v>
      </c>
      <c r="D9335" s="5">
        <v>52</v>
      </c>
      <c r="E9335" s="5">
        <v>12</v>
      </c>
      <c r="F9335" s="9">
        <v>1</v>
      </c>
    </row>
    <row r="9336" spans="1:6" ht="15" customHeight="1" x14ac:dyDescent="0.25">
      <c r="A9336" s="5">
        <v>20190222</v>
      </c>
      <c r="B9336" s="16">
        <v>201902</v>
      </c>
      <c r="C9336" s="7" t="s">
        <v>9239</v>
      </c>
      <c r="D9336" s="6">
        <v>0</v>
      </c>
      <c r="E9336" s="6">
        <v>20</v>
      </c>
      <c r="F9336" s="9">
        <v>1</v>
      </c>
    </row>
    <row r="9337" spans="1:6" ht="15" customHeight="1" x14ac:dyDescent="0.25">
      <c r="A9337" s="5">
        <v>20190222</v>
      </c>
      <c r="B9337" s="16">
        <v>201902</v>
      </c>
      <c r="C9337" s="7" t="s">
        <v>9251</v>
      </c>
      <c r="D9337" s="5">
        <v>68</v>
      </c>
      <c r="E9337" s="5">
        <v>6</v>
      </c>
      <c r="F9337" s="8">
        <v>1</v>
      </c>
    </row>
    <row r="9338" spans="1:6" ht="15" customHeight="1" x14ac:dyDescent="0.25">
      <c r="A9338" s="5">
        <v>20190222</v>
      </c>
      <c r="B9338" s="16">
        <v>201902</v>
      </c>
      <c r="C9338" s="7" t="s">
        <v>9262</v>
      </c>
      <c r="D9338" s="5">
        <v>19</v>
      </c>
      <c r="E9338" s="5">
        <v>4</v>
      </c>
      <c r="F9338" s="8">
        <v>1</v>
      </c>
    </row>
    <row r="9339" spans="1:6" ht="15" customHeight="1" x14ac:dyDescent="0.25">
      <c r="A9339" s="5">
        <v>20190222</v>
      </c>
      <c r="B9339" s="16">
        <v>201902</v>
      </c>
      <c r="C9339" s="7" t="s">
        <v>9330</v>
      </c>
      <c r="D9339" s="5">
        <v>105</v>
      </c>
      <c r="E9339" s="5">
        <v>2</v>
      </c>
      <c r="F9339" s="8">
        <v>1</v>
      </c>
    </row>
    <row r="9340" spans="1:6" ht="15" customHeight="1" x14ac:dyDescent="0.25">
      <c r="A9340" s="5">
        <v>20190222</v>
      </c>
      <c r="B9340" s="16">
        <v>201902</v>
      </c>
      <c r="C9340" s="7" t="s">
        <v>9339</v>
      </c>
      <c r="D9340" s="5">
        <v>0</v>
      </c>
      <c r="E9340" s="5">
        <v>113</v>
      </c>
      <c r="F9340" s="8">
        <v>1</v>
      </c>
    </row>
    <row r="9341" spans="1:6" ht="15" customHeight="1" x14ac:dyDescent="0.25">
      <c r="A9341" s="5">
        <v>20190222</v>
      </c>
      <c r="B9341" s="16">
        <v>201902</v>
      </c>
      <c r="C9341" s="7" t="s">
        <v>9365</v>
      </c>
      <c r="D9341" s="5">
        <v>0</v>
      </c>
      <c r="E9341" s="5">
        <v>115</v>
      </c>
      <c r="F9341" s="8">
        <v>1</v>
      </c>
    </row>
    <row r="9342" spans="1:6" x14ac:dyDescent="0.25">
      <c r="A9342" s="5">
        <v>20190222</v>
      </c>
      <c r="B9342" s="16">
        <v>201902</v>
      </c>
      <c r="C9342" s="7" t="s">
        <v>9368</v>
      </c>
      <c r="D9342" s="5">
        <v>0</v>
      </c>
      <c r="E9342" s="5">
        <v>115</v>
      </c>
      <c r="F9342" s="8">
        <v>1</v>
      </c>
    </row>
    <row r="9343" spans="1:6" x14ac:dyDescent="0.25">
      <c r="A9343" s="5">
        <v>20190222</v>
      </c>
      <c r="B9343" s="16">
        <v>201902</v>
      </c>
      <c r="C9343" s="7" t="s">
        <v>9407</v>
      </c>
      <c r="D9343" s="5">
        <v>0</v>
      </c>
      <c r="E9343" s="5">
        <v>115</v>
      </c>
      <c r="F9343" s="8">
        <v>1</v>
      </c>
    </row>
    <row r="9344" spans="1:6" x14ac:dyDescent="0.25">
      <c r="A9344" s="5">
        <v>20190222</v>
      </c>
      <c r="B9344" s="16">
        <v>201902</v>
      </c>
      <c r="C9344" s="7" t="s">
        <v>9426</v>
      </c>
      <c r="D9344" s="5">
        <v>0</v>
      </c>
      <c r="E9344" s="5">
        <v>104</v>
      </c>
      <c r="F9344" s="8">
        <v>1</v>
      </c>
    </row>
    <row r="9345" spans="1:6" x14ac:dyDescent="0.25">
      <c r="A9345" s="5">
        <v>20190222</v>
      </c>
      <c r="B9345" s="16">
        <v>201902</v>
      </c>
      <c r="C9345" s="7" t="s">
        <v>9428</v>
      </c>
      <c r="D9345" s="5">
        <v>0</v>
      </c>
      <c r="E9345" s="5">
        <v>115</v>
      </c>
      <c r="F9345" s="8">
        <v>1</v>
      </c>
    </row>
    <row r="9346" spans="1:6" x14ac:dyDescent="0.25">
      <c r="A9346" s="5">
        <v>20190222</v>
      </c>
      <c r="B9346" s="16">
        <v>201902</v>
      </c>
      <c r="C9346" s="7" t="s">
        <v>9429</v>
      </c>
      <c r="D9346" s="5">
        <v>0</v>
      </c>
      <c r="E9346" s="5">
        <v>95</v>
      </c>
      <c r="F9346" s="8">
        <v>1</v>
      </c>
    </row>
    <row r="9347" spans="1:6" x14ac:dyDescent="0.25">
      <c r="A9347" s="5">
        <v>20190222</v>
      </c>
      <c r="B9347" s="16">
        <v>201902</v>
      </c>
      <c r="C9347" s="7" t="s">
        <v>9436</v>
      </c>
      <c r="D9347" s="5">
        <v>0</v>
      </c>
      <c r="E9347" s="5">
        <v>112</v>
      </c>
      <c r="F9347" s="8">
        <v>1</v>
      </c>
    </row>
    <row r="9348" spans="1:6" x14ac:dyDescent="0.25">
      <c r="A9348" s="5">
        <v>20190223</v>
      </c>
      <c r="B9348" s="16">
        <v>201902</v>
      </c>
      <c r="C9348" s="7" t="s">
        <v>8926</v>
      </c>
      <c r="D9348" s="5">
        <v>0</v>
      </c>
      <c r="E9348" s="5">
        <v>29</v>
      </c>
      <c r="F9348" s="8">
        <v>1</v>
      </c>
    </row>
    <row r="9349" spans="1:6" x14ac:dyDescent="0.25">
      <c r="A9349" s="5">
        <v>20190223</v>
      </c>
      <c r="B9349" s="16">
        <v>201902</v>
      </c>
      <c r="C9349" s="7" t="s">
        <v>8942</v>
      </c>
      <c r="D9349" s="5">
        <v>115</v>
      </c>
      <c r="E9349" s="5">
        <v>0</v>
      </c>
      <c r="F9349" s="8">
        <v>1</v>
      </c>
    </row>
    <row r="9350" spans="1:6" x14ac:dyDescent="0.25">
      <c r="A9350" s="5">
        <v>20190223</v>
      </c>
      <c r="B9350" s="16">
        <v>201902</v>
      </c>
      <c r="C9350" s="7" t="s">
        <v>8995</v>
      </c>
      <c r="D9350" s="5">
        <v>123</v>
      </c>
      <c r="E9350" s="5">
        <v>0</v>
      </c>
      <c r="F9350" s="8">
        <v>1</v>
      </c>
    </row>
    <row r="9351" spans="1:6" x14ac:dyDescent="0.25">
      <c r="A9351" s="5">
        <v>20190223</v>
      </c>
      <c r="B9351" s="16">
        <v>201902</v>
      </c>
      <c r="C9351" s="7" t="s">
        <v>8996</v>
      </c>
      <c r="D9351" s="5">
        <v>122</v>
      </c>
      <c r="E9351" s="5">
        <v>0</v>
      </c>
      <c r="F9351" s="8">
        <v>1</v>
      </c>
    </row>
    <row r="9352" spans="1:6" x14ac:dyDescent="0.25">
      <c r="A9352" s="5">
        <v>20190223</v>
      </c>
      <c r="B9352" s="16">
        <v>201902</v>
      </c>
      <c r="C9352" s="7" t="s">
        <v>9018</v>
      </c>
      <c r="D9352" s="5">
        <v>0</v>
      </c>
      <c r="E9352" s="5">
        <v>120</v>
      </c>
      <c r="F9352" s="8">
        <v>1</v>
      </c>
    </row>
    <row r="9353" spans="1:6" x14ac:dyDescent="0.25">
      <c r="A9353" s="5">
        <v>20190223</v>
      </c>
      <c r="B9353" s="16">
        <v>201902</v>
      </c>
      <c r="C9353" s="7" t="s">
        <v>9057</v>
      </c>
      <c r="D9353" s="5">
        <v>0</v>
      </c>
      <c r="E9353" s="5">
        <v>123</v>
      </c>
      <c r="F9353" s="8">
        <v>1</v>
      </c>
    </row>
    <row r="9354" spans="1:6" x14ac:dyDescent="0.25">
      <c r="A9354" s="5">
        <v>20190223</v>
      </c>
      <c r="B9354" s="16">
        <v>201902</v>
      </c>
      <c r="C9354" s="7" t="s">
        <v>9059</v>
      </c>
      <c r="D9354" s="5">
        <v>0</v>
      </c>
      <c r="E9354" s="5">
        <v>121</v>
      </c>
      <c r="F9354" s="8">
        <v>1</v>
      </c>
    </row>
    <row r="9355" spans="1:6" x14ac:dyDescent="0.25">
      <c r="A9355" s="5">
        <v>20190223</v>
      </c>
      <c r="B9355" s="16">
        <v>201902</v>
      </c>
      <c r="C9355" s="7" t="s">
        <v>9069</v>
      </c>
      <c r="D9355" s="5">
        <v>0</v>
      </c>
      <c r="E9355" s="5">
        <v>103</v>
      </c>
      <c r="F9355" s="8">
        <v>1</v>
      </c>
    </row>
    <row r="9356" spans="1:6" x14ac:dyDescent="0.25">
      <c r="A9356" s="5">
        <v>20190223</v>
      </c>
      <c r="B9356" s="16">
        <v>201902</v>
      </c>
      <c r="C9356" s="7" t="s">
        <v>9093</v>
      </c>
      <c r="D9356" s="5">
        <v>114</v>
      </c>
      <c r="E9356" s="5">
        <v>0</v>
      </c>
      <c r="F9356" s="8">
        <v>1</v>
      </c>
    </row>
    <row r="9357" spans="1:6" x14ac:dyDescent="0.25">
      <c r="A9357" s="5">
        <v>20190223</v>
      </c>
      <c r="B9357" s="16">
        <v>201902</v>
      </c>
      <c r="C9357" s="7" t="s">
        <v>9096</v>
      </c>
      <c r="D9357" s="5">
        <v>106</v>
      </c>
      <c r="E9357" s="5">
        <v>0</v>
      </c>
      <c r="F9357" s="8">
        <v>1</v>
      </c>
    </row>
    <row r="9358" spans="1:6" x14ac:dyDescent="0.25">
      <c r="A9358" s="5">
        <v>20190223</v>
      </c>
      <c r="B9358" s="16">
        <v>201902</v>
      </c>
      <c r="C9358" s="7" t="s">
        <v>9101</v>
      </c>
      <c r="D9358" s="5">
        <v>107</v>
      </c>
      <c r="E9358" s="5">
        <v>0</v>
      </c>
      <c r="F9358" s="8">
        <v>1</v>
      </c>
    </row>
    <row r="9359" spans="1:6" x14ac:dyDescent="0.25">
      <c r="A9359" s="5">
        <v>20190223</v>
      </c>
      <c r="B9359" s="16">
        <v>201902</v>
      </c>
      <c r="C9359" s="7" t="s">
        <v>9129</v>
      </c>
      <c r="D9359" s="5">
        <v>97</v>
      </c>
      <c r="E9359" s="5">
        <v>0</v>
      </c>
      <c r="F9359" s="8">
        <v>1</v>
      </c>
    </row>
    <row r="9360" spans="1:6" x14ac:dyDescent="0.25">
      <c r="A9360" s="5">
        <v>20190223</v>
      </c>
      <c r="B9360" s="16">
        <v>201902</v>
      </c>
      <c r="C9360" s="7" t="s">
        <v>9203</v>
      </c>
      <c r="D9360" s="5">
        <v>42</v>
      </c>
      <c r="E9360" s="5">
        <v>48</v>
      </c>
      <c r="F9360" s="9">
        <v>1</v>
      </c>
    </row>
    <row r="9361" spans="1:6" x14ac:dyDescent="0.25">
      <c r="A9361" s="5">
        <v>20190223</v>
      </c>
      <c r="B9361" s="16">
        <v>201902</v>
      </c>
      <c r="C9361" s="7" t="s">
        <v>9222</v>
      </c>
      <c r="D9361" s="5">
        <v>11</v>
      </c>
      <c r="E9361" s="5">
        <v>65</v>
      </c>
      <c r="F9361" s="9">
        <v>1</v>
      </c>
    </row>
    <row r="9362" spans="1:6" x14ac:dyDescent="0.25">
      <c r="A9362" s="5">
        <v>20190223</v>
      </c>
      <c r="B9362" s="16">
        <v>201902</v>
      </c>
      <c r="C9362" s="7" t="s">
        <v>9243</v>
      </c>
      <c r="D9362" s="6">
        <v>5</v>
      </c>
      <c r="E9362" s="6">
        <v>9</v>
      </c>
      <c r="F9362" s="9">
        <v>1</v>
      </c>
    </row>
    <row r="9363" spans="1:6" x14ac:dyDescent="0.25">
      <c r="A9363" s="5">
        <v>20190223</v>
      </c>
      <c r="B9363" s="16">
        <v>201902</v>
      </c>
      <c r="C9363" s="7" t="s">
        <v>9272</v>
      </c>
      <c r="D9363" s="5">
        <v>16</v>
      </c>
      <c r="E9363" s="5">
        <v>16</v>
      </c>
      <c r="F9363" s="8">
        <v>1</v>
      </c>
    </row>
    <row r="9364" spans="1:6" x14ac:dyDescent="0.25">
      <c r="A9364" s="5">
        <v>20190223</v>
      </c>
      <c r="B9364" s="16">
        <v>201902</v>
      </c>
      <c r="C9364" s="7" t="s">
        <v>9289</v>
      </c>
      <c r="D9364" s="5">
        <v>0</v>
      </c>
      <c r="E9364" s="5">
        <v>109</v>
      </c>
      <c r="F9364" s="8">
        <v>1</v>
      </c>
    </row>
    <row r="9365" spans="1:6" x14ac:dyDescent="0.25">
      <c r="A9365" s="5">
        <v>20190223</v>
      </c>
      <c r="B9365" s="16">
        <v>201902</v>
      </c>
      <c r="C9365" s="7" t="s">
        <v>9329</v>
      </c>
      <c r="D9365" s="5">
        <v>89</v>
      </c>
      <c r="E9365" s="5">
        <v>2</v>
      </c>
      <c r="F9365" s="8">
        <v>1</v>
      </c>
    </row>
    <row r="9366" spans="1:6" x14ac:dyDescent="0.25">
      <c r="A9366" s="5">
        <v>20190223</v>
      </c>
      <c r="B9366" s="16">
        <v>201902</v>
      </c>
      <c r="C9366" s="7" t="s">
        <v>9332</v>
      </c>
      <c r="D9366" s="5">
        <v>107</v>
      </c>
      <c r="E9366" s="5">
        <v>2</v>
      </c>
      <c r="F9366" s="8">
        <v>1</v>
      </c>
    </row>
    <row r="9367" spans="1:6" x14ac:dyDescent="0.25">
      <c r="A9367" s="5">
        <v>20190223</v>
      </c>
      <c r="B9367" s="16">
        <v>201902</v>
      </c>
      <c r="C9367" s="7" t="s">
        <v>9356</v>
      </c>
      <c r="D9367" s="5">
        <v>72</v>
      </c>
      <c r="E9367" s="5">
        <v>0</v>
      </c>
      <c r="F9367" s="8">
        <v>1</v>
      </c>
    </row>
    <row r="9368" spans="1:6" x14ac:dyDescent="0.25">
      <c r="A9368" s="5">
        <v>20190223</v>
      </c>
      <c r="B9368" s="16">
        <v>201902</v>
      </c>
      <c r="C9368" s="7" t="s">
        <v>9380</v>
      </c>
      <c r="D9368" s="5">
        <v>0</v>
      </c>
      <c r="E9368" s="5">
        <v>115</v>
      </c>
      <c r="F9368" s="8">
        <v>1</v>
      </c>
    </row>
    <row r="9369" spans="1:6" x14ac:dyDescent="0.25">
      <c r="A9369" s="5">
        <v>20190224</v>
      </c>
      <c r="B9369" s="16">
        <v>201902</v>
      </c>
      <c r="C9369" s="7" t="s">
        <v>8934</v>
      </c>
      <c r="D9369" s="5">
        <v>0</v>
      </c>
      <c r="E9369" s="5">
        <v>29</v>
      </c>
      <c r="F9369" s="8">
        <v>1</v>
      </c>
    </row>
    <row r="9370" spans="1:6" x14ac:dyDescent="0.25">
      <c r="A9370" s="5">
        <v>20190224</v>
      </c>
      <c r="B9370" s="16">
        <v>201902</v>
      </c>
      <c r="C9370" s="7" t="s">
        <v>8997</v>
      </c>
      <c r="D9370" s="5">
        <v>123</v>
      </c>
      <c r="E9370" s="5">
        <v>0</v>
      </c>
      <c r="F9370" s="8">
        <v>1</v>
      </c>
    </row>
    <row r="9371" spans="1:6" x14ac:dyDescent="0.25">
      <c r="A9371" s="5">
        <v>20190224</v>
      </c>
      <c r="B9371" s="16">
        <v>201902</v>
      </c>
      <c r="C9371" s="7" t="s">
        <v>9007</v>
      </c>
      <c r="D9371" s="5">
        <v>0</v>
      </c>
      <c r="E9371" s="5">
        <v>118</v>
      </c>
      <c r="F9371" s="8">
        <v>1</v>
      </c>
    </row>
    <row r="9372" spans="1:6" x14ac:dyDescent="0.25">
      <c r="A9372" s="5">
        <v>20190224</v>
      </c>
      <c r="B9372" s="16">
        <v>201902</v>
      </c>
      <c r="C9372" s="7" t="s">
        <v>9020</v>
      </c>
      <c r="D9372" s="5">
        <v>0</v>
      </c>
      <c r="E9372" s="5">
        <v>124</v>
      </c>
      <c r="F9372" s="8">
        <v>1</v>
      </c>
    </row>
    <row r="9373" spans="1:6" x14ac:dyDescent="0.25">
      <c r="A9373" s="5">
        <v>20190224</v>
      </c>
      <c r="B9373" s="16">
        <v>201902</v>
      </c>
      <c r="C9373" s="7" t="s">
        <v>9052</v>
      </c>
      <c r="D9373" s="5">
        <v>0</v>
      </c>
      <c r="E9373" s="5">
        <v>121</v>
      </c>
      <c r="F9373" s="8">
        <v>1</v>
      </c>
    </row>
    <row r="9374" spans="1:6" x14ac:dyDescent="0.25">
      <c r="A9374" s="5">
        <v>20190224</v>
      </c>
      <c r="B9374" s="16">
        <v>201902</v>
      </c>
      <c r="C9374" s="7" t="s">
        <v>9076</v>
      </c>
      <c r="D9374" s="5">
        <v>115</v>
      </c>
      <c r="E9374" s="5">
        <v>0</v>
      </c>
      <c r="F9374" s="8">
        <v>1</v>
      </c>
    </row>
    <row r="9375" spans="1:6" x14ac:dyDescent="0.25">
      <c r="A9375" s="5">
        <v>20190224</v>
      </c>
      <c r="B9375" s="16">
        <v>201902</v>
      </c>
      <c r="C9375" s="7" t="s">
        <v>9111</v>
      </c>
      <c r="D9375" s="5">
        <v>110</v>
      </c>
      <c r="E9375" s="5">
        <v>0</v>
      </c>
      <c r="F9375" s="8">
        <v>1</v>
      </c>
    </row>
    <row r="9376" spans="1:6" x14ac:dyDescent="0.25">
      <c r="A9376" s="5">
        <v>20190224</v>
      </c>
      <c r="B9376" s="16">
        <v>201902</v>
      </c>
      <c r="C9376" s="7" t="s">
        <v>9120</v>
      </c>
      <c r="D9376" s="5">
        <v>113</v>
      </c>
      <c r="E9376" s="5">
        <v>0</v>
      </c>
      <c r="F9376" s="8">
        <v>1</v>
      </c>
    </row>
    <row r="9377" spans="1:6" x14ac:dyDescent="0.25">
      <c r="A9377" s="5">
        <v>20190224</v>
      </c>
      <c r="B9377" s="16">
        <v>201902</v>
      </c>
      <c r="C9377" s="7" t="s">
        <v>9125</v>
      </c>
      <c r="D9377" s="5">
        <v>113</v>
      </c>
      <c r="E9377" s="5">
        <v>0</v>
      </c>
      <c r="F9377" s="8">
        <v>1</v>
      </c>
    </row>
    <row r="9378" spans="1:6" x14ac:dyDescent="0.25">
      <c r="A9378" s="5">
        <v>20190224</v>
      </c>
      <c r="B9378" s="16">
        <v>201902</v>
      </c>
      <c r="C9378" s="7" t="s">
        <v>9146</v>
      </c>
      <c r="D9378" s="5">
        <v>100</v>
      </c>
      <c r="E9378" s="5">
        <v>0</v>
      </c>
      <c r="F9378" s="8">
        <v>1</v>
      </c>
    </row>
    <row r="9379" spans="1:6" x14ac:dyDescent="0.25">
      <c r="A9379" s="5">
        <v>20190224</v>
      </c>
      <c r="B9379" s="16">
        <v>201902</v>
      </c>
      <c r="C9379" s="7" t="s">
        <v>9174</v>
      </c>
      <c r="D9379" s="5">
        <v>33</v>
      </c>
      <c r="E9379" s="5">
        <v>27</v>
      </c>
      <c r="F9379" s="9">
        <v>1</v>
      </c>
    </row>
    <row r="9380" spans="1:6" x14ac:dyDescent="0.25">
      <c r="A9380" s="5">
        <v>20190224</v>
      </c>
      <c r="B9380" s="16">
        <v>201902</v>
      </c>
      <c r="C9380" s="7" t="s">
        <v>9234</v>
      </c>
      <c r="D9380" s="5">
        <v>61</v>
      </c>
      <c r="E9380" s="5">
        <v>15</v>
      </c>
      <c r="F9380" s="9">
        <v>1</v>
      </c>
    </row>
    <row r="9381" spans="1:6" x14ac:dyDescent="0.25">
      <c r="A9381" s="5">
        <v>20190224</v>
      </c>
      <c r="B9381" s="16">
        <v>201902</v>
      </c>
      <c r="C9381" s="7" t="s">
        <v>9235</v>
      </c>
      <c r="D9381" s="6">
        <v>6</v>
      </c>
      <c r="E9381" s="6">
        <v>1</v>
      </c>
      <c r="F9381" s="9">
        <v>1</v>
      </c>
    </row>
    <row r="9382" spans="1:6" x14ac:dyDescent="0.25">
      <c r="A9382" s="5">
        <v>20190224</v>
      </c>
      <c r="B9382" s="16">
        <v>201902</v>
      </c>
      <c r="C9382" s="7" t="s">
        <v>9252</v>
      </c>
      <c r="D9382" s="5">
        <v>38</v>
      </c>
      <c r="E9382" s="5">
        <v>0</v>
      </c>
      <c r="F9382" s="8">
        <v>1</v>
      </c>
    </row>
    <row r="9383" spans="1:6" x14ac:dyDescent="0.25">
      <c r="A9383" s="5">
        <v>20190224</v>
      </c>
      <c r="B9383" s="16">
        <v>201902</v>
      </c>
      <c r="C9383" s="7" t="s">
        <v>9263</v>
      </c>
      <c r="D9383" s="5">
        <v>43</v>
      </c>
      <c r="E9383" s="5">
        <v>10</v>
      </c>
      <c r="F9383" s="8">
        <v>1</v>
      </c>
    </row>
    <row r="9384" spans="1:6" x14ac:dyDescent="0.25">
      <c r="A9384" s="5">
        <v>20190224</v>
      </c>
      <c r="B9384" s="16">
        <v>201902</v>
      </c>
      <c r="C9384" s="7" t="s">
        <v>9284</v>
      </c>
      <c r="D9384" s="5">
        <v>33</v>
      </c>
      <c r="E9384" s="5">
        <v>0</v>
      </c>
      <c r="F9384" s="8">
        <v>1</v>
      </c>
    </row>
    <row r="9385" spans="1:6" x14ac:dyDescent="0.25">
      <c r="A9385" s="5">
        <v>20190224</v>
      </c>
      <c r="B9385" s="16">
        <v>201902</v>
      </c>
      <c r="C9385" s="7" t="s">
        <v>9359</v>
      </c>
      <c r="D9385" s="5">
        <v>64</v>
      </c>
      <c r="E9385" s="5">
        <v>0</v>
      </c>
      <c r="F9385" s="8">
        <v>1</v>
      </c>
    </row>
    <row r="9386" spans="1:6" x14ac:dyDescent="0.25">
      <c r="A9386" s="5">
        <v>20190224</v>
      </c>
      <c r="B9386" s="16">
        <v>201902</v>
      </c>
      <c r="C9386" s="7" t="s">
        <v>9369</v>
      </c>
      <c r="D9386" s="5">
        <v>0</v>
      </c>
      <c r="E9386" s="5">
        <v>115</v>
      </c>
      <c r="F9386" s="8">
        <v>1</v>
      </c>
    </row>
    <row r="9387" spans="1:6" x14ac:dyDescent="0.25">
      <c r="A9387" s="5">
        <v>20190224</v>
      </c>
      <c r="B9387" s="16">
        <v>201902</v>
      </c>
      <c r="C9387" s="7" t="s">
        <v>9400</v>
      </c>
      <c r="D9387" s="5">
        <v>0</v>
      </c>
      <c r="E9387" s="5">
        <v>114</v>
      </c>
      <c r="F9387" s="8">
        <v>1</v>
      </c>
    </row>
    <row r="9388" spans="1:6" x14ac:dyDescent="0.25">
      <c r="A9388" s="5">
        <v>20190224</v>
      </c>
      <c r="B9388" s="16">
        <v>201902</v>
      </c>
      <c r="C9388" s="7" t="s">
        <v>9420</v>
      </c>
      <c r="D9388" s="5">
        <v>0</v>
      </c>
      <c r="E9388" s="5">
        <v>76</v>
      </c>
      <c r="F9388" s="8">
        <v>1</v>
      </c>
    </row>
    <row r="9389" spans="1:6" x14ac:dyDescent="0.25">
      <c r="A9389" s="5">
        <v>20190224</v>
      </c>
      <c r="B9389" s="16">
        <v>201902</v>
      </c>
      <c r="C9389" s="7" t="s">
        <v>9430</v>
      </c>
      <c r="D9389" s="5">
        <v>0</v>
      </c>
      <c r="E9389" s="5">
        <v>115</v>
      </c>
      <c r="F9389" s="8">
        <v>1</v>
      </c>
    </row>
    <row r="9390" spans="1:6" x14ac:dyDescent="0.25">
      <c r="A9390" s="5">
        <v>20190224</v>
      </c>
      <c r="B9390" s="16">
        <v>201902</v>
      </c>
      <c r="C9390" s="7" t="s">
        <v>9439</v>
      </c>
      <c r="D9390" s="5">
        <v>0</v>
      </c>
      <c r="E9390" s="5">
        <v>115</v>
      </c>
      <c r="F9390" s="8">
        <v>1</v>
      </c>
    </row>
    <row r="9391" spans="1:6" x14ac:dyDescent="0.25">
      <c r="A9391" s="5">
        <v>20190224</v>
      </c>
      <c r="B9391" s="16">
        <v>201902</v>
      </c>
      <c r="C9391" s="7" t="s">
        <v>9442</v>
      </c>
      <c r="D9391" s="5">
        <v>0</v>
      </c>
      <c r="E9391" s="5">
        <v>114</v>
      </c>
      <c r="F9391" s="8">
        <v>1</v>
      </c>
    </row>
    <row r="9392" spans="1:6" x14ac:dyDescent="0.25">
      <c r="A9392" s="5">
        <v>20190225</v>
      </c>
      <c r="B9392" s="16">
        <v>201902</v>
      </c>
      <c r="C9392" s="7" t="s">
        <v>8922</v>
      </c>
      <c r="D9392" s="5">
        <v>0</v>
      </c>
      <c r="E9392" s="5">
        <v>33</v>
      </c>
      <c r="F9392" s="8">
        <v>1</v>
      </c>
    </row>
    <row r="9393" spans="1:6" x14ac:dyDescent="0.25">
      <c r="A9393" s="5">
        <v>20190225</v>
      </c>
      <c r="B9393" s="16">
        <v>201902</v>
      </c>
      <c r="C9393" s="7" t="s">
        <v>9021</v>
      </c>
      <c r="D9393" s="5">
        <v>0</v>
      </c>
      <c r="E9393" s="5">
        <v>111</v>
      </c>
      <c r="F9393" s="8">
        <v>1</v>
      </c>
    </row>
    <row r="9394" spans="1:6" x14ac:dyDescent="0.25">
      <c r="A9394" s="5">
        <v>20190225</v>
      </c>
      <c r="B9394" s="16">
        <v>201902</v>
      </c>
      <c r="C9394" s="7" t="s">
        <v>9060</v>
      </c>
      <c r="D9394" s="5">
        <v>0</v>
      </c>
      <c r="E9394" s="5">
        <v>115</v>
      </c>
      <c r="F9394" s="8">
        <v>1</v>
      </c>
    </row>
    <row r="9395" spans="1:6" x14ac:dyDescent="0.25">
      <c r="A9395" s="5">
        <v>20190225</v>
      </c>
      <c r="B9395" s="16">
        <v>201902</v>
      </c>
      <c r="C9395" s="7" t="s">
        <v>9109</v>
      </c>
      <c r="D9395" s="5">
        <v>100</v>
      </c>
      <c r="E9395" s="5">
        <v>0</v>
      </c>
      <c r="F9395" s="8">
        <v>1</v>
      </c>
    </row>
    <row r="9396" spans="1:6" x14ac:dyDescent="0.25">
      <c r="A9396" s="5">
        <v>20190225</v>
      </c>
      <c r="B9396" s="16">
        <v>201902</v>
      </c>
      <c r="C9396" s="7" t="s">
        <v>9142</v>
      </c>
      <c r="D9396" s="5">
        <v>108</v>
      </c>
      <c r="E9396" s="5">
        <v>0</v>
      </c>
      <c r="F9396" s="8">
        <v>1</v>
      </c>
    </row>
    <row r="9397" spans="1:6" x14ac:dyDescent="0.25">
      <c r="A9397" s="5">
        <v>20190225</v>
      </c>
      <c r="B9397" s="16">
        <v>201902</v>
      </c>
      <c r="C9397" s="7" t="s">
        <v>9220</v>
      </c>
      <c r="D9397" s="5">
        <v>22</v>
      </c>
      <c r="E9397" s="5">
        <v>39</v>
      </c>
      <c r="F9397" s="9">
        <v>1</v>
      </c>
    </row>
    <row r="9398" spans="1:6" x14ac:dyDescent="0.25">
      <c r="A9398" s="5">
        <v>20190225</v>
      </c>
      <c r="B9398" s="16">
        <v>201902</v>
      </c>
      <c r="C9398" s="7" t="s">
        <v>9231</v>
      </c>
      <c r="D9398" s="5">
        <v>36</v>
      </c>
      <c r="E9398" s="5">
        <v>30</v>
      </c>
      <c r="F9398" s="9">
        <v>1</v>
      </c>
    </row>
    <row r="9399" spans="1:6" x14ac:dyDescent="0.25">
      <c r="A9399" s="5">
        <v>20190225</v>
      </c>
      <c r="B9399" s="16">
        <v>201902</v>
      </c>
      <c r="C9399" s="7" t="s">
        <v>9236</v>
      </c>
      <c r="D9399" s="6">
        <v>8</v>
      </c>
      <c r="E9399" s="6">
        <v>6</v>
      </c>
      <c r="F9399" s="9">
        <v>1</v>
      </c>
    </row>
    <row r="9400" spans="1:6" x14ac:dyDescent="0.25">
      <c r="A9400" s="5">
        <v>20190225</v>
      </c>
      <c r="B9400" s="16">
        <v>201902</v>
      </c>
      <c r="C9400" s="7" t="s">
        <v>9313</v>
      </c>
      <c r="D9400" s="5">
        <v>0</v>
      </c>
      <c r="E9400" s="5">
        <v>105</v>
      </c>
      <c r="F9400" s="8">
        <v>1</v>
      </c>
    </row>
    <row r="9401" spans="1:6" x14ac:dyDescent="0.25">
      <c r="A9401" s="5">
        <v>20190225</v>
      </c>
      <c r="B9401" s="16">
        <v>201902</v>
      </c>
      <c r="C9401" s="7" t="s">
        <v>9383</v>
      </c>
      <c r="D9401" s="5">
        <v>0</v>
      </c>
      <c r="E9401" s="5">
        <v>114</v>
      </c>
      <c r="F9401" s="8">
        <v>1</v>
      </c>
    </row>
    <row r="9402" spans="1:6" x14ac:dyDescent="0.25">
      <c r="A9402" s="5">
        <v>20190225</v>
      </c>
      <c r="B9402" s="16">
        <v>201902</v>
      </c>
      <c r="C9402" s="7" t="s">
        <v>9399</v>
      </c>
      <c r="D9402" s="5">
        <v>0</v>
      </c>
      <c r="E9402" s="5">
        <v>115</v>
      </c>
      <c r="F9402" s="8">
        <v>1</v>
      </c>
    </row>
    <row r="9403" spans="1:6" x14ac:dyDescent="0.25">
      <c r="A9403" s="5">
        <v>20190225</v>
      </c>
      <c r="B9403" s="16">
        <v>201902</v>
      </c>
      <c r="C9403" s="7" t="s">
        <v>9405</v>
      </c>
      <c r="D9403" s="5">
        <v>0</v>
      </c>
      <c r="E9403" s="5">
        <v>115</v>
      </c>
      <c r="F9403" s="8">
        <v>1</v>
      </c>
    </row>
    <row r="9404" spans="1:6" x14ac:dyDescent="0.25">
      <c r="A9404" s="5">
        <v>20190225</v>
      </c>
      <c r="B9404" s="16">
        <v>201902</v>
      </c>
      <c r="C9404" s="7" t="s">
        <v>9425</v>
      </c>
      <c r="D9404" s="5">
        <v>0</v>
      </c>
      <c r="E9404" s="5">
        <v>93</v>
      </c>
      <c r="F9404" s="8">
        <v>1</v>
      </c>
    </row>
    <row r="9405" spans="1:6" x14ac:dyDescent="0.25">
      <c r="A9405" s="5">
        <v>20190225</v>
      </c>
      <c r="B9405" s="16">
        <v>201902</v>
      </c>
      <c r="C9405" s="7" t="s">
        <v>9434</v>
      </c>
      <c r="D9405" s="5">
        <v>0</v>
      </c>
      <c r="E9405" s="5">
        <v>115</v>
      </c>
      <c r="F9405" s="8">
        <v>1</v>
      </c>
    </row>
    <row r="9406" spans="1:6" x14ac:dyDescent="0.25">
      <c r="A9406" s="5">
        <v>20190225</v>
      </c>
      <c r="B9406" s="16">
        <v>201902</v>
      </c>
      <c r="C9406" s="7" t="s">
        <v>9444</v>
      </c>
      <c r="D9406" s="5">
        <v>0</v>
      </c>
      <c r="E9406" s="5">
        <v>110</v>
      </c>
      <c r="F9406" s="8">
        <v>1</v>
      </c>
    </row>
    <row r="9407" spans="1:6" x14ac:dyDescent="0.25">
      <c r="A9407" s="5">
        <v>20190226</v>
      </c>
      <c r="B9407" s="16">
        <v>201902</v>
      </c>
      <c r="C9407" s="7" t="s">
        <v>8998</v>
      </c>
      <c r="D9407" s="5">
        <v>116</v>
      </c>
      <c r="E9407" s="5">
        <v>0</v>
      </c>
      <c r="F9407" s="8">
        <v>1</v>
      </c>
    </row>
    <row r="9408" spans="1:6" x14ac:dyDescent="0.25">
      <c r="A9408" s="5">
        <v>20190226</v>
      </c>
      <c r="B9408" s="16">
        <v>201902</v>
      </c>
      <c r="C9408" s="7" t="s">
        <v>9019</v>
      </c>
      <c r="D9408" s="5">
        <v>0</v>
      </c>
      <c r="E9408" s="5">
        <v>118</v>
      </c>
      <c r="F9408" s="8">
        <v>1</v>
      </c>
    </row>
    <row r="9409" spans="1:6" x14ac:dyDescent="0.25">
      <c r="A9409" s="5">
        <v>20190226</v>
      </c>
      <c r="B9409" s="16">
        <v>201902</v>
      </c>
      <c r="C9409" s="7" t="s">
        <v>9061</v>
      </c>
      <c r="D9409" s="5">
        <v>0</v>
      </c>
      <c r="E9409" s="5">
        <v>114</v>
      </c>
      <c r="F9409" s="8">
        <v>1</v>
      </c>
    </row>
    <row r="9410" spans="1:6" x14ac:dyDescent="0.25">
      <c r="A9410" s="5">
        <v>20190226</v>
      </c>
      <c r="B9410" s="16">
        <v>201902</v>
      </c>
      <c r="C9410" s="7" t="s">
        <v>9130</v>
      </c>
      <c r="D9410" s="5">
        <v>94</v>
      </c>
      <c r="E9410" s="5">
        <v>0</v>
      </c>
      <c r="F9410" s="8">
        <v>1</v>
      </c>
    </row>
    <row r="9411" spans="1:6" x14ac:dyDescent="0.25">
      <c r="A9411" s="5">
        <v>20190226</v>
      </c>
      <c r="B9411" s="16">
        <v>201902</v>
      </c>
      <c r="C9411" s="7" t="s">
        <v>9175</v>
      </c>
      <c r="D9411" s="5">
        <v>45</v>
      </c>
      <c r="E9411" s="5">
        <v>20</v>
      </c>
      <c r="F9411" s="9">
        <v>1</v>
      </c>
    </row>
    <row r="9412" spans="1:6" x14ac:dyDescent="0.25">
      <c r="A9412" s="5">
        <v>20190226</v>
      </c>
      <c r="B9412" s="16">
        <v>201902</v>
      </c>
      <c r="C9412" s="7" t="s">
        <v>9291</v>
      </c>
      <c r="D9412" s="5">
        <v>0</v>
      </c>
      <c r="E9412" s="5">
        <v>31</v>
      </c>
      <c r="F9412" s="8">
        <v>1</v>
      </c>
    </row>
    <row r="9413" spans="1:6" x14ac:dyDescent="0.25">
      <c r="A9413" s="5">
        <v>20190226</v>
      </c>
      <c r="B9413" s="16">
        <v>201902</v>
      </c>
      <c r="C9413" s="7" t="s">
        <v>9314</v>
      </c>
      <c r="D9413" s="5">
        <v>0</v>
      </c>
      <c r="E9413" s="5">
        <v>106</v>
      </c>
      <c r="F9413" s="8">
        <v>1</v>
      </c>
    </row>
    <row r="9414" spans="1:6" x14ac:dyDescent="0.25">
      <c r="A9414" s="5">
        <v>20190226</v>
      </c>
      <c r="B9414" s="16">
        <v>201902</v>
      </c>
      <c r="C9414" s="7" t="s">
        <v>9331</v>
      </c>
      <c r="D9414" s="5">
        <v>100</v>
      </c>
      <c r="E9414" s="5">
        <v>2</v>
      </c>
      <c r="F9414" s="8">
        <v>1</v>
      </c>
    </row>
    <row r="9415" spans="1:6" x14ac:dyDescent="0.25">
      <c r="A9415" s="5">
        <v>20190226</v>
      </c>
      <c r="B9415" s="16">
        <v>201902</v>
      </c>
      <c r="C9415" s="7" t="s">
        <v>9333</v>
      </c>
      <c r="D9415" s="5">
        <v>105</v>
      </c>
      <c r="E9415" s="5">
        <v>2</v>
      </c>
      <c r="F9415" s="8">
        <v>1</v>
      </c>
    </row>
    <row r="9416" spans="1:6" x14ac:dyDescent="0.25">
      <c r="A9416" s="5">
        <v>20190226</v>
      </c>
      <c r="B9416" s="16">
        <v>201902</v>
      </c>
      <c r="C9416" s="7" t="s">
        <v>9393</v>
      </c>
      <c r="D9416" s="5">
        <v>0</v>
      </c>
      <c r="E9416" s="5">
        <v>115</v>
      </c>
      <c r="F9416" s="8">
        <v>1</v>
      </c>
    </row>
    <row r="9417" spans="1:6" x14ac:dyDescent="0.25">
      <c r="A9417" s="5">
        <v>20190226</v>
      </c>
      <c r="B9417" s="16">
        <v>201902</v>
      </c>
      <c r="C9417" s="7" t="s">
        <v>9413</v>
      </c>
      <c r="D9417" s="5">
        <v>0</v>
      </c>
      <c r="E9417" s="5">
        <v>99</v>
      </c>
      <c r="F9417" s="8">
        <v>1</v>
      </c>
    </row>
    <row r="9418" spans="1:6" x14ac:dyDescent="0.25">
      <c r="A9418" s="5">
        <v>20190227</v>
      </c>
      <c r="B9418" s="16">
        <v>201902</v>
      </c>
      <c r="C9418" s="7" t="s">
        <v>8943</v>
      </c>
      <c r="D9418" s="5">
        <v>107</v>
      </c>
      <c r="E9418" s="5">
        <v>0</v>
      </c>
      <c r="F9418" s="8">
        <v>1</v>
      </c>
    </row>
    <row r="9419" spans="1:6" x14ac:dyDescent="0.25">
      <c r="A9419" s="5">
        <v>20190227</v>
      </c>
      <c r="B9419" s="16">
        <v>201902</v>
      </c>
      <c r="C9419" s="7" t="s">
        <v>8963</v>
      </c>
      <c r="D9419" s="5">
        <v>125</v>
      </c>
      <c r="E9419" s="5">
        <v>0</v>
      </c>
      <c r="F9419" s="8">
        <v>1</v>
      </c>
    </row>
    <row r="9420" spans="1:6" x14ac:dyDescent="0.25">
      <c r="A9420" s="5">
        <v>20190227</v>
      </c>
      <c r="B9420" s="16">
        <v>201902</v>
      </c>
      <c r="C9420" s="7" t="s">
        <v>9148</v>
      </c>
      <c r="D9420" s="5">
        <v>113</v>
      </c>
      <c r="E9420" s="5">
        <v>0</v>
      </c>
      <c r="F9420" s="8">
        <v>1</v>
      </c>
    </row>
    <row r="9421" spans="1:6" x14ac:dyDescent="0.25">
      <c r="A9421" s="5">
        <v>20190227</v>
      </c>
      <c r="B9421" s="16">
        <v>201902</v>
      </c>
      <c r="C9421" s="7" t="s">
        <v>9185</v>
      </c>
      <c r="D9421" s="5">
        <v>43</v>
      </c>
      <c r="E9421" s="5">
        <v>39</v>
      </c>
      <c r="F9421" s="9">
        <v>1</v>
      </c>
    </row>
    <row r="9422" spans="1:6" x14ac:dyDescent="0.25">
      <c r="A9422" s="5">
        <v>20190227</v>
      </c>
      <c r="B9422" s="16">
        <v>201902</v>
      </c>
      <c r="C9422" s="7" t="s">
        <v>9204</v>
      </c>
      <c r="D9422" s="5">
        <v>28</v>
      </c>
      <c r="E9422" s="5">
        <v>34</v>
      </c>
      <c r="F9422" s="9">
        <v>1</v>
      </c>
    </row>
    <row r="9423" spans="1:6" x14ac:dyDescent="0.25">
      <c r="A9423" s="5">
        <v>20190227</v>
      </c>
      <c r="B9423" s="16">
        <v>201902</v>
      </c>
      <c r="C9423" s="7" t="s">
        <v>9221</v>
      </c>
      <c r="D9423" s="5">
        <v>34</v>
      </c>
      <c r="E9423" s="5">
        <v>34</v>
      </c>
      <c r="F9423" s="9">
        <v>1</v>
      </c>
    </row>
    <row r="9424" spans="1:6" x14ac:dyDescent="0.25">
      <c r="A9424" s="5">
        <v>20190227</v>
      </c>
      <c r="B9424" s="16">
        <v>201902</v>
      </c>
      <c r="C9424" s="7" t="s">
        <v>9227</v>
      </c>
      <c r="D9424" s="5">
        <v>61</v>
      </c>
      <c r="E9424" s="5">
        <v>18</v>
      </c>
      <c r="F9424" s="9">
        <v>1</v>
      </c>
    </row>
    <row r="9425" spans="1:6" x14ac:dyDescent="0.25">
      <c r="A9425" s="5">
        <v>20190227</v>
      </c>
      <c r="B9425" s="16">
        <v>201902</v>
      </c>
      <c r="C9425" s="7" t="s">
        <v>9228</v>
      </c>
      <c r="D9425" s="5">
        <v>28</v>
      </c>
      <c r="E9425" s="5">
        <v>50</v>
      </c>
      <c r="F9425" s="9">
        <v>1</v>
      </c>
    </row>
    <row r="9426" spans="1:6" x14ac:dyDescent="0.25">
      <c r="A9426" s="5">
        <v>20190227</v>
      </c>
      <c r="B9426" s="16">
        <v>201902</v>
      </c>
      <c r="C9426" s="7" t="s">
        <v>9237</v>
      </c>
      <c r="D9426" s="6">
        <v>7</v>
      </c>
      <c r="E9426" s="6">
        <v>4</v>
      </c>
      <c r="F9426" s="9">
        <v>1</v>
      </c>
    </row>
    <row r="9427" spans="1:6" x14ac:dyDescent="0.25">
      <c r="A9427" s="5">
        <v>20190227</v>
      </c>
      <c r="B9427" s="16">
        <v>201902</v>
      </c>
      <c r="C9427" s="7" t="s">
        <v>9253</v>
      </c>
      <c r="D9427" s="5">
        <v>47</v>
      </c>
      <c r="E9427" s="5">
        <v>3</v>
      </c>
      <c r="F9427" s="8">
        <v>1</v>
      </c>
    </row>
    <row r="9428" spans="1:6" x14ac:dyDescent="0.25">
      <c r="A9428" s="5">
        <v>20190227</v>
      </c>
      <c r="B9428" s="16">
        <v>201902</v>
      </c>
      <c r="C9428" s="7" t="s">
        <v>9268</v>
      </c>
      <c r="D9428" s="5">
        <v>1</v>
      </c>
      <c r="E9428" s="5">
        <v>27</v>
      </c>
      <c r="F9428" s="8">
        <v>1</v>
      </c>
    </row>
    <row r="9429" spans="1:6" x14ac:dyDescent="0.25">
      <c r="A9429" s="5">
        <v>20190227</v>
      </c>
      <c r="B9429" s="16">
        <v>201902</v>
      </c>
      <c r="C9429" s="7" t="s">
        <v>9315</v>
      </c>
      <c r="D9429" s="5">
        <v>0</v>
      </c>
      <c r="E9429" s="5">
        <v>102</v>
      </c>
      <c r="F9429" s="8">
        <v>1</v>
      </c>
    </row>
    <row r="9430" spans="1:6" x14ac:dyDescent="0.25">
      <c r="A9430" s="5">
        <v>20190227</v>
      </c>
      <c r="B9430" s="16">
        <v>201902</v>
      </c>
      <c r="C9430" s="7" t="s">
        <v>9348</v>
      </c>
      <c r="D9430" s="5">
        <v>43</v>
      </c>
      <c r="E9430" s="5">
        <v>10</v>
      </c>
      <c r="F9430" s="8">
        <v>1</v>
      </c>
    </row>
    <row r="9431" spans="1:6" x14ac:dyDescent="0.25">
      <c r="A9431" s="5">
        <v>20190227</v>
      </c>
      <c r="B9431" s="16">
        <v>201902</v>
      </c>
      <c r="C9431" s="7" t="s">
        <v>9362</v>
      </c>
      <c r="D9431" s="5">
        <v>0</v>
      </c>
      <c r="E9431" s="5">
        <v>115</v>
      </c>
      <c r="F9431" s="8">
        <v>1</v>
      </c>
    </row>
    <row r="9432" spans="1:6" x14ac:dyDescent="0.25">
      <c r="A9432" s="5">
        <v>20190227</v>
      </c>
      <c r="B9432" s="16">
        <v>201902</v>
      </c>
      <c r="C9432" s="7" t="s">
        <v>9373</v>
      </c>
      <c r="D9432" s="5">
        <v>0</v>
      </c>
      <c r="E9432" s="5">
        <v>115</v>
      </c>
      <c r="F9432" s="8">
        <v>1</v>
      </c>
    </row>
    <row r="9433" spans="1:6" x14ac:dyDescent="0.25">
      <c r="A9433" s="5">
        <v>20190227</v>
      </c>
      <c r="B9433" s="16">
        <v>201902</v>
      </c>
      <c r="C9433" s="7" t="s">
        <v>9414</v>
      </c>
      <c r="D9433" s="5">
        <v>0</v>
      </c>
      <c r="E9433" s="5">
        <v>99</v>
      </c>
      <c r="F9433" s="8">
        <v>1</v>
      </c>
    </row>
    <row r="9434" spans="1:6" x14ac:dyDescent="0.25">
      <c r="A9434" s="5">
        <v>20190228</v>
      </c>
      <c r="B9434" s="16">
        <v>201902</v>
      </c>
      <c r="C9434" s="7" t="s">
        <v>8930</v>
      </c>
      <c r="D9434" s="5">
        <v>0</v>
      </c>
      <c r="E9434" s="5">
        <v>24</v>
      </c>
      <c r="F9434" s="8">
        <v>1</v>
      </c>
    </row>
    <row r="9435" spans="1:6" x14ac:dyDescent="0.25">
      <c r="A9435" s="5">
        <v>20190228</v>
      </c>
      <c r="B9435" s="16">
        <v>201902</v>
      </c>
      <c r="C9435" s="7" t="s">
        <v>8932</v>
      </c>
      <c r="D9435" s="5">
        <v>0</v>
      </c>
      <c r="E9435" s="5">
        <v>29</v>
      </c>
      <c r="F9435" s="8">
        <v>1</v>
      </c>
    </row>
    <row r="9436" spans="1:6" x14ac:dyDescent="0.25">
      <c r="A9436" s="5">
        <v>20190228</v>
      </c>
      <c r="B9436" s="16">
        <v>201902</v>
      </c>
      <c r="C9436" s="7" t="s">
        <v>8962</v>
      </c>
      <c r="D9436" s="5">
        <v>124</v>
      </c>
      <c r="E9436" s="5">
        <v>0</v>
      </c>
      <c r="F9436" s="8">
        <v>1</v>
      </c>
    </row>
    <row r="9437" spans="1:6" x14ac:dyDescent="0.25">
      <c r="A9437" s="5">
        <v>20190228</v>
      </c>
      <c r="B9437" s="16">
        <v>201902</v>
      </c>
      <c r="C9437" s="7" t="s">
        <v>8999</v>
      </c>
      <c r="D9437" s="5">
        <v>118</v>
      </c>
      <c r="E9437" s="5">
        <v>0</v>
      </c>
      <c r="F9437" s="8">
        <v>1</v>
      </c>
    </row>
    <row r="9438" spans="1:6" x14ac:dyDescent="0.25">
      <c r="A9438" s="5">
        <v>20190228</v>
      </c>
      <c r="B9438" s="16">
        <v>201902</v>
      </c>
      <c r="C9438" s="7" t="s">
        <v>9062</v>
      </c>
      <c r="D9438" s="5">
        <v>0</v>
      </c>
      <c r="E9438" s="5">
        <v>118</v>
      </c>
      <c r="F9438" s="8">
        <v>1</v>
      </c>
    </row>
    <row r="9439" spans="1:6" x14ac:dyDescent="0.25">
      <c r="A9439" s="5">
        <v>20190228</v>
      </c>
      <c r="B9439" s="16">
        <v>201902</v>
      </c>
      <c r="C9439" s="7" t="s">
        <v>9063</v>
      </c>
      <c r="D9439" s="5">
        <v>0</v>
      </c>
      <c r="E9439" s="5">
        <v>111</v>
      </c>
      <c r="F9439" s="8">
        <v>1</v>
      </c>
    </row>
    <row r="9440" spans="1:6" x14ac:dyDescent="0.25">
      <c r="A9440" s="5">
        <v>20190228</v>
      </c>
      <c r="B9440" s="16">
        <v>201902</v>
      </c>
      <c r="C9440" s="7" t="s">
        <v>9086</v>
      </c>
      <c r="D9440" s="5">
        <v>107</v>
      </c>
      <c r="E9440" s="5">
        <v>0</v>
      </c>
      <c r="F9440" s="8">
        <v>1</v>
      </c>
    </row>
    <row r="9441" spans="1:6" x14ac:dyDescent="0.25">
      <c r="A9441" s="5">
        <v>20190228</v>
      </c>
      <c r="B9441" s="16">
        <v>201902</v>
      </c>
      <c r="C9441" s="7" t="s">
        <v>9698</v>
      </c>
      <c r="D9441" s="5">
        <v>71</v>
      </c>
      <c r="E9441" s="5">
        <v>22</v>
      </c>
      <c r="F9441" s="9">
        <v>1</v>
      </c>
    </row>
    <row r="9442" spans="1:6" x14ac:dyDescent="0.25">
      <c r="A9442" s="5">
        <v>20190228</v>
      </c>
      <c r="B9442" s="16">
        <v>201902</v>
      </c>
      <c r="C9442" s="7" t="s">
        <v>9205</v>
      </c>
      <c r="D9442" s="5">
        <v>32</v>
      </c>
      <c r="E9442" s="5">
        <v>48</v>
      </c>
      <c r="F9442" s="9">
        <v>1</v>
      </c>
    </row>
    <row r="9443" spans="1:6" x14ac:dyDescent="0.25">
      <c r="A9443" s="5">
        <v>20190228</v>
      </c>
      <c r="B9443" s="16">
        <v>201902</v>
      </c>
      <c r="C9443" s="7" t="s">
        <v>9223</v>
      </c>
      <c r="D9443" s="5">
        <v>40</v>
      </c>
      <c r="E9443" s="5">
        <v>34</v>
      </c>
      <c r="F9443" s="9">
        <v>1</v>
      </c>
    </row>
    <row r="9444" spans="1:6" x14ac:dyDescent="0.25">
      <c r="A9444" s="5">
        <v>20190228</v>
      </c>
      <c r="B9444" s="16">
        <v>201902</v>
      </c>
      <c r="C9444" s="7" t="s">
        <v>9264</v>
      </c>
      <c r="D9444" s="5">
        <v>47</v>
      </c>
      <c r="E9444" s="5">
        <v>14</v>
      </c>
      <c r="F9444" s="8">
        <v>1</v>
      </c>
    </row>
    <row r="9445" spans="1:6" x14ac:dyDescent="0.25">
      <c r="A9445" s="5">
        <v>20190228</v>
      </c>
      <c r="B9445" s="16">
        <v>201902</v>
      </c>
      <c r="C9445" s="7" t="s">
        <v>9334</v>
      </c>
      <c r="D9445" s="5">
        <v>107</v>
      </c>
      <c r="E9445" s="5">
        <v>2</v>
      </c>
      <c r="F9445" s="8">
        <v>1</v>
      </c>
    </row>
    <row r="9446" spans="1:6" x14ac:dyDescent="0.25">
      <c r="A9446" s="5">
        <v>20190228</v>
      </c>
      <c r="B9446" s="16">
        <v>201902</v>
      </c>
      <c r="C9446" s="7" t="s">
        <v>9336</v>
      </c>
      <c r="D9446" s="5">
        <v>96</v>
      </c>
      <c r="E9446" s="5">
        <v>2</v>
      </c>
      <c r="F9446" s="8">
        <v>1</v>
      </c>
    </row>
    <row r="9447" spans="1:6" x14ac:dyDescent="0.25">
      <c r="A9447" s="5">
        <v>20190228</v>
      </c>
      <c r="B9447" s="16">
        <v>201902</v>
      </c>
      <c r="C9447" s="7" t="s">
        <v>9404</v>
      </c>
      <c r="D9447" s="5">
        <v>0</v>
      </c>
      <c r="E9447" s="5">
        <v>114</v>
      </c>
      <c r="F9447" s="8">
        <v>1</v>
      </c>
    </row>
    <row r="9448" spans="1:6" x14ac:dyDescent="0.25">
      <c r="A9448" s="5">
        <v>20190301</v>
      </c>
      <c r="B9448" s="16">
        <v>201903</v>
      </c>
      <c r="C9448" s="7" t="s">
        <v>9453</v>
      </c>
      <c r="D9448" s="5">
        <v>0</v>
      </c>
      <c r="E9448" s="5">
        <v>28</v>
      </c>
      <c r="F9448" s="8">
        <v>1</v>
      </c>
    </row>
    <row r="9449" spans="1:6" x14ac:dyDescent="0.25">
      <c r="A9449" s="5">
        <v>20190301</v>
      </c>
      <c r="B9449" s="16">
        <v>201903</v>
      </c>
      <c r="C9449" s="7" t="s">
        <v>8964</v>
      </c>
      <c r="D9449" s="5">
        <v>127</v>
      </c>
      <c r="E9449" s="5">
        <v>0</v>
      </c>
      <c r="F9449" s="8">
        <v>1</v>
      </c>
    </row>
    <row r="9450" spans="1:6" x14ac:dyDescent="0.25">
      <c r="A9450" s="5">
        <v>20190301</v>
      </c>
      <c r="B9450" s="16">
        <v>201903</v>
      </c>
      <c r="C9450" s="7" t="s">
        <v>9523</v>
      </c>
      <c r="D9450" s="5">
        <v>0</v>
      </c>
      <c r="E9450" s="5">
        <v>123</v>
      </c>
      <c r="F9450" s="8">
        <v>1</v>
      </c>
    </row>
    <row r="9451" spans="1:6" x14ac:dyDescent="0.25">
      <c r="A9451" s="5">
        <v>20190301</v>
      </c>
      <c r="B9451" s="16">
        <v>201903</v>
      </c>
      <c r="C9451" s="7" t="s">
        <v>9559</v>
      </c>
      <c r="D9451" s="5">
        <v>0</v>
      </c>
      <c r="E9451" s="5">
        <v>125</v>
      </c>
      <c r="F9451" s="8">
        <v>1</v>
      </c>
    </row>
    <row r="9452" spans="1:6" x14ac:dyDescent="0.25">
      <c r="A9452" s="5">
        <v>20190301</v>
      </c>
      <c r="B9452" s="16">
        <v>201903</v>
      </c>
      <c r="C9452" s="7" t="s">
        <v>9560</v>
      </c>
      <c r="D9452" s="5">
        <v>0</v>
      </c>
      <c r="E9452" s="5">
        <v>125</v>
      </c>
      <c r="F9452" s="8">
        <v>1</v>
      </c>
    </row>
    <row r="9453" spans="1:6" x14ac:dyDescent="0.25">
      <c r="A9453" s="5">
        <v>20190301</v>
      </c>
      <c r="B9453" s="16">
        <v>201903</v>
      </c>
      <c r="C9453" s="7" t="s">
        <v>9561</v>
      </c>
      <c r="D9453" s="5">
        <v>0</v>
      </c>
      <c r="E9453" s="5">
        <v>125</v>
      </c>
      <c r="F9453" s="8">
        <v>1</v>
      </c>
    </row>
    <row r="9454" spans="1:6" x14ac:dyDescent="0.25">
      <c r="A9454" s="5">
        <v>20190301</v>
      </c>
      <c r="B9454" s="16">
        <v>201903</v>
      </c>
      <c r="C9454" s="7" t="s">
        <v>9100</v>
      </c>
      <c r="D9454" s="5">
        <v>108</v>
      </c>
      <c r="E9454" s="5">
        <v>0</v>
      </c>
      <c r="F9454" s="8">
        <v>1</v>
      </c>
    </row>
    <row r="9455" spans="1:6" x14ac:dyDescent="0.25">
      <c r="A9455" s="5">
        <v>20190301</v>
      </c>
      <c r="B9455" s="16">
        <v>201903</v>
      </c>
      <c r="C9455" s="7" t="s">
        <v>9639</v>
      </c>
      <c r="D9455" s="5">
        <v>105</v>
      </c>
      <c r="E9455" s="5">
        <v>0</v>
      </c>
      <c r="F9455" s="8">
        <v>1</v>
      </c>
    </row>
    <row r="9456" spans="1:6" x14ac:dyDescent="0.25">
      <c r="A9456" s="5">
        <v>20190301</v>
      </c>
      <c r="B9456" s="16">
        <v>201903</v>
      </c>
      <c r="C9456" s="7" t="s">
        <v>9648</v>
      </c>
      <c r="D9456" s="5">
        <v>114</v>
      </c>
      <c r="E9456" s="5">
        <v>0</v>
      </c>
      <c r="F9456" s="8">
        <v>1</v>
      </c>
    </row>
    <row r="9457" spans="1:6" x14ac:dyDescent="0.25">
      <c r="A9457" s="5">
        <v>20190301</v>
      </c>
      <c r="B9457" s="16">
        <v>201903</v>
      </c>
      <c r="C9457" s="7" t="s">
        <v>9695</v>
      </c>
      <c r="D9457" s="5">
        <v>35</v>
      </c>
      <c r="E9457" s="5">
        <v>46</v>
      </c>
      <c r="F9457" s="9">
        <v>1</v>
      </c>
    </row>
    <row r="9458" spans="1:6" x14ac:dyDescent="0.25">
      <c r="A9458" s="5">
        <v>20190301</v>
      </c>
      <c r="B9458" s="16">
        <v>201903</v>
      </c>
      <c r="C9458" s="7" t="s">
        <v>9720</v>
      </c>
      <c r="D9458" s="5">
        <v>54</v>
      </c>
      <c r="E9458" s="5">
        <v>41</v>
      </c>
      <c r="F9458" s="9">
        <v>1</v>
      </c>
    </row>
    <row r="9459" spans="1:6" x14ac:dyDescent="0.25">
      <c r="A9459" s="5">
        <v>20190301</v>
      </c>
      <c r="B9459" s="16">
        <v>201903</v>
      </c>
      <c r="C9459" s="7" t="s">
        <v>9745</v>
      </c>
      <c r="D9459" s="5">
        <v>6</v>
      </c>
      <c r="E9459" s="5">
        <v>75</v>
      </c>
      <c r="F9459" s="9">
        <v>1</v>
      </c>
    </row>
    <row r="9460" spans="1:6" x14ac:dyDescent="0.25">
      <c r="A9460" s="5">
        <v>20190301</v>
      </c>
      <c r="B9460" s="16">
        <v>201903</v>
      </c>
      <c r="C9460" s="7" t="s">
        <v>9800</v>
      </c>
      <c r="D9460" s="5">
        <v>8</v>
      </c>
      <c r="E9460" s="5">
        <v>27</v>
      </c>
      <c r="F9460" s="8">
        <v>1</v>
      </c>
    </row>
    <row r="9461" spans="1:6" x14ac:dyDescent="0.25">
      <c r="A9461" s="5">
        <v>20190301</v>
      </c>
      <c r="B9461" s="16">
        <v>201903</v>
      </c>
      <c r="C9461" s="7" t="s">
        <v>9815</v>
      </c>
      <c r="D9461" s="5">
        <v>33</v>
      </c>
      <c r="E9461" s="5">
        <v>0</v>
      </c>
      <c r="F9461" s="8">
        <v>1</v>
      </c>
    </row>
    <row r="9462" spans="1:6" x14ac:dyDescent="0.25">
      <c r="A9462" s="5">
        <v>20190301</v>
      </c>
      <c r="B9462" s="16">
        <v>201903</v>
      </c>
      <c r="C9462" s="7" t="s">
        <v>9823</v>
      </c>
      <c r="D9462" s="5">
        <v>100</v>
      </c>
      <c r="E9462" s="5">
        <v>2</v>
      </c>
      <c r="F9462" s="8">
        <v>1</v>
      </c>
    </row>
    <row r="9463" spans="1:6" x14ac:dyDescent="0.25">
      <c r="A9463" s="5">
        <v>20190301</v>
      </c>
      <c r="B9463" s="16">
        <v>201903</v>
      </c>
      <c r="C9463" s="7" t="s">
        <v>9837</v>
      </c>
      <c r="D9463" s="5">
        <v>0</v>
      </c>
      <c r="E9463" s="5">
        <v>108</v>
      </c>
      <c r="F9463" s="8">
        <v>1</v>
      </c>
    </row>
    <row r="9464" spans="1:6" x14ac:dyDescent="0.25">
      <c r="A9464" s="5">
        <v>20190301</v>
      </c>
      <c r="B9464" s="16">
        <v>201903</v>
      </c>
      <c r="C9464" s="7" t="s">
        <v>9929</v>
      </c>
      <c r="D9464" s="5">
        <v>0</v>
      </c>
      <c r="E9464" s="5">
        <v>115</v>
      </c>
      <c r="F9464" s="8">
        <v>1</v>
      </c>
    </row>
    <row r="9465" spans="1:6" x14ac:dyDescent="0.25">
      <c r="A9465" s="5">
        <v>20190301</v>
      </c>
      <c r="B9465" s="16">
        <v>201903</v>
      </c>
      <c r="C9465" s="7" t="s">
        <v>9956</v>
      </c>
      <c r="D9465" s="5">
        <v>0</v>
      </c>
      <c r="E9465" s="5">
        <v>109</v>
      </c>
      <c r="F9465" s="8">
        <v>1</v>
      </c>
    </row>
    <row r="9466" spans="1:6" x14ac:dyDescent="0.25">
      <c r="A9466" s="5">
        <v>20190301</v>
      </c>
      <c r="B9466" s="16">
        <v>201903</v>
      </c>
      <c r="C9466" s="7" t="s">
        <v>9979</v>
      </c>
      <c r="D9466" s="5">
        <v>0</v>
      </c>
      <c r="E9466" s="5">
        <v>98</v>
      </c>
      <c r="F9466" s="8">
        <v>1</v>
      </c>
    </row>
    <row r="9467" spans="1:6" x14ac:dyDescent="0.25">
      <c r="A9467" s="5">
        <v>20190302</v>
      </c>
      <c r="B9467" s="16">
        <v>201903</v>
      </c>
      <c r="C9467" s="7" t="s">
        <v>9456</v>
      </c>
      <c r="D9467" s="5">
        <v>102</v>
      </c>
      <c r="E9467" s="5">
        <v>0</v>
      </c>
      <c r="F9467" s="8">
        <v>1</v>
      </c>
    </row>
    <row r="9468" spans="1:6" x14ac:dyDescent="0.25">
      <c r="A9468" s="5">
        <v>20190302</v>
      </c>
      <c r="B9468" s="16">
        <v>201903</v>
      </c>
      <c r="C9468" s="7" t="s">
        <v>9462</v>
      </c>
      <c r="D9468" s="5">
        <v>120</v>
      </c>
      <c r="E9468" s="5">
        <v>0</v>
      </c>
      <c r="F9468" s="8">
        <v>1</v>
      </c>
    </row>
    <row r="9469" spans="1:6" x14ac:dyDescent="0.25">
      <c r="A9469" s="5">
        <v>20190302</v>
      </c>
      <c r="B9469" s="16">
        <v>201903</v>
      </c>
      <c r="C9469" s="7" t="s">
        <v>9614</v>
      </c>
      <c r="D9469" s="5">
        <v>100</v>
      </c>
      <c r="E9469" s="5">
        <v>0</v>
      </c>
      <c r="F9469" s="8">
        <v>1</v>
      </c>
    </row>
    <row r="9470" spans="1:6" x14ac:dyDescent="0.25">
      <c r="A9470" s="5">
        <v>20190302</v>
      </c>
      <c r="B9470" s="16">
        <v>201903</v>
      </c>
      <c r="C9470" s="7" t="s">
        <v>9631</v>
      </c>
      <c r="D9470" s="5">
        <v>113</v>
      </c>
      <c r="E9470" s="5">
        <v>0</v>
      </c>
      <c r="F9470" s="8">
        <v>1</v>
      </c>
    </row>
    <row r="9471" spans="1:6" x14ac:dyDescent="0.25">
      <c r="A9471" s="5">
        <v>20190302</v>
      </c>
      <c r="B9471" s="16">
        <v>201903</v>
      </c>
      <c r="C9471" s="7" t="s">
        <v>9723</v>
      </c>
      <c r="D9471" s="5">
        <v>29</v>
      </c>
      <c r="E9471" s="5">
        <v>69</v>
      </c>
      <c r="F9471" s="9">
        <v>1</v>
      </c>
    </row>
    <row r="9472" spans="1:6" x14ac:dyDescent="0.25">
      <c r="A9472" s="5">
        <v>20190302</v>
      </c>
      <c r="B9472" s="16">
        <v>201903</v>
      </c>
      <c r="C9472" s="7" t="s">
        <v>9781</v>
      </c>
      <c r="D9472" s="5">
        <v>59</v>
      </c>
      <c r="E9472" s="5">
        <v>6</v>
      </c>
      <c r="F9472" s="8">
        <v>1</v>
      </c>
    </row>
    <row r="9473" spans="1:6" x14ac:dyDescent="0.25">
      <c r="A9473" s="5">
        <v>20190302</v>
      </c>
      <c r="B9473" s="16">
        <v>201903</v>
      </c>
      <c r="C9473" s="7" t="s">
        <v>9795</v>
      </c>
      <c r="D9473" s="5">
        <v>33</v>
      </c>
      <c r="E9473" s="5">
        <v>22</v>
      </c>
      <c r="F9473" s="8">
        <v>1</v>
      </c>
    </row>
    <row r="9474" spans="1:6" x14ac:dyDescent="0.25">
      <c r="A9474" s="5">
        <v>20190302</v>
      </c>
      <c r="B9474" s="16">
        <v>201903</v>
      </c>
      <c r="C9474" s="7" t="s">
        <v>9807</v>
      </c>
      <c r="D9474" s="5">
        <v>15</v>
      </c>
      <c r="E9474" s="5">
        <v>12</v>
      </c>
      <c r="F9474" s="8">
        <v>1</v>
      </c>
    </row>
    <row r="9475" spans="1:6" x14ac:dyDescent="0.25">
      <c r="A9475" s="5">
        <v>20190302</v>
      </c>
      <c r="B9475" s="16">
        <v>201903</v>
      </c>
      <c r="C9475" s="7" t="s">
        <v>9925</v>
      </c>
      <c r="D9475" s="5">
        <v>0</v>
      </c>
      <c r="E9475" s="5">
        <v>115</v>
      </c>
      <c r="F9475" s="8">
        <v>1</v>
      </c>
    </row>
    <row r="9476" spans="1:6" x14ac:dyDescent="0.25">
      <c r="A9476" s="5">
        <v>20190302</v>
      </c>
      <c r="B9476" s="16">
        <v>201903</v>
      </c>
      <c r="C9476" s="7" t="s">
        <v>9946</v>
      </c>
      <c r="D9476" s="5">
        <v>0</v>
      </c>
      <c r="E9476" s="5">
        <v>109</v>
      </c>
      <c r="F9476" s="8">
        <v>1</v>
      </c>
    </row>
    <row r="9477" spans="1:6" x14ac:dyDescent="0.25">
      <c r="A9477" s="5">
        <v>20190302</v>
      </c>
      <c r="B9477" s="16">
        <v>201903</v>
      </c>
      <c r="C9477" s="7" t="s">
        <v>10010</v>
      </c>
      <c r="D9477" s="5">
        <v>0</v>
      </c>
      <c r="E9477" s="5">
        <v>115</v>
      </c>
      <c r="F9477" s="8">
        <v>1</v>
      </c>
    </row>
    <row r="9478" spans="1:6" x14ac:dyDescent="0.25">
      <c r="A9478" s="5">
        <v>20190303</v>
      </c>
      <c r="B9478" s="16">
        <v>201903</v>
      </c>
      <c r="C9478" s="7" t="s">
        <v>9578</v>
      </c>
      <c r="D9478" s="5">
        <v>0</v>
      </c>
      <c r="E9478" s="5">
        <v>101</v>
      </c>
      <c r="F9478" s="8">
        <v>1</v>
      </c>
    </row>
    <row r="9479" spans="1:6" x14ac:dyDescent="0.25">
      <c r="A9479" s="5">
        <v>20190303</v>
      </c>
      <c r="B9479" s="16">
        <v>201903</v>
      </c>
      <c r="C9479" s="7" t="s">
        <v>9684</v>
      </c>
      <c r="D9479" s="5">
        <v>89</v>
      </c>
      <c r="E9479" s="5">
        <v>8</v>
      </c>
      <c r="F9479" s="9">
        <v>1</v>
      </c>
    </row>
    <row r="9480" spans="1:6" x14ac:dyDescent="0.25">
      <c r="A9480" s="5">
        <v>20190303</v>
      </c>
      <c r="B9480" s="16">
        <v>201903</v>
      </c>
      <c r="C9480" s="7" t="s">
        <v>9702</v>
      </c>
      <c r="D9480" s="5">
        <v>43</v>
      </c>
      <c r="E9480" s="5">
        <v>48</v>
      </c>
      <c r="F9480" s="9">
        <v>1</v>
      </c>
    </row>
    <row r="9481" spans="1:6" x14ac:dyDescent="0.25">
      <c r="A9481" s="5">
        <v>20190303</v>
      </c>
      <c r="B9481" s="16">
        <v>201903</v>
      </c>
      <c r="C9481" s="7" t="s">
        <v>9717</v>
      </c>
      <c r="D9481" s="5">
        <v>46</v>
      </c>
      <c r="E9481" s="5">
        <v>43</v>
      </c>
      <c r="F9481" s="9">
        <v>1</v>
      </c>
    </row>
    <row r="9482" spans="1:6" x14ac:dyDescent="0.25">
      <c r="A9482" s="5">
        <v>20190303</v>
      </c>
      <c r="B9482" s="16">
        <v>201903</v>
      </c>
      <c r="C9482" s="7" t="s">
        <v>9742</v>
      </c>
      <c r="D9482" s="5">
        <v>17</v>
      </c>
      <c r="E9482" s="5">
        <v>44</v>
      </c>
      <c r="F9482" s="9">
        <v>1</v>
      </c>
    </row>
    <row r="9483" spans="1:6" x14ac:dyDescent="0.25">
      <c r="A9483" s="5">
        <v>20190303</v>
      </c>
      <c r="B9483" s="16">
        <v>201903</v>
      </c>
      <c r="C9483" s="7" t="s">
        <v>9762</v>
      </c>
      <c r="D9483" s="5">
        <v>63</v>
      </c>
      <c r="E9483" s="5">
        <v>10</v>
      </c>
      <c r="F9483" s="9">
        <v>1</v>
      </c>
    </row>
    <row r="9484" spans="1:6" x14ac:dyDescent="0.25">
      <c r="A9484" s="5">
        <v>20190303</v>
      </c>
      <c r="B9484" s="16">
        <v>201903</v>
      </c>
      <c r="C9484" s="7" t="s">
        <v>9784</v>
      </c>
      <c r="D9484" s="5">
        <v>51</v>
      </c>
      <c r="E9484" s="5">
        <v>10</v>
      </c>
      <c r="F9484" s="8">
        <v>1</v>
      </c>
    </row>
    <row r="9485" spans="1:6" x14ac:dyDescent="0.25">
      <c r="A9485" s="5">
        <v>20190303</v>
      </c>
      <c r="B9485" s="16">
        <v>201903</v>
      </c>
      <c r="C9485" s="7" t="s">
        <v>9856</v>
      </c>
      <c r="D9485" s="5">
        <v>106</v>
      </c>
      <c r="E9485" s="5">
        <v>2</v>
      </c>
      <c r="F9485" s="8">
        <v>1</v>
      </c>
    </row>
    <row r="9486" spans="1:6" x14ac:dyDescent="0.25">
      <c r="A9486" s="5">
        <v>20190303</v>
      </c>
      <c r="B9486" s="16">
        <v>201903</v>
      </c>
      <c r="C9486" s="7" t="s">
        <v>9900</v>
      </c>
      <c r="D9486" s="5">
        <v>61</v>
      </c>
      <c r="E9486" s="5">
        <v>13</v>
      </c>
      <c r="F9486" s="8">
        <v>1</v>
      </c>
    </row>
    <row r="9487" spans="1:6" x14ac:dyDescent="0.25">
      <c r="A9487" s="5">
        <v>20190303</v>
      </c>
      <c r="B9487" s="16">
        <v>201903</v>
      </c>
      <c r="C9487" s="7" t="s">
        <v>9933</v>
      </c>
      <c r="D9487" s="5">
        <v>0</v>
      </c>
      <c r="E9487" s="5">
        <v>115</v>
      </c>
      <c r="F9487" s="8">
        <v>1</v>
      </c>
    </row>
    <row r="9488" spans="1:6" x14ac:dyDescent="0.25">
      <c r="A9488" s="5">
        <v>20190303</v>
      </c>
      <c r="B9488" s="16">
        <v>201903</v>
      </c>
      <c r="C9488" s="7" t="s">
        <v>9975</v>
      </c>
      <c r="D9488" s="5">
        <v>0</v>
      </c>
      <c r="E9488" s="5">
        <v>93</v>
      </c>
      <c r="F9488" s="8">
        <v>1</v>
      </c>
    </row>
    <row r="9489" spans="1:6" x14ac:dyDescent="0.25">
      <c r="A9489" s="5">
        <v>20190303</v>
      </c>
      <c r="B9489" s="16">
        <v>201903</v>
      </c>
      <c r="C9489" s="7" t="s">
        <v>9995</v>
      </c>
      <c r="D9489" s="5">
        <v>0</v>
      </c>
      <c r="E9489" s="5">
        <v>114</v>
      </c>
      <c r="F9489" s="8">
        <v>1</v>
      </c>
    </row>
    <row r="9490" spans="1:6" x14ac:dyDescent="0.25">
      <c r="A9490" s="5">
        <v>20190304</v>
      </c>
      <c r="B9490" s="16">
        <v>201903</v>
      </c>
      <c r="C9490" s="7" t="s">
        <v>9472</v>
      </c>
      <c r="D9490" s="5">
        <v>124</v>
      </c>
      <c r="E9490" s="5">
        <v>0</v>
      </c>
      <c r="F9490" s="8">
        <v>1</v>
      </c>
    </row>
    <row r="9491" spans="1:6" x14ac:dyDescent="0.25">
      <c r="A9491" s="5">
        <v>20190304</v>
      </c>
      <c r="B9491" s="16">
        <v>201903</v>
      </c>
      <c r="C9491" s="7" t="s">
        <v>9503</v>
      </c>
      <c r="D9491" s="5">
        <v>126</v>
      </c>
      <c r="E9491" s="5">
        <v>0</v>
      </c>
      <c r="F9491" s="8">
        <v>1</v>
      </c>
    </row>
    <row r="9492" spans="1:6" x14ac:dyDescent="0.25">
      <c r="A9492" s="5">
        <v>20190304</v>
      </c>
      <c r="B9492" s="16">
        <v>201903</v>
      </c>
      <c r="C9492" s="7" t="s">
        <v>9504</v>
      </c>
      <c r="D9492" s="5">
        <v>120</v>
      </c>
      <c r="E9492" s="5">
        <v>0</v>
      </c>
      <c r="F9492" s="8">
        <v>1</v>
      </c>
    </row>
    <row r="9493" spans="1:6" x14ac:dyDescent="0.25">
      <c r="A9493" s="5">
        <v>20190304</v>
      </c>
      <c r="B9493" s="16">
        <v>201903</v>
      </c>
      <c r="C9493" s="7" t="s">
        <v>9657</v>
      </c>
      <c r="D9493" s="5">
        <v>112</v>
      </c>
      <c r="E9493" s="5">
        <v>0</v>
      </c>
      <c r="F9493" s="8">
        <v>1</v>
      </c>
    </row>
    <row r="9494" spans="1:6" x14ac:dyDescent="0.25">
      <c r="A9494" s="5">
        <v>20190304</v>
      </c>
      <c r="B9494" s="16">
        <v>201903</v>
      </c>
      <c r="C9494" s="7" t="s">
        <v>9755</v>
      </c>
      <c r="D9494" s="5">
        <v>48</v>
      </c>
      <c r="E9494" s="5">
        <v>8</v>
      </c>
      <c r="F9494" s="9">
        <v>1</v>
      </c>
    </row>
    <row r="9495" spans="1:6" x14ac:dyDescent="0.25">
      <c r="A9495" s="5">
        <v>20190304</v>
      </c>
      <c r="B9495" s="16">
        <v>201903</v>
      </c>
      <c r="C9495" s="7" t="s">
        <v>9767</v>
      </c>
      <c r="D9495" s="6">
        <v>55</v>
      </c>
      <c r="E9495" s="6">
        <v>20</v>
      </c>
      <c r="F9495" s="9">
        <v>1</v>
      </c>
    </row>
    <row r="9496" spans="1:6" x14ac:dyDescent="0.25">
      <c r="A9496" s="5">
        <v>20190304</v>
      </c>
      <c r="B9496" s="16">
        <v>201903</v>
      </c>
      <c r="C9496" s="7" t="s">
        <v>9810</v>
      </c>
      <c r="D9496" s="5">
        <v>22</v>
      </c>
      <c r="E9496" s="5">
        <v>0</v>
      </c>
      <c r="F9496" s="8">
        <v>1</v>
      </c>
    </row>
    <row r="9497" spans="1:6" x14ac:dyDescent="0.25">
      <c r="A9497" s="5">
        <v>20190304</v>
      </c>
      <c r="B9497" s="16">
        <v>201903</v>
      </c>
      <c r="C9497" s="7" t="s">
        <v>9935</v>
      </c>
      <c r="D9497" s="5">
        <v>0</v>
      </c>
      <c r="E9497" s="5">
        <v>115</v>
      </c>
      <c r="F9497" s="8">
        <v>1</v>
      </c>
    </row>
    <row r="9498" spans="1:6" x14ac:dyDescent="0.25">
      <c r="A9498" s="5">
        <v>20190305</v>
      </c>
      <c r="B9498" s="16">
        <v>201903</v>
      </c>
      <c r="C9498" s="7" t="s">
        <v>9534</v>
      </c>
      <c r="D9498" s="5">
        <v>0</v>
      </c>
      <c r="E9498" s="5">
        <v>124</v>
      </c>
      <c r="F9498" s="8">
        <v>1</v>
      </c>
    </row>
    <row r="9499" spans="1:6" x14ac:dyDescent="0.25">
      <c r="A9499" s="5">
        <v>20190305</v>
      </c>
      <c r="B9499" s="16">
        <v>201903</v>
      </c>
      <c r="C9499" s="7" t="s">
        <v>9579</v>
      </c>
      <c r="D9499" s="5">
        <v>0</v>
      </c>
      <c r="E9499" s="5">
        <v>92</v>
      </c>
      <c r="F9499" s="8">
        <v>1</v>
      </c>
    </row>
    <row r="9500" spans="1:6" x14ac:dyDescent="0.25">
      <c r="A9500" s="5">
        <v>20190305</v>
      </c>
      <c r="B9500" s="16">
        <v>201903</v>
      </c>
      <c r="C9500" s="7" t="s">
        <v>9749</v>
      </c>
      <c r="D9500" s="5">
        <v>36</v>
      </c>
      <c r="E9500" s="5">
        <v>38</v>
      </c>
      <c r="F9500" s="9">
        <v>1</v>
      </c>
    </row>
    <row r="9501" spans="1:6" x14ac:dyDescent="0.25">
      <c r="A9501" s="5">
        <v>20190305</v>
      </c>
      <c r="B9501" s="16">
        <v>201903</v>
      </c>
      <c r="C9501" s="7" t="s">
        <v>9750</v>
      </c>
      <c r="D9501" s="5">
        <v>34</v>
      </c>
      <c r="E9501" s="5">
        <v>32</v>
      </c>
      <c r="F9501" s="9">
        <v>1</v>
      </c>
    </row>
    <row r="9502" spans="1:6" x14ac:dyDescent="0.25">
      <c r="A9502" s="5">
        <v>20190305</v>
      </c>
      <c r="B9502" s="16">
        <v>201903</v>
      </c>
      <c r="C9502" s="7" t="s">
        <v>9836</v>
      </c>
      <c r="D9502" s="5">
        <v>0</v>
      </c>
      <c r="E9502" s="5">
        <v>106</v>
      </c>
      <c r="F9502" s="8">
        <v>1</v>
      </c>
    </row>
    <row r="9503" spans="1:6" x14ac:dyDescent="0.25">
      <c r="A9503" s="5">
        <v>20190305</v>
      </c>
      <c r="B9503" s="16">
        <v>201903</v>
      </c>
      <c r="C9503" s="7" t="s">
        <v>9857</v>
      </c>
      <c r="D9503" s="5">
        <v>104</v>
      </c>
      <c r="E9503" s="5">
        <v>2</v>
      </c>
      <c r="F9503" s="8">
        <v>1</v>
      </c>
    </row>
    <row r="9504" spans="1:6" x14ac:dyDescent="0.25">
      <c r="A9504" s="5">
        <v>20190305</v>
      </c>
      <c r="B9504" s="16">
        <v>201903</v>
      </c>
      <c r="C9504" s="7" t="s">
        <v>9908</v>
      </c>
      <c r="D9504" s="5">
        <v>0</v>
      </c>
      <c r="E9504" s="5">
        <v>115</v>
      </c>
      <c r="F9504" s="8">
        <v>1</v>
      </c>
    </row>
    <row r="9505" spans="1:6" x14ac:dyDescent="0.25">
      <c r="A9505" s="5">
        <v>20190305</v>
      </c>
      <c r="B9505" s="16">
        <v>201903</v>
      </c>
      <c r="C9505" s="7" t="s">
        <v>9970</v>
      </c>
      <c r="D9505" s="5">
        <v>0</v>
      </c>
      <c r="E9505" s="5">
        <v>83</v>
      </c>
      <c r="F9505" s="8">
        <v>1</v>
      </c>
    </row>
    <row r="9506" spans="1:6" x14ac:dyDescent="0.25">
      <c r="A9506" s="5">
        <v>20190306</v>
      </c>
      <c r="B9506" s="16">
        <v>201903</v>
      </c>
      <c r="C9506" s="7" t="s">
        <v>9505</v>
      </c>
      <c r="D9506" s="5">
        <v>126</v>
      </c>
      <c r="E9506" s="5">
        <v>0</v>
      </c>
      <c r="F9506" s="8">
        <v>1</v>
      </c>
    </row>
    <row r="9507" spans="1:6" x14ac:dyDescent="0.25">
      <c r="A9507" s="5">
        <v>20190306</v>
      </c>
      <c r="B9507" s="16">
        <v>201903</v>
      </c>
      <c r="C9507" s="7" t="s">
        <v>9524</v>
      </c>
      <c r="D9507" s="5">
        <v>0</v>
      </c>
      <c r="E9507" s="5">
        <v>126</v>
      </c>
      <c r="F9507" s="8">
        <v>1</v>
      </c>
    </row>
    <row r="9508" spans="1:6" x14ac:dyDescent="0.25">
      <c r="A9508" s="5">
        <v>20190306</v>
      </c>
      <c r="B9508" s="16">
        <v>201903</v>
      </c>
      <c r="C9508" s="7" t="s">
        <v>9562</v>
      </c>
      <c r="D9508" s="5">
        <v>0</v>
      </c>
      <c r="E9508" s="5">
        <v>125</v>
      </c>
      <c r="F9508" s="8">
        <v>1</v>
      </c>
    </row>
    <row r="9509" spans="1:6" x14ac:dyDescent="0.25">
      <c r="A9509" s="5">
        <v>20190306</v>
      </c>
      <c r="B9509" s="16">
        <v>201903</v>
      </c>
      <c r="C9509" s="7" t="s">
        <v>9585</v>
      </c>
      <c r="D9509" s="5">
        <v>91</v>
      </c>
      <c r="E9509" s="5">
        <v>0</v>
      </c>
      <c r="F9509" s="8">
        <v>1</v>
      </c>
    </row>
    <row r="9510" spans="1:6" x14ac:dyDescent="0.25">
      <c r="A9510" s="5">
        <v>20190306</v>
      </c>
      <c r="B9510" s="16">
        <v>201903</v>
      </c>
      <c r="C9510" s="7" t="s">
        <v>9703</v>
      </c>
      <c r="D9510" s="5">
        <v>23</v>
      </c>
      <c r="E9510" s="5">
        <v>73</v>
      </c>
      <c r="F9510" s="9">
        <v>1</v>
      </c>
    </row>
    <row r="9511" spans="1:6" x14ac:dyDescent="0.25">
      <c r="A9511" s="5">
        <v>20190306</v>
      </c>
      <c r="B9511" s="16">
        <v>201903</v>
      </c>
      <c r="C9511" s="7" t="s">
        <v>9704</v>
      </c>
      <c r="D9511" s="5">
        <v>60</v>
      </c>
      <c r="E9511" s="5">
        <v>29</v>
      </c>
      <c r="F9511" s="9">
        <v>1</v>
      </c>
    </row>
    <row r="9512" spans="1:6" x14ac:dyDescent="0.25">
      <c r="A9512" s="5">
        <v>20190306</v>
      </c>
      <c r="B9512" s="16">
        <v>201903</v>
      </c>
      <c r="C9512" s="7" t="s">
        <v>9764</v>
      </c>
      <c r="D9512" s="6">
        <v>6</v>
      </c>
      <c r="E9512" s="6">
        <v>6</v>
      </c>
      <c r="F9512" s="9">
        <v>1</v>
      </c>
    </row>
    <row r="9513" spans="1:6" x14ac:dyDescent="0.25">
      <c r="A9513" s="5">
        <v>20190306</v>
      </c>
      <c r="B9513" s="16">
        <v>201903</v>
      </c>
      <c r="C9513" s="7" t="s">
        <v>9765</v>
      </c>
      <c r="D9513" s="6">
        <v>4</v>
      </c>
      <c r="E9513" s="6">
        <v>3</v>
      </c>
      <c r="F9513" s="9">
        <v>1</v>
      </c>
    </row>
    <row r="9514" spans="1:6" x14ac:dyDescent="0.25">
      <c r="A9514" s="5">
        <v>20190306</v>
      </c>
      <c r="B9514" s="16">
        <v>201903</v>
      </c>
      <c r="C9514" s="7" t="s">
        <v>9808</v>
      </c>
      <c r="D9514" s="5">
        <v>29</v>
      </c>
      <c r="E9514" s="5">
        <v>0</v>
      </c>
      <c r="F9514" s="8">
        <v>1</v>
      </c>
    </row>
    <row r="9515" spans="1:6" x14ac:dyDescent="0.25">
      <c r="A9515" s="5">
        <v>20190306</v>
      </c>
      <c r="B9515" s="16">
        <v>201903</v>
      </c>
      <c r="C9515" s="7" t="s">
        <v>9827</v>
      </c>
      <c r="D9515" s="5">
        <v>0</v>
      </c>
      <c r="E9515" s="5">
        <v>97</v>
      </c>
      <c r="F9515" s="8">
        <v>1</v>
      </c>
    </row>
    <row r="9516" spans="1:6" x14ac:dyDescent="0.25">
      <c r="A9516" s="5">
        <v>20190306</v>
      </c>
      <c r="B9516" s="16">
        <v>201903</v>
      </c>
      <c r="C9516" s="7" t="s">
        <v>9838</v>
      </c>
      <c r="D9516" s="5">
        <v>0</v>
      </c>
      <c r="E9516" s="5">
        <v>99</v>
      </c>
      <c r="F9516" s="8">
        <v>1</v>
      </c>
    </row>
    <row r="9517" spans="1:6" x14ac:dyDescent="0.25">
      <c r="A9517" s="5">
        <v>20190306</v>
      </c>
      <c r="B9517" s="16">
        <v>201903</v>
      </c>
      <c r="C9517" s="7" t="s">
        <v>9839</v>
      </c>
      <c r="D9517" s="5">
        <v>0</v>
      </c>
      <c r="E9517" s="5">
        <v>108</v>
      </c>
      <c r="F9517" s="8">
        <v>1</v>
      </c>
    </row>
    <row r="9518" spans="1:6" x14ac:dyDescent="0.25">
      <c r="A9518" s="5">
        <v>20190306</v>
      </c>
      <c r="B9518" s="16">
        <v>201903</v>
      </c>
      <c r="C9518" s="7" t="s">
        <v>9858</v>
      </c>
      <c r="D9518" s="5">
        <v>104</v>
      </c>
      <c r="E9518" s="5">
        <v>2</v>
      </c>
      <c r="F9518" s="8">
        <v>1</v>
      </c>
    </row>
    <row r="9519" spans="1:6" x14ac:dyDescent="0.25">
      <c r="A9519" s="5">
        <v>20190306</v>
      </c>
      <c r="B9519" s="16">
        <v>201903</v>
      </c>
      <c r="C9519" s="7" t="s">
        <v>9885</v>
      </c>
      <c r="D9519" s="5">
        <v>0</v>
      </c>
      <c r="E9519" s="5">
        <v>99</v>
      </c>
      <c r="F9519" s="8">
        <v>1</v>
      </c>
    </row>
    <row r="9520" spans="1:6" x14ac:dyDescent="0.25">
      <c r="A9520" s="5">
        <v>20190306</v>
      </c>
      <c r="B9520" s="16">
        <v>201903</v>
      </c>
      <c r="C9520" s="7" t="s">
        <v>9893</v>
      </c>
      <c r="D9520" s="5">
        <v>68</v>
      </c>
      <c r="E9520" s="5">
        <v>1</v>
      </c>
      <c r="F9520" s="8">
        <v>1</v>
      </c>
    </row>
    <row r="9521" spans="1:6" x14ac:dyDescent="0.25">
      <c r="A9521" s="5">
        <v>20190306</v>
      </c>
      <c r="B9521" s="16">
        <v>201903</v>
      </c>
      <c r="C9521" s="7" t="s">
        <v>9920</v>
      </c>
      <c r="D9521" s="5">
        <v>0</v>
      </c>
      <c r="E9521" s="5">
        <v>115</v>
      </c>
      <c r="F9521" s="8">
        <v>1</v>
      </c>
    </row>
    <row r="9522" spans="1:6" x14ac:dyDescent="0.25">
      <c r="A9522" s="5">
        <v>20190306</v>
      </c>
      <c r="B9522" s="16">
        <v>201903</v>
      </c>
      <c r="C9522" s="7" t="s">
        <v>9931</v>
      </c>
      <c r="D9522" s="5">
        <v>0</v>
      </c>
      <c r="E9522" s="5">
        <v>115</v>
      </c>
      <c r="F9522" s="8">
        <v>1</v>
      </c>
    </row>
    <row r="9523" spans="1:6" x14ac:dyDescent="0.25">
      <c r="A9523" s="5">
        <v>20190306</v>
      </c>
      <c r="B9523" s="16">
        <v>201903</v>
      </c>
      <c r="C9523" s="7" t="s">
        <v>9973</v>
      </c>
      <c r="D9523" s="5">
        <v>0</v>
      </c>
      <c r="E9523" s="5">
        <v>91</v>
      </c>
      <c r="F9523" s="8">
        <v>1</v>
      </c>
    </row>
    <row r="9524" spans="1:6" x14ac:dyDescent="0.25">
      <c r="A9524" s="5">
        <v>20190306</v>
      </c>
      <c r="B9524" s="16">
        <v>201903</v>
      </c>
      <c r="C9524" s="7" t="s">
        <v>9997</v>
      </c>
      <c r="D9524" s="5">
        <v>0</v>
      </c>
      <c r="E9524" s="5">
        <v>112</v>
      </c>
      <c r="F9524" s="8">
        <v>1</v>
      </c>
    </row>
    <row r="9525" spans="1:6" x14ac:dyDescent="0.25">
      <c r="A9525" s="5">
        <v>20190307</v>
      </c>
      <c r="B9525" s="16">
        <v>201903</v>
      </c>
      <c r="C9525" s="7" t="s">
        <v>9463</v>
      </c>
      <c r="D9525" s="5">
        <v>127</v>
      </c>
      <c r="E9525" s="5">
        <v>0</v>
      </c>
      <c r="F9525" s="8">
        <v>1</v>
      </c>
    </row>
    <row r="9526" spans="1:6" x14ac:dyDescent="0.25">
      <c r="A9526" s="5">
        <v>20190307</v>
      </c>
      <c r="B9526" s="16">
        <v>201903</v>
      </c>
      <c r="C9526" s="7" t="s">
        <v>9533</v>
      </c>
      <c r="D9526" s="5">
        <v>0</v>
      </c>
      <c r="E9526" s="5">
        <v>126</v>
      </c>
      <c r="F9526" s="8">
        <v>1</v>
      </c>
    </row>
    <row r="9527" spans="1:6" x14ac:dyDescent="0.25">
      <c r="A9527" s="5">
        <v>20190307</v>
      </c>
      <c r="B9527" s="16">
        <v>201903</v>
      </c>
      <c r="C9527" s="7" t="s">
        <v>9592</v>
      </c>
      <c r="D9527" s="5">
        <v>103</v>
      </c>
      <c r="E9527" s="5">
        <v>0</v>
      </c>
      <c r="F9527" s="8">
        <v>1</v>
      </c>
    </row>
    <row r="9528" spans="1:6" x14ac:dyDescent="0.25">
      <c r="A9528" s="5">
        <v>20190307</v>
      </c>
      <c r="B9528" s="16">
        <v>201903</v>
      </c>
      <c r="C9528" s="7" t="s">
        <v>9600</v>
      </c>
      <c r="D9528" s="5">
        <v>100</v>
      </c>
      <c r="E9528" s="5">
        <v>0</v>
      </c>
      <c r="F9528" s="8">
        <v>1</v>
      </c>
    </row>
    <row r="9529" spans="1:6" x14ac:dyDescent="0.25">
      <c r="A9529" s="5">
        <v>20190307</v>
      </c>
      <c r="B9529" s="16">
        <v>201903</v>
      </c>
      <c r="C9529" s="7" t="s">
        <v>9643</v>
      </c>
      <c r="D9529" s="5">
        <v>113</v>
      </c>
      <c r="E9529" s="5">
        <v>0</v>
      </c>
      <c r="F9529" s="8">
        <v>1</v>
      </c>
    </row>
    <row r="9530" spans="1:6" x14ac:dyDescent="0.25">
      <c r="A9530" s="5">
        <v>20190307</v>
      </c>
      <c r="B9530" s="16">
        <v>201903</v>
      </c>
      <c r="C9530" s="7" t="s">
        <v>9658</v>
      </c>
      <c r="D9530" s="5">
        <v>108</v>
      </c>
      <c r="E9530" s="5">
        <v>0</v>
      </c>
      <c r="F9530" s="8">
        <v>1</v>
      </c>
    </row>
    <row r="9531" spans="1:6" x14ac:dyDescent="0.25">
      <c r="A9531" s="5">
        <v>20190307</v>
      </c>
      <c r="B9531" s="16">
        <v>201903</v>
      </c>
      <c r="C9531" s="7" t="s">
        <v>9687</v>
      </c>
      <c r="D9531" s="5">
        <v>44</v>
      </c>
      <c r="E9531" s="5">
        <v>40</v>
      </c>
      <c r="F9531" s="9">
        <v>1</v>
      </c>
    </row>
    <row r="9532" spans="1:6" x14ac:dyDescent="0.25">
      <c r="A9532" s="5">
        <v>20190307</v>
      </c>
      <c r="B9532" s="16">
        <v>201903</v>
      </c>
      <c r="C9532" s="7" t="s">
        <v>9688</v>
      </c>
      <c r="D9532" s="5">
        <v>45</v>
      </c>
      <c r="E9532" s="5">
        <v>38</v>
      </c>
      <c r="F9532" s="9">
        <v>1</v>
      </c>
    </row>
    <row r="9533" spans="1:6" x14ac:dyDescent="0.25">
      <c r="A9533" s="5">
        <v>20190307</v>
      </c>
      <c r="B9533" s="16">
        <v>201903</v>
      </c>
      <c r="C9533" s="7" t="s">
        <v>9772</v>
      </c>
      <c r="D9533" s="5">
        <v>44</v>
      </c>
      <c r="E9533" s="5">
        <v>14</v>
      </c>
      <c r="F9533" s="8">
        <v>1</v>
      </c>
    </row>
    <row r="9534" spans="1:6" x14ac:dyDescent="0.25">
      <c r="A9534" s="5">
        <v>20190307</v>
      </c>
      <c r="B9534" s="16">
        <v>201903</v>
      </c>
      <c r="C9534" s="7" t="s">
        <v>9783</v>
      </c>
      <c r="D9534" s="5">
        <v>52</v>
      </c>
      <c r="E9534" s="5">
        <v>5</v>
      </c>
      <c r="F9534" s="8">
        <v>1</v>
      </c>
    </row>
    <row r="9535" spans="1:6" x14ac:dyDescent="0.25">
      <c r="A9535" s="5">
        <v>20190307</v>
      </c>
      <c r="B9535" s="16">
        <v>201903</v>
      </c>
      <c r="C9535" s="7" t="s">
        <v>9785</v>
      </c>
      <c r="D9535" s="5">
        <v>43</v>
      </c>
      <c r="E9535" s="5">
        <v>28</v>
      </c>
      <c r="F9535" s="8">
        <v>1</v>
      </c>
    </row>
    <row r="9536" spans="1:6" x14ac:dyDescent="0.25">
      <c r="A9536" s="5">
        <v>20190307</v>
      </c>
      <c r="B9536" s="16">
        <v>201903</v>
      </c>
      <c r="C9536" s="7" t="s">
        <v>9940</v>
      </c>
      <c r="D9536" s="5">
        <v>0</v>
      </c>
      <c r="E9536" s="5">
        <v>114</v>
      </c>
      <c r="F9536" s="8">
        <v>1</v>
      </c>
    </row>
    <row r="9537" spans="1:6" x14ac:dyDescent="0.25">
      <c r="A9537" s="5">
        <v>20190307</v>
      </c>
      <c r="B9537" s="16">
        <v>201903</v>
      </c>
      <c r="C9537" s="7" t="s">
        <v>9963</v>
      </c>
      <c r="D9537" s="5">
        <v>0</v>
      </c>
      <c r="E9537" s="5">
        <v>96</v>
      </c>
      <c r="F9537" s="8">
        <v>1</v>
      </c>
    </row>
    <row r="9538" spans="1:6" x14ac:dyDescent="0.25">
      <c r="A9538" s="5">
        <v>20190307</v>
      </c>
      <c r="B9538" s="16">
        <v>201903</v>
      </c>
      <c r="C9538" s="7" t="s">
        <v>9983</v>
      </c>
      <c r="D9538" s="5">
        <v>0</v>
      </c>
      <c r="E9538" s="5">
        <v>115</v>
      </c>
      <c r="F9538" s="8">
        <v>1</v>
      </c>
    </row>
    <row r="9539" spans="1:6" x14ac:dyDescent="0.25">
      <c r="A9539" s="5">
        <v>20190307</v>
      </c>
      <c r="B9539" s="16">
        <v>201903</v>
      </c>
      <c r="C9539" s="7" t="s">
        <v>9984</v>
      </c>
      <c r="D9539" s="5">
        <v>0</v>
      </c>
      <c r="E9539" s="5">
        <v>115</v>
      </c>
      <c r="F9539" s="8">
        <v>1</v>
      </c>
    </row>
    <row r="9540" spans="1:6" ht="12.75" customHeight="1" x14ac:dyDescent="0.25">
      <c r="A9540" s="5">
        <v>20190308</v>
      </c>
      <c r="B9540" s="16">
        <v>201903</v>
      </c>
      <c r="C9540" s="7" t="s">
        <v>9473</v>
      </c>
      <c r="D9540" s="5">
        <v>126</v>
      </c>
      <c r="E9540" s="5">
        <v>0</v>
      </c>
      <c r="F9540" s="8">
        <v>1</v>
      </c>
    </row>
    <row r="9541" spans="1:6" x14ac:dyDescent="0.25">
      <c r="A9541" s="5">
        <v>20190308</v>
      </c>
      <c r="B9541" s="16">
        <v>201903</v>
      </c>
      <c r="C9541" s="7" t="s">
        <v>9506</v>
      </c>
      <c r="D9541" s="5">
        <v>126</v>
      </c>
      <c r="E9541" s="5">
        <v>0</v>
      </c>
      <c r="F9541" s="8">
        <v>1</v>
      </c>
    </row>
    <row r="9542" spans="1:6" x14ac:dyDescent="0.25">
      <c r="A9542" s="5">
        <v>20190308</v>
      </c>
      <c r="B9542" s="16">
        <v>201903</v>
      </c>
      <c r="C9542" s="7" t="s">
        <v>9507</v>
      </c>
      <c r="D9542" s="5">
        <v>125</v>
      </c>
      <c r="E9542" s="5">
        <v>0</v>
      </c>
      <c r="F9542" s="8">
        <v>1</v>
      </c>
    </row>
    <row r="9543" spans="1:6" x14ac:dyDescent="0.25">
      <c r="A9543" s="5">
        <v>20190308</v>
      </c>
      <c r="B9543" s="16">
        <v>201903</v>
      </c>
      <c r="C9543" s="7" t="s">
        <v>9535</v>
      </c>
      <c r="D9543" s="5">
        <v>0</v>
      </c>
      <c r="E9543" s="5">
        <v>125</v>
      </c>
      <c r="F9543" s="8">
        <v>1</v>
      </c>
    </row>
    <row r="9544" spans="1:6" x14ac:dyDescent="0.25">
      <c r="A9544" s="5">
        <v>20190308</v>
      </c>
      <c r="B9544" s="16">
        <v>201903</v>
      </c>
      <c r="C9544" s="7" t="s">
        <v>9563</v>
      </c>
      <c r="D9544" s="5">
        <v>0</v>
      </c>
      <c r="E9544" s="5">
        <v>116</v>
      </c>
      <c r="F9544" s="8">
        <v>1</v>
      </c>
    </row>
    <row r="9545" spans="1:6" x14ac:dyDescent="0.25">
      <c r="A9545" s="5">
        <v>20190308</v>
      </c>
      <c r="B9545" s="16">
        <v>201903</v>
      </c>
      <c r="C9545" s="7" t="s">
        <v>9580</v>
      </c>
      <c r="D9545" s="5">
        <v>0</v>
      </c>
      <c r="E9545" s="5">
        <v>100</v>
      </c>
      <c r="F9545" s="8">
        <v>1</v>
      </c>
    </row>
    <row r="9546" spans="1:6" x14ac:dyDescent="0.25">
      <c r="A9546" s="5">
        <v>20190308</v>
      </c>
      <c r="B9546" s="16">
        <v>201903</v>
      </c>
      <c r="C9546" s="7" t="s">
        <v>9605</v>
      </c>
      <c r="D9546" s="5">
        <v>113</v>
      </c>
      <c r="E9546" s="5">
        <v>0</v>
      </c>
      <c r="F9546" s="8">
        <v>1</v>
      </c>
    </row>
    <row r="9547" spans="1:6" x14ac:dyDescent="0.25">
      <c r="A9547" s="5">
        <v>20190308</v>
      </c>
      <c r="B9547" s="16">
        <v>201903</v>
      </c>
      <c r="C9547" s="7" t="s">
        <v>9630</v>
      </c>
      <c r="D9547" s="5">
        <v>114</v>
      </c>
      <c r="E9547" s="5">
        <v>0</v>
      </c>
      <c r="F9547" s="8">
        <v>1</v>
      </c>
    </row>
    <row r="9548" spans="1:6" ht="12.75" customHeight="1" x14ac:dyDescent="0.25">
      <c r="A9548" s="5">
        <v>20190308</v>
      </c>
      <c r="B9548" s="16">
        <v>201903</v>
      </c>
      <c r="C9548" s="7" t="s">
        <v>9647</v>
      </c>
      <c r="D9548" s="5">
        <v>99</v>
      </c>
      <c r="E9548" s="5">
        <v>0</v>
      </c>
      <c r="F9548" s="8">
        <v>1</v>
      </c>
    </row>
    <row r="9549" spans="1:6" x14ac:dyDescent="0.25">
      <c r="A9549" s="5">
        <v>20190308</v>
      </c>
      <c r="B9549" s="16">
        <v>201903</v>
      </c>
      <c r="C9549" s="7" t="s">
        <v>9669</v>
      </c>
      <c r="D9549" s="5">
        <v>68</v>
      </c>
      <c r="E9549" s="5">
        <v>6</v>
      </c>
      <c r="F9549" s="9">
        <v>1</v>
      </c>
    </row>
    <row r="9550" spans="1:6" x14ac:dyDescent="0.25">
      <c r="A9550" s="5">
        <v>20190308</v>
      </c>
      <c r="B9550" s="16">
        <v>201903</v>
      </c>
      <c r="C9550" s="7" t="s">
        <v>9700</v>
      </c>
      <c r="D9550" s="5">
        <v>43</v>
      </c>
      <c r="E9550" s="5">
        <v>45</v>
      </c>
      <c r="F9550" s="9">
        <v>1</v>
      </c>
    </row>
    <row r="9551" spans="1:6" ht="12.75" customHeight="1" x14ac:dyDescent="0.25">
      <c r="A9551" s="5">
        <v>20190308</v>
      </c>
      <c r="B9551" s="16">
        <v>201903</v>
      </c>
      <c r="C9551" s="7" t="s">
        <v>9705</v>
      </c>
      <c r="D9551" s="5">
        <v>47</v>
      </c>
      <c r="E9551" s="5">
        <v>26</v>
      </c>
      <c r="F9551" s="9">
        <v>1</v>
      </c>
    </row>
    <row r="9552" spans="1:6" x14ac:dyDescent="0.25">
      <c r="A9552" s="5">
        <v>20190308</v>
      </c>
      <c r="B9552" s="16">
        <v>201903</v>
      </c>
      <c r="C9552" s="7" t="s">
        <v>9707</v>
      </c>
      <c r="D9552" s="5">
        <v>41</v>
      </c>
      <c r="E9552" s="5">
        <v>43</v>
      </c>
      <c r="F9552" s="9">
        <v>1</v>
      </c>
    </row>
    <row r="9553" spans="1:6" x14ac:dyDescent="0.25">
      <c r="A9553" s="5">
        <v>20190308</v>
      </c>
      <c r="B9553" s="16">
        <v>201903</v>
      </c>
      <c r="C9553" s="7" t="s">
        <v>9756</v>
      </c>
      <c r="D9553" s="5">
        <v>38</v>
      </c>
      <c r="E9553" s="5">
        <v>74</v>
      </c>
      <c r="F9553" s="9">
        <v>1</v>
      </c>
    </row>
    <row r="9554" spans="1:6" ht="12.75" customHeight="1" x14ac:dyDescent="0.25">
      <c r="A9554" s="5">
        <v>20190308</v>
      </c>
      <c r="B9554" s="16">
        <v>201903</v>
      </c>
      <c r="C9554" s="7" t="s">
        <v>9786</v>
      </c>
      <c r="D9554" s="5">
        <v>32</v>
      </c>
      <c r="E9554" s="5">
        <v>12</v>
      </c>
      <c r="F9554" s="8">
        <v>1</v>
      </c>
    </row>
    <row r="9555" spans="1:6" x14ac:dyDescent="0.25">
      <c r="A9555" s="5">
        <v>20190308</v>
      </c>
      <c r="B9555" s="16">
        <v>201903</v>
      </c>
      <c r="C9555" s="7" t="s">
        <v>9798</v>
      </c>
      <c r="D9555" s="5">
        <v>10</v>
      </c>
      <c r="E9555" s="5">
        <v>2</v>
      </c>
      <c r="F9555" s="9">
        <v>1</v>
      </c>
    </row>
    <row r="9556" spans="1:6" x14ac:dyDescent="0.25">
      <c r="A9556" s="5">
        <v>20190308</v>
      </c>
      <c r="B9556" s="16">
        <v>201903</v>
      </c>
      <c r="C9556" s="7" t="s">
        <v>9819</v>
      </c>
      <c r="D9556" s="5">
        <v>0</v>
      </c>
      <c r="E9556" s="5">
        <v>100</v>
      </c>
      <c r="F9556" s="8">
        <v>1</v>
      </c>
    </row>
    <row r="9557" spans="1:6" ht="12.75" customHeight="1" x14ac:dyDescent="0.25">
      <c r="A9557" s="5">
        <v>20190308</v>
      </c>
      <c r="B9557" s="16">
        <v>201903</v>
      </c>
      <c r="C9557" s="7" t="s">
        <v>9859</v>
      </c>
      <c r="D9557" s="5">
        <v>104</v>
      </c>
      <c r="E9557" s="5">
        <v>2</v>
      </c>
      <c r="F9557" s="8">
        <v>1</v>
      </c>
    </row>
    <row r="9558" spans="1:6" x14ac:dyDescent="0.25">
      <c r="A9558" s="5">
        <v>20190308</v>
      </c>
      <c r="B9558" s="16">
        <v>201903</v>
      </c>
      <c r="C9558" s="7" t="s">
        <v>9977</v>
      </c>
      <c r="D9558" s="5">
        <v>0</v>
      </c>
      <c r="E9558" s="5">
        <v>82</v>
      </c>
      <c r="F9558" s="8">
        <v>1</v>
      </c>
    </row>
    <row r="9559" spans="1:6" x14ac:dyDescent="0.25">
      <c r="A9559" s="5">
        <v>20190309</v>
      </c>
      <c r="B9559" s="16">
        <v>201903</v>
      </c>
      <c r="C9559" s="7" t="s">
        <v>9485</v>
      </c>
      <c r="D9559" s="5">
        <v>116</v>
      </c>
      <c r="E9559" s="5">
        <v>0</v>
      </c>
      <c r="F9559" s="8">
        <v>1</v>
      </c>
    </row>
    <row r="9560" spans="1:6" x14ac:dyDescent="0.25">
      <c r="A9560" s="5">
        <v>20190309</v>
      </c>
      <c r="B9560" s="16">
        <v>201903</v>
      </c>
      <c r="C9560" s="7" t="s">
        <v>9508</v>
      </c>
      <c r="D9560" s="5">
        <v>122</v>
      </c>
      <c r="E9560" s="5">
        <v>0</v>
      </c>
      <c r="F9560" s="8">
        <v>1</v>
      </c>
    </row>
    <row r="9561" spans="1:6" x14ac:dyDescent="0.25">
      <c r="A9561" s="5">
        <v>20190309</v>
      </c>
      <c r="B9561" s="16">
        <v>201903</v>
      </c>
      <c r="C9561" s="7" t="s">
        <v>9536</v>
      </c>
      <c r="D9561" s="5">
        <v>0</v>
      </c>
      <c r="E9561" s="5">
        <v>126</v>
      </c>
      <c r="F9561" s="8">
        <v>1</v>
      </c>
    </row>
    <row r="9562" spans="1:6" x14ac:dyDescent="0.25">
      <c r="A9562" s="5">
        <v>20190309</v>
      </c>
      <c r="B9562" s="16">
        <v>201903</v>
      </c>
      <c r="C9562" s="7" t="s">
        <v>9565</v>
      </c>
      <c r="D9562" s="5">
        <v>0</v>
      </c>
      <c r="E9562" s="5">
        <v>125</v>
      </c>
      <c r="F9562" s="8">
        <v>1</v>
      </c>
    </row>
    <row r="9563" spans="1:6" x14ac:dyDescent="0.25">
      <c r="A9563" s="5">
        <v>20190309</v>
      </c>
      <c r="B9563" s="16">
        <v>201903</v>
      </c>
      <c r="C9563" s="7" t="s">
        <v>9597</v>
      </c>
      <c r="D9563" s="5">
        <v>101</v>
      </c>
      <c r="E9563" s="5">
        <v>0</v>
      </c>
      <c r="F9563" s="8">
        <v>1</v>
      </c>
    </row>
    <row r="9564" spans="1:6" x14ac:dyDescent="0.25">
      <c r="A9564" s="5">
        <v>20190309</v>
      </c>
      <c r="B9564" s="16">
        <v>201903</v>
      </c>
      <c r="C9564" s="7" t="s">
        <v>9607</v>
      </c>
      <c r="D9564" s="5">
        <v>113</v>
      </c>
      <c r="E9564" s="5">
        <v>0</v>
      </c>
      <c r="F9564" s="8">
        <v>1</v>
      </c>
    </row>
    <row r="9565" spans="1:6" x14ac:dyDescent="0.25">
      <c r="A9565" s="5">
        <v>20190309</v>
      </c>
      <c r="B9565" s="16">
        <v>201903</v>
      </c>
      <c r="C9565" s="7" t="s">
        <v>9670</v>
      </c>
      <c r="D9565" s="5">
        <v>81</v>
      </c>
      <c r="E9565" s="5">
        <v>20</v>
      </c>
      <c r="F9565" s="9">
        <v>1</v>
      </c>
    </row>
    <row r="9566" spans="1:6" x14ac:dyDescent="0.25">
      <c r="A9566" s="5">
        <v>20190309</v>
      </c>
      <c r="B9566" s="16">
        <v>201903</v>
      </c>
      <c r="C9566" s="7" t="s">
        <v>9706</v>
      </c>
      <c r="D9566" s="5">
        <v>57</v>
      </c>
      <c r="E9566" s="5">
        <v>42</v>
      </c>
      <c r="F9566" s="9">
        <v>1</v>
      </c>
    </row>
    <row r="9567" spans="1:6" x14ac:dyDescent="0.25">
      <c r="A9567" s="5">
        <v>20190309</v>
      </c>
      <c r="B9567" s="16">
        <v>201903</v>
      </c>
      <c r="C9567" s="7" t="s">
        <v>9727</v>
      </c>
      <c r="D9567" s="5">
        <v>43</v>
      </c>
      <c r="E9567" s="5">
        <v>46</v>
      </c>
      <c r="F9567" s="9">
        <v>1</v>
      </c>
    </row>
    <row r="9568" spans="1:6" x14ac:dyDescent="0.25">
      <c r="A9568" s="5">
        <v>20190309</v>
      </c>
      <c r="B9568" s="16">
        <v>201903</v>
      </c>
      <c r="C9568" s="7" t="s">
        <v>9770</v>
      </c>
      <c r="D9568" s="6">
        <v>9</v>
      </c>
      <c r="E9568" s="6">
        <v>4</v>
      </c>
      <c r="F9568" s="9">
        <v>1</v>
      </c>
    </row>
    <row r="9569" spans="1:6" x14ac:dyDescent="0.25">
      <c r="A9569" s="5">
        <v>20190309</v>
      </c>
      <c r="B9569" s="16">
        <v>201903</v>
      </c>
      <c r="C9569" s="7" t="s">
        <v>9813</v>
      </c>
      <c r="D9569" s="5">
        <v>29</v>
      </c>
      <c r="E9569" s="5">
        <v>0</v>
      </c>
      <c r="F9569" s="8">
        <v>1</v>
      </c>
    </row>
    <row r="9570" spans="1:6" x14ac:dyDescent="0.25">
      <c r="A9570" s="5">
        <v>20190309</v>
      </c>
      <c r="B9570" s="16">
        <v>201903</v>
      </c>
      <c r="C9570" s="7" t="s">
        <v>9817</v>
      </c>
      <c r="D9570" s="5">
        <v>1</v>
      </c>
      <c r="E9570" s="5">
        <v>107</v>
      </c>
      <c r="F9570" s="8">
        <v>1</v>
      </c>
    </row>
    <row r="9571" spans="1:6" x14ac:dyDescent="0.25">
      <c r="A9571" s="5">
        <v>20190309</v>
      </c>
      <c r="B9571" s="16">
        <v>201903</v>
      </c>
      <c r="C9571" s="7" t="s">
        <v>9820</v>
      </c>
      <c r="D9571" s="5">
        <v>54</v>
      </c>
      <c r="E9571" s="5">
        <v>0</v>
      </c>
      <c r="F9571" s="8">
        <v>1</v>
      </c>
    </row>
    <row r="9572" spans="1:6" x14ac:dyDescent="0.25">
      <c r="A9572" s="5">
        <v>20190309</v>
      </c>
      <c r="B9572" s="16">
        <v>201903</v>
      </c>
      <c r="C9572" s="7" t="s">
        <v>9821</v>
      </c>
      <c r="D9572" s="5">
        <v>64</v>
      </c>
      <c r="E9572" s="5">
        <v>0</v>
      </c>
      <c r="F9572" s="8">
        <v>1</v>
      </c>
    </row>
    <row r="9573" spans="1:6" x14ac:dyDescent="0.25">
      <c r="A9573" s="5">
        <v>20190309</v>
      </c>
      <c r="B9573" s="16">
        <v>201903</v>
      </c>
      <c r="C9573" s="7" t="s">
        <v>9835</v>
      </c>
      <c r="D9573" s="5">
        <v>0</v>
      </c>
      <c r="E9573" s="5">
        <v>100</v>
      </c>
      <c r="F9573" s="8">
        <v>1</v>
      </c>
    </row>
    <row r="9574" spans="1:6" x14ac:dyDescent="0.25">
      <c r="A9574" s="5">
        <v>20190309</v>
      </c>
      <c r="B9574" s="16">
        <v>201903</v>
      </c>
      <c r="C9574" s="7" t="s">
        <v>9881</v>
      </c>
      <c r="D9574" s="5">
        <v>0</v>
      </c>
      <c r="E9574" s="5">
        <v>14</v>
      </c>
      <c r="F9574" s="8">
        <v>1</v>
      </c>
    </row>
    <row r="9575" spans="1:6" x14ac:dyDescent="0.25">
      <c r="A9575" s="5">
        <v>20190309</v>
      </c>
      <c r="B9575" s="16">
        <v>201903</v>
      </c>
      <c r="C9575" s="7" t="s">
        <v>9914</v>
      </c>
      <c r="D9575" s="5">
        <v>0</v>
      </c>
      <c r="E9575" s="5">
        <v>115</v>
      </c>
      <c r="F9575" s="8">
        <v>1</v>
      </c>
    </row>
    <row r="9576" spans="1:6" x14ac:dyDescent="0.25">
      <c r="A9576" s="5">
        <v>20190309</v>
      </c>
      <c r="B9576" s="16">
        <v>201903</v>
      </c>
      <c r="C9576" s="7" t="s">
        <v>10008</v>
      </c>
      <c r="D9576" s="5">
        <v>0</v>
      </c>
      <c r="E9576" s="5">
        <v>115</v>
      </c>
      <c r="F9576" s="8">
        <v>1</v>
      </c>
    </row>
    <row r="9577" spans="1:6" x14ac:dyDescent="0.25">
      <c r="A9577" s="5">
        <v>20190310</v>
      </c>
      <c r="B9577" s="16">
        <v>201903</v>
      </c>
      <c r="C9577" s="7" t="s">
        <v>9464</v>
      </c>
      <c r="D9577" s="5">
        <v>120</v>
      </c>
      <c r="E9577" s="5">
        <v>0</v>
      </c>
      <c r="F9577" s="8">
        <v>1</v>
      </c>
    </row>
    <row r="9578" spans="1:6" x14ac:dyDescent="0.25">
      <c r="A9578" s="5">
        <v>20190310</v>
      </c>
      <c r="B9578" s="16">
        <v>201903</v>
      </c>
      <c r="C9578" s="7" t="s">
        <v>9486</v>
      </c>
      <c r="D9578" s="5">
        <v>118</v>
      </c>
      <c r="E9578" s="5">
        <v>0</v>
      </c>
      <c r="F9578" s="8">
        <v>1</v>
      </c>
    </row>
    <row r="9579" spans="1:6" x14ac:dyDescent="0.25">
      <c r="A9579" s="5">
        <v>20190310</v>
      </c>
      <c r="B9579" s="16">
        <v>201903</v>
      </c>
      <c r="C9579" s="7" t="s">
        <v>9487</v>
      </c>
      <c r="D9579" s="5">
        <v>121</v>
      </c>
      <c r="E9579" s="5">
        <v>0</v>
      </c>
      <c r="F9579" s="8">
        <v>1</v>
      </c>
    </row>
    <row r="9580" spans="1:6" x14ac:dyDescent="0.25">
      <c r="A9580" s="5">
        <v>20190310</v>
      </c>
      <c r="B9580" s="16">
        <v>201903</v>
      </c>
      <c r="C9580" s="7" t="s">
        <v>9566</v>
      </c>
      <c r="D9580" s="5">
        <v>0</v>
      </c>
      <c r="E9580" s="5">
        <v>125</v>
      </c>
      <c r="F9580" s="8">
        <v>1</v>
      </c>
    </row>
    <row r="9581" spans="1:6" x14ac:dyDescent="0.25">
      <c r="A9581" s="5">
        <v>20190310</v>
      </c>
      <c r="B9581" s="16">
        <v>201903</v>
      </c>
      <c r="C9581" s="7" t="s">
        <v>9602</v>
      </c>
      <c r="D9581" s="5">
        <v>111</v>
      </c>
      <c r="E9581" s="5">
        <v>0</v>
      </c>
      <c r="F9581" s="8">
        <v>1</v>
      </c>
    </row>
    <row r="9582" spans="1:6" x14ac:dyDescent="0.25">
      <c r="A9582" s="5">
        <v>20190310</v>
      </c>
      <c r="B9582" s="16">
        <v>201903</v>
      </c>
      <c r="C9582" s="7" t="s">
        <v>9653</v>
      </c>
      <c r="D9582" s="5">
        <v>109</v>
      </c>
      <c r="E9582" s="5">
        <v>0</v>
      </c>
      <c r="F9582" s="8">
        <v>1</v>
      </c>
    </row>
    <row r="9583" spans="1:6" x14ac:dyDescent="0.25">
      <c r="A9583" s="5">
        <v>20190310</v>
      </c>
      <c r="B9583" s="16">
        <v>201903</v>
      </c>
      <c r="C9583" s="7" t="s">
        <v>9671</v>
      </c>
      <c r="D9583" s="5">
        <v>59</v>
      </c>
      <c r="E9583" s="5">
        <v>19</v>
      </c>
      <c r="F9583" s="9">
        <v>1</v>
      </c>
    </row>
    <row r="9584" spans="1:6" x14ac:dyDescent="0.25">
      <c r="A9584" s="5">
        <v>20190310</v>
      </c>
      <c r="B9584" s="16">
        <v>201903</v>
      </c>
      <c r="C9584" s="7" t="s">
        <v>9672</v>
      </c>
      <c r="D9584" s="5">
        <v>66</v>
      </c>
      <c r="E9584" s="5">
        <v>23</v>
      </c>
      <c r="F9584" s="9">
        <v>1</v>
      </c>
    </row>
    <row r="9585" spans="1:6" x14ac:dyDescent="0.25">
      <c r="A9585" s="5">
        <v>20190310</v>
      </c>
      <c r="B9585" s="16">
        <v>201903</v>
      </c>
      <c r="C9585" s="7" t="s">
        <v>9689</v>
      </c>
      <c r="D9585" s="5">
        <v>19</v>
      </c>
      <c r="E9585" s="5">
        <v>35</v>
      </c>
      <c r="F9585" s="9">
        <v>1</v>
      </c>
    </row>
    <row r="9586" spans="1:6" x14ac:dyDescent="0.25">
      <c r="A9586" s="5">
        <v>20190310</v>
      </c>
      <c r="B9586" s="16">
        <v>201903</v>
      </c>
      <c r="C9586" s="7" t="s">
        <v>9708</v>
      </c>
      <c r="D9586" s="5">
        <v>29</v>
      </c>
      <c r="E9586" s="5">
        <v>62</v>
      </c>
      <c r="F9586" s="9">
        <v>1</v>
      </c>
    </row>
    <row r="9587" spans="1:6" x14ac:dyDescent="0.25">
      <c r="A9587" s="5">
        <v>20190310</v>
      </c>
      <c r="B9587" s="16">
        <v>201903</v>
      </c>
      <c r="C9587" s="7" t="s">
        <v>9731</v>
      </c>
      <c r="D9587" s="5">
        <v>27</v>
      </c>
      <c r="E9587" s="5">
        <v>47</v>
      </c>
      <c r="F9587" s="9">
        <v>1</v>
      </c>
    </row>
    <row r="9588" spans="1:6" x14ac:dyDescent="0.25">
      <c r="A9588" s="5">
        <v>20190310</v>
      </c>
      <c r="B9588" s="16">
        <v>201903</v>
      </c>
      <c r="C9588" s="7" t="s">
        <v>9768</v>
      </c>
      <c r="D9588" s="6">
        <v>5</v>
      </c>
      <c r="E9588" s="6">
        <v>5</v>
      </c>
      <c r="F9588" s="9">
        <v>1</v>
      </c>
    </row>
    <row r="9589" spans="1:6" x14ac:dyDescent="0.25">
      <c r="A9589" s="5">
        <v>20190310</v>
      </c>
      <c r="B9589" s="16">
        <v>201903</v>
      </c>
      <c r="C9589" s="7" t="s">
        <v>9773</v>
      </c>
      <c r="D9589" s="5">
        <v>59</v>
      </c>
      <c r="E9589" s="5">
        <v>9</v>
      </c>
      <c r="F9589" s="8">
        <v>1</v>
      </c>
    </row>
    <row r="9590" spans="1:6" x14ac:dyDescent="0.25">
      <c r="A9590" s="5">
        <v>20190310</v>
      </c>
      <c r="B9590" s="16">
        <v>201903</v>
      </c>
      <c r="C9590" s="7" t="s">
        <v>9799</v>
      </c>
      <c r="D9590" s="5">
        <v>6</v>
      </c>
      <c r="E9590" s="5">
        <v>22</v>
      </c>
      <c r="F9590" s="8">
        <v>1</v>
      </c>
    </row>
    <row r="9591" spans="1:6" x14ac:dyDescent="0.25">
      <c r="A9591" s="5">
        <v>20190310</v>
      </c>
      <c r="B9591" s="16">
        <v>201903</v>
      </c>
      <c r="C9591" s="7" t="s">
        <v>9804</v>
      </c>
      <c r="D9591" s="5">
        <v>24</v>
      </c>
      <c r="E9591" s="5">
        <v>7</v>
      </c>
      <c r="F9591" s="8">
        <v>1</v>
      </c>
    </row>
    <row r="9592" spans="1:6" x14ac:dyDescent="0.25">
      <c r="A9592" s="5">
        <v>20190310</v>
      </c>
      <c r="B9592" s="16">
        <v>201903</v>
      </c>
      <c r="C9592" s="7" t="s">
        <v>9860</v>
      </c>
      <c r="D9592" s="5">
        <v>96</v>
      </c>
      <c r="E9592" s="5">
        <v>2</v>
      </c>
      <c r="F9592" s="8">
        <v>1</v>
      </c>
    </row>
    <row r="9593" spans="1:6" x14ac:dyDescent="0.25">
      <c r="A9593" s="5">
        <v>20190310</v>
      </c>
      <c r="B9593" s="16">
        <v>201903</v>
      </c>
      <c r="C9593" s="7" t="s">
        <v>9879</v>
      </c>
      <c r="D9593" s="5">
        <v>99</v>
      </c>
      <c r="E9593" s="5">
        <v>2</v>
      </c>
      <c r="F9593" s="8">
        <v>1</v>
      </c>
    </row>
    <row r="9594" spans="1:6" x14ac:dyDescent="0.25">
      <c r="A9594" s="5">
        <v>20190310</v>
      </c>
      <c r="B9594" s="16">
        <v>201903</v>
      </c>
      <c r="C9594" s="7" t="s">
        <v>9912</v>
      </c>
      <c r="D9594" s="5">
        <v>0</v>
      </c>
      <c r="E9594" s="5">
        <v>115</v>
      </c>
      <c r="F9594" s="8">
        <v>1</v>
      </c>
    </row>
    <row r="9595" spans="1:6" x14ac:dyDescent="0.25">
      <c r="A9595" s="5">
        <v>20190310</v>
      </c>
      <c r="B9595" s="16">
        <v>201903</v>
      </c>
      <c r="C9595" s="7" t="s">
        <v>9937</v>
      </c>
      <c r="D9595" s="5">
        <v>0</v>
      </c>
      <c r="E9595" s="5">
        <v>115</v>
      </c>
      <c r="F9595" s="8">
        <v>1</v>
      </c>
    </row>
    <row r="9596" spans="1:6" x14ac:dyDescent="0.25">
      <c r="A9596" s="5">
        <v>20190310</v>
      </c>
      <c r="B9596" s="16">
        <v>201903</v>
      </c>
      <c r="C9596" s="7" t="s">
        <v>9998</v>
      </c>
      <c r="D9596" s="5">
        <v>0</v>
      </c>
      <c r="E9596" s="5">
        <v>115</v>
      </c>
      <c r="F9596" s="8">
        <v>1</v>
      </c>
    </row>
    <row r="9597" spans="1:6" x14ac:dyDescent="0.25">
      <c r="A9597" s="5">
        <v>20190311</v>
      </c>
      <c r="B9597" s="16">
        <v>201903</v>
      </c>
      <c r="C9597" s="7" t="s">
        <v>9465</v>
      </c>
      <c r="D9597" s="5">
        <v>124</v>
      </c>
      <c r="E9597" s="5">
        <v>0</v>
      </c>
      <c r="F9597" s="8">
        <v>1</v>
      </c>
    </row>
    <row r="9598" spans="1:6" x14ac:dyDescent="0.25">
      <c r="A9598" s="5">
        <v>20190311</v>
      </c>
      <c r="B9598" s="16">
        <v>201903</v>
      </c>
      <c r="C9598" s="7" t="s">
        <v>9509</v>
      </c>
      <c r="D9598" s="5">
        <v>126</v>
      </c>
      <c r="E9598" s="5">
        <v>0</v>
      </c>
      <c r="F9598" s="8">
        <v>1</v>
      </c>
    </row>
    <row r="9599" spans="1:6" x14ac:dyDescent="0.25">
      <c r="A9599" s="5">
        <v>20190311</v>
      </c>
      <c r="B9599" s="16">
        <v>201903</v>
      </c>
      <c r="C9599" s="7" t="s">
        <v>9525</v>
      </c>
      <c r="D9599" s="5">
        <v>0</v>
      </c>
      <c r="E9599" s="5">
        <v>124</v>
      </c>
      <c r="F9599" s="8">
        <v>1</v>
      </c>
    </row>
    <row r="9600" spans="1:6" x14ac:dyDescent="0.25">
      <c r="A9600" s="5">
        <v>20190311</v>
      </c>
      <c r="B9600" s="16">
        <v>201903</v>
      </c>
      <c r="C9600" s="7" t="s">
        <v>9567</v>
      </c>
      <c r="D9600" s="5">
        <v>0</v>
      </c>
      <c r="E9600" s="5">
        <v>124</v>
      </c>
      <c r="F9600" s="8">
        <v>1</v>
      </c>
    </row>
    <row r="9601" spans="1:6" x14ac:dyDescent="0.25">
      <c r="A9601" s="5">
        <v>20190311</v>
      </c>
      <c r="B9601" s="16">
        <v>201903</v>
      </c>
      <c r="C9601" s="7" t="s">
        <v>9586</v>
      </c>
      <c r="D9601" s="5">
        <v>115</v>
      </c>
      <c r="E9601" s="5">
        <v>0</v>
      </c>
      <c r="F9601" s="8">
        <v>1</v>
      </c>
    </row>
    <row r="9602" spans="1:6" x14ac:dyDescent="0.25">
      <c r="A9602" s="5">
        <v>20190311</v>
      </c>
      <c r="B9602" s="16">
        <v>201903</v>
      </c>
      <c r="C9602" s="7" t="s">
        <v>9619</v>
      </c>
      <c r="D9602" s="5">
        <v>100</v>
      </c>
      <c r="E9602" s="5">
        <v>0</v>
      </c>
      <c r="F9602" s="8">
        <v>1</v>
      </c>
    </row>
    <row r="9603" spans="1:6" x14ac:dyDescent="0.25">
      <c r="A9603" s="5">
        <v>20190311</v>
      </c>
      <c r="B9603" s="16">
        <v>201903</v>
      </c>
      <c r="C9603" s="7" t="s">
        <v>9629</v>
      </c>
      <c r="D9603" s="5">
        <v>110</v>
      </c>
      <c r="E9603" s="5">
        <v>0</v>
      </c>
      <c r="F9603" s="8">
        <v>1</v>
      </c>
    </row>
    <row r="9604" spans="1:6" x14ac:dyDescent="0.25">
      <c r="A9604" s="5">
        <v>20190311</v>
      </c>
      <c r="B9604" s="16">
        <v>201903</v>
      </c>
      <c r="C9604" s="7" t="s">
        <v>9649</v>
      </c>
      <c r="D9604" s="5">
        <v>99</v>
      </c>
      <c r="E9604" s="5">
        <v>0</v>
      </c>
      <c r="F9604" s="8">
        <v>1</v>
      </c>
    </row>
    <row r="9605" spans="1:6" x14ac:dyDescent="0.25">
      <c r="A9605" s="5">
        <v>20190311</v>
      </c>
      <c r="B9605" s="16">
        <v>201903</v>
      </c>
      <c r="C9605" s="7" t="s">
        <v>9673</v>
      </c>
      <c r="D9605" s="5">
        <v>46</v>
      </c>
      <c r="E9605" s="5">
        <v>13</v>
      </c>
      <c r="F9605" s="9">
        <v>1</v>
      </c>
    </row>
    <row r="9606" spans="1:6" x14ac:dyDescent="0.25">
      <c r="A9606" s="5">
        <v>20190311</v>
      </c>
      <c r="B9606" s="16">
        <v>201903</v>
      </c>
      <c r="C9606" s="7" t="s">
        <v>9690</v>
      </c>
      <c r="D9606" s="5">
        <v>35</v>
      </c>
      <c r="E9606" s="5">
        <v>32</v>
      </c>
      <c r="F9606" s="9">
        <v>1</v>
      </c>
    </row>
    <row r="9607" spans="1:6" x14ac:dyDescent="0.25">
      <c r="A9607" s="5">
        <v>20190311</v>
      </c>
      <c r="B9607" s="16">
        <v>201903</v>
      </c>
      <c r="C9607" s="7" t="s">
        <v>9726</v>
      </c>
      <c r="D9607" s="5">
        <v>23</v>
      </c>
      <c r="E9607" s="5">
        <v>41</v>
      </c>
      <c r="F9607" s="9">
        <v>1</v>
      </c>
    </row>
    <row r="9608" spans="1:6" x14ac:dyDescent="0.25">
      <c r="A9608" s="5">
        <v>20190311</v>
      </c>
      <c r="B9608" s="16">
        <v>201903</v>
      </c>
      <c r="C9608" s="7" t="s">
        <v>9728</v>
      </c>
      <c r="D9608" s="5">
        <v>59</v>
      </c>
      <c r="E9608" s="5">
        <v>27</v>
      </c>
      <c r="F9608" s="9">
        <v>1</v>
      </c>
    </row>
    <row r="9609" spans="1:6" x14ac:dyDescent="0.25">
      <c r="A9609" s="5">
        <v>20190311</v>
      </c>
      <c r="B9609" s="16">
        <v>201903</v>
      </c>
      <c r="C9609" s="7" t="s">
        <v>9760</v>
      </c>
      <c r="D9609" s="5">
        <v>71</v>
      </c>
      <c r="E9609" s="5">
        <v>13</v>
      </c>
      <c r="F9609" s="9">
        <v>1</v>
      </c>
    </row>
    <row r="9610" spans="1:6" x14ac:dyDescent="0.25">
      <c r="A9610" s="5">
        <v>20190311</v>
      </c>
      <c r="B9610" s="16">
        <v>201903</v>
      </c>
      <c r="C9610" s="7" t="s">
        <v>9774</v>
      </c>
      <c r="D9610" s="5">
        <v>51</v>
      </c>
      <c r="E9610" s="5">
        <v>1</v>
      </c>
      <c r="F9610" s="8">
        <v>1</v>
      </c>
    </row>
    <row r="9611" spans="1:6" x14ac:dyDescent="0.25">
      <c r="A9611" s="5">
        <v>20190311</v>
      </c>
      <c r="B9611" s="16">
        <v>201903</v>
      </c>
      <c r="C9611" s="7" t="s">
        <v>9787</v>
      </c>
      <c r="D9611" s="5">
        <v>46</v>
      </c>
      <c r="E9611" s="5">
        <v>19</v>
      </c>
      <c r="F9611" s="8">
        <v>1</v>
      </c>
    </row>
    <row r="9612" spans="1:6" x14ac:dyDescent="0.25">
      <c r="A9612" s="5">
        <v>20190311</v>
      </c>
      <c r="B9612" s="16">
        <v>201903</v>
      </c>
      <c r="C9612" s="7" t="s">
        <v>9840</v>
      </c>
      <c r="D9612" s="5">
        <v>0</v>
      </c>
      <c r="E9612" s="5">
        <v>105</v>
      </c>
      <c r="F9612" s="8">
        <v>1</v>
      </c>
    </row>
    <row r="9613" spans="1:6" x14ac:dyDescent="0.25">
      <c r="A9613" s="5">
        <v>20190311</v>
      </c>
      <c r="B9613" s="16">
        <v>201903</v>
      </c>
      <c r="C9613" s="7" t="s">
        <v>9861</v>
      </c>
      <c r="D9613" s="5">
        <v>100</v>
      </c>
      <c r="E9613" s="5">
        <v>2</v>
      </c>
      <c r="F9613" s="8">
        <v>1</v>
      </c>
    </row>
    <row r="9614" spans="1:6" x14ac:dyDescent="0.25">
      <c r="A9614" s="5">
        <v>20190311</v>
      </c>
      <c r="B9614" s="16">
        <v>201903</v>
      </c>
      <c r="C9614" s="7" t="s">
        <v>9913</v>
      </c>
      <c r="D9614" s="5">
        <v>0</v>
      </c>
      <c r="E9614" s="5">
        <v>116</v>
      </c>
      <c r="F9614" s="8">
        <v>1</v>
      </c>
    </row>
    <row r="9615" spans="1:6" x14ac:dyDescent="0.25">
      <c r="A9615" s="5">
        <v>20190311</v>
      </c>
      <c r="B9615" s="16">
        <v>201903</v>
      </c>
      <c r="C9615" s="7" t="s">
        <v>9949</v>
      </c>
      <c r="D9615" s="5">
        <v>0</v>
      </c>
      <c r="E9615" s="5">
        <v>115</v>
      </c>
      <c r="F9615" s="8">
        <v>1</v>
      </c>
    </row>
    <row r="9616" spans="1:6" x14ac:dyDescent="0.25">
      <c r="A9616" s="5">
        <v>20190312</v>
      </c>
      <c r="B9616" s="16">
        <v>201903</v>
      </c>
      <c r="C9616" s="7" t="s">
        <v>9474</v>
      </c>
      <c r="D9616" s="5">
        <v>124</v>
      </c>
      <c r="E9616" s="5">
        <v>0</v>
      </c>
      <c r="F9616" s="8">
        <v>1</v>
      </c>
    </row>
    <row r="9617" spans="1:6" x14ac:dyDescent="0.25">
      <c r="A9617" s="5">
        <v>20190312</v>
      </c>
      <c r="B9617" s="16">
        <v>201903</v>
      </c>
      <c r="C9617" s="7" t="s">
        <v>9475</v>
      </c>
      <c r="D9617" s="5">
        <v>126</v>
      </c>
      <c r="E9617" s="5">
        <v>0</v>
      </c>
      <c r="F9617" s="8">
        <v>1</v>
      </c>
    </row>
    <row r="9618" spans="1:6" x14ac:dyDescent="0.25">
      <c r="A9618" s="5">
        <v>20190312</v>
      </c>
      <c r="B9618" s="16">
        <v>201903</v>
      </c>
      <c r="C9618" s="7" t="s">
        <v>9610</v>
      </c>
      <c r="D9618" s="5">
        <v>100</v>
      </c>
      <c r="E9618" s="5">
        <v>0</v>
      </c>
      <c r="F9618" s="8">
        <v>1</v>
      </c>
    </row>
    <row r="9619" spans="1:6" x14ac:dyDescent="0.25">
      <c r="A9619" s="5">
        <v>20190312</v>
      </c>
      <c r="B9619" s="16">
        <v>201903</v>
      </c>
      <c r="C9619" s="7" t="s">
        <v>9663</v>
      </c>
      <c r="D9619" s="5">
        <v>57</v>
      </c>
      <c r="E9619" s="5">
        <v>43</v>
      </c>
      <c r="F9619" s="9">
        <v>1</v>
      </c>
    </row>
    <row r="9620" spans="1:6" x14ac:dyDescent="0.25">
      <c r="A9620" s="5">
        <v>20190312</v>
      </c>
      <c r="B9620" s="16">
        <v>201903</v>
      </c>
      <c r="C9620" s="7" t="s">
        <v>9664</v>
      </c>
      <c r="D9620" s="5">
        <v>46</v>
      </c>
      <c r="E9620" s="5">
        <v>54</v>
      </c>
      <c r="F9620" s="9">
        <v>1</v>
      </c>
    </row>
    <row r="9621" spans="1:6" x14ac:dyDescent="0.25">
      <c r="A9621" s="5">
        <v>20190312</v>
      </c>
      <c r="B9621" s="16">
        <v>201903</v>
      </c>
      <c r="C9621" s="7" t="s">
        <v>9709</v>
      </c>
      <c r="D9621" s="5">
        <v>21</v>
      </c>
      <c r="E9621" s="5">
        <v>72</v>
      </c>
      <c r="F9621" s="9">
        <v>1</v>
      </c>
    </row>
    <row r="9622" spans="1:6" x14ac:dyDescent="0.25">
      <c r="A9622" s="5">
        <v>20190312</v>
      </c>
      <c r="B9622" s="16">
        <v>201903</v>
      </c>
      <c r="C9622" s="7" t="s">
        <v>9811</v>
      </c>
      <c r="D9622" s="5">
        <v>36</v>
      </c>
      <c r="E9622" s="5">
        <v>0</v>
      </c>
      <c r="F9622" s="8">
        <v>1</v>
      </c>
    </row>
    <row r="9623" spans="1:6" x14ac:dyDescent="0.25">
      <c r="A9623" s="5">
        <v>20190312</v>
      </c>
      <c r="B9623" s="16">
        <v>201903</v>
      </c>
      <c r="C9623" s="7" t="s">
        <v>9822</v>
      </c>
      <c r="D9623" s="5">
        <v>65</v>
      </c>
      <c r="E9623" s="5">
        <v>0</v>
      </c>
      <c r="F9623" s="8">
        <v>1</v>
      </c>
    </row>
    <row r="9624" spans="1:6" x14ac:dyDescent="0.25">
      <c r="A9624" s="5">
        <v>20190312</v>
      </c>
      <c r="B9624" s="16">
        <v>201903</v>
      </c>
      <c r="C9624" s="7" t="s">
        <v>9830</v>
      </c>
      <c r="D9624" s="5">
        <v>0</v>
      </c>
      <c r="E9624" s="5">
        <v>104</v>
      </c>
      <c r="F9624" s="8">
        <v>1</v>
      </c>
    </row>
    <row r="9625" spans="1:6" x14ac:dyDescent="0.25">
      <c r="A9625" s="5">
        <v>20190312</v>
      </c>
      <c r="B9625" s="16">
        <v>201903</v>
      </c>
      <c r="C9625" s="7" t="s">
        <v>9862</v>
      </c>
      <c r="D9625" s="5">
        <v>99</v>
      </c>
      <c r="E9625" s="5">
        <v>2</v>
      </c>
      <c r="F9625" s="8">
        <v>1</v>
      </c>
    </row>
    <row r="9626" spans="1:6" x14ac:dyDescent="0.25">
      <c r="A9626" s="5">
        <v>20190312</v>
      </c>
      <c r="B9626" s="16">
        <v>201903</v>
      </c>
      <c r="C9626" s="7" t="s">
        <v>9863</v>
      </c>
      <c r="D9626" s="5">
        <v>100</v>
      </c>
      <c r="E9626" s="5">
        <v>2</v>
      </c>
      <c r="F9626" s="8">
        <v>1</v>
      </c>
    </row>
    <row r="9627" spans="1:6" x14ac:dyDescent="0.25">
      <c r="A9627" s="5">
        <v>20190312</v>
      </c>
      <c r="B9627" s="16">
        <v>201903</v>
      </c>
      <c r="C9627" s="7" t="s">
        <v>9882</v>
      </c>
      <c r="D9627" s="5">
        <v>0</v>
      </c>
      <c r="E9627" s="5">
        <v>113</v>
      </c>
      <c r="F9627" s="8">
        <v>1</v>
      </c>
    </row>
    <row r="9628" spans="1:6" x14ac:dyDescent="0.25">
      <c r="A9628" s="5">
        <v>20190312</v>
      </c>
      <c r="B9628" s="16">
        <v>201903</v>
      </c>
      <c r="C9628" s="7" t="s">
        <v>9926</v>
      </c>
      <c r="D9628" s="5">
        <v>0</v>
      </c>
      <c r="E9628" s="5">
        <v>115</v>
      </c>
      <c r="F9628" s="8">
        <v>1</v>
      </c>
    </row>
    <row r="9629" spans="1:6" x14ac:dyDescent="0.25">
      <c r="A9629" s="5">
        <v>20190312</v>
      </c>
      <c r="B9629" s="16">
        <v>201903</v>
      </c>
      <c r="C9629" s="7" t="s">
        <v>9936</v>
      </c>
      <c r="D9629" s="5">
        <v>0</v>
      </c>
      <c r="E9629" s="5">
        <v>115</v>
      </c>
      <c r="F9629" s="8">
        <v>1</v>
      </c>
    </row>
    <row r="9630" spans="1:6" x14ac:dyDescent="0.25">
      <c r="A9630" s="5">
        <v>20190312</v>
      </c>
      <c r="B9630" s="16">
        <v>201903</v>
      </c>
      <c r="C9630" s="7" t="s">
        <v>10004</v>
      </c>
      <c r="D9630" s="5">
        <v>0</v>
      </c>
      <c r="E9630" s="5">
        <v>66</v>
      </c>
      <c r="F9630" s="8">
        <v>1</v>
      </c>
    </row>
    <row r="9631" spans="1:6" x14ac:dyDescent="0.25">
      <c r="A9631" s="5">
        <v>20190313</v>
      </c>
      <c r="B9631" s="16">
        <v>201903</v>
      </c>
      <c r="C9631" s="7" t="s">
        <v>9568</v>
      </c>
      <c r="D9631" s="5">
        <v>0</v>
      </c>
      <c r="E9631" s="5">
        <v>125</v>
      </c>
      <c r="F9631" s="8">
        <v>1</v>
      </c>
    </row>
    <row r="9632" spans="1:6" x14ac:dyDescent="0.25">
      <c r="A9632" s="5">
        <v>20190313</v>
      </c>
      <c r="B9632" s="16">
        <v>201903</v>
      </c>
      <c r="C9632" s="7" t="s">
        <v>9606</v>
      </c>
      <c r="D9632" s="5">
        <v>101</v>
      </c>
      <c r="E9632" s="5">
        <v>0</v>
      </c>
      <c r="F9632" s="8">
        <v>1</v>
      </c>
    </row>
    <row r="9633" spans="1:6" x14ac:dyDescent="0.25">
      <c r="A9633" s="5">
        <v>20190313</v>
      </c>
      <c r="B9633" s="16">
        <v>201903</v>
      </c>
      <c r="C9633" s="7" t="s">
        <v>9674</v>
      </c>
      <c r="D9633" s="5">
        <v>99</v>
      </c>
      <c r="E9633" s="5">
        <v>4</v>
      </c>
      <c r="F9633" s="9">
        <v>1</v>
      </c>
    </row>
    <row r="9634" spans="1:6" x14ac:dyDescent="0.25">
      <c r="A9634" s="5">
        <v>20190313</v>
      </c>
      <c r="B9634" s="16">
        <v>201903</v>
      </c>
      <c r="C9634" s="7" t="s">
        <v>9710</v>
      </c>
      <c r="D9634" s="5">
        <v>37</v>
      </c>
      <c r="E9634" s="5">
        <v>55</v>
      </c>
      <c r="F9634" s="9">
        <v>1</v>
      </c>
    </row>
    <row r="9635" spans="1:6" x14ac:dyDescent="0.25">
      <c r="A9635" s="5">
        <v>20190313</v>
      </c>
      <c r="B9635" s="16">
        <v>201903</v>
      </c>
      <c r="C9635" s="7" t="s">
        <v>9711</v>
      </c>
      <c r="D9635" s="5">
        <v>58</v>
      </c>
      <c r="E9635" s="5">
        <v>23</v>
      </c>
      <c r="F9635" s="9">
        <v>1</v>
      </c>
    </row>
    <row r="9636" spans="1:6" x14ac:dyDescent="0.25">
      <c r="A9636" s="5">
        <v>20190313</v>
      </c>
      <c r="B9636" s="16">
        <v>201903</v>
      </c>
      <c r="C9636" s="7" t="s">
        <v>9725</v>
      </c>
      <c r="D9636" s="5">
        <v>28</v>
      </c>
      <c r="E9636" s="5">
        <v>24</v>
      </c>
      <c r="F9636" s="9">
        <v>1</v>
      </c>
    </row>
    <row r="9637" spans="1:6" x14ac:dyDescent="0.25">
      <c r="A9637" s="5">
        <v>20190313</v>
      </c>
      <c r="B9637" s="16">
        <v>201903</v>
      </c>
      <c r="C9637" s="7" t="s">
        <v>9729</v>
      </c>
      <c r="D9637" s="5">
        <v>37</v>
      </c>
      <c r="E9637" s="5">
        <v>40</v>
      </c>
      <c r="F9637" s="9">
        <v>1</v>
      </c>
    </row>
    <row r="9638" spans="1:6" x14ac:dyDescent="0.25">
      <c r="A9638" s="5">
        <v>20190313</v>
      </c>
      <c r="B9638" s="16">
        <v>201903</v>
      </c>
      <c r="C9638" s="7" t="s">
        <v>9752</v>
      </c>
      <c r="D9638" s="5">
        <v>49</v>
      </c>
      <c r="E9638" s="5">
        <v>35</v>
      </c>
      <c r="F9638" s="9">
        <v>1</v>
      </c>
    </row>
    <row r="9639" spans="1:6" x14ac:dyDescent="0.25">
      <c r="A9639" s="5">
        <v>20190313</v>
      </c>
      <c r="B9639" s="16">
        <v>201903</v>
      </c>
      <c r="C9639" s="7" t="s">
        <v>9759</v>
      </c>
      <c r="D9639" s="5">
        <v>57</v>
      </c>
      <c r="E9639" s="5">
        <v>34</v>
      </c>
      <c r="F9639" s="9">
        <v>1</v>
      </c>
    </row>
    <row r="9640" spans="1:6" x14ac:dyDescent="0.25">
      <c r="A9640" s="5">
        <v>20190313</v>
      </c>
      <c r="B9640" s="16">
        <v>201903</v>
      </c>
      <c r="C9640" s="7" t="s">
        <v>9775</v>
      </c>
      <c r="D9640" s="5">
        <v>61</v>
      </c>
      <c r="E9640" s="5">
        <v>5</v>
      </c>
      <c r="F9640" s="8">
        <v>1</v>
      </c>
    </row>
    <row r="9641" spans="1:6" x14ac:dyDescent="0.25">
      <c r="A9641" s="5">
        <v>20190313</v>
      </c>
      <c r="B9641" s="16">
        <v>201903</v>
      </c>
      <c r="C9641" s="7" t="s">
        <v>9788</v>
      </c>
      <c r="D9641" s="5">
        <v>46</v>
      </c>
      <c r="E9641" s="5">
        <v>12</v>
      </c>
      <c r="F9641" s="8">
        <v>1</v>
      </c>
    </row>
    <row r="9642" spans="1:6" x14ac:dyDescent="0.25">
      <c r="A9642" s="5">
        <v>20190313</v>
      </c>
      <c r="B9642" s="16">
        <v>201903</v>
      </c>
      <c r="C9642" s="7" t="s">
        <v>9841</v>
      </c>
      <c r="D9642" s="5">
        <v>0</v>
      </c>
      <c r="E9642" s="5">
        <v>107</v>
      </c>
      <c r="F9642" s="8">
        <v>1</v>
      </c>
    </row>
    <row r="9643" spans="1:6" x14ac:dyDescent="0.25">
      <c r="A9643" s="5">
        <v>20190313</v>
      </c>
      <c r="B9643" s="16">
        <v>201903</v>
      </c>
      <c r="C9643" s="7" t="s">
        <v>9864</v>
      </c>
      <c r="D9643" s="5">
        <v>106</v>
      </c>
      <c r="E9643" s="5">
        <v>2</v>
      </c>
      <c r="F9643" s="8">
        <v>1</v>
      </c>
    </row>
    <row r="9644" spans="1:6" x14ac:dyDescent="0.25">
      <c r="A9644" s="5">
        <v>20190313</v>
      </c>
      <c r="B9644" s="16">
        <v>201903</v>
      </c>
      <c r="C9644" s="7" t="s">
        <v>9894</v>
      </c>
      <c r="D9644" s="5">
        <v>59</v>
      </c>
      <c r="E9644" s="5">
        <v>0</v>
      </c>
      <c r="F9644" s="8">
        <v>1</v>
      </c>
    </row>
    <row r="9645" spans="1:6" x14ac:dyDescent="0.25">
      <c r="A9645" s="5">
        <v>20190313</v>
      </c>
      <c r="B9645" s="16">
        <v>201903</v>
      </c>
      <c r="C9645" s="7" t="s">
        <v>9943</v>
      </c>
      <c r="D9645" s="5">
        <v>0</v>
      </c>
      <c r="E9645" s="5">
        <v>115</v>
      </c>
      <c r="F9645" s="8">
        <v>1</v>
      </c>
    </row>
    <row r="9646" spans="1:6" x14ac:dyDescent="0.25">
      <c r="A9646" s="5">
        <v>20190313</v>
      </c>
      <c r="B9646" s="16">
        <v>201903</v>
      </c>
      <c r="C9646" s="7" t="s">
        <v>9985</v>
      </c>
      <c r="D9646" s="5">
        <v>0</v>
      </c>
      <c r="E9646" s="5">
        <v>115</v>
      </c>
      <c r="F9646" s="8">
        <v>1</v>
      </c>
    </row>
    <row r="9647" spans="1:6" x14ac:dyDescent="0.25">
      <c r="A9647" s="5">
        <v>20190313</v>
      </c>
      <c r="B9647" s="16">
        <v>201903</v>
      </c>
      <c r="C9647" s="7" t="s">
        <v>9996</v>
      </c>
      <c r="D9647" s="5">
        <v>0</v>
      </c>
      <c r="E9647" s="5">
        <v>115</v>
      </c>
      <c r="F9647" s="8">
        <v>1</v>
      </c>
    </row>
    <row r="9648" spans="1:6" x14ac:dyDescent="0.25">
      <c r="A9648" s="5">
        <v>20190314</v>
      </c>
      <c r="B9648" s="16">
        <v>201903</v>
      </c>
      <c r="C9648" s="7" t="s">
        <v>9450</v>
      </c>
      <c r="D9648" s="5">
        <v>0</v>
      </c>
      <c r="E9648" s="5">
        <v>25</v>
      </c>
      <c r="F9648" s="8">
        <v>1</v>
      </c>
    </row>
    <row r="9649" spans="1:6" x14ac:dyDescent="0.25">
      <c r="A9649" s="5">
        <v>20190314</v>
      </c>
      <c r="B9649" s="16">
        <v>201903</v>
      </c>
      <c r="C9649" s="7" t="s">
        <v>9458</v>
      </c>
      <c r="D9649" s="5">
        <v>89</v>
      </c>
      <c r="E9649" s="5">
        <v>0</v>
      </c>
      <c r="F9649" s="8">
        <v>1</v>
      </c>
    </row>
    <row r="9650" spans="1:6" x14ac:dyDescent="0.25">
      <c r="A9650" s="5">
        <v>20190314</v>
      </c>
      <c r="B9650" s="16">
        <v>201903</v>
      </c>
      <c r="C9650" s="7" t="s">
        <v>9466</v>
      </c>
      <c r="D9650" s="5">
        <v>116</v>
      </c>
      <c r="E9650" s="5">
        <v>0</v>
      </c>
      <c r="F9650" s="8">
        <v>1</v>
      </c>
    </row>
    <row r="9651" spans="1:6" x14ac:dyDescent="0.25">
      <c r="A9651" s="5">
        <v>20190314</v>
      </c>
      <c r="B9651" s="16">
        <v>201903</v>
      </c>
      <c r="C9651" s="7" t="s">
        <v>9476</v>
      </c>
      <c r="D9651" s="5">
        <v>126</v>
      </c>
      <c r="E9651" s="5">
        <v>0</v>
      </c>
      <c r="F9651" s="8">
        <v>1</v>
      </c>
    </row>
    <row r="9652" spans="1:6" x14ac:dyDescent="0.25">
      <c r="A9652" s="5">
        <v>20190314</v>
      </c>
      <c r="B9652" s="16">
        <v>201903</v>
      </c>
      <c r="C9652" s="7" t="s">
        <v>9526</v>
      </c>
      <c r="D9652" s="5">
        <v>0</v>
      </c>
      <c r="E9652" s="5">
        <v>115</v>
      </c>
      <c r="F9652" s="8">
        <v>1</v>
      </c>
    </row>
    <row r="9653" spans="1:6" x14ac:dyDescent="0.25">
      <c r="A9653" s="5">
        <v>20190314</v>
      </c>
      <c r="B9653" s="16">
        <v>201903</v>
      </c>
      <c r="C9653" s="7" t="s">
        <v>9537</v>
      </c>
      <c r="D9653" s="5">
        <v>0</v>
      </c>
      <c r="E9653" s="5">
        <v>120</v>
      </c>
      <c r="F9653" s="8">
        <v>1</v>
      </c>
    </row>
    <row r="9654" spans="1:6" x14ac:dyDescent="0.25">
      <c r="A9654" s="5">
        <v>20190314</v>
      </c>
      <c r="B9654" s="16">
        <v>201903</v>
      </c>
      <c r="C9654" s="7" t="s">
        <v>9546</v>
      </c>
      <c r="D9654" s="5">
        <v>0</v>
      </c>
      <c r="E9654" s="5">
        <v>125</v>
      </c>
      <c r="F9654" s="8">
        <v>1</v>
      </c>
    </row>
    <row r="9655" spans="1:6" x14ac:dyDescent="0.25">
      <c r="A9655" s="5">
        <v>20190314</v>
      </c>
      <c r="B9655" s="16">
        <v>201903</v>
      </c>
      <c r="C9655" s="7" t="s">
        <v>9569</v>
      </c>
      <c r="D9655" s="5">
        <v>0</v>
      </c>
      <c r="E9655" s="5">
        <v>122</v>
      </c>
      <c r="F9655" s="8">
        <v>1</v>
      </c>
    </row>
    <row r="9656" spans="1:6" x14ac:dyDescent="0.25">
      <c r="A9656" s="5">
        <v>20190314</v>
      </c>
      <c r="B9656" s="16">
        <v>201903</v>
      </c>
      <c r="C9656" s="7" t="s">
        <v>9609</v>
      </c>
      <c r="D9656" s="5">
        <v>100</v>
      </c>
      <c r="E9656" s="5">
        <v>0</v>
      </c>
      <c r="F9656" s="8">
        <v>1</v>
      </c>
    </row>
    <row r="9657" spans="1:6" x14ac:dyDescent="0.25">
      <c r="A9657" s="5">
        <v>20190314</v>
      </c>
      <c r="B9657" s="16">
        <v>201903</v>
      </c>
      <c r="C9657" s="7" t="s">
        <v>9616</v>
      </c>
      <c r="D9657" s="5">
        <v>106</v>
      </c>
      <c r="E9657" s="5">
        <v>0</v>
      </c>
      <c r="F9657" s="8">
        <v>1</v>
      </c>
    </row>
    <row r="9658" spans="1:6" x14ac:dyDescent="0.25">
      <c r="A9658" s="5">
        <v>20190314</v>
      </c>
      <c r="B9658" s="16">
        <v>201903</v>
      </c>
      <c r="C9658" s="7" t="s">
        <v>9625</v>
      </c>
      <c r="D9658" s="5">
        <v>96</v>
      </c>
      <c r="E9658" s="5">
        <v>0</v>
      </c>
      <c r="F9658" s="8">
        <v>1</v>
      </c>
    </row>
    <row r="9659" spans="1:6" x14ac:dyDescent="0.25">
      <c r="A9659" s="5">
        <v>20190314</v>
      </c>
      <c r="B9659" s="16">
        <v>201903</v>
      </c>
      <c r="C9659" s="7" t="s">
        <v>9675</v>
      </c>
      <c r="D9659" s="5">
        <v>67</v>
      </c>
      <c r="E9659" s="5">
        <v>17</v>
      </c>
      <c r="F9659" s="9">
        <v>1</v>
      </c>
    </row>
    <row r="9660" spans="1:6" x14ac:dyDescent="0.25">
      <c r="A9660" s="5">
        <v>20190314</v>
      </c>
      <c r="B9660" s="16">
        <v>201903</v>
      </c>
      <c r="C9660" s="7" t="s">
        <v>9691</v>
      </c>
      <c r="D9660" s="5">
        <v>40</v>
      </c>
      <c r="E9660" s="5">
        <v>45</v>
      </c>
      <c r="F9660" s="9">
        <v>1</v>
      </c>
    </row>
    <row r="9661" spans="1:6" x14ac:dyDescent="0.25">
      <c r="A9661" s="5">
        <v>20190314</v>
      </c>
      <c r="B9661" s="16">
        <v>201903</v>
      </c>
      <c r="C9661" s="7" t="s">
        <v>9733</v>
      </c>
      <c r="D9661" s="5">
        <v>39</v>
      </c>
      <c r="E9661" s="5">
        <v>23</v>
      </c>
      <c r="F9661" s="9">
        <v>1</v>
      </c>
    </row>
    <row r="9662" spans="1:6" x14ac:dyDescent="0.25">
      <c r="A9662" s="5">
        <v>20190314</v>
      </c>
      <c r="B9662" s="16">
        <v>201903</v>
      </c>
      <c r="C9662" s="7" t="s">
        <v>9825</v>
      </c>
      <c r="D9662" s="5">
        <v>95</v>
      </c>
      <c r="E9662" s="5">
        <v>2</v>
      </c>
      <c r="F9662" s="8">
        <v>1</v>
      </c>
    </row>
    <row r="9663" spans="1:6" x14ac:dyDescent="0.25">
      <c r="A9663" s="5">
        <v>20190314</v>
      </c>
      <c r="B9663" s="16">
        <v>201903</v>
      </c>
      <c r="C9663" s="7" t="s">
        <v>9865</v>
      </c>
      <c r="D9663" s="5">
        <v>107</v>
      </c>
      <c r="E9663" s="5">
        <v>2</v>
      </c>
      <c r="F9663" s="8">
        <v>1</v>
      </c>
    </row>
    <row r="9664" spans="1:6" x14ac:dyDescent="0.25">
      <c r="A9664" s="5">
        <v>20190314</v>
      </c>
      <c r="B9664" s="16">
        <v>201903</v>
      </c>
      <c r="C9664" s="7" t="s">
        <v>9883</v>
      </c>
      <c r="D9664" s="5">
        <v>0</v>
      </c>
      <c r="E9664" s="5">
        <v>103</v>
      </c>
      <c r="F9664" s="8">
        <v>1</v>
      </c>
    </row>
    <row r="9665" spans="1:6" x14ac:dyDescent="0.25">
      <c r="A9665" s="5">
        <v>20190314</v>
      </c>
      <c r="B9665" s="16">
        <v>201903</v>
      </c>
      <c r="C9665" s="7" t="s">
        <v>9901</v>
      </c>
      <c r="D9665" s="5">
        <v>54</v>
      </c>
      <c r="E9665" s="5">
        <v>1</v>
      </c>
      <c r="F9665" s="8">
        <v>1</v>
      </c>
    </row>
    <row r="9666" spans="1:6" x14ac:dyDescent="0.25">
      <c r="A9666" s="5">
        <v>20190314</v>
      </c>
      <c r="B9666" s="16">
        <v>201903</v>
      </c>
      <c r="C9666" s="7" t="s">
        <v>9915</v>
      </c>
      <c r="D9666" s="5">
        <v>0</v>
      </c>
      <c r="E9666" s="5">
        <v>115</v>
      </c>
      <c r="F9666" s="8">
        <v>1</v>
      </c>
    </row>
    <row r="9667" spans="1:6" x14ac:dyDescent="0.25">
      <c r="A9667" s="5">
        <v>20190314</v>
      </c>
      <c r="B9667" s="16">
        <v>201903</v>
      </c>
      <c r="C9667" s="7" t="s">
        <v>9932</v>
      </c>
      <c r="D9667" s="5">
        <v>0</v>
      </c>
      <c r="E9667" s="5">
        <v>115</v>
      </c>
      <c r="F9667" s="8">
        <v>1</v>
      </c>
    </row>
    <row r="9668" spans="1:6" x14ac:dyDescent="0.25">
      <c r="A9668" s="5">
        <v>20190314</v>
      </c>
      <c r="B9668" s="16">
        <v>201903</v>
      </c>
      <c r="C9668" s="7" t="s">
        <v>9989</v>
      </c>
      <c r="D9668" s="5">
        <v>0</v>
      </c>
      <c r="E9668" s="5">
        <v>115</v>
      </c>
      <c r="F9668" s="8">
        <v>1</v>
      </c>
    </row>
    <row r="9669" spans="1:6" x14ac:dyDescent="0.25">
      <c r="A9669" s="5">
        <v>20190314</v>
      </c>
      <c r="B9669" s="16">
        <v>201903</v>
      </c>
      <c r="C9669" s="7" t="s">
        <v>10009</v>
      </c>
      <c r="D9669" s="5">
        <v>0</v>
      </c>
      <c r="E9669" s="5">
        <v>115</v>
      </c>
      <c r="F9669" s="8">
        <v>1</v>
      </c>
    </row>
    <row r="9670" spans="1:6" x14ac:dyDescent="0.25">
      <c r="A9670" s="5">
        <v>20190315</v>
      </c>
      <c r="B9670" s="16">
        <v>201903</v>
      </c>
      <c r="C9670" s="7" t="s">
        <v>9457</v>
      </c>
      <c r="D9670" s="5">
        <v>100</v>
      </c>
      <c r="E9670" s="5">
        <v>0</v>
      </c>
      <c r="F9670" s="8">
        <v>1</v>
      </c>
    </row>
    <row r="9671" spans="1:6" x14ac:dyDescent="0.25">
      <c r="A9671" s="5">
        <v>20190315</v>
      </c>
      <c r="B9671" s="16">
        <v>201903</v>
      </c>
      <c r="C9671" s="7" t="s">
        <v>9488</v>
      </c>
      <c r="D9671" s="5">
        <v>125</v>
      </c>
      <c r="E9671" s="5">
        <v>0</v>
      </c>
      <c r="F9671" s="8">
        <v>1</v>
      </c>
    </row>
    <row r="9672" spans="1:6" x14ac:dyDescent="0.25">
      <c r="A9672" s="5">
        <v>20190315</v>
      </c>
      <c r="B9672" s="16">
        <v>201903</v>
      </c>
      <c r="C9672" s="7" t="s">
        <v>9489</v>
      </c>
      <c r="D9672" s="5">
        <v>123</v>
      </c>
      <c r="E9672" s="5">
        <v>0</v>
      </c>
      <c r="F9672" s="8">
        <v>1</v>
      </c>
    </row>
    <row r="9673" spans="1:6" x14ac:dyDescent="0.25">
      <c r="A9673" s="5">
        <v>20190315</v>
      </c>
      <c r="B9673" s="16">
        <v>201903</v>
      </c>
      <c r="C9673" s="7" t="s">
        <v>9502</v>
      </c>
      <c r="D9673" s="5">
        <v>126</v>
      </c>
      <c r="E9673" s="5">
        <v>0</v>
      </c>
      <c r="F9673" s="8">
        <v>1</v>
      </c>
    </row>
    <row r="9674" spans="1:6" x14ac:dyDescent="0.25">
      <c r="A9674" s="5">
        <v>20190315</v>
      </c>
      <c r="B9674" s="16">
        <v>201903</v>
      </c>
      <c r="C9674" s="7" t="s">
        <v>9510</v>
      </c>
      <c r="D9674" s="5">
        <v>125</v>
      </c>
      <c r="E9674" s="5">
        <v>0</v>
      </c>
      <c r="F9674" s="8">
        <v>1</v>
      </c>
    </row>
    <row r="9675" spans="1:6" x14ac:dyDescent="0.25">
      <c r="A9675" s="5">
        <v>20190315</v>
      </c>
      <c r="B9675" s="16">
        <v>201903</v>
      </c>
      <c r="C9675" s="7" t="s">
        <v>9527</v>
      </c>
      <c r="D9675" s="5">
        <v>0</v>
      </c>
      <c r="E9675" s="5">
        <v>123</v>
      </c>
      <c r="F9675" s="8">
        <v>1</v>
      </c>
    </row>
    <row r="9676" spans="1:6" x14ac:dyDescent="0.25">
      <c r="A9676" s="5">
        <v>20190315</v>
      </c>
      <c r="B9676" s="16">
        <v>201903</v>
      </c>
      <c r="C9676" s="7" t="s">
        <v>9604</v>
      </c>
      <c r="D9676" s="5">
        <v>80</v>
      </c>
      <c r="E9676" s="5">
        <v>0</v>
      </c>
      <c r="F9676" s="8">
        <v>1</v>
      </c>
    </row>
    <row r="9677" spans="1:6" x14ac:dyDescent="0.25">
      <c r="A9677" s="5">
        <v>20190315</v>
      </c>
      <c r="B9677" s="16">
        <v>201903</v>
      </c>
      <c r="C9677" s="7" t="s">
        <v>9645</v>
      </c>
      <c r="D9677" s="5">
        <v>98</v>
      </c>
      <c r="E9677" s="5">
        <v>1</v>
      </c>
      <c r="F9677" s="8">
        <v>1</v>
      </c>
    </row>
    <row r="9678" spans="1:6" x14ac:dyDescent="0.25">
      <c r="A9678" s="5">
        <v>20190315</v>
      </c>
      <c r="B9678" s="16">
        <v>201903</v>
      </c>
      <c r="C9678" s="7" t="s">
        <v>9650</v>
      </c>
      <c r="D9678" s="5">
        <v>114</v>
      </c>
      <c r="E9678" s="5">
        <v>0</v>
      </c>
      <c r="F9678" s="8">
        <v>1</v>
      </c>
    </row>
    <row r="9679" spans="1:6" x14ac:dyDescent="0.25">
      <c r="A9679" s="5">
        <v>20190315</v>
      </c>
      <c r="B9679" s="16">
        <v>201903</v>
      </c>
      <c r="C9679" s="7" t="s">
        <v>9662</v>
      </c>
      <c r="D9679" s="5">
        <v>68</v>
      </c>
      <c r="E9679" s="5">
        <v>33</v>
      </c>
      <c r="F9679" s="9">
        <v>1</v>
      </c>
    </row>
    <row r="9680" spans="1:6" x14ac:dyDescent="0.25">
      <c r="A9680" s="5">
        <v>20190315</v>
      </c>
      <c r="B9680" s="16">
        <v>201903</v>
      </c>
      <c r="C9680" s="7" t="s">
        <v>9803</v>
      </c>
      <c r="D9680" s="5">
        <v>6</v>
      </c>
      <c r="E9680" s="5">
        <v>30</v>
      </c>
      <c r="F9680" s="8">
        <v>1</v>
      </c>
    </row>
    <row r="9681" spans="1:6" x14ac:dyDescent="0.25">
      <c r="A9681" s="5">
        <v>20190315</v>
      </c>
      <c r="B9681" s="16">
        <v>201903</v>
      </c>
      <c r="C9681" s="7" t="s">
        <v>9812</v>
      </c>
      <c r="D9681" s="5">
        <v>34</v>
      </c>
      <c r="E9681" s="5">
        <v>0</v>
      </c>
      <c r="F9681" s="8">
        <v>1</v>
      </c>
    </row>
    <row r="9682" spans="1:6" x14ac:dyDescent="0.25">
      <c r="A9682" s="5">
        <v>20190315</v>
      </c>
      <c r="B9682" s="16">
        <v>201903</v>
      </c>
      <c r="C9682" s="7" t="s">
        <v>9842</v>
      </c>
      <c r="D9682" s="5">
        <v>0</v>
      </c>
      <c r="E9682" s="5">
        <v>84</v>
      </c>
      <c r="F9682" s="8">
        <v>1</v>
      </c>
    </row>
    <row r="9683" spans="1:6" x14ac:dyDescent="0.25">
      <c r="A9683" s="5">
        <v>20190315</v>
      </c>
      <c r="B9683" s="16">
        <v>201903</v>
      </c>
      <c r="C9683" s="7" t="s">
        <v>9895</v>
      </c>
      <c r="D9683" s="5">
        <v>44</v>
      </c>
      <c r="E9683" s="5">
        <v>0</v>
      </c>
      <c r="F9683" s="8">
        <v>1</v>
      </c>
    </row>
    <row r="9684" spans="1:6" x14ac:dyDescent="0.25">
      <c r="A9684" s="5">
        <v>20190315</v>
      </c>
      <c r="B9684" s="16">
        <v>201903</v>
      </c>
      <c r="C9684" s="7" t="s">
        <v>9896</v>
      </c>
      <c r="D9684" s="5">
        <v>67</v>
      </c>
      <c r="E9684" s="5">
        <v>0</v>
      </c>
      <c r="F9684" s="8">
        <v>1</v>
      </c>
    </row>
    <row r="9685" spans="1:6" x14ac:dyDescent="0.25">
      <c r="A9685" s="5">
        <v>20190315</v>
      </c>
      <c r="B9685" s="16">
        <v>201903</v>
      </c>
      <c r="C9685" s="7" t="s">
        <v>9944</v>
      </c>
      <c r="D9685" s="5">
        <v>0</v>
      </c>
      <c r="E9685" s="5">
        <v>113</v>
      </c>
      <c r="F9685" s="8">
        <v>1</v>
      </c>
    </row>
    <row r="9686" spans="1:6" x14ac:dyDescent="0.25">
      <c r="A9686" s="5">
        <v>20190315</v>
      </c>
      <c r="B9686" s="16">
        <v>201903</v>
      </c>
      <c r="C9686" s="7" t="s">
        <v>9947</v>
      </c>
      <c r="D9686" s="5">
        <v>0</v>
      </c>
      <c r="E9686" s="5">
        <v>114</v>
      </c>
      <c r="F9686" s="8">
        <v>1</v>
      </c>
    </row>
    <row r="9687" spans="1:6" x14ac:dyDescent="0.25">
      <c r="A9687" s="5">
        <v>20190315</v>
      </c>
      <c r="B9687" s="16">
        <v>201903</v>
      </c>
      <c r="C9687" s="7" t="s">
        <v>9964</v>
      </c>
      <c r="D9687" s="5">
        <v>0</v>
      </c>
      <c r="E9687" s="5">
        <v>100</v>
      </c>
      <c r="F9687" s="8">
        <v>1</v>
      </c>
    </row>
    <row r="9688" spans="1:6" x14ac:dyDescent="0.25">
      <c r="A9688" s="5">
        <v>20190315</v>
      </c>
      <c r="B9688" s="16">
        <v>201903</v>
      </c>
      <c r="C9688" s="7" t="s">
        <v>9980</v>
      </c>
      <c r="D9688" s="5">
        <v>0</v>
      </c>
      <c r="E9688" s="5">
        <v>113</v>
      </c>
      <c r="F9688" s="8">
        <v>1</v>
      </c>
    </row>
    <row r="9689" spans="1:6" x14ac:dyDescent="0.25">
      <c r="A9689" s="5">
        <v>20190316</v>
      </c>
      <c r="B9689" s="16">
        <v>201903</v>
      </c>
      <c r="C9689" s="7" t="s">
        <v>9467</v>
      </c>
      <c r="D9689" s="5">
        <v>127</v>
      </c>
      <c r="E9689" s="5">
        <v>0</v>
      </c>
      <c r="F9689" s="8">
        <v>1</v>
      </c>
    </row>
    <row r="9690" spans="1:6" x14ac:dyDescent="0.25">
      <c r="A9690" s="5">
        <v>20190316</v>
      </c>
      <c r="B9690" s="16">
        <v>201903</v>
      </c>
      <c r="C9690" s="7" t="s">
        <v>9490</v>
      </c>
      <c r="D9690" s="5">
        <v>125</v>
      </c>
      <c r="E9690" s="5">
        <v>0</v>
      </c>
      <c r="F9690" s="8">
        <v>1</v>
      </c>
    </row>
    <row r="9691" spans="1:6" x14ac:dyDescent="0.25">
      <c r="A9691" s="5">
        <v>20190316</v>
      </c>
      <c r="B9691" s="16">
        <v>201903</v>
      </c>
      <c r="C9691" s="7" t="s">
        <v>9511</v>
      </c>
      <c r="D9691" s="5">
        <v>123</v>
      </c>
      <c r="E9691" s="5">
        <v>0</v>
      </c>
      <c r="F9691" s="8">
        <v>1</v>
      </c>
    </row>
    <row r="9692" spans="1:6" x14ac:dyDescent="0.25">
      <c r="A9692" s="5">
        <v>20190316</v>
      </c>
      <c r="B9692" s="16">
        <v>201903</v>
      </c>
      <c r="C9692" s="7" t="s">
        <v>9570</v>
      </c>
      <c r="D9692" s="5">
        <v>0</v>
      </c>
      <c r="E9692" s="5">
        <v>122</v>
      </c>
      <c r="F9692" s="8">
        <v>1</v>
      </c>
    </row>
    <row r="9693" spans="1:6" x14ac:dyDescent="0.25">
      <c r="A9693" s="5">
        <v>20190316</v>
      </c>
      <c r="B9693" s="16">
        <v>201903</v>
      </c>
      <c r="C9693" s="7" t="s">
        <v>9598</v>
      </c>
      <c r="D9693" s="5">
        <v>109</v>
      </c>
      <c r="E9693" s="5">
        <v>0</v>
      </c>
      <c r="F9693" s="8">
        <v>1</v>
      </c>
    </row>
    <row r="9694" spans="1:6" x14ac:dyDescent="0.25">
      <c r="A9694" s="5">
        <v>20190316</v>
      </c>
      <c r="B9694" s="16">
        <v>201903</v>
      </c>
      <c r="C9694" s="7" t="s">
        <v>9617</v>
      </c>
      <c r="D9694" s="5">
        <v>100</v>
      </c>
      <c r="E9694" s="5">
        <v>0</v>
      </c>
      <c r="F9694" s="8">
        <v>1</v>
      </c>
    </row>
    <row r="9695" spans="1:6" x14ac:dyDescent="0.25">
      <c r="A9695" s="5">
        <v>20190316</v>
      </c>
      <c r="B9695" s="16">
        <v>201903</v>
      </c>
      <c r="C9695" s="7" t="s">
        <v>9640</v>
      </c>
      <c r="D9695" s="5">
        <v>114</v>
      </c>
      <c r="E9695" s="5">
        <v>0</v>
      </c>
      <c r="F9695" s="8">
        <v>1</v>
      </c>
    </row>
    <row r="9696" spans="1:6" x14ac:dyDescent="0.25">
      <c r="A9696" s="5">
        <v>20190316</v>
      </c>
      <c r="B9696" s="16">
        <v>201903</v>
      </c>
      <c r="C9696" s="7" t="s">
        <v>9676</v>
      </c>
      <c r="D9696" s="5">
        <v>42</v>
      </c>
      <c r="E9696" s="5">
        <v>38</v>
      </c>
      <c r="F9696" s="9">
        <v>1</v>
      </c>
    </row>
    <row r="9697" spans="1:6" x14ac:dyDescent="0.25">
      <c r="A9697" s="5">
        <v>20190316</v>
      </c>
      <c r="B9697" s="16">
        <v>201903</v>
      </c>
      <c r="C9697" s="7" t="s">
        <v>9692</v>
      </c>
      <c r="D9697" s="5">
        <v>38</v>
      </c>
      <c r="E9697" s="5">
        <v>71</v>
      </c>
      <c r="F9697" s="9">
        <v>1</v>
      </c>
    </row>
    <row r="9698" spans="1:6" x14ac:dyDescent="0.25">
      <c r="A9698" s="5">
        <v>20190316</v>
      </c>
      <c r="B9698" s="16">
        <v>201903</v>
      </c>
      <c r="C9698" s="7" t="s">
        <v>9730</v>
      </c>
      <c r="D9698" s="5">
        <v>29</v>
      </c>
      <c r="E9698" s="5">
        <v>33</v>
      </c>
      <c r="F9698" s="9">
        <v>1</v>
      </c>
    </row>
    <row r="9699" spans="1:6" x14ac:dyDescent="0.25">
      <c r="A9699" s="5">
        <v>20190316</v>
      </c>
      <c r="B9699" s="16">
        <v>201903</v>
      </c>
      <c r="C9699" s="7" t="s">
        <v>9732</v>
      </c>
      <c r="D9699" s="5">
        <v>19</v>
      </c>
      <c r="E9699" s="5">
        <v>64</v>
      </c>
      <c r="F9699" s="9">
        <v>1</v>
      </c>
    </row>
    <row r="9700" spans="1:6" x14ac:dyDescent="0.25">
      <c r="A9700" s="5">
        <v>20190316</v>
      </c>
      <c r="B9700" s="16">
        <v>201903</v>
      </c>
      <c r="C9700" s="7" t="s">
        <v>9769</v>
      </c>
      <c r="D9700" s="6">
        <v>4</v>
      </c>
      <c r="E9700" s="6">
        <v>4</v>
      </c>
      <c r="F9700" s="9">
        <v>1</v>
      </c>
    </row>
    <row r="9701" spans="1:6" x14ac:dyDescent="0.25">
      <c r="A9701" s="5">
        <v>20190316</v>
      </c>
      <c r="B9701" s="16">
        <v>201903</v>
      </c>
      <c r="C9701" s="7" t="s">
        <v>9789</v>
      </c>
      <c r="D9701" s="5">
        <v>38</v>
      </c>
      <c r="E9701" s="5">
        <v>11</v>
      </c>
      <c r="F9701" s="8">
        <v>1</v>
      </c>
    </row>
    <row r="9702" spans="1:6" x14ac:dyDescent="0.25">
      <c r="A9702" s="5">
        <v>20190316</v>
      </c>
      <c r="B9702" s="16">
        <v>201903</v>
      </c>
      <c r="C9702" s="7" t="s">
        <v>9814</v>
      </c>
      <c r="D9702" s="5">
        <v>27</v>
      </c>
      <c r="E9702" s="5">
        <v>0</v>
      </c>
      <c r="F9702" s="8">
        <v>1</v>
      </c>
    </row>
    <row r="9703" spans="1:6" x14ac:dyDescent="0.25">
      <c r="A9703" s="5">
        <v>20190316</v>
      </c>
      <c r="B9703" s="16">
        <v>201903</v>
      </c>
      <c r="C9703" s="7" t="s">
        <v>9843</v>
      </c>
      <c r="D9703" s="5">
        <v>0</v>
      </c>
      <c r="E9703" s="5">
        <v>107</v>
      </c>
      <c r="F9703" s="8">
        <v>1</v>
      </c>
    </row>
    <row r="9704" spans="1:6" x14ac:dyDescent="0.25">
      <c r="A9704" s="5">
        <v>20190316</v>
      </c>
      <c r="B9704" s="16">
        <v>201903</v>
      </c>
      <c r="C9704" s="7" t="s">
        <v>9890</v>
      </c>
      <c r="D9704" s="5">
        <v>0</v>
      </c>
      <c r="E9704" s="5">
        <v>49</v>
      </c>
      <c r="F9704" s="8">
        <v>1</v>
      </c>
    </row>
    <row r="9705" spans="1:6" x14ac:dyDescent="0.25">
      <c r="A9705" s="5">
        <v>20190316</v>
      </c>
      <c r="B9705" s="16">
        <v>201903</v>
      </c>
      <c r="C9705" s="7" t="s">
        <v>9902</v>
      </c>
      <c r="D9705" s="5">
        <v>51</v>
      </c>
      <c r="E9705" s="5">
        <v>13</v>
      </c>
      <c r="F9705" s="8">
        <v>1</v>
      </c>
    </row>
    <row r="9706" spans="1:6" x14ac:dyDescent="0.25">
      <c r="A9706" s="5">
        <v>20190316</v>
      </c>
      <c r="B9706" s="16">
        <v>201903</v>
      </c>
      <c r="C9706" s="7" t="s">
        <v>9906</v>
      </c>
      <c r="D9706" s="5">
        <v>0</v>
      </c>
      <c r="E9706" s="5">
        <v>118</v>
      </c>
      <c r="F9706" s="8">
        <v>1</v>
      </c>
    </row>
    <row r="9707" spans="1:6" x14ac:dyDescent="0.25">
      <c r="A9707" s="5">
        <v>20190316</v>
      </c>
      <c r="B9707" s="16">
        <v>201903</v>
      </c>
      <c r="C9707" s="7" t="s">
        <v>9939</v>
      </c>
      <c r="D9707" s="5">
        <v>0</v>
      </c>
      <c r="E9707" s="5">
        <v>115</v>
      </c>
      <c r="F9707" s="8">
        <v>1</v>
      </c>
    </row>
    <row r="9708" spans="1:6" x14ac:dyDescent="0.25">
      <c r="A9708" s="5">
        <v>20190316</v>
      </c>
      <c r="B9708" s="16">
        <v>201903</v>
      </c>
      <c r="C9708" s="7" t="s">
        <v>9942</v>
      </c>
      <c r="D9708" s="5">
        <v>0</v>
      </c>
      <c r="E9708" s="5">
        <v>115</v>
      </c>
      <c r="F9708" s="8">
        <v>1</v>
      </c>
    </row>
    <row r="9709" spans="1:6" x14ac:dyDescent="0.25">
      <c r="A9709" s="5">
        <v>20190316</v>
      </c>
      <c r="B9709" s="16">
        <v>201903</v>
      </c>
      <c r="C9709" s="7" t="s">
        <v>9965</v>
      </c>
      <c r="D9709" s="5">
        <v>0</v>
      </c>
      <c r="E9709" s="5">
        <v>94</v>
      </c>
      <c r="F9709" s="8">
        <v>1</v>
      </c>
    </row>
    <row r="9710" spans="1:6" x14ac:dyDescent="0.25">
      <c r="A9710" s="5">
        <v>20190316</v>
      </c>
      <c r="B9710" s="16">
        <v>201903</v>
      </c>
      <c r="C9710" s="7" t="s">
        <v>9982</v>
      </c>
      <c r="D9710" s="5">
        <v>0</v>
      </c>
      <c r="E9710" s="5">
        <v>98</v>
      </c>
      <c r="F9710" s="8">
        <v>1</v>
      </c>
    </row>
    <row r="9711" spans="1:6" x14ac:dyDescent="0.25">
      <c r="A9711" s="5">
        <v>20190317</v>
      </c>
      <c r="B9711" s="16">
        <v>201903</v>
      </c>
      <c r="C9711" s="7" t="s">
        <v>9477</v>
      </c>
      <c r="D9711" s="5">
        <v>125</v>
      </c>
      <c r="E9711" s="5">
        <v>0</v>
      </c>
      <c r="F9711" s="8">
        <v>1</v>
      </c>
    </row>
    <row r="9712" spans="1:6" x14ac:dyDescent="0.25">
      <c r="A9712" s="5">
        <v>20190317</v>
      </c>
      <c r="B9712" s="16">
        <v>201903</v>
      </c>
      <c r="C9712" s="7" t="s">
        <v>9538</v>
      </c>
      <c r="D9712" s="5">
        <v>0</v>
      </c>
      <c r="E9712" s="5">
        <v>124</v>
      </c>
      <c r="F9712" s="8">
        <v>1</v>
      </c>
    </row>
    <row r="9713" spans="1:6" x14ac:dyDescent="0.25">
      <c r="A9713" s="5">
        <v>20190317</v>
      </c>
      <c r="B9713" s="16">
        <v>201903</v>
      </c>
      <c r="C9713" s="7" t="s">
        <v>9539</v>
      </c>
      <c r="D9713" s="5">
        <v>0</v>
      </c>
      <c r="E9713" s="5">
        <v>125</v>
      </c>
      <c r="F9713" s="8">
        <v>1</v>
      </c>
    </row>
    <row r="9714" spans="1:6" x14ac:dyDescent="0.25">
      <c r="A9714" s="5">
        <v>20190317</v>
      </c>
      <c r="B9714" s="16">
        <v>201903</v>
      </c>
      <c r="C9714" s="7" t="s">
        <v>9590</v>
      </c>
      <c r="D9714" s="5">
        <v>114</v>
      </c>
      <c r="E9714" s="5">
        <v>0</v>
      </c>
      <c r="F9714" s="8">
        <v>1</v>
      </c>
    </row>
    <row r="9715" spans="1:6" x14ac:dyDescent="0.25">
      <c r="A9715" s="5">
        <v>20190317</v>
      </c>
      <c r="B9715" s="16">
        <v>201903</v>
      </c>
      <c r="C9715" s="7" t="s">
        <v>9594</v>
      </c>
      <c r="D9715" s="5">
        <v>112</v>
      </c>
      <c r="E9715" s="5">
        <v>1</v>
      </c>
      <c r="F9715" s="8">
        <v>1</v>
      </c>
    </row>
    <row r="9716" spans="1:6" x14ac:dyDescent="0.25">
      <c r="A9716" s="5">
        <v>20190317</v>
      </c>
      <c r="B9716" s="16">
        <v>201903</v>
      </c>
      <c r="C9716" s="7" t="s">
        <v>9659</v>
      </c>
      <c r="D9716" s="5">
        <v>104</v>
      </c>
      <c r="E9716" s="5">
        <v>0</v>
      </c>
      <c r="F9716" s="8">
        <v>1</v>
      </c>
    </row>
    <row r="9717" spans="1:6" x14ac:dyDescent="0.25">
      <c r="A9717" s="5">
        <v>20190317</v>
      </c>
      <c r="B9717" s="16">
        <v>201903</v>
      </c>
      <c r="C9717" s="7" t="s">
        <v>9713</v>
      </c>
      <c r="D9717" s="5">
        <v>48</v>
      </c>
      <c r="E9717" s="5">
        <v>62</v>
      </c>
      <c r="F9717" s="9">
        <v>1</v>
      </c>
    </row>
    <row r="9718" spans="1:6" x14ac:dyDescent="0.25">
      <c r="A9718" s="5">
        <v>20190317</v>
      </c>
      <c r="B9718" s="16">
        <v>201903</v>
      </c>
      <c r="C9718" s="7" t="s">
        <v>9714</v>
      </c>
      <c r="D9718" s="5">
        <v>52</v>
      </c>
      <c r="E9718" s="5">
        <v>36</v>
      </c>
      <c r="F9718" s="9">
        <v>1</v>
      </c>
    </row>
    <row r="9719" spans="1:6" x14ac:dyDescent="0.25">
      <c r="A9719" s="5">
        <v>20190317</v>
      </c>
      <c r="B9719" s="16">
        <v>201903</v>
      </c>
      <c r="C9719" s="7" t="s">
        <v>9734</v>
      </c>
      <c r="D9719" s="5">
        <v>23</v>
      </c>
      <c r="E9719" s="5">
        <v>21</v>
      </c>
      <c r="F9719" s="9">
        <v>1</v>
      </c>
    </row>
    <row r="9720" spans="1:6" x14ac:dyDescent="0.25">
      <c r="A9720" s="5">
        <v>20190317</v>
      </c>
      <c r="B9720" s="16">
        <v>201903</v>
      </c>
      <c r="C9720" s="7" t="s">
        <v>9761</v>
      </c>
      <c r="D9720" s="5">
        <v>82</v>
      </c>
      <c r="E9720" s="5">
        <v>19</v>
      </c>
      <c r="F9720" s="9">
        <v>1</v>
      </c>
    </row>
    <row r="9721" spans="1:6" x14ac:dyDescent="0.25">
      <c r="A9721" s="5">
        <v>20190317</v>
      </c>
      <c r="B9721" s="16">
        <v>201903</v>
      </c>
      <c r="C9721" s="7" t="s">
        <v>9824</v>
      </c>
      <c r="D9721" s="5">
        <v>103</v>
      </c>
      <c r="E9721" s="5">
        <v>3</v>
      </c>
      <c r="F9721" s="8">
        <v>1</v>
      </c>
    </row>
    <row r="9722" spans="1:6" x14ac:dyDescent="0.25">
      <c r="A9722" s="5">
        <v>20190317</v>
      </c>
      <c r="B9722" s="16">
        <v>201903</v>
      </c>
      <c r="C9722" s="7" t="s">
        <v>9844</v>
      </c>
      <c r="D9722" s="5">
        <v>0</v>
      </c>
      <c r="E9722" s="5">
        <v>106</v>
      </c>
      <c r="F9722" s="8">
        <v>1</v>
      </c>
    </row>
    <row r="9723" spans="1:6" x14ac:dyDescent="0.25">
      <c r="A9723" s="5">
        <v>20190317</v>
      </c>
      <c r="B9723" s="16">
        <v>201903</v>
      </c>
      <c r="C9723" s="7" t="s">
        <v>9867</v>
      </c>
      <c r="D9723" s="5">
        <v>106</v>
      </c>
      <c r="E9723" s="5">
        <v>2</v>
      </c>
      <c r="F9723" s="8">
        <v>1</v>
      </c>
    </row>
    <row r="9724" spans="1:6" x14ac:dyDescent="0.25">
      <c r="A9724" s="5">
        <v>20190317</v>
      </c>
      <c r="B9724" s="16">
        <v>201903</v>
      </c>
      <c r="C9724" s="7" t="s">
        <v>9897</v>
      </c>
      <c r="D9724" s="5">
        <v>71</v>
      </c>
      <c r="E9724" s="5">
        <v>0</v>
      </c>
      <c r="F9724" s="8">
        <v>1</v>
      </c>
    </row>
    <row r="9725" spans="1:6" x14ac:dyDescent="0.25">
      <c r="A9725" s="5">
        <v>20190317</v>
      </c>
      <c r="B9725" s="16">
        <v>201903</v>
      </c>
      <c r="C9725" s="7" t="s">
        <v>9903</v>
      </c>
      <c r="D9725" s="5">
        <v>49</v>
      </c>
      <c r="E9725" s="5">
        <v>0</v>
      </c>
      <c r="F9725" s="8">
        <v>1</v>
      </c>
    </row>
    <row r="9726" spans="1:6" x14ac:dyDescent="0.25">
      <c r="A9726" s="5">
        <v>20190317</v>
      </c>
      <c r="B9726" s="16">
        <v>201903</v>
      </c>
      <c r="C9726" s="7" t="s">
        <v>9962</v>
      </c>
      <c r="D9726" s="5">
        <v>0</v>
      </c>
      <c r="E9726" s="5">
        <v>81</v>
      </c>
      <c r="F9726" s="8">
        <v>1</v>
      </c>
    </row>
    <row r="9727" spans="1:6" x14ac:dyDescent="0.25">
      <c r="A9727" s="5">
        <v>20190317</v>
      </c>
      <c r="B9727" s="16">
        <v>201903</v>
      </c>
      <c r="C9727" s="7" t="s">
        <v>9971</v>
      </c>
      <c r="D9727" s="5">
        <v>0</v>
      </c>
      <c r="E9727" s="5">
        <v>93</v>
      </c>
      <c r="F9727" s="8">
        <v>1</v>
      </c>
    </row>
    <row r="9728" spans="1:6" x14ac:dyDescent="0.25">
      <c r="A9728" s="5">
        <v>20190318</v>
      </c>
      <c r="B9728" s="16">
        <v>201903</v>
      </c>
      <c r="C9728" s="7" t="s">
        <v>9491</v>
      </c>
      <c r="D9728" s="5">
        <v>121</v>
      </c>
      <c r="E9728" s="5">
        <v>0</v>
      </c>
      <c r="F9728" s="8">
        <v>1</v>
      </c>
    </row>
    <row r="9729" spans="1:6" x14ac:dyDescent="0.25">
      <c r="A9729" s="5">
        <v>20190318</v>
      </c>
      <c r="B9729" s="16">
        <v>201903</v>
      </c>
      <c r="C9729" s="7" t="s">
        <v>9528</v>
      </c>
      <c r="D9729" s="5">
        <v>0</v>
      </c>
      <c r="E9729" s="5">
        <v>124</v>
      </c>
      <c r="F9729" s="8">
        <v>1</v>
      </c>
    </row>
    <row r="9730" spans="1:6" x14ac:dyDescent="0.25">
      <c r="A9730" s="5">
        <v>20190318</v>
      </c>
      <c r="B9730" s="16">
        <v>201903</v>
      </c>
      <c r="C9730" s="7" t="s">
        <v>9547</v>
      </c>
      <c r="D9730" s="5">
        <v>0</v>
      </c>
      <c r="E9730" s="5">
        <v>125</v>
      </c>
      <c r="F9730" s="8">
        <v>1</v>
      </c>
    </row>
    <row r="9731" spans="1:6" x14ac:dyDescent="0.25">
      <c r="A9731" s="5">
        <v>20190318</v>
      </c>
      <c r="B9731" s="16">
        <v>201903</v>
      </c>
      <c r="C9731" s="7" t="s">
        <v>9548</v>
      </c>
      <c r="D9731" s="5">
        <v>0</v>
      </c>
      <c r="E9731" s="5">
        <v>125</v>
      </c>
      <c r="F9731" s="8">
        <v>1</v>
      </c>
    </row>
    <row r="9732" spans="1:6" x14ac:dyDescent="0.25">
      <c r="A9732" s="5">
        <v>20190318</v>
      </c>
      <c r="B9732" s="16">
        <v>201903</v>
      </c>
      <c r="C9732" s="7" t="s">
        <v>9571</v>
      </c>
      <c r="D9732" s="5">
        <v>0</v>
      </c>
      <c r="E9732" s="5">
        <v>125</v>
      </c>
      <c r="F9732" s="8">
        <v>1</v>
      </c>
    </row>
    <row r="9733" spans="1:6" x14ac:dyDescent="0.25">
      <c r="A9733" s="5">
        <v>20190318</v>
      </c>
      <c r="B9733" s="16">
        <v>201903</v>
      </c>
      <c r="C9733" s="7" t="s">
        <v>9593</v>
      </c>
      <c r="D9733" s="5">
        <v>111</v>
      </c>
      <c r="E9733" s="5">
        <v>0</v>
      </c>
      <c r="F9733" s="8">
        <v>1</v>
      </c>
    </row>
    <row r="9734" spans="1:6" x14ac:dyDescent="0.25">
      <c r="A9734" s="5">
        <v>20190318</v>
      </c>
      <c r="B9734" s="16">
        <v>201903</v>
      </c>
      <c r="C9734" s="7" t="s">
        <v>9652</v>
      </c>
      <c r="D9734" s="5">
        <v>115</v>
      </c>
      <c r="E9734" s="5">
        <v>0</v>
      </c>
      <c r="F9734" s="8">
        <v>1</v>
      </c>
    </row>
    <row r="9735" spans="1:6" x14ac:dyDescent="0.25">
      <c r="A9735" s="5">
        <v>20190318</v>
      </c>
      <c r="B9735" s="16">
        <v>201903</v>
      </c>
      <c r="C9735" s="7" t="s">
        <v>9665</v>
      </c>
      <c r="D9735" s="5">
        <v>56</v>
      </c>
      <c r="E9735" s="5">
        <v>27</v>
      </c>
      <c r="F9735" s="9">
        <v>1</v>
      </c>
    </row>
    <row r="9736" spans="1:6" x14ac:dyDescent="0.25">
      <c r="A9736" s="5">
        <v>20190318</v>
      </c>
      <c r="B9736" s="16">
        <v>201903</v>
      </c>
      <c r="C9736" s="7" t="s">
        <v>9677</v>
      </c>
      <c r="D9736" s="5">
        <v>39</v>
      </c>
      <c r="E9736" s="5">
        <v>34</v>
      </c>
      <c r="F9736" s="9">
        <v>1</v>
      </c>
    </row>
    <row r="9737" spans="1:6" x14ac:dyDescent="0.25">
      <c r="A9737" s="5">
        <v>20190318</v>
      </c>
      <c r="B9737" s="16">
        <v>201903</v>
      </c>
      <c r="C9737" s="7" t="s">
        <v>9678</v>
      </c>
      <c r="D9737" s="5">
        <v>41</v>
      </c>
      <c r="E9737" s="5">
        <v>6</v>
      </c>
      <c r="F9737" s="9">
        <v>1</v>
      </c>
    </row>
    <row r="9738" spans="1:6" x14ac:dyDescent="0.25">
      <c r="A9738" s="5">
        <v>20190318</v>
      </c>
      <c r="B9738" s="16">
        <v>201903</v>
      </c>
      <c r="C9738" s="7" t="s">
        <v>9712</v>
      </c>
      <c r="D9738" s="5">
        <v>40</v>
      </c>
      <c r="E9738" s="5">
        <v>54</v>
      </c>
      <c r="F9738" s="9">
        <v>1</v>
      </c>
    </row>
    <row r="9739" spans="1:6" x14ac:dyDescent="0.25">
      <c r="A9739" s="5">
        <v>20190318</v>
      </c>
      <c r="B9739" s="16">
        <v>201903</v>
      </c>
      <c r="C9739" s="7" t="s">
        <v>9763</v>
      </c>
      <c r="D9739" s="6">
        <v>7</v>
      </c>
      <c r="E9739" s="6">
        <v>3</v>
      </c>
      <c r="F9739" s="9">
        <v>1</v>
      </c>
    </row>
    <row r="9740" spans="1:6" x14ac:dyDescent="0.25">
      <c r="A9740" s="5">
        <v>20190318</v>
      </c>
      <c r="B9740" s="16">
        <v>201903</v>
      </c>
      <c r="C9740" s="7" t="s">
        <v>9776</v>
      </c>
      <c r="D9740" s="5">
        <v>53</v>
      </c>
      <c r="E9740" s="5">
        <v>6</v>
      </c>
      <c r="F9740" s="8">
        <v>1</v>
      </c>
    </row>
    <row r="9741" spans="1:6" x14ac:dyDescent="0.25">
      <c r="A9741" s="5">
        <v>20190318</v>
      </c>
      <c r="B9741" s="16">
        <v>201903</v>
      </c>
      <c r="C9741" s="7" t="s">
        <v>9777</v>
      </c>
      <c r="D9741" s="5">
        <v>48</v>
      </c>
      <c r="E9741" s="5">
        <v>2</v>
      </c>
      <c r="F9741" s="8">
        <v>1</v>
      </c>
    </row>
    <row r="9742" spans="1:6" x14ac:dyDescent="0.25">
      <c r="A9742" s="5">
        <v>20190318</v>
      </c>
      <c r="B9742" s="16">
        <v>201903</v>
      </c>
      <c r="C9742" s="7" t="s">
        <v>9790</v>
      </c>
      <c r="D9742" s="5">
        <v>45</v>
      </c>
      <c r="E9742" s="5">
        <v>20</v>
      </c>
      <c r="F9742" s="8">
        <v>1</v>
      </c>
    </row>
    <row r="9743" spans="1:6" x14ac:dyDescent="0.25">
      <c r="A9743" s="5">
        <v>20190318</v>
      </c>
      <c r="B9743" s="16">
        <v>201903</v>
      </c>
      <c r="C9743" s="7" t="s">
        <v>9802</v>
      </c>
      <c r="D9743" s="5">
        <v>0</v>
      </c>
      <c r="E9743" s="5">
        <v>28</v>
      </c>
      <c r="F9743" s="8">
        <v>1</v>
      </c>
    </row>
    <row r="9744" spans="1:6" x14ac:dyDescent="0.25">
      <c r="A9744" s="5">
        <v>20190318</v>
      </c>
      <c r="B9744" s="16">
        <v>201903</v>
      </c>
      <c r="C9744" s="7" t="s">
        <v>9805</v>
      </c>
      <c r="D9744" s="5">
        <v>12</v>
      </c>
      <c r="E9744" s="5">
        <v>13</v>
      </c>
      <c r="F9744" s="8">
        <v>1</v>
      </c>
    </row>
    <row r="9745" spans="1:6" x14ac:dyDescent="0.25">
      <c r="A9745" s="5">
        <v>20190318</v>
      </c>
      <c r="B9745" s="16">
        <v>201903</v>
      </c>
      <c r="C9745" s="7" t="s">
        <v>9828</v>
      </c>
      <c r="D9745" s="5">
        <v>1</v>
      </c>
      <c r="E9745" s="5">
        <v>97</v>
      </c>
      <c r="F9745" s="8">
        <v>1</v>
      </c>
    </row>
    <row r="9746" spans="1:6" x14ac:dyDescent="0.25">
      <c r="A9746" s="5">
        <v>20190318</v>
      </c>
      <c r="B9746" s="16">
        <v>201903</v>
      </c>
      <c r="C9746" s="7" t="s">
        <v>9846</v>
      </c>
      <c r="D9746" s="5">
        <v>0</v>
      </c>
      <c r="E9746" s="5">
        <v>107</v>
      </c>
      <c r="F9746" s="8">
        <v>1</v>
      </c>
    </row>
    <row r="9747" spans="1:6" x14ac:dyDescent="0.25">
      <c r="A9747" s="5">
        <v>20190318</v>
      </c>
      <c r="B9747" s="16">
        <v>201903</v>
      </c>
      <c r="C9747" s="7" t="s">
        <v>9868</v>
      </c>
      <c r="D9747" s="5">
        <v>107</v>
      </c>
      <c r="E9747" s="5">
        <v>2</v>
      </c>
      <c r="F9747" s="8">
        <v>1</v>
      </c>
    </row>
    <row r="9748" spans="1:6" x14ac:dyDescent="0.25">
      <c r="A9748" s="5">
        <v>20190318</v>
      </c>
      <c r="B9748" s="16">
        <v>201903</v>
      </c>
      <c r="C9748" s="7" t="s">
        <v>9884</v>
      </c>
      <c r="D9748" s="5">
        <v>0</v>
      </c>
      <c r="E9748" s="5">
        <v>92</v>
      </c>
      <c r="F9748" s="8">
        <v>1</v>
      </c>
    </row>
    <row r="9749" spans="1:6" x14ac:dyDescent="0.25">
      <c r="A9749" s="5">
        <v>20190318</v>
      </c>
      <c r="B9749" s="16">
        <v>201903</v>
      </c>
      <c r="C9749" s="7" t="s">
        <v>9898</v>
      </c>
      <c r="D9749" s="5">
        <v>71</v>
      </c>
      <c r="E9749" s="5">
        <v>0</v>
      </c>
      <c r="F9749" s="8">
        <v>1</v>
      </c>
    </row>
    <row r="9750" spans="1:6" x14ac:dyDescent="0.25">
      <c r="A9750" s="5">
        <v>20190318</v>
      </c>
      <c r="B9750" s="16">
        <v>201903</v>
      </c>
      <c r="C9750" s="7" t="s">
        <v>9904</v>
      </c>
      <c r="D9750" s="5">
        <v>63</v>
      </c>
      <c r="E9750" s="5">
        <v>7</v>
      </c>
      <c r="F9750" s="8">
        <v>1</v>
      </c>
    </row>
    <row r="9751" spans="1:6" x14ac:dyDescent="0.25">
      <c r="A9751" s="5">
        <v>20190318</v>
      </c>
      <c r="B9751" s="16">
        <v>201903</v>
      </c>
      <c r="C9751" s="7" t="s">
        <v>9921</v>
      </c>
      <c r="D9751" s="5">
        <v>0</v>
      </c>
      <c r="E9751" s="5">
        <v>115</v>
      </c>
      <c r="F9751" s="8">
        <v>1</v>
      </c>
    </row>
    <row r="9752" spans="1:6" x14ac:dyDescent="0.25">
      <c r="A9752" s="5">
        <v>20190318</v>
      </c>
      <c r="B9752" s="16">
        <v>201903</v>
      </c>
      <c r="C9752" s="7" t="s">
        <v>9967</v>
      </c>
      <c r="D9752" s="5">
        <v>0</v>
      </c>
      <c r="E9752" s="5">
        <v>93</v>
      </c>
      <c r="F9752" s="8">
        <v>1</v>
      </c>
    </row>
    <row r="9753" spans="1:6" x14ac:dyDescent="0.25">
      <c r="A9753" s="5">
        <v>20190319</v>
      </c>
      <c r="B9753" s="16">
        <v>201903</v>
      </c>
      <c r="C9753" s="7" t="s">
        <v>9468</v>
      </c>
      <c r="D9753" s="5">
        <v>127</v>
      </c>
      <c r="E9753" s="5">
        <v>0</v>
      </c>
      <c r="F9753" s="8">
        <v>1</v>
      </c>
    </row>
    <row r="9754" spans="1:6" x14ac:dyDescent="0.25">
      <c r="A9754" s="5">
        <v>20190319</v>
      </c>
      <c r="B9754" s="16">
        <v>201903</v>
      </c>
      <c r="C9754" s="7" t="s">
        <v>9478</v>
      </c>
      <c r="D9754" s="5">
        <v>123</v>
      </c>
      <c r="E9754" s="5">
        <v>0</v>
      </c>
      <c r="F9754" s="8">
        <v>1</v>
      </c>
    </row>
    <row r="9755" spans="1:6" x14ac:dyDescent="0.25">
      <c r="A9755" s="5">
        <v>20190319</v>
      </c>
      <c r="B9755" s="16">
        <v>201903</v>
      </c>
      <c r="C9755" s="7" t="s">
        <v>9492</v>
      </c>
      <c r="D9755" s="5">
        <v>120</v>
      </c>
      <c r="E9755" s="5">
        <v>0</v>
      </c>
      <c r="F9755" s="8">
        <v>1</v>
      </c>
    </row>
    <row r="9756" spans="1:6" x14ac:dyDescent="0.25">
      <c r="A9756" s="5">
        <v>20190319</v>
      </c>
      <c r="B9756" s="16">
        <v>201903</v>
      </c>
      <c r="C9756" s="7" t="s">
        <v>9512</v>
      </c>
      <c r="D9756" s="5">
        <v>119</v>
      </c>
      <c r="E9756" s="5">
        <v>0</v>
      </c>
      <c r="F9756" s="8">
        <v>1</v>
      </c>
    </row>
    <row r="9757" spans="1:6" x14ac:dyDescent="0.25">
      <c r="A9757" s="5">
        <v>20190319</v>
      </c>
      <c r="B9757" s="16">
        <v>201903</v>
      </c>
      <c r="C9757" s="7" t="s">
        <v>9529</v>
      </c>
      <c r="D9757" s="5">
        <v>0</v>
      </c>
      <c r="E9757" s="5">
        <v>125</v>
      </c>
      <c r="F9757" s="8">
        <v>1</v>
      </c>
    </row>
    <row r="9758" spans="1:6" x14ac:dyDescent="0.25">
      <c r="A9758" s="5">
        <v>20190319</v>
      </c>
      <c r="B9758" s="16">
        <v>201903</v>
      </c>
      <c r="C9758" s="7" t="s">
        <v>9540</v>
      </c>
      <c r="D9758" s="5">
        <v>0</v>
      </c>
      <c r="E9758" s="5">
        <v>114</v>
      </c>
      <c r="F9758" s="8">
        <v>1</v>
      </c>
    </row>
    <row r="9759" spans="1:6" x14ac:dyDescent="0.25">
      <c r="A9759" s="5">
        <v>20190319</v>
      </c>
      <c r="B9759" s="16">
        <v>201903</v>
      </c>
      <c r="C9759" s="7" t="s">
        <v>9611</v>
      </c>
      <c r="D9759" s="5">
        <v>100</v>
      </c>
      <c r="E9759" s="5">
        <v>0</v>
      </c>
      <c r="F9759" s="8">
        <v>1</v>
      </c>
    </row>
    <row r="9760" spans="1:6" x14ac:dyDescent="0.25">
      <c r="A9760" s="5">
        <v>20190319</v>
      </c>
      <c r="B9760" s="16">
        <v>201903</v>
      </c>
      <c r="C9760" s="7" t="s">
        <v>9651</v>
      </c>
      <c r="D9760" s="5">
        <v>112</v>
      </c>
      <c r="E9760" s="5">
        <v>0</v>
      </c>
      <c r="F9760" s="8">
        <v>1</v>
      </c>
    </row>
    <row r="9761" spans="1:6" x14ac:dyDescent="0.25">
      <c r="A9761" s="5">
        <v>20190319</v>
      </c>
      <c r="B9761" s="16">
        <v>201903</v>
      </c>
      <c r="C9761" s="7" t="s">
        <v>9679</v>
      </c>
      <c r="D9761" s="5">
        <v>55</v>
      </c>
      <c r="E9761" s="5">
        <v>28</v>
      </c>
      <c r="F9761" s="9">
        <v>1</v>
      </c>
    </row>
    <row r="9762" spans="1:6" x14ac:dyDescent="0.25">
      <c r="A9762" s="5">
        <v>20190319</v>
      </c>
      <c r="B9762" s="16">
        <v>201903</v>
      </c>
      <c r="C9762" s="7" t="s">
        <v>9701</v>
      </c>
      <c r="D9762" s="5">
        <v>0</v>
      </c>
      <c r="E9762" s="5">
        <v>94</v>
      </c>
      <c r="F9762" s="9">
        <v>1</v>
      </c>
    </row>
    <row r="9763" spans="1:6" x14ac:dyDescent="0.25">
      <c r="A9763" s="5">
        <v>20190319</v>
      </c>
      <c r="B9763" s="16">
        <v>201903</v>
      </c>
      <c r="C9763" s="7" t="s">
        <v>9735</v>
      </c>
      <c r="D9763" s="5">
        <v>25</v>
      </c>
      <c r="E9763" s="5">
        <v>24</v>
      </c>
      <c r="F9763" s="9">
        <v>1</v>
      </c>
    </row>
    <row r="9764" spans="1:6" x14ac:dyDescent="0.25">
      <c r="A9764" s="5">
        <v>20190319</v>
      </c>
      <c r="B9764" s="16">
        <v>201903</v>
      </c>
      <c r="C9764" s="7" t="s">
        <v>9909</v>
      </c>
      <c r="D9764" s="5">
        <v>0</v>
      </c>
      <c r="E9764" s="5">
        <v>115</v>
      </c>
      <c r="F9764" s="8">
        <v>1</v>
      </c>
    </row>
    <row r="9765" spans="1:6" x14ac:dyDescent="0.25">
      <c r="A9765" s="5">
        <v>20190319</v>
      </c>
      <c r="B9765" s="16">
        <v>201903</v>
      </c>
      <c r="C9765" s="7" t="s">
        <v>9910</v>
      </c>
      <c r="D9765" s="5">
        <v>0</v>
      </c>
      <c r="E9765" s="5">
        <v>115</v>
      </c>
      <c r="F9765" s="8">
        <v>1</v>
      </c>
    </row>
    <row r="9766" spans="1:6" x14ac:dyDescent="0.25">
      <c r="A9766" s="5">
        <v>20190319</v>
      </c>
      <c r="B9766" s="16">
        <v>201903</v>
      </c>
      <c r="C9766" s="7" t="s">
        <v>9922</v>
      </c>
      <c r="D9766" s="5">
        <v>0</v>
      </c>
      <c r="E9766" s="5">
        <v>114</v>
      </c>
      <c r="F9766" s="8">
        <v>1</v>
      </c>
    </row>
    <row r="9767" spans="1:6" x14ac:dyDescent="0.25">
      <c r="A9767" s="5">
        <v>20190319</v>
      </c>
      <c r="B9767" s="16">
        <v>201903</v>
      </c>
      <c r="C9767" s="7" t="s">
        <v>9928</v>
      </c>
      <c r="D9767" s="5">
        <v>0</v>
      </c>
      <c r="E9767" s="5">
        <v>108</v>
      </c>
      <c r="F9767" s="8">
        <v>1</v>
      </c>
    </row>
    <row r="9768" spans="1:6" x14ac:dyDescent="0.25">
      <c r="A9768" s="5">
        <v>20190319</v>
      </c>
      <c r="B9768" s="16">
        <v>201903</v>
      </c>
      <c r="C9768" s="7" t="s">
        <v>9948</v>
      </c>
      <c r="D9768" s="5">
        <v>0</v>
      </c>
      <c r="E9768" s="5">
        <v>115</v>
      </c>
      <c r="F9768" s="8">
        <v>1</v>
      </c>
    </row>
    <row r="9769" spans="1:6" x14ac:dyDescent="0.25">
      <c r="A9769" s="5">
        <v>20190319</v>
      </c>
      <c r="B9769" s="16">
        <v>201903</v>
      </c>
      <c r="C9769" s="7" t="s">
        <v>9951</v>
      </c>
      <c r="D9769" s="5">
        <v>0</v>
      </c>
      <c r="E9769" s="5">
        <v>115</v>
      </c>
      <c r="F9769" s="8">
        <v>1</v>
      </c>
    </row>
    <row r="9770" spans="1:6" x14ac:dyDescent="0.25">
      <c r="A9770" s="5">
        <v>20190319</v>
      </c>
      <c r="B9770" s="16">
        <v>201903</v>
      </c>
      <c r="C9770" s="7" t="s">
        <v>9957</v>
      </c>
      <c r="D9770" s="5">
        <v>0</v>
      </c>
      <c r="E9770" s="5">
        <v>115</v>
      </c>
      <c r="F9770" s="8">
        <v>1</v>
      </c>
    </row>
    <row r="9771" spans="1:6" x14ac:dyDescent="0.25">
      <c r="A9771" s="5">
        <v>20190319</v>
      </c>
      <c r="B9771" s="16">
        <v>201903</v>
      </c>
      <c r="C9771" s="7" t="s">
        <v>9993</v>
      </c>
      <c r="D9771" s="5">
        <v>0</v>
      </c>
      <c r="E9771" s="5">
        <v>115</v>
      </c>
      <c r="F9771" s="8">
        <v>1</v>
      </c>
    </row>
    <row r="9772" spans="1:6" x14ac:dyDescent="0.25">
      <c r="A9772" s="5">
        <v>20190320</v>
      </c>
      <c r="B9772" s="16">
        <v>201903</v>
      </c>
      <c r="C9772" s="7" t="s">
        <v>9513</v>
      </c>
      <c r="D9772" s="5">
        <v>125</v>
      </c>
      <c r="E9772" s="5">
        <v>0</v>
      </c>
      <c r="F9772" s="8">
        <v>1</v>
      </c>
    </row>
    <row r="9773" spans="1:6" x14ac:dyDescent="0.25">
      <c r="A9773" s="5">
        <v>20190320</v>
      </c>
      <c r="B9773" s="16">
        <v>201903</v>
      </c>
      <c r="C9773" s="7" t="s">
        <v>9564</v>
      </c>
      <c r="D9773" s="5">
        <v>0</v>
      </c>
      <c r="E9773" s="5">
        <v>125</v>
      </c>
      <c r="F9773" s="8">
        <v>1</v>
      </c>
    </row>
    <row r="9774" spans="1:6" x14ac:dyDescent="0.25">
      <c r="A9774" s="5">
        <v>20190320</v>
      </c>
      <c r="B9774" s="16">
        <v>201903</v>
      </c>
      <c r="C9774" s="7" t="s">
        <v>9582</v>
      </c>
      <c r="D9774" s="5">
        <v>0</v>
      </c>
      <c r="E9774" s="5">
        <v>118</v>
      </c>
      <c r="F9774" s="8">
        <v>1</v>
      </c>
    </row>
    <row r="9775" spans="1:6" x14ac:dyDescent="0.25">
      <c r="A9775" s="5">
        <v>20190320</v>
      </c>
      <c r="B9775" s="16">
        <v>201903</v>
      </c>
      <c r="C9775" s="7" t="s">
        <v>9608</v>
      </c>
      <c r="D9775" s="5">
        <v>113</v>
      </c>
      <c r="E9775" s="5">
        <v>0</v>
      </c>
      <c r="F9775" s="8">
        <v>1</v>
      </c>
    </row>
    <row r="9776" spans="1:6" x14ac:dyDescent="0.25">
      <c r="A9776" s="5">
        <v>20190320</v>
      </c>
      <c r="B9776" s="16">
        <v>201903</v>
      </c>
      <c r="C9776" s="7" t="s">
        <v>9626</v>
      </c>
      <c r="D9776" s="5">
        <v>99</v>
      </c>
      <c r="E9776" s="5">
        <v>0</v>
      </c>
      <c r="F9776" s="8">
        <v>1</v>
      </c>
    </row>
    <row r="9777" spans="1:6" x14ac:dyDescent="0.25">
      <c r="A9777" s="5">
        <v>20190320</v>
      </c>
      <c r="B9777" s="16">
        <v>201903</v>
      </c>
      <c r="C9777" s="7" t="s">
        <v>9646</v>
      </c>
      <c r="D9777" s="5">
        <v>96</v>
      </c>
      <c r="E9777" s="5">
        <v>0</v>
      </c>
      <c r="F9777" s="8">
        <v>1</v>
      </c>
    </row>
    <row r="9778" spans="1:6" x14ac:dyDescent="0.25">
      <c r="A9778" s="5">
        <v>20190320</v>
      </c>
      <c r="B9778" s="16">
        <v>201903</v>
      </c>
      <c r="C9778" s="7" t="s">
        <v>9656</v>
      </c>
      <c r="D9778" s="5">
        <v>108</v>
      </c>
      <c r="E9778" s="5">
        <v>0</v>
      </c>
      <c r="F9778" s="8">
        <v>1</v>
      </c>
    </row>
    <row r="9779" spans="1:6" x14ac:dyDescent="0.25">
      <c r="A9779" s="5">
        <v>20190320</v>
      </c>
      <c r="B9779" s="16">
        <v>201903</v>
      </c>
      <c r="C9779" s="7" t="s">
        <v>9666</v>
      </c>
      <c r="D9779" s="5">
        <v>51</v>
      </c>
      <c r="E9779" s="5">
        <v>23</v>
      </c>
      <c r="F9779" s="9">
        <v>1</v>
      </c>
    </row>
    <row r="9780" spans="1:6" x14ac:dyDescent="0.25">
      <c r="A9780" s="5">
        <v>20190320</v>
      </c>
      <c r="B9780" s="16">
        <v>201903</v>
      </c>
      <c r="C9780" s="7" t="s">
        <v>9715</v>
      </c>
      <c r="D9780" s="5">
        <v>37</v>
      </c>
      <c r="E9780" s="5">
        <v>56</v>
      </c>
      <c r="F9780" s="9">
        <v>1</v>
      </c>
    </row>
    <row r="9781" spans="1:6" x14ac:dyDescent="0.25">
      <c r="A9781" s="5">
        <v>20190320</v>
      </c>
      <c r="B9781" s="16">
        <v>201903</v>
      </c>
      <c r="C9781" s="7" t="s">
        <v>9736</v>
      </c>
      <c r="D9781" s="5">
        <v>18</v>
      </c>
      <c r="E9781" s="5">
        <v>38</v>
      </c>
      <c r="F9781" s="9">
        <v>1</v>
      </c>
    </row>
    <row r="9782" spans="1:6" x14ac:dyDescent="0.25">
      <c r="A9782" s="5">
        <v>20190320</v>
      </c>
      <c r="B9782" s="16">
        <v>201903</v>
      </c>
      <c r="C9782" s="7" t="s">
        <v>9753</v>
      </c>
      <c r="D9782" s="5">
        <v>62</v>
      </c>
      <c r="E9782" s="5">
        <v>21</v>
      </c>
      <c r="F9782" s="9">
        <v>1</v>
      </c>
    </row>
    <row r="9783" spans="1:6" x14ac:dyDescent="0.25">
      <c r="A9783" s="5">
        <v>20190320</v>
      </c>
      <c r="B9783" s="16">
        <v>201903</v>
      </c>
      <c r="C9783" s="7" t="s">
        <v>9778</v>
      </c>
      <c r="D9783" s="5">
        <v>40</v>
      </c>
      <c r="E9783" s="5">
        <v>6</v>
      </c>
      <c r="F9783" s="8">
        <v>1</v>
      </c>
    </row>
    <row r="9784" spans="1:6" x14ac:dyDescent="0.25">
      <c r="A9784" s="5">
        <v>20190320</v>
      </c>
      <c r="B9784" s="16">
        <v>201903</v>
      </c>
      <c r="C9784" s="7" t="s">
        <v>9791</v>
      </c>
      <c r="D9784" s="5">
        <v>27</v>
      </c>
      <c r="E9784" s="5">
        <v>23</v>
      </c>
      <c r="F9784" s="8">
        <v>1</v>
      </c>
    </row>
    <row r="9785" spans="1:6" x14ac:dyDescent="0.25">
      <c r="A9785" s="5">
        <v>20190320</v>
      </c>
      <c r="B9785" s="16">
        <v>201903</v>
      </c>
      <c r="C9785" s="7" t="s">
        <v>9847</v>
      </c>
      <c r="D9785" s="5">
        <v>0</v>
      </c>
      <c r="E9785" s="5">
        <v>106</v>
      </c>
      <c r="F9785" s="8">
        <v>1</v>
      </c>
    </row>
    <row r="9786" spans="1:6" x14ac:dyDescent="0.25">
      <c r="A9786" s="5">
        <v>20190320</v>
      </c>
      <c r="B9786" s="16">
        <v>201903</v>
      </c>
      <c r="C9786" s="7" t="s">
        <v>9905</v>
      </c>
      <c r="D9786" s="5">
        <v>51</v>
      </c>
      <c r="E9786" s="5">
        <v>5</v>
      </c>
      <c r="F9786" s="8">
        <v>1</v>
      </c>
    </row>
    <row r="9787" spans="1:6" x14ac:dyDescent="0.25">
      <c r="A9787" s="5">
        <v>20190320</v>
      </c>
      <c r="B9787" s="16">
        <v>201903</v>
      </c>
      <c r="C9787" s="7" t="s">
        <v>9934</v>
      </c>
      <c r="D9787" s="5">
        <v>0</v>
      </c>
      <c r="E9787" s="5">
        <v>114</v>
      </c>
      <c r="F9787" s="8">
        <v>1</v>
      </c>
    </row>
    <row r="9788" spans="1:6" x14ac:dyDescent="0.25">
      <c r="A9788" s="5">
        <v>20190320</v>
      </c>
      <c r="B9788" s="16">
        <v>201903</v>
      </c>
      <c r="C9788" s="7" t="s">
        <v>9938</v>
      </c>
      <c r="D9788" s="5">
        <v>0</v>
      </c>
      <c r="E9788" s="5">
        <v>115</v>
      </c>
      <c r="F9788" s="8">
        <v>1</v>
      </c>
    </row>
    <row r="9789" spans="1:6" x14ac:dyDescent="0.25">
      <c r="A9789" s="5">
        <v>20190320</v>
      </c>
      <c r="B9789" s="16">
        <v>201903</v>
      </c>
      <c r="C9789" s="7" t="s">
        <v>9966</v>
      </c>
      <c r="D9789" s="5">
        <v>0</v>
      </c>
      <c r="E9789" s="5">
        <v>99</v>
      </c>
      <c r="F9789" s="8">
        <v>1</v>
      </c>
    </row>
    <row r="9790" spans="1:6" x14ac:dyDescent="0.25">
      <c r="A9790" s="5">
        <v>20190321</v>
      </c>
      <c r="B9790" s="16">
        <v>201903</v>
      </c>
      <c r="C9790" s="7" t="s">
        <v>9459</v>
      </c>
      <c r="D9790" s="5">
        <v>90</v>
      </c>
      <c r="E9790" s="5">
        <v>0</v>
      </c>
      <c r="F9790" s="8">
        <v>1</v>
      </c>
    </row>
    <row r="9791" spans="1:6" x14ac:dyDescent="0.25">
      <c r="A9791" s="5">
        <v>20190321</v>
      </c>
      <c r="B9791" s="16">
        <v>201903</v>
      </c>
      <c r="C9791" s="7" t="s">
        <v>9469</v>
      </c>
      <c r="D9791" s="5">
        <v>124</v>
      </c>
      <c r="E9791" s="5">
        <v>0</v>
      </c>
      <c r="F9791" s="8">
        <v>1</v>
      </c>
    </row>
    <row r="9792" spans="1:6" x14ac:dyDescent="0.25">
      <c r="A9792" s="5">
        <v>20190321</v>
      </c>
      <c r="B9792" s="16">
        <v>201903</v>
      </c>
      <c r="C9792" s="7" t="s">
        <v>9479</v>
      </c>
      <c r="D9792" s="5">
        <v>123</v>
      </c>
      <c r="E9792" s="5">
        <v>0</v>
      </c>
      <c r="F9792" s="8">
        <v>1</v>
      </c>
    </row>
    <row r="9793" spans="1:6" x14ac:dyDescent="0.25">
      <c r="A9793" s="5">
        <v>20190321</v>
      </c>
      <c r="B9793" s="16">
        <v>201903</v>
      </c>
      <c r="C9793" s="7" t="s">
        <v>9480</v>
      </c>
      <c r="D9793" s="5">
        <v>122</v>
      </c>
      <c r="E9793" s="5">
        <v>0</v>
      </c>
      <c r="F9793" s="8">
        <v>1</v>
      </c>
    </row>
    <row r="9794" spans="1:6" x14ac:dyDescent="0.25">
      <c r="A9794" s="5">
        <v>20190321</v>
      </c>
      <c r="B9794" s="16">
        <v>201903</v>
      </c>
      <c r="C9794" s="7" t="s">
        <v>9493</v>
      </c>
      <c r="D9794" s="5">
        <v>124</v>
      </c>
      <c r="E9794" s="5">
        <v>0</v>
      </c>
      <c r="F9794" s="8">
        <v>1</v>
      </c>
    </row>
    <row r="9795" spans="1:6" x14ac:dyDescent="0.25">
      <c r="A9795" s="5">
        <v>20190321</v>
      </c>
      <c r="B9795" s="16">
        <v>201903</v>
      </c>
      <c r="C9795" s="7" t="s">
        <v>9514</v>
      </c>
      <c r="D9795" s="5">
        <v>124</v>
      </c>
      <c r="E9795" s="5">
        <v>0</v>
      </c>
      <c r="F9795" s="8">
        <v>1</v>
      </c>
    </row>
    <row r="9796" spans="1:6" x14ac:dyDescent="0.25">
      <c r="A9796" s="5">
        <v>20190321</v>
      </c>
      <c r="B9796" s="16">
        <v>201903</v>
      </c>
      <c r="C9796" s="7" t="s">
        <v>9541</v>
      </c>
      <c r="D9796" s="5">
        <v>0</v>
      </c>
      <c r="E9796" s="5">
        <v>125</v>
      </c>
      <c r="F9796" s="8">
        <v>1</v>
      </c>
    </row>
    <row r="9797" spans="1:6" x14ac:dyDescent="0.25">
      <c r="A9797" s="5">
        <v>20190321</v>
      </c>
      <c r="B9797" s="16">
        <v>201903</v>
      </c>
      <c r="C9797" s="7" t="s">
        <v>9549</v>
      </c>
      <c r="D9797" s="5">
        <v>0</v>
      </c>
      <c r="E9797" s="5">
        <v>125</v>
      </c>
      <c r="F9797" s="8">
        <v>1</v>
      </c>
    </row>
    <row r="9798" spans="1:6" x14ac:dyDescent="0.25">
      <c r="A9798" s="5">
        <v>20190321</v>
      </c>
      <c r="B9798" s="16">
        <v>201903</v>
      </c>
      <c r="C9798" s="7" t="s">
        <v>9621</v>
      </c>
      <c r="D9798" s="5">
        <v>113</v>
      </c>
      <c r="E9798" s="5">
        <v>0</v>
      </c>
      <c r="F9798" s="8">
        <v>1</v>
      </c>
    </row>
    <row r="9799" spans="1:6" x14ac:dyDescent="0.25">
      <c r="A9799" s="5">
        <v>20190321</v>
      </c>
      <c r="B9799" s="16">
        <v>201903</v>
      </c>
      <c r="C9799" s="7" t="s">
        <v>9635</v>
      </c>
      <c r="D9799" s="5">
        <v>109</v>
      </c>
      <c r="E9799" s="5">
        <v>0</v>
      </c>
      <c r="F9799" s="8">
        <v>1</v>
      </c>
    </row>
    <row r="9800" spans="1:6" x14ac:dyDescent="0.25">
      <c r="A9800" s="5">
        <v>20190321</v>
      </c>
      <c r="B9800" s="16">
        <v>201903</v>
      </c>
      <c r="C9800" s="7" t="s">
        <v>9644</v>
      </c>
      <c r="D9800" s="5">
        <v>107</v>
      </c>
      <c r="E9800" s="5">
        <v>0</v>
      </c>
      <c r="F9800" s="8">
        <v>1</v>
      </c>
    </row>
    <row r="9801" spans="1:6" x14ac:dyDescent="0.25">
      <c r="A9801" s="5">
        <v>20190321</v>
      </c>
      <c r="B9801" s="16">
        <v>201903</v>
      </c>
      <c r="C9801" s="7" t="s">
        <v>9667</v>
      </c>
      <c r="D9801" s="5">
        <v>72</v>
      </c>
      <c r="E9801" s="5">
        <v>26</v>
      </c>
      <c r="F9801" s="9">
        <v>1</v>
      </c>
    </row>
    <row r="9802" spans="1:6" x14ac:dyDescent="0.25">
      <c r="A9802" s="5">
        <v>20190321</v>
      </c>
      <c r="B9802" s="16">
        <v>201903</v>
      </c>
      <c r="C9802" s="7" t="s">
        <v>9693</v>
      </c>
      <c r="D9802" s="5">
        <v>60</v>
      </c>
      <c r="E9802" s="5">
        <v>27</v>
      </c>
      <c r="F9802" s="9">
        <v>1</v>
      </c>
    </row>
    <row r="9803" spans="1:6" x14ac:dyDescent="0.25">
      <c r="A9803" s="5">
        <v>20190321</v>
      </c>
      <c r="B9803" s="16">
        <v>201903</v>
      </c>
      <c r="C9803" s="7" t="s">
        <v>9716</v>
      </c>
      <c r="D9803" s="5">
        <v>39</v>
      </c>
      <c r="E9803" s="5">
        <v>33</v>
      </c>
      <c r="F9803" s="9">
        <v>1</v>
      </c>
    </row>
    <row r="9804" spans="1:6" x14ac:dyDescent="0.25">
      <c r="A9804" s="5">
        <v>20190321</v>
      </c>
      <c r="B9804" s="16">
        <v>201903</v>
      </c>
      <c r="C9804" s="7" t="s">
        <v>9737</v>
      </c>
      <c r="D9804" s="5">
        <v>9</v>
      </c>
      <c r="E9804" s="5">
        <v>64</v>
      </c>
      <c r="F9804" s="9">
        <v>1</v>
      </c>
    </row>
    <row r="9805" spans="1:6" x14ac:dyDescent="0.25">
      <c r="A9805" s="5">
        <v>20190321</v>
      </c>
      <c r="B9805" s="16">
        <v>201903</v>
      </c>
      <c r="C9805" s="7" t="s">
        <v>9739</v>
      </c>
      <c r="D9805" s="5">
        <v>11</v>
      </c>
      <c r="E9805" s="5">
        <v>69</v>
      </c>
      <c r="F9805" s="9">
        <v>1</v>
      </c>
    </row>
    <row r="9806" spans="1:6" x14ac:dyDescent="0.25">
      <c r="A9806" s="5">
        <v>20190321</v>
      </c>
      <c r="B9806" s="16">
        <v>201903</v>
      </c>
      <c r="C9806" s="7" t="s">
        <v>9831</v>
      </c>
      <c r="D9806" s="5">
        <v>0</v>
      </c>
      <c r="E9806" s="5">
        <v>108</v>
      </c>
      <c r="F9806" s="8">
        <v>1</v>
      </c>
    </row>
    <row r="9807" spans="1:6" x14ac:dyDescent="0.25">
      <c r="A9807" s="5">
        <v>20190321</v>
      </c>
      <c r="B9807" s="16">
        <v>201903</v>
      </c>
      <c r="C9807" s="7" t="s">
        <v>9845</v>
      </c>
      <c r="D9807" s="5">
        <v>0</v>
      </c>
      <c r="E9807" s="5">
        <v>102</v>
      </c>
      <c r="F9807" s="8">
        <v>1</v>
      </c>
    </row>
    <row r="9808" spans="1:6" x14ac:dyDescent="0.25">
      <c r="A9808" s="5">
        <v>20190321</v>
      </c>
      <c r="B9808" s="16">
        <v>201903</v>
      </c>
      <c r="C9808" s="7" t="s">
        <v>9866</v>
      </c>
      <c r="D9808" s="5">
        <v>107</v>
      </c>
      <c r="E9808" s="5">
        <v>2</v>
      </c>
      <c r="F9808" s="8">
        <v>1</v>
      </c>
    </row>
    <row r="9809" spans="1:6" x14ac:dyDescent="0.25">
      <c r="A9809" s="5">
        <v>20190321</v>
      </c>
      <c r="B9809" s="16">
        <v>201903</v>
      </c>
      <c r="C9809" s="7" t="s">
        <v>9869</v>
      </c>
      <c r="D9809" s="5">
        <v>100</v>
      </c>
      <c r="E9809" s="5">
        <v>2</v>
      </c>
      <c r="F9809" s="8">
        <v>1</v>
      </c>
    </row>
    <row r="9810" spans="1:6" x14ac:dyDescent="0.25">
      <c r="A9810" s="5">
        <v>20190321</v>
      </c>
      <c r="B9810" s="16">
        <v>201903</v>
      </c>
      <c r="C9810" s="7" t="s">
        <v>9870</v>
      </c>
      <c r="D9810" s="5">
        <v>105</v>
      </c>
      <c r="E9810" s="5">
        <v>2</v>
      </c>
      <c r="F9810" s="8">
        <v>1</v>
      </c>
    </row>
    <row r="9811" spans="1:6" x14ac:dyDescent="0.25">
      <c r="A9811" s="5">
        <v>20190321</v>
      </c>
      <c r="B9811" s="16">
        <v>201903</v>
      </c>
      <c r="C9811" s="7" t="s">
        <v>9886</v>
      </c>
      <c r="D9811" s="5">
        <v>0</v>
      </c>
      <c r="E9811" s="5">
        <v>105</v>
      </c>
      <c r="F9811" s="8">
        <v>1</v>
      </c>
    </row>
    <row r="9812" spans="1:6" x14ac:dyDescent="0.25">
      <c r="A9812" s="5">
        <v>20190321</v>
      </c>
      <c r="B9812" s="16">
        <v>201903</v>
      </c>
      <c r="C9812" s="7" t="s">
        <v>9924</v>
      </c>
      <c r="D9812" s="5">
        <v>0</v>
      </c>
      <c r="E9812" s="5">
        <v>115</v>
      </c>
      <c r="F9812" s="8">
        <v>1</v>
      </c>
    </row>
    <row r="9813" spans="1:6" x14ac:dyDescent="0.25">
      <c r="A9813" s="5">
        <v>20190321</v>
      </c>
      <c r="B9813" s="16">
        <v>201903</v>
      </c>
      <c r="C9813" s="7" t="s">
        <v>9930</v>
      </c>
      <c r="D9813" s="5">
        <v>0</v>
      </c>
      <c r="E9813" s="5">
        <v>115</v>
      </c>
      <c r="F9813" s="8">
        <v>1</v>
      </c>
    </row>
    <row r="9814" spans="1:6" x14ac:dyDescent="0.25">
      <c r="A9814" s="5">
        <v>20190321</v>
      </c>
      <c r="B9814" s="16">
        <v>201903</v>
      </c>
      <c r="C9814" s="7" t="s">
        <v>9958</v>
      </c>
      <c r="D9814" s="5">
        <v>0</v>
      </c>
      <c r="E9814" s="5">
        <v>115</v>
      </c>
      <c r="F9814" s="8">
        <v>1</v>
      </c>
    </row>
    <row r="9815" spans="1:6" x14ac:dyDescent="0.25">
      <c r="A9815" s="5">
        <v>20190321</v>
      </c>
      <c r="B9815" s="16">
        <v>201903</v>
      </c>
      <c r="C9815" s="7" t="s">
        <v>9974</v>
      </c>
      <c r="D9815" s="5">
        <v>0</v>
      </c>
      <c r="E9815" s="5">
        <v>95</v>
      </c>
      <c r="F9815" s="8">
        <v>1</v>
      </c>
    </row>
    <row r="9816" spans="1:6" x14ac:dyDescent="0.25">
      <c r="A9816" s="5">
        <v>20190321</v>
      </c>
      <c r="B9816" s="16">
        <v>201903</v>
      </c>
      <c r="C9816" s="7" t="s">
        <v>9978</v>
      </c>
      <c r="D9816" s="5">
        <v>0</v>
      </c>
      <c r="E9816" s="5">
        <v>97</v>
      </c>
      <c r="F9816" s="8">
        <v>1</v>
      </c>
    </row>
    <row r="9817" spans="1:6" x14ac:dyDescent="0.25">
      <c r="A9817" s="5">
        <v>20190321</v>
      </c>
      <c r="B9817" s="16">
        <v>201903</v>
      </c>
      <c r="C9817" s="7" t="s">
        <v>9987</v>
      </c>
      <c r="D9817" s="5">
        <v>0</v>
      </c>
      <c r="E9817" s="5">
        <v>115</v>
      </c>
      <c r="F9817" s="8">
        <v>1</v>
      </c>
    </row>
    <row r="9818" spans="1:6" x14ac:dyDescent="0.25">
      <c r="A9818" s="5">
        <v>20190322</v>
      </c>
      <c r="B9818" s="16">
        <v>201903</v>
      </c>
      <c r="C9818" s="7" t="s">
        <v>9494</v>
      </c>
      <c r="D9818" s="5">
        <v>124</v>
      </c>
      <c r="E9818" s="5">
        <v>0</v>
      </c>
      <c r="F9818" s="8">
        <v>1</v>
      </c>
    </row>
    <row r="9819" spans="1:6" x14ac:dyDescent="0.25">
      <c r="A9819" s="5">
        <v>20190322</v>
      </c>
      <c r="B9819" s="16">
        <v>201903</v>
      </c>
      <c r="C9819" s="7" t="s">
        <v>9550</v>
      </c>
      <c r="D9819" s="5">
        <v>0</v>
      </c>
      <c r="E9819" s="5">
        <v>125</v>
      </c>
      <c r="F9819" s="8">
        <v>1</v>
      </c>
    </row>
    <row r="9820" spans="1:6" x14ac:dyDescent="0.25">
      <c r="A9820" s="5">
        <v>20190322</v>
      </c>
      <c r="B9820" s="16">
        <v>201903</v>
      </c>
      <c r="C9820" s="7" t="s">
        <v>9551</v>
      </c>
      <c r="D9820" s="5">
        <v>0</v>
      </c>
      <c r="E9820" s="5">
        <v>124</v>
      </c>
      <c r="F9820" s="8">
        <v>1</v>
      </c>
    </row>
    <row r="9821" spans="1:6" x14ac:dyDescent="0.25">
      <c r="A9821" s="5">
        <v>20190322</v>
      </c>
      <c r="B9821" s="16">
        <v>201903</v>
      </c>
      <c r="C9821" s="7" t="s">
        <v>9591</v>
      </c>
      <c r="D9821" s="5">
        <v>110</v>
      </c>
      <c r="E9821" s="5">
        <v>0</v>
      </c>
      <c r="F9821" s="8">
        <v>1</v>
      </c>
    </row>
    <row r="9822" spans="1:6" x14ac:dyDescent="0.25">
      <c r="A9822" s="5">
        <v>20190322</v>
      </c>
      <c r="B9822" s="16">
        <v>201903</v>
      </c>
      <c r="C9822" s="7" t="s">
        <v>9620</v>
      </c>
      <c r="D9822" s="5">
        <v>113</v>
      </c>
      <c r="E9822" s="5">
        <v>0</v>
      </c>
      <c r="F9822" s="8">
        <v>1</v>
      </c>
    </row>
    <row r="9823" spans="1:6" x14ac:dyDescent="0.25">
      <c r="A9823" s="5">
        <v>20190322</v>
      </c>
      <c r="B9823" s="16">
        <v>201903</v>
      </c>
      <c r="C9823" s="7" t="s">
        <v>9680</v>
      </c>
      <c r="D9823" s="5">
        <v>41</v>
      </c>
      <c r="E9823" s="5">
        <v>15</v>
      </c>
      <c r="F9823" s="9">
        <v>1</v>
      </c>
    </row>
    <row r="9824" spans="1:6" x14ac:dyDescent="0.25">
      <c r="A9824" s="5">
        <v>20190322</v>
      </c>
      <c r="B9824" s="16">
        <v>201903</v>
      </c>
      <c r="C9824" s="7" t="s">
        <v>9694</v>
      </c>
      <c r="D9824" s="5">
        <v>18</v>
      </c>
      <c r="E9824" s="5">
        <v>48</v>
      </c>
      <c r="F9824" s="9">
        <v>1</v>
      </c>
    </row>
    <row r="9825" spans="1:6" x14ac:dyDescent="0.25">
      <c r="A9825" s="5">
        <v>20190322</v>
      </c>
      <c r="B9825" s="16">
        <v>201903</v>
      </c>
      <c r="C9825" s="7" t="s">
        <v>9738</v>
      </c>
      <c r="D9825" s="5">
        <v>34</v>
      </c>
      <c r="E9825" s="5">
        <v>59</v>
      </c>
      <c r="F9825" s="9">
        <v>1</v>
      </c>
    </row>
    <row r="9826" spans="1:6" x14ac:dyDescent="0.25">
      <c r="A9826" s="5">
        <v>20190322</v>
      </c>
      <c r="B9826" s="16">
        <v>201903</v>
      </c>
      <c r="C9826" s="7" t="s">
        <v>9741</v>
      </c>
      <c r="D9826" s="5">
        <v>35</v>
      </c>
      <c r="E9826" s="5">
        <v>25</v>
      </c>
      <c r="F9826" s="9">
        <v>1</v>
      </c>
    </row>
    <row r="9827" spans="1:6" x14ac:dyDescent="0.25">
      <c r="A9827" s="5">
        <v>20190322</v>
      </c>
      <c r="B9827" s="16">
        <v>201903</v>
      </c>
      <c r="C9827" s="7" t="s">
        <v>9792</v>
      </c>
      <c r="D9827" s="5">
        <v>10</v>
      </c>
      <c r="E9827" s="5">
        <v>7</v>
      </c>
      <c r="F9827" s="8">
        <v>1</v>
      </c>
    </row>
    <row r="9828" spans="1:6" x14ac:dyDescent="0.25">
      <c r="A9828" s="5">
        <v>20190322</v>
      </c>
      <c r="B9828" s="16">
        <v>201903</v>
      </c>
      <c r="C9828" s="7" t="s">
        <v>9849</v>
      </c>
      <c r="D9828" s="5">
        <v>0</v>
      </c>
      <c r="E9828" s="5">
        <v>107</v>
      </c>
      <c r="F9828" s="8">
        <v>1</v>
      </c>
    </row>
    <row r="9829" spans="1:6" x14ac:dyDescent="0.25">
      <c r="A9829" s="5">
        <v>20190322</v>
      </c>
      <c r="B9829" s="16">
        <v>201903</v>
      </c>
      <c r="C9829" s="7" t="s">
        <v>9871</v>
      </c>
      <c r="D9829" s="5">
        <v>103</v>
      </c>
      <c r="E9829" s="5">
        <v>2</v>
      </c>
      <c r="F9829" s="8">
        <v>1</v>
      </c>
    </row>
    <row r="9830" spans="1:6" x14ac:dyDescent="0.25">
      <c r="A9830" s="5">
        <v>20190322</v>
      </c>
      <c r="B9830" s="16">
        <v>201903</v>
      </c>
      <c r="C9830" s="7" t="s">
        <v>9889</v>
      </c>
      <c r="D9830" s="5">
        <v>0</v>
      </c>
      <c r="E9830" s="5">
        <v>93</v>
      </c>
      <c r="F9830" s="8">
        <v>1</v>
      </c>
    </row>
    <row r="9831" spans="1:6" x14ac:dyDescent="0.25">
      <c r="A9831" s="5">
        <v>20190322</v>
      </c>
      <c r="B9831" s="16">
        <v>201903</v>
      </c>
      <c r="C9831" s="7" t="s">
        <v>9959</v>
      </c>
      <c r="D9831" s="5">
        <v>0</v>
      </c>
      <c r="E9831" s="5">
        <v>115</v>
      </c>
      <c r="F9831" s="8">
        <v>1</v>
      </c>
    </row>
    <row r="9832" spans="1:6" x14ac:dyDescent="0.25">
      <c r="A9832" s="5">
        <v>20190322</v>
      </c>
      <c r="B9832" s="16">
        <v>201903</v>
      </c>
      <c r="C9832" s="7" t="s">
        <v>9972</v>
      </c>
      <c r="D9832" s="5">
        <v>0</v>
      </c>
      <c r="E9832" s="5">
        <v>82</v>
      </c>
      <c r="F9832" s="8">
        <v>1</v>
      </c>
    </row>
    <row r="9833" spans="1:6" x14ac:dyDescent="0.25">
      <c r="A9833" s="5">
        <v>20190322</v>
      </c>
      <c r="B9833" s="16">
        <v>201903</v>
      </c>
      <c r="C9833" s="7" t="s">
        <v>9991</v>
      </c>
      <c r="D9833" s="5">
        <v>0</v>
      </c>
      <c r="E9833" s="5">
        <v>115</v>
      </c>
      <c r="F9833" s="8">
        <v>1</v>
      </c>
    </row>
    <row r="9834" spans="1:6" x14ac:dyDescent="0.25">
      <c r="A9834" s="5">
        <v>20190322</v>
      </c>
      <c r="B9834" s="16">
        <v>201903</v>
      </c>
      <c r="C9834" s="7" t="s">
        <v>10001</v>
      </c>
      <c r="D9834" s="5">
        <v>0</v>
      </c>
      <c r="E9834" s="5">
        <v>114</v>
      </c>
      <c r="F9834" s="8">
        <v>1</v>
      </c>
    </row>
    <row r="9835" spans="1:6" x14ac:dyDescent="0.25">
      <c r="A9835" s="5">
        <v>20190322</v>
      </c>
      <c r="B9835" s="16">
        <v>201903</v>
      </c>
      <c r="C9835" s="7" t="s">
        <v>10007</v>
      </c>
      <c r="D9835" s="5">
        <v>0</v>
      </c>
      <c r="E9835" s="5">
        <v>114</v>
      </c>
      <c r="F9835" s="8">
        <v>1</v>
      </c>
    </row>
    <row r="9836" spans="1:6" x14ac:dyDescent="0.25">
      <c r="A9836" s="5">
        <v>20190323</v>
      </c>
      <c r="B9836" s="16">
        <v>201903</v>
      </c>
      <c r="C9836" s="7" t="s">
        <v>9470</v>
      </c>
      <c r="D9836" s="5">
        <v>124</v>
      </c>
      <c r="E9836" s="5">
        <v>0</v>
      </c>
      <c r="F9836" s="8">
        <v>1</v>
      </c>
    </row>
    <row r="9837" spans="1:6" x14ac:dyDescent="0.25">
      <c r="A9837" s="5">
        <v>20190323</v>
      </c>
      <c r="B9837" s="16">
        <v>201903</v>
      </c>
      <c r="C9837" s="7" t="s">
        <v>9481</v>
      </c>
      <c r="D9837" s="5">
        <v>119</v>
      </c>
      <c r="E9837" s="5">
        <v>0</v>
      </c>
      <c r="F9837" s="8">
        <v>1</v>
      </c>
    </row>
    <row r="9838" spans="1:6" x14ac:dyDescent="0.25">
      <c r="A9838" s="5">
        <v>20190323</v>
      </c>
      <c r="B9838" s="16">
        <v>201903</v>
      </c>
      <c r="C9838" s="7" t="s">
        <v>9542</v>
      </c>
      <c r="D9838" s="5">
        <v>0</v>
      </c>
      <c r="E9838" s="5">
        <v>118</v>
      </c>
      <c r="F9838" s="8">
        <v>1</v>
      </c>
    </row>
    <row r="9839" spans="1:6" x14ac:dyDescent="0.25">
      <c r="A9839" s="5">
        <v>20190323</v>
      </c>
      <c r="B9839" s="16">
        <v>201903</v>
      </c>
      <c r="C9839" s="7" t="s">
        <v>9572</v>
      </c>
      <c r="D9839" s="5">
        <v>0</v>
      </c>
      <c r="E9839" s="5">
        <v>125</v>
      </c>
      <c r="F9839" s="8">
        <v>1</v>
      </c>
    </row>
    <row r="9840" spans="1:6" x14ac:dyDescent="0.25">
      <c r="A9840" s="5">
        <v>20190323</v>
      </c>
      <c r="B9840" s="16">
        <v>201903</v>
      </c>
      <c r="C9840" s="7" t="s">
        <v>9581</v>
      </c>
      <c r="D9840" s="5">
        <v>0</v>
      </c>
      <c r="E9840" s="5">
        <v>110</v>
      </c>
      <c r="F9840" s="8">
        <v>1</v>
      </c>
    </row>
    <row r="9841" spans="1:6" x14ac:dyDescent="0.25">
      <c r="A9841" s="5">
        <v>20190323</v>
      </c>
      <c r="B9841" s="16">
        <v>201903</v>
      </c>
      <c r="C9841" s="7" t="s">
        <v>9601</v>
      </c>
      <c r="D9841" s="5">
        <v>112</v>
      </c>
      <c r="E9841" s="5">
        <v>0</v>
      </c>
      <c r="F9841" s="8">
        <v>1</v>
      </c>
    </row>
    <row r="9842" spans="1:6" ht="12.75" customHeight="1" x14ac:dyDescent="0.25">
      <c r="A9842" s="5">
        <v>20190323</v>
      </c>
      <c r="B9842" s="16">
        <v>201903</v>
      </c>
      <c r="C9842" s="7" t="s">
        <v>9613</v>
      </c>
      <c r="D9842" s="5">
        <v>100</v>
      </c>
      <c r="E9842" s="5">
        <v>0</v>
      </c>
      <c r="F9842" s="8">
        <v>1</v>
      </c>
    </row>
    <row r="9843" spans="1:6" x14ac:dyDescent="0.25">
      <c r="A9843" s="5">
        <v>20190323</v>
      </c>
      <c r="B9843" s="16">
        <v>201903</v>
      </c>
      <c r="C9843" s="7" t="s">
        <v>9681</v>
      </c>
      <c r="D9843" s="5">
        <v>60</v>
      </c>
      <c r="E9843" s="5">
        <v>13</v>
      </c>
      <c r="F9843" s="9">
        <v>1</v>
      </c>
    </row>
    <row r="9844" spans="1:6" x14ac:dyDescent="0.25">
      <c r="A9844" s="5">
        <v>20190323</v>
      </c>
      <c r="B9844" s="16">
        <v>201903</v>
      </c>
      <c r="C9844" s="7" t="s">
        <v>9696</v>
      </c>
      <c r="D9844" s="5">
        <v>57</v>
      </c>
      <c r="E9844" s="5">
        <v>20</v>
      </c>
      <c r="F9844" s="9">
        <v>1</v>
      </c>
    </row>
    <row r="9845" spans="1:6" x14ac:dyDescent="0.25">
      <c r="A9845" s="5">
        <v>20190323</v>
      </c>
      <c r="B9845" s="16">
        <v>201903</v>
      </c>
      <c r="C9845" s="7" t="s">
        <v>9718</v>
      </c>
      <c r="D9845" s="5">
        <v>59</v>
      </c>
      <c r="E9845" s="5">
        <v>30</v>
      </c>
      <c r="F9845" s="9">
        <v>1</v>
      </c>
    </row>
    <row r="9846" spans="1:6" x14ac:dyDescent="0.25">
      <c r="A9846" s="5">
        <v>20190323</v>
      </c>
      <c r="B9846" s="16">
        <v>201903</v>
      </c>
      <c r="C9846" s="7" t="s">
        <v>9740</v>
      </c>
      <c r="D9846" s="5">
        <v>38</v>
      </c>
      <c r="E9846" s="5">
        <v>34</v>
      </c>
      <c r="F9846" s="9">
        <v>1</v>
      </c>
    </row>
    <row r="9847" spans="1:6" x14ac:dyDescent="0.25">
      <c r="A9847" s="5">
        <v>20190323</v>
      </c>
      <c r="B9847" s="16">
        <v>201903</v>
      </c>
      <c r="C9847" s="7" t="s">
        <v>9832</v>
      </c>
      <c r="D9847" s="5">
        <v>0</v>
      </c>
      <c r="E9847" s="5">
        <v>103</v>
      </c>
      <c r="F9847" s="8">
        <v>1</v>
      </c>
    </row>
    <row r="9848" spans="1:6" x14ac:dyDescent="0.25">
      <c r="A9848" s="5">
        <v>20190323</v>
      </c>
      <c r="B9848" s="16">
        <v>201903</v>
      </c>
      <c r="C9848" s="7" t="s">
        <v>9850</v>
      </c>
      <c r="D9848" s="5">
        <v>0</v>
      </c>
      <c r="E9848" s="5">
        <v>100</v>
      </c>
      <c r="F9848" s="8">
        <v>1</v>
      </c>
    </row>
    <row r="9849" spans="1:6" x14ac:dyDescent="0.25">
      <c r="A9849" s="5">
        <v>20190323</v>
      </c>
      <c r="B9849" s="16">
        <v>201903</v>
      </c>
      <c r="C9849" s="7" t="s">
        <v>9872</v>
      </c>
      <c r="D9849" s="5">
        <v>107</v>
      </c>
      <c r="E9849" s="5">
        <v>2</v>
      </c>
      <c r="F9849" s="8">
        <v>1</v>
      </c>
    </row>
    <row r="9850" spans="1:6" x14ac:dyDescent="0.25">
      <c r="A9850" s="5">
        <v>20190323</v>
      </c>
      <c r="B9850" s="16">
        <v>201903</v>
      </c>
      <c r="C9850" s="7" t="s">
        <v>9877</v>
      </c>
      <c r="D9850" s="5">
        <v>91</v>
      </c>
      <c r="E9850" s="5">
        <v>2</v>
      </c>
      <c r="F9850" s="8">
        <v>1</v>
      </c>
    </row>
    <row r="9851" spans="1:6" x14ac:dyDescent="0.25">
      <c r="A9851" s="5">
        <v>20190323</v>
      </c>
      <c r="B9851" s="16">
        <v>201903</v>
      </c>
      <c r="C9851" s="7" t="s">
        <v>9927</v>
      </c>
      <c r="D9851" s="5">
        <v>0</v>
      </c>
      <c r="E9851" s="5">
        <v>115</v>
      </c>
      <c r="F9851" s="8">
        <v>1</v>
      </c>
    </row>
    <row r="9852" spans="1:6" x14ac:dyDescent="0.25">
      <c r="A9852" s="5">
        <v>20190323</v>
      </c>
      <c r="B9852" s="16">
        <v>201903</v>
      </c>
      <c r="C9852" s="7" t="s">
        <v>9981</v>
      </c>
      <c r="D9852" s="5">
        <v>0</v>
      </c>
      <c r="E9852" s="5">
        <v>109</v>
      </c>
      <c r="F9852" s="8">
        <v>1</v>
      </c>
    </row>
    <row r="9853" spans="1:6" x14ac:dyDescent="0.25">
      <c r="A9853" s="5">
        <v>20190323</v>
      </c>
      <c r="B9853" s="16">
        <v>201903</v>
      </c>
      <c r="C9853" s="7" t="s">
        <v>9994</v>
      </c>
      <c r="D9853" s="5">
        <v>0</v>
      </c>
      <c r="E9853" s="5">
        <v>115</v>
      </c>
      <c r="F9853" s="8">
        <v>1</v>
      </c>
    </row>
    <row r="9854" spans="1:6" x14ac:dyDescent="0.25">
      <c r="A9854" s="5">
        <v>20190324</v>
      </c>
      <c r="B9854" s="16">
        <v>201903</v>
      </c>
      <c r="C9854" s="7" t="s">
        <v>9460</v>
      </c>
      <c r="D9854" s="5">
        <v>115</v>
      </c>
      <c r="E9854" s="5">
        <v>0</v>
      </c>
      <c r="F9854" s="8">
        <v>1</v>
      </c>
    </row>
    <row r="9855" spans="1:6" x14ac:dyDescent="0.25">
      <c r="A9855" s="5">
        <v>20190324</v>
      </c>
      <c r="B9855" s="16">
        <v>201903</v>
      </c>
      <c r="C9855" s="7" t="s">
        <v>9495</v>
      </c>
      <c r="D9855" s="5">
        <v>123</v>
      </c>
      <c r="E9855" s="5">
        <v>0</v>
      </c>
      <c r="F9855" s="8">
        <v>1</v>
      </c>
    </row>
    <row r="9856" spans="1:6" x14ac:dyDescent="0.25">
      <c r="A9856" s="5">
        <v>20190324</v>
      </c>
      <c r="B9856" s="16">
        <v>201903</v>
      </c>
      <c r="C9856" s="7" t="s">
        <v>9530</v>
      </c>
      <c r="D9856" s="5">
        <v>0</v>
      </c>
      <c r="E9856" s="5">
        <v>124</v>
      </c>
      <c r="F9856" s="8">
        <v>1</v>
      </c>
    </row>
    <row r="9857" spans="1:6" x14ac:dyDescent="0.25">
      <c r="A9857" s="5">
        <v>20190324</v>
      </c>
      <c r="B9857" s="16">
        <v>201903</v>
      </c>
      <c r="C9857" s="7" t="s">
        <v>9573</v>
      </c>
      <c r="D9857" s="5">
        <v>0</v>
      </c>
      <c r="E9857" s="5">
        <v>123</v>
      </c>
      <c r="F9857" s="8">
        <v>1</v>
      </c>
    </row>
    <row r="9858" spans="1:6" x14ac:dyDescent="0.25">
      <c r="A9858" s="5">
        <v>20190324</v>
      </c>
      <c r="B9858" s="16">
        <v>201903</v>
      </c>
      <c r="C9858" s="7" t="s">
        <v>9587</v>
      </c>
      <c r="D9858" s="5">
        <v>112</v>
      </c>
      <c r="E9858" s="5">
        <v>0</v>
      </c>
      <c r="F9858" s="8">
        <v>1</v>
      </c>
    </row>
    <row r="9859" spans="1:6" x14ac:dyDescent="0.25">
      <c r="A9859" s="5">
        <v>20190324</v>
      </c>
      <c r="B9859" s="16">
        <v>201903</v>
      </c>
      <c r="C9859" s="7" t="s">
        <v>9595</v>
      </c>
      <c r="D9859" s="5">
        <v>115</v>
      </c>
      <c r="E9859" s="5">
        <v>0</v>
      </c>
      <c r="F9859" s="8">
        <v>1</v>
      </c>
    </row>
    <row r="9860" spans="1:6" x14ac:dyDescent="0.25">
      <c r="A9860" s="5">
        <v>20190324</v>
      </c>
      <c r="B9860" s="16">
        <v>201903</v>
      </c>
      <c r="C9860" s="7" t="s">
        <v>9633</v>
      </c>
      <c r="D9860" s="5">
        <v>113</v>
      </c>
      <c r="E9860" s="5">
        <v>0</v>
      </c>
      <c r="F9860" s="8">
        <v>1</v>
      </c>
    </row>
    <row r="9861" spans="1:6" x14ac:dyDescent="0.25">
      <c r="A9861" s="5">
        <v>20190324</v>
      </c>
      <c r="B9861" s="16">
        <v>201903</v>
      </c>
      <c r="C9861" s="7" t="s">
        <v>9638</v>
      </c>
      <c r="D9861" s="5">
        <v>106</v>
      </c>
      <c r="E9861" s="5">
        <v>0</v>
      </c>
      <c r="F9861" s="8">
        <v>1</v>
      </c>
    </row>
    <row r="9862" spans="1:6" x14ac:dyDescent="0.25">
      <c r="A9862" s="5">
        <v>20190324</v>
      </c>
      <c r="B9862" s="16">
        <v>201903</v>
      </c>
      <c r="C9862" s="7" t="s">
        <v>9641</v>
      </c>
      <c r="D9862" s="5">
        <v>109</v>
      </c>
      <c r="E9862" s="5">
        <v>0</v>
      </c>
      <c r="F9862" s="8">
        <v>1</v>
      </c>
    </row>
    <row r="9863" spans="1:6" x14ac:dyDescent="0.25">
      <c r="A9863" s="5">
        <v>20190324</v>
      </c>
      <c r="B9863" s="16">
        <v>201903</v>
      </c>
      <c r="C9863" s="7" t="s">
        <v>9654</v>
      </c>
      <c r="D9863" s="5">
        <v>112</v>
      </c>
      <c r="E9863" s="5">
        <v>0</v>
      </c>
      <c r="F9863" s="8">
        <v>1</v>
      </c>
    </row>
    <row r="9864" spans="1:6" x14ac:dyDescent="0.25">
      <c r="A9864" s="5">
        <v>20190324</v>
      </c>
      <c r="B9864" s="16">
        <v>201903</v>
      </c>
      <c r="C9864" s="7" t="s">
        <v>9682</v>
      </c>
      <c r="D9864" s="5">
        <v>57</v>
      </c>
      <c r="E9864" s="5">
        <v>21</v>
      </c>
      <c r="F9864" s="9">
        <v>1</v>
      </c>
    </row>
    <row r="9865" spans="1:6" x14ac:dyDescent="0.25">
      <c r="A9865" s="5">
        <v>20190324</v>
      </c>
      <c r="B9865" s="16">
        <v>201903</v>
      </c>
      <c r="C9865" s="7" t="s">
        <v>9754</v>
      </c>
      <c r="D9865" s="5">
        <v>61</v>
      </c>
      <c r="E9865" s="5">
        <v>20</v>
      </c>
      <c r="F9865" s="9">
        <v>1</v>
      </c>
    </row>
    <row r="9866" spans="1:6" x14ac:dyDescent="0.25">
      <c r="A9866" s="5">
        <v>20190324</v>
      </c>
      <c r="B9866" s="16">
        <v>201903</v>
      </c>
      <c r="C9866" s="7" t="s">
        <v>9779</v>
      </c>
      <c r="D9866" s="5">
        <v>37</v>
      </c>
      <c r="E9866" s="5">
        <v>4</v>
      </c>
      <c r="F9866" s="8">
        <v>1</v>
      </c>
    </row>
    <row r="9867" spans="1:6" x14ac:dyDescent="0.25">
      <c r="A9867" s="5">
        <v>20190324</v>
      </c>
      <c r="B9867" s="16">
        <v>201903</v>
      </c>
      <c r="C9867" s="7" t="s">
        <v>9793</v>
      </c>
      <c r="D9867" s="5">
        <v>36</v>
      </c>
      <c r="E9867" s="5">
        <v>18</v>
      </c>
      <c r="F9867" s="8">
        <v>1</v>
      </c>
    </row>
    <row r="9868" spans="1:6" x14ac:dyDescent="0.25">
      <c r="A9868" s="5">
        <v>20190324</v>
      </c>
      <c r="B9868" s="16">
        <v>201903</v>
      </c>
      <c r="C9868" s="7" t="s">
        <v>9806</v>
      </c>
      <c r="D9868" s="5">
        <v>18</v>
      </c>
      <c r="E9868" s="5">
        <v>16</v>
      </c>
      <c r="F9868" s="8">
        <v>1</v>
      </c>
    </row>
    <row r="9869" spans="1:6" x14ac:dyDescent="0.25">
      <c r="A9869" s="5">
        <v>20190324</v>
      </c>
      <c r="B9869" s="16">
        <v>201903</v>
      </c>
      <c r="C9869" s="7" t="s">
        <v>9809</v>
      </c>
      <c r="D9869" s="5">
        <v>29</v>
      </c>
      <c r="E9869" s="5">
        <v>0</v>
      </c>
      <c r="F9869" s="8">
        <v>1</v>
      </c>
    </row>
    <row r="9870" spans="1:6" x14ac:dyDescent="0.25">
      <c r="A9870" s="5">
        <v>20190324</v>
      </c>
      <c r="B9870" s="16">
        <v>201903</v>
      </c>
      <c r="C9870" s="7" t="s">
        <v>9919</v>
      </c>
      <c r="D9870" s="5">
        <v>0</v>
      </c>
      <c r="E9870" s="5">
        <v>115</v>
      </c>
      <c r="F9870" s="8">
        <v>1</v>
      </c>
    </row>
    <row r="9871" spans="1:6" x14ac:dyDescent="0.25">
      <c r="A9871" s="5">
        <v>20190324</v>
      </c>
      <c r="B9871" s="16">
        <v>201903</v>
      </c>
      <c r="C9871" s="7" t="s">
        <v>9960</v>
      </c>
      <c r="D9871" s="5">
        <v>0</v>
      </c>
      <c r="E9871" s="5">
        <v>76</v>
      </c>
      <c r="F9871" s="8">
        <v>1</v>
      </c>
    </row>
    <row r="9872" spans="1:6" x14ac:dyDescent="0.25">
      <c r="A9872" s="5">
        <v>20190325</v>
      </c>
      <c r="B9872" s="16">
        <v>201903</v>
      </c>
      <c r="C9872" s="7" t="s">
        <v>9496</v>
      </c>
      <c r="D9872" s="5">
        <v>123</v>
      </c>
      <c r="E9872" s="5">
        <v>0</v>
      </c>
      <c r="F9872" s="8">
        <v>1</v>
      </c>
    </row>
    <row r="9873" spans="1:6" x14ac:dyDescent="0.25">
      <c r="A9873" s="5">
        <v>20190325</v>
      </c>
      <c r="B9873" s="16">
        <v>201903</v>
      </c>
      <c r="C9873" s="7" t="s">
        <v>9497</v>
      </c>
      <c r="D9873" s="5">
        <v>125</v>
      </c>
      <c r="E9873" s="5">
        <v>0</v>
      </c>
      <c r="F9873" s="8">
        <v>1</v>
      </c>
    </row>
    <row r="9874" spans="1:6" x14ac:dyDescent="0.25">
      <c r="A9874" s="5">
        <v>20190325</v>
      </c>
      <c r="B9874" s="16">
        <v>201903</v>
      </c>
      <c r="C9874" s="7" t="s">
        <v>9515</v>
      </c>
      <c r="D9874" s="5">
        <v>125</v>
      </c>
      <c r="E9874" s="5">
        <v>0</v>
      </c>
      <c r="F9874" s="8">
        <v>1</v>
      </c>
    </row>
    <row r="9875" spans="1:6" x14ac:dyDescent="0.25">
      <c r="A9875" s="5">
        <v>20190325</v>
      </c>
      <c r="B9875" s="16">
        <v>201903</v>
      </c>
      <c r="C9875" s="7" t="s">
        <v>9543</v>
      </c>
      <c r="D9875" s="5">
        <v>0</v>
      </c>
      <c r="E9875" s="5">
        <v>125</v>
      </c>
      <c r="F9875" s="8">
        <v>1</v>
      </c>
    </row>
    <row r="9876" spans="1:6" x14ac:dyDescent="0.25">
      <c r="A9876" s="5">
        <v>20190325</v>
      </c>
      <c r="B9876" s="16">
        <v>201903</v>
      </c>
      <c r="C9876" s="7" t="s">
        <v>9552</v>
      </c>
      <c r="D9876" s="5">
        <v>0</v>
      </c>
      <c r="E9876" s="5">
        <v>126</v>
      </c>
      <c r="F9876" s="8">
        <v>1</v>
      </c>
    </row>
    <row r="9877" spans="1:6" x14ac:dyDescent="0.25">
      <c r="A9877" s="5">
        <v>20190325</v>
      </c>
      <c r="B9877" s="16">
        <v>201903</v>
      </c>
      <c r="C9877" s="7" t="s">
        <v>9553</v>
      </c>
      <c r="D9877" s="5">
        <v>0</v>
      </c>
      <c r="E9877" s="5">
        <v>113</v>
      </c>
      <c r="F9877" s="8">
        <v>1</v>
      </c>
    </row>
    <row r="9878" spans="1:6" x14ac:dyDescent="0.25">
      <c r="A9878" s="5">
        <v>20190325</v>
      </c>
      <c r="B9878" s="16">
        <v>201903</v>
      </c>
      <c r="C9878" s="7" t="s">
        <v>9596</v>
      </c>
      <c r="D9878" s="5">
        <v>113</v>
      </c>
      <c r="E9878" s="5">
        <v>0</v>
      </c>
      <c r="F9878" s="8">
        <v>1</v>
      </c>
    </row>
    <row r="9879" spans="1:6" x14ac:dyDescent="0.25">
      <c r="A9879" s="5">
        <v>20190325</v>
      </c>
      <c r="B9879" s="16">
        <v>201903</v>
      </c>
      <c r="C9879" s="7" t="s">
        <v>9642</v>
      </c>
      <c r="D9879" s="5">
        <v>111</v>
      </c>
      <c r="E9879" s="5">
        <v>0</v>
      </c>
      <c r="F9879" s="8">
        <v>1</v>
      </c>
    </row>
    <row r="9880" spans="1:6" x14ac:dyDescent="0.25">
      <c r="A9880" s="5">
        <v>20190325</v>
      </c>
      <c r="B9880" s="16">
        <v>201903</v>
      </c>
      <c r="C9880" s="7" t="s">
        <v>9668</v>
      </c>
      <c r="D9880" s="5">
        <v>60</v>
      </c>
      <c r="E9880" s="5">
        <v>5</v>
      </c>
      <c r="F9880" s="9">
        <v>1</v>
      </c>
    </row>
    <row r="9881" spans="1:6" x14ac:dyDescent="0.25">
      <c r="A9881" s="5">
        <v>20190325</v>
      </c>
      <c r="B9881" s="16">
        <v>201903</v>
      </c>
      <c r="C9881" s="7" t="s">
        <v>9683</v>
      </c>
      <c r="D9881" s="5">
        <v>87</v>
      </c>
      <c r="E9881" s="5">
        <v>15</v>
      </c>
      <c r="F9881" s="9">
        <v>1</v>
      </c>
    </row>
    <row r="9882" spans="1:6" x14ac:dyDescent="0.25">
      <c r="A9882" s="5">
        <v>20190325</v>
      </c>
      <c r="B9882" s="16">
        <v>201903</v>
      </c>
      <c r="C9882" s="7" t="s">
        <v>9743</v>
      </c>
      <c r="D9882" s="5">
        <v>18</v>
      </c>
      <c r="E9882" s="5">
        <v>43</v>
      </c>
      <c r="F9882" s="9">
        <v>1</v>
      </c>
    </row>
    <row r="9883" spans="1:6" x14ac:dyDescent="0.25">
      <c r="A9883" s="5">
        <v>20190325</v>
      </c>
      <c r="B9883" s="16">
        <v>201903</v>
      </c>
      <c r="C9883" s="7" t="s">
        <v>9744</v>
      </c>
      <c r="D9883" s="5">
        <v>23</v>
      </c>
      <c r="E9883" s="5">
        <v>52</v>
      </c>
      <c r="F9883" s="9">
        <v>1</v>
      </c>
    </row>
    <row r="9884" spans="1:6" x14ac:dyDescent="0.25">
      <c r="A9884" s="5">
        <v>20190325</v>
      </c>
      <c r="B9884" s="16">
        <v>201903</v>
      </c>
      <c r="C9884" s="7" t="s">
        <v>9757</v>
      </c>
      <c r="D9884" s="5">
        <v>66</v>
      </c>
      <c r="E9884" s="5">
        <v>6</v>
      </c>
      <c r="F9884" s="9">
        <v>1</v>
      </c>
    </row>
    <row r="9885" spans="1:6" x14ac:dyDescent="0.25">
      <c r="A9885" s="5">
        <v>20190325</v>
      </c>
      <c r="B9885" s="16">
        <v>201903</v>
      </c>
      <c r="C9885" s="7" t="s">
        <v>9833</v>
      </c>
      <c r="D9885" s="5">
        <v>0</v>
      </c>
      <c r="E9885" s="5">
        <v>108</v>
      </c>
      <c r="F9885" s="8">
        <v>1</v>
      </c>
    </row>
    <row r="9886" spans="1:6" x14ac:dyDescent="0.25">
      <c r="A9886" s="5">
        <v>20190325</v>
      </c>
      <c r="B9886" s="16">
        <v>201903</v>
      </c>
      <c r="C9886" s="7" t="s">
        <v>9852</v>
      </c>
      <c r="D9886" s="5">
        <v>0</v>
      </c>
      <c r="E9886" s="5">
        <v>109</v>
      </c>
      <c r="F9886" s="8">
        <v>1</v>
      </c>
    </row>
    <row r="9887" spans="1:6" x14ac:dyDescent="0.25">
      <c r="A9887" s="5">
        <v>20190325</v>
      </c>
      <c r="B9887" s="16">
        <v>201903</v>
      </c>
      <c r="C9887" s="7" t="s">
        <v>9873</v>
      </c>
      <c r="D9887" s="5">
        <v>107</v>
      </c>
      <c r="E9887" s="5">
        <v>2</v>
      </c>
      <c r="F9887" s="8">
        <v>1</v>
      </c>
    </row>
    <row r="9888" spans="1:6" x14ac:dyDescent="0.25">
      <c r="A9888" s="5">
        <v>20190325</v>
      </c>
      <c r="B9888" s="16">
        <v>201903</v>
      </c>
      <c r="C9888" s="7" t="s">
        <v>9954</v>
      </c>
      <c r="D9888" s="5">
        <v>0</v>
      </c>
      <c r="E9888" s="5">
        <v>115</v>
      </c>
      <c r="F9888" s="8">
        <v>1</v>
      </c>
    </row>
    <row r="9889" spans="1:6" x14ac:dyDescent="0.25">
      <c r="A9889" s="5">
        <v>20190325</v>
      </c>
      <c r="B9889" s="16">
        <v>201903</v>
      </c>
      <c r="C9889" s="7" t="s">
        <v>9961</v>
      </c>
      <c r="D9889" s="5">
        <v>0</v>
      </c>
      <c r="E9889" s="5">
        <v>81</v>
      </c>
      <c r="F9889" s="8">
        <v>1</v>
      </c>
    </row>
    <row r="9890" spans="1:6" x14ac:dyDescent="0.25">
      <c r="A9890" s="5">
        <v>20190325</v>
      </c>
      <c r="B9890" s="16">
        <v>201903</v>
      </c>
      <c r="C9890" s="7" t="s">
        <v>9992</v>
      </c>
      <c r="D9890" s="5">
        <v>0</v>
      </c>
      <c r="E9890" s="5">
        <v>115</v>
      </c>
      <c r="F9890" s="8">
        <v>1</v>
      </c>
    </row>
    <row r="9891" spans="1:6" x14ac:dyDescent="0.25">
      <c r="A9891" s="5">
        <v>20190325</v>
      </c>
      <c r="B9891" s="16">
        <v>201903</v>
      </c>
      <c r="C9891" s="7" t="s">
        <v>9999</v>
      </c>
      <c r="D9891" s="5">
        <v>0</v>
      </c>
      <c r="E9891" s="5">
        <v>115</v>
      </c>
      <c r="F9891" s="8">
        <v>1</v>
      </c>
    </row>
    <row r="9892" spans="1:6" x14ac:dyDescent="0.25">
      <c r="A9892" s="5">
        <v>20190326</v>
      </c>
      <c r="B9892" s="16">
        <v>201903</v>
      </c>
      <c r="C9892" s="7" t="s">
        <v>9452</v>
      </c>
      <c r="D9892" s="5">
        <v>0</v>
      </c>
      <c r="E9892" s="5">
        <v>33</v>
      </c>
      <c r="F9892" s="8">
        <v>1</v>
      </c>
    </row>
    <row r="9893" spans="1:6" x14ac:dyDescent="0.25">
      <c r="A9893" s="5">
        <v>20190326</v>
      </c>
      <c r="B9893" s="16">
        <v>201903</v>
      </c>
      <c r="C9893" s="7" t="s">
        <v>9516</v>
      </c>
      <c r="D9893" s="5">
        <v>121</v>
      </c>
      <c r="E9893" s="5">
        <v>0</v>
      </c>
      <c r="F9893" s="8">
        <v>1</v>
      </c>
    </row>
    <row r="9894" spans="1:6" x14ac:dyDescent="0.25">
      <c r="A9894" s="5">
        <v>20190326</v>
      </c>
      <c r="B9894" s="16">
        <v>201903</v>
      </c>
      <c r="C9894" s="7" t="s">
        <v>9531</v>
      </c>
      <c r="D9894" s="5">
        <v>0</v>
      </c>
      <c r="E9894" s="5">
        <v>122</v>
      </c>
      <c r="F9894" s="8">
        <v>1</v>
      </c>
    </row>
    <row r="9895" spans="1:6" x14ac:dyDescent="0.25">
      <c r="A9895" s="5">
        <v>20190326</v>
      </c>
      <c r="B9895" s="16">
        <v>201903</v>
      </c>
      <c r="C9895" s="7" t="s">
        <v>9544</v>
      </c>
      <c r="D9895" s="5">
        <v>0</v>
      </c>
      <c r="E9895" s="5">
        <v>124</v>
      </c>
      <c r="F9895" s="8">
        <v>1</v>
      </c>
    </row>
    <row r="9896" spans="1:6" x14ac:dyDescent="0.25">
      <c r="A9896" s="5">
        <v>20190326</v>
      </c>
      <c r="B9896" s="16">
        <v>201903</v>
      </c>
      <c r="C9896" s="7" t="s">
        <v>9574</v>
      </c>
      <c r="D9896" s="5">
        <v>0</v>
      </c>
      <c r="E9896" s="5">
        <v>125</v>
      </c>
      <c r="F9896" s="8">
        <v>1</v>
      </c>
    </row>
    <row r="9897" spans="1:6" x14ac:dyDescent="0.25">
      <c r="A9897" s="5">
        <v>20190326</v>
      </c>
      <c r="B9897" s="16">
        <v>201903</v>
      </c>
      <c r="C9897" s="7" t="s">
        <v>9719</v>
      </c>
      <c r="D9897" s="5">
        <v>34</v>
      </c>
      <c r="E9897" s="5">
        <v>60</v>
      </c>
      <c r="F9897" s="9">
        <v>1</v>
      </c>
    </row>
    <row r="9898" spans="1:6" x14ac:dyDescent="0.25">
      <c r="A9898" s="5">
        <v>20190326</v>
      </c>
      <c r="B9898" s="16">
        <v>201903</v>
      </c>
      <c r="C9898" s="7" t="s">
        <v>9746</v>
      </c>
      <c r="D9898" s="5">
        <v>21</v>
      </c>
      <c r="E9898" s="5">
        <v>45</v>
      </c>
      <c r="F9898" s="9">
        <v>1</v>
      </c>
    </row>
    <row r="9899" spans="1:6" ht="12.75" customHeight="1" x14ac:dyDescent="0.25">
      <c r="A9899" s="5">
        <v>20190326</v>
      </c>
      <c r="B9899" s="16">
        <v>201903</v>
      </c>
      <c r="C9899" s="7" t="s">
        <v>9907</v>
      </c>
      <c r="D9899" s="5">
        <v>0</v>
      </c>
      <c r="E9899" s="5">
        <v>115</v>
      </c>
      <c r="F9899" s="8">
        <v>1</v>
      </c>
    </row>
    <row r="9900" spans="1:6" x14ac:dyDescent="0.25">
      <c r="A9900" s="5">
        <v>20190327</v>
      </c>
      <c r="B9900" s="16">
        <v>201903</v>
      </c>
      <c r="C9900" s="7" t="s">
        <v>9454</v>
      </c>
      <c r="D9900" s="5">
        <v>0</v>
      </c>
      <c r="E9900" s="5">
        <v>33</v>
      </c>
      <c r="F9900" s="8">
        <v>1</v>
      </c>
    </row>
    <row r="9901" spans="1:6" x14ac:dyDescent="0.25">
      <c r="A9901" s="5">
        <v>20190327</v>
      </c>
      <c r="B9901" s="16">
        <v>201903</v>
      </c>
      <c r="C9901" s="7" t="s">
        <v>9498</v>
      </c>
      <c r="D9901" s="5">
        <v>124</v>
      </c>
      <c r="E9901" s="5">
        <v>0</v>
      </c>
      <c r="F9901" s="8">
        <v>1</v>
      </c>
    </row>
    <row r="9902" spans="1:6" x14ac:dyDescent="0.25">
      <c r="A9902" s="5">
        <v>20190327</v>
      </c>
      <c r="B9902" s="16">
        <v>201903</v>
      </c>
      <c r="C9902" s="7" t="s">
        <v>9499</v>
      </c>
      <c r="D9902" s="5">
        <v>123</v>
      </c>
      <c r="E9902" s="5">
        <v>0</v>
      </c>
      <c r="F9902" s="8">
        <v>1</v>
      </c>
    </row>
    <row r="9903" spans="1:6" ht="12.75" customHeight="1" x14ac:dyDescent="0.25">
      <c r="A9903" s="5">
        <v>20190327</v>
      </c>
      <c r="B9903" s="16">
        <v>201903</v>
      </c>
      <c r="C9903" s="7" t="s">
        <v>9500</v>
      </c>
      <c r="D9903" s="5">
        <v>123</v>
      </c>
      <c r="E9903" s="5">
        <v>0</v>
      </c>
      <c r="F9903" s="8">
        <v>1</v>
      </c>
    </row>
    <row r="9904" spans="1:6" x14ac:dyDescent="0.25">
      <c r="A9904" s="5">
        <v>20190327</v>
      </c>
      <c r="B9904" s="16">
        <v>201903</v>
      </c>
      <c r="C9904" s="7" t="s">
        <v>9517</v>
      </c>
      <c r="D9904" s="5">
        <v>124</v>
      </c>
      <c r="E9904" s="5">
        <v>0</v>
      </c>
      <c r="F9904" s="8">
        <v>1</v>
      </c>
    </row>
    <row r="9905" spans="1:6" x14ac:dyDescent="0.25">
      <c r="A9905" s="5">
        <v>20190327</v>
      </c>
      <c r="B9905" s="16">
        <v>201903</v>
      </c>
      <c r="C9905" s="7" t="s">
        <v>9532</v>
      </c>
      <c r="D9905" s="5">
        <v>0</v>
      </c>
      <c r="E9905" s="5">
        <v>125</v>
      </c>
      <c r="F9905" s="8">
        <v>1</v>
      </c>
    </row>
    <row r="9906" spans="1:6" ht="12.75" customHeight="1" x14ac:dyDescent="0.25">
      <c r="A9906" s="5">
        <v>20190327</v>
      </c>
      <c r="B9906" s="16">
        <v>201903</v>
      </c>
      <c r="C9906" s="7" t="s">
        <v>9575</v>
      </c>
      <c r="D9906" s="5">
        <v>0</v>
      </c>
      <c r="E9906" s="5">
        <v>124</v>
      </c>
      <c r="F9906" s="8">
        <v>1</v>
      </c>
    </row>
    <row r="9907" spans="1:6" x14ac:dyDescent="0.25">
      <c r="A9907" s="5">
        <v>20190327</v>
      </c>
      <c r="B9907" s="16">
        <v>201903</v>
      </c>
      <c r="C9907" s="7" t="s">
        <v>9576</v>
      </c>
      <c r="D9907" s="5">
        <v>0</v>
      </c>
      <c r="E9907" s="5">
        <v>125</v>
      </c>
      <c r="F9907" s="8">
        <v>1</v>
      </c>
    </row>
    <row r="9908" spans="1:6" x14ac:dyDescent="0.25">
      <c r="A9908" s="5">
        <v>20190327</v>
      </c>
      <c r="B9908" s="16">
        <v>201903</v>
      </c>
      <c r="C9908" s="7" t="s">
        <v>9624</v>
      </c>
      <c r="D9908" s="5">
        <v>112</v>
      </c>
      <c r="E9908" s="5">
        <v>0</v>
      </c>
      <c r="F9908" s="8">
        <v>1</v>
      </c>
    </row>
    <row r="9909" spans="1:6" ht="12.75" customHeight="1" x14ac:dyDescent="0.25">
      <c r="A9909" s="5">
        <v>20190327</v>
      </c>
      <c r="B9909" s="16">
        <v>201903</v>
      </c>
      <c r="C9909" s="7" t="s">
        <v>9628</v>
      </c>
      <c r="D9909" s="5">
        <v>111</v>
      </c>
      <c r="E9909" s="5">
        <v>0</v>
      </c>
      <c r="F9909" s="8">
        <v>1</v>
      </c>
    </row>
    <row r="9910" spans="1:6" x14ac:dyDescent="0.25">
      <c r="A9910" s="5">
        <v>20190327</v>
      </c>
      <c r="B9910" s="16">
        <v>201903</v>
      </c>
      <c r="C9910" s="7" t="s">
        <v>9661</v>
      </c>
      <c r="D9910" s="5">
        <v>114</v>
      </c>
      <c r="E9910" s="5">
        <v>0</v>
      </c>
      <c r="F9910" s="8">
        <v>1</v>
      </c>
    </row>
    <row r="9911" spans="1:6" x14ac:dyDescent="0.25">
      <c r="A9911" s="5">
        <v>20190327</v>
      </c>
      <c r="B9911" s="16">
        <v>201903</v>
      </c>
      <c r="C9911" s="7" t="s">
        <v>9697</v>
      </c>
      <c r="D9911" s="5">
        <v>36</v>
      </c>
      <c r="E9911" s="5">
        <v>36</v>
      </c>
      <c r="F9911" s="9">
        <v>1</v>
      </c>
    </row>
    <row r="9912" spans="1:6" x14ac:dyDescent="0.25">
      <c r="A9912" s="5">
        <v>20190327</v>
      </c>
      <c r="B9912" s="16">
        <v>201903</v>
      </c>
      <c r="C9912" s="7" t="s">
        <v>9721</v>
      </c>
      <c r="D9912" s="5">
        <v>66</v>
      </c>
      <c r="E9912" s="5">
        <v>22</v>
      </c>
      <c r="F9912" s="9">
        <v>1</v>
      </c>
    </row>
    <row r="9913" spans="1:6" x14ac:dyDescent="0.25">
      <c r="A9913" s="5">
        <v>20190327</v>
      </c>
      <c r="B9913" s="16">
        <v>201903</v>
      </c>
      <c r="C9913" s="7" t="s">
        <v>9747</v>
      </c>
      <c r="D9913" s="5">
        <v>17</v>
      </c>
      <c r="E9913" s="5">
        <v>44</v>
      </c>
      <c r="F9913" s="9">
        <v>1</v>
      </c>
    </row>
    <row r="9914" spans="1:6" x14ac:dyDescent="0.25">
      <c r="A9914" s="5">
        <v>20190327</v>
      </c>
      <c r="B9914" s="16">
        <v>201903</v>
      </c>
      <c r="C9914" s="7" t="s">
        <v>9794</v>
      </c>
      <c r="D9914" s="5">
        <v>46</v>
      </c>
      <c r="E9914" s="5">
        <v>15</v>
      </c>
      <c r="F9914" s="8">
        <v>1</v>
      </c>
    </row>
    <row r="9915" spans="1:6" x14ac:dyDescent="0.25">
      <c r="A9915" s="5">
        <v>20190327</v>
      </c>
      <c r="B9915" s="16">
        <v>201903</v>
      </c>
      <c r="C9915" s="7" t="s">
        <v>9801</v>
      </c>
      <c r="D9915" s="5">
        <v>1</v>
      </c>
      <c r="E9915" s="5">
        <v>32</v>
      </c>
      <c r="F9915" s="8">
        <v>1</v>
      </c>
    </row>
    <row r="9916" spans="1:6" x14ac:dyDescent="0.25">
      <c r="A9916" s="5">
        <v>20190327</v>
      </c>
      <c r="B9916" s="16">
        <v>201903</v>
      </c>
      <c r="C9916" s="7" t="s">
        <v>9818</v>
      </c>
      <c r="D9916" s="5">
        <v>0</v>
      </c>
      <c r="E9916" s="5">
        <v>100</v>
      </c>
      <c r="F9916" s="8">
        <v>1</v>
      </c>
    </row>
    <row r="9917" spans="1:6" x14ac:dyDescent="0.25">
      <c r="A9917" s="5">
        <v>20190327</v>
      </c>
      <c r="B9917" s="16">
        <v>201903</v>
      </c>
      <c r="C9917" s="7" t="s">
        <v>9848</v>
      </c>
      <c r="D9917" s="5">
        <v>0</v>
      </c>
      <c r="E9917" s="5">
        <v>101</v>
      </c>
      <c r="F9917" s="8">
        <v>1</v>
      </c>
    </row>
    <row r="9918" spans="1:6" x14ac:dyDescent="0.25">
      <c r="A9918" s="5">
        <v>20190327</v>
      </c>
      <c r="B9918" s="16">
        <v>201903</v>
      </c>
      <c r="C9918" s="7" t="s">
        <v>9916</v>
      </c>
      <c r="D9918" s="5">
        <v>0</v>
      </c>
      <c r="E9918" s="5">
        <v>115</v>
      </c>
      <c r="F9918" s="8">
        <v>1</v>
      </c>
    </row>
    <row r="9919" spans="1:6" x14ac:dyDescent="0.25">
      <c r="A9919" s="5">
        <v>20190327</v>
      </c>
      <c r="B9919" s="16">
        <v>201903</v>
      </c>
      <c r="C9919" s="7" t="s">
        <v>9917</v>
      </c>
      <c r="D9919" s="5">
        <v>0</v>
      </c>
      <c r="E9919" s="5">
        <v>115</v>
      </c>
      <c r="F9919" s="8">
        <v>1</v>
      </c>
    </row>
    <row r="9920" spans="1:6" x14ac:dyDescent="0.25">
      <c r="A9920" s="5">
        <v>20190327</v>
      </c>
      <c r="B9920" s="16">
        <v>201903</v>
      </c>
      <c r="C9920" s="7" t="s">
        <v>9945</v>
      </c>
      <c r="D9920" s="5">
        <v>0</v>
      </c>
      <c r="E9920" s="5">
        <v>115</v>
      </c>
      <c r="F9920" s="8">
        <v>1</v>
      </c>
    </row>
    <row r="9921" spans="1:6" x14ac:dyDescent="0.25">
      <c r="A9921" s="5">
        <v>20190327</v>
      </c>
      <c r="B9921" s="16">
        <v>201903</v>
      </c>
      <c r="C9921" s="7" t="s">
        <v>9955</v>
      </c>
      <c r="D9921" s="5">
        <v>0</v>
      </c>
      <c r="E9921" s="5">
        <v>115</v>
      </c>
      <c r="F9921" s="8">
        <v>1</v>
      </c>
    </row>
    <row r="9922" spans="1:6" x14ac:dyDescent="0.25">
      <c r="A9922" s="5">
        <v>20190327</v>
      </c>
      <c r="B9922" s="16">
        <v>201903</v>
      </c>
      <c r="C9922" s="7" t="s">
        <v>9968</v>
      </c>
      <c r="D9922" s="5">
        <v>0</v>
      </c>
      <c r="E9922" s="5">
        <v>99</v>
      </c>
      <c r="F9922" s="8">
        <v>1</v>
      </c>
    </row>
    <row r="9923" spans="1:6" x14ac:dyDescent="0.25">
      <c r="A9923" s="5">
        <v>20190327</v>
      </c>
      <c r="B9923" s="16">
        <v>201903</v>
      </c>
      <c r="C9923" s="7" t="s">
        <v>9986</v>
      </c>
      <c r="D9923" s="5">
        <v>0</v>
      </c>
      <c r="E9923" s="5">
        <v>116</v>
      </c>
      <c r="F9923" s="8">
        <v>1</v>
      </c>
    </row>
    <row r="9924" spans="1:6" x14ac:dyDescent="0.25">
      <c r="A9924" s="5">
        <v>20190328</v>
      </c>
      <c r="B9924" s="16">
        <v>201903</v>
      </c>
      <c r="C9924" s="7" t="s">
        <v>9518</v>
      </c>
      <c r="D9924" s="5">
        <v>111</v>
      </c>
      <c r="E9924" s="5">
        <v>0</v>
      </c>
      <c r="F9924" s="8">
        <v>1</v>
      </c>
    </row>
    <row r="9925" spans="1:6" x14ac:dyDescent="0.25">
      <c r="A9925" s="5">
        <v>20190328</v>
      </c>
      <c r="B9925" s="16">
        <v>201903</v>
      </c>
      <c r="C9925" s="7" t="s">
        <v>9545</v>
      </c>
      <c r="D9925" s="5">
        <v>0</v>
      </c>
      <c r="E9925" s="5">
        <v>124</v>
      </c>
      <c r="F9925" s="8">
        <v>1</v>
      </c>
    </row>
    <row r="9926" spans="1:6" x14ac:dyDescent="0.25">
      <c r="A9926" s="5">
        <v>20190328</v>
      </c>
      <c r="B9926" s="16">
        <v>201903</v>
      </c>
      <c r="C9926" s="7" t="s">
        <v>9554</v>
      </c>
      <c r="D9926" s="5">
        <v>0</v>
      </c>
      <c r="E9926" s="5">
        <v>117</v>
      </c>
      <c r="F9926" s="8">
        <v>1</v>
      </c>
    </row>
    <row r="9927" spans="1:6" x14ac:dyDescent="0.25">
      <c r="A9927" s="5">
        <v>20190328</v>
      </c>
      <c r="B9927" s="16">
        <v>201903</v>
      </c>
      <c r="C9927" s="7" t="s">
        <v>9583</v>
      </c>
      <c r="D9927" s="5">
        <v>0</v>
      </c>
      <c r="E9927" s="5">
        <v>108</v>
      </c>
      <c r="F9927" s="8">
        <v>1</v>
      </c>
    </row>
    <row r="9928" spans="1:6" x14ac:dyDescent="0.25">
      <c r="A9928" s="5">
        <v>20190328</v>
      </c>
      <c r="B9928" s="16">
        <v>201903</v>
      </c>
      <c r="C9928" s="7" t="s">
        <v>9589</v>
      </c>
      <c r="D9928" s="5">
        <v>113</v>
      </c>
      <c r="E9928" s="5">
        <v>0</v>
      </c>
      <c r="F9928" s="8">
        <v>1</v>
      </c>
    </row>
    <row r="9929" spans="1:6" x14ac:dyDescent="0.25">
      <c r="A9929" s="5">
        <v>20190328</v>
      </c>
      <c r="B9929" s="16">
        <v>201903</v>
      </c>
      <c r="C9929" s="7" t="s">
        <v>9612</v>
      </c>
      <c r="D9929" s="5">
        <v>99</v>
      </c>
      <c r="E9929" s="5">
        <v>0</v>
      </c>
      <c r="F9929" s="8">
        <v>1</v>
      </c>
    </row>
    <row r="9930" spans="1:6" x14ac:dyDescent="0.25">
      <c r="A9930" s="5">
        <v>20190328</v>
      </c>
      <c r="B9930" s="16">
        <v>201903</v>
      </c>
      <c r="C9930" s="7" t="s">
        <v>9623</v>
      </c>
      <c r="D9930" s="5">
        <v>111</v>
      </c>
      <c r="E9930" s="5">
        <v>0</v>
      </c>
      <c r="F9930" s="8">
        <v>1</v>
      </c>
    </row>
    <row r="9931" spans="1:6" x14ac:dyDescent="0.25">
      <c r="A9931" s="5">
        <v>20190328</v>
      </c>
      <c r="B9931" s="16">
        <v>201903</v>
      </c>
      <c r="C9931" s="7" t="s">
        <v>9627</v>
      </c>
      <c r="D9931" s="5">
        <v>73</v>
      </c>
      <c r="E9931" s="5">
        <v>0</v>
      </c>
      <c r="F9931" s="8">
        <v>1</v>
      </c>
    </row>
    <row r="9932" spans="1:6" x14ac:dyDescent="0.25">
      <c r="A9932" s="5">
        <v>20190328</v>
      </c>
      <c r="B9932" s="16">
        <v>201903</v>
      </c>
      <c r="C9932" s="7" t="s">
        <v>9632</v>
      </c>
      <c r="D9932" s="5">
        <v>109</v>
      </c>
      <c r="E9932" s="5">
        <v>0</v>
      </c>
      <c r="F9932" s="8">
        <v>1</v>
      </c>
    </row>
    <row r="9933" spans="1:6" x14ac:dyDescent="0.25">
      <c r="A9933" s="5">
        <v>20190328</v>
      </c>
      <c r="B9933" s="16">
        <v>201903</v>
      </c>
      <c r="C9933" s="7" t="s">
        <v>9685</v>
      </c>
      <c r="D9933" s="5">
        <v>60</v>
      </c>
      <c r="E9933" s="5">
        <v>26</v>
      </c>
      <c r="F9933" s="9">
        <v>1</v>
      </c>
    </row>
    <row r="9934" spans="1:6" x14ac:dyDescent="0.25">
      <c r="A9934" s="5">
        <v>20190328</v>
      </c>
      <c r="B9934" s="16">
        <v>201903</v>
      </c>
      <c r="C9934" s="7" t="s">
        <v>9686</v>
      </c>
      <c r="D9934" s="5">
        <v>70</v>
      </c>
      <c r="E9934" s="5">
        <v>5</v>
      </c>
      <c r="F9934" s="9">
        <v>1</v>
      </c>
    </row>
    <row r="9935" spans="1:6" x14ac:dyDescent="0.25">
      <c r="A9935" s="5">
        <v>20190328</v>
      </c>
      <c r="B9935" s="16">
        <v>201903</v>
      </c>
      <c r="C9935" s="7" t="s">
        <v>9780</v>
      </c>
      <c r="D9935" s="5">
        <v>50</v>
      </c>
      <c r="E9935" s="5">
        <v>6</v>
      </c>
      <c r="F9935" s="8">
        <v>1</v>
      </c>
    </row>
    <row r="9936" spans="1:6" x14ac:dyDescent="0.25">
      <c r="A9936" s="5">
        <v>20190328</v>
      </c>
      <c r="B9936" s="16">
        <v>201903</v>
      </c>
      <c r="C9936" s="7" t="s">
        <v>9853</v>
      </c>
      <c r="D9936" s="5">
        <v>0</v>
      </c>
      <c r="E9936" s="5">
        <v>101</v>
      </c>
      <c r="F9936" s="8">
        <v>1</v>
      </c>
    </row>
    <row r="9937" spans="1:6" x14ac:dyDescent="0.25">
      <c r="A9937" s="5">
        <v>20190328</v>
      </c>
      <c r="B9937" s="16">
        <v>201903</v>
      </c>
      <c r="C9937" s="7" t="s">
        <v>9854</v>
      </c>
      <c r="D9937" s="5">
        <v>0</v>
      </c>
      <c r="E9937" s="5">
        <v>109</v>
      </c>
      <c r="F9937" s="8">
        <v>1</v>
      </c>
    </row>
    <row r="9938" spans="1:6" x14ac:dyDescent="0.25">
      <c r="A9938" s="5">
        <v>20190328</v>
      </c>
      <c r="B9938" s="16">
        <v>201903</v>
      </c>
      <c r="C9938" s="7" t="s">
        <v>9874</v>
      </c>
      <c r="D9938" s="5">
        <v>107</v>
      </c>
      <c r="E9938" s="5">
        <v>2</v>
      </c>
      <c r="F9938" s="8">
        <v>1</v>
      </c>
    </row>
    <row r="9939" spans="1:6" x14ac:dyDescent="0.25">
      <c r="A9939" s="5">
        <v>20190328</v>
      </c>
      <c r="B9939" s="16">
        <v>201903</v>
      </c>
      <c r="C9939" s="7" t="s">
        <v>9878</v>
      </c>
      <c r="D9939" s="5">
        <v>89</v>
      </c>
      <c r="E9939" s="5">
        <v>2</v>
      </c>
      <c r="F9939" s="8">
        <v>1</v>
      </c>
    </row>
    <row r="9940" spans="1:6" x14ac:dyDescent="0.25">
      <c r="A9940" s="5">
        <v>20190328</v>
      </c>
      <c r="B9940" s="16">
        <v>201903</v>
      </c>
      <c r="C9940" s="7" t="s">
        <v>9899</v>
      </c>
      <c r="D9940" s="5">
        <v>72</v>
      </c>
      <c r="E9940" s="5">
        <v>0</v>
      </c>
      <c r="F9940" s="8">
        <v>1</v>
      </c>
    </row>
    <row r="9941" spans="1:6" x14ac:dyDescent="0.25">
      <c r="A9941" s="5">
        <v>20190328</v>
      </c>
      <c r="B9941" s="16">
        <v>201903</v>
      </c>
      <c r="C9941" s="7" t="s">
        <v>9941</v>
      </c>
      <c r="D9941" s="5">
        <v>0</v>
      </c>
      <c r="E9941" s="5">
        <v>115</v>
      </c>
      <c r="F9941" s="8">
        <v>1</v>
      </c>
    </row>
    <row r="9942" spans="1:6" x14ac:dyDescent="0.25">
      <c r="A9942" s="5">
        <v>20190328</v>
      </c>
      <c r="B9942" s="16">
        <v>201903</v>
      </c>
      <c r="C9942" s="7" t="s">
        <v>9953</v>
      </c>
      <c r="D9942" s="5">
        <v>0</v>
      </c>
      <c r="E9942" s="5">
        <v>115</v>
      </c>
      <c r="F9942" s="8">
        <v>1</v>
      </c>
    </row>
    <row r="9943" spans="1:6" x14ac:dyDescent="0.25">
      <c r="A9943" s="5">
        <v>20190328</v>
      </c>
      <c r="B9943" s="16">
        <v>201903</v>
      </c>
      <c r="C9943" s="7" t="s">
        <v>9988</v>
      </c>
      <c r="D9943" s="5">
        <v>0</v>
      </c>
      <c r="E9943" s="5">
        <v>113</v>
      </c>
      <c r="F9943" s="8">
        <v>1</v>
      </c>
    </row>
    <row r="9944" spans="1:6" x14ac:dyDescent="0.25">
      <c r="A9944" s="5">
        <v>20190328</v>
      </c>
      <c r="B9944" s="16">
        <v>201903</v>
      </c>
      <c r="C9944" s="7" t="s">
        <v>10000</v>
      </c>
      <c r="D9944" s="5">
        <v>0</v>
      </c>
      <c r="E9944" s="5">
        <v>114</v>
      </c>
      <c r="F9944" s="8">
        <v>1</v>
      </c>
    </row>
    <row r="9945" spans="1:6" x14ac:dyDescent="0.25">
      <c r="A9945" s="5">
        <v>20190328</v>
      </c>
      <c r="B9945" s="16">
        <v>201903</v>
      </c>
      <c r="C9945" s="7" t="s">
        <v>10006</v>
      </c>
      <c r="D9945" s="5">
        <v>0</v>
      </c>
      <c r="E9945" s="5">
        <v>115</v>
      </c>
      <c r="F9945" s="8">
        <v>1</v>
      </c>
    </row>
    <row r="9946" spans="1:6" x14ac:dyDescent="0.25">
      <c r="A9946" s="5">
        <v>20190329</v>
      </c>
      <c r="B9946" s="16">
        <v>201903</v>
      </c>
      <c r="C9946" s="7" t="s">
        <v>9455</v>
      </c>
      <c r="D9946" s="5">
        <v>0</v>
      </c>
      <c r="E9946" s="5">
        <v>30</v>
      </c>
      <c r="F9946" s="8">
        <v>1</v>
      </c>
    </row>
    <row r="9947" spans="1:6" x14ac:dyDescent="0.25">
      <c r="A9947" s="5">
        <v>20190329</v>
      </c>
      <c r="B9947" s="16">
        <v>201903</v>
      </c>
      <c r="C9947" s="7" t="s">
        <v>9461</v>
      </c>
      <c r="D9947" s="5">
        <v>99</v>
      </c>
      <c r="E9947" s="5">
        <v>0</v>
      </c>
      <c r="F9947" s="8">
        <v>1</v>
      </c>
    </row>
    <row r="9948" spans="1:6" x14ac:dyDescent="0.25">
      <c r="A9948" s="5">
        <v>20190329</v>
      </c>
      <c r="B9948" s="16">
        <v>201903</v>
      </c>
      <c r="C9948" s="7" t="s">
        <v>9482</v>
      </c>
      <c r="D9948" s="5">
        <v>122</v>
      </c>
      <c r="E9948" s="5">
        <v>0</v>
      </c>
      <c r="F9948" s="8">
        <v>1</v>
      </c>
    </row>
    <row r="9949" spans="1:6" x14ac:dyDescent="0.25">
      <c r="A9949" s="5">
        <v>20190329</v>
      </c>
      <c r="B9949" s="16">
        <v>201903</v>
      </c>
      <c r="C9949" s="7" t="s">
        <v>9501</v>
      </c>
      <c r="D9949" s="5">
        <v>120</v>
      </c>
      <c r="E9949" s="5">
        <v>0</v>
      </c>
      <c r="F9949" s="8">
        <v>1</v>
      </c>
    </row>
    <row r="9950" spans="1:6" x14ac:dyDescent="0.25">
      <c r="A9950" s="5">
        <v>20190329</v>
      </c>
      <c r="B9950" s="16">
        <v>201903</v>
      </c>
      <c r="C9950" s="7" t="s">
        <v>9520</v>
      </c>
      <c r="D9950" s="5">
        <v>123</v>
      </c>
      <c r="E9950" s="5">
        <v>0</v>
      </c>
      <c r="F9950" s="8">
        <v>1</v>
      </c>
    </row>
    <row r="9951" spans="1:6" x14ac:dyDescent="0.25">
      <c r="A9951" s="5">
        <v>20190329</v>
      </c>
      <c r="B9951" s="16">
        <v>201903</v>
      </c>
      <c r="C9951" s="7" t="s">
        <v>9555</v>
      </c>
      <c r="D9951" s="5">
        <v>0</v>
      </c>
      <c r="E9951" s="5">
        <v>125</v>
      </c>
      <c r="F9951" s="8">
        <v>1</v>
      </c>
    </row>
    <row r="9952" spans="1:6" x14ac:dyDescent="0.25">
      <c r="A9952" s="5">
        <v>20190329</v>
      </c>
      <c r="B9952" s="16">
        <v>201903</v>
      </c>
      <c r="C9952" s="7" t="s">
        <v>9556</v>
      </c>
      <c r="D9952" s="5">
        <v>0</v>
      </c>
      <c r="E9952" s="5">
        <v>122</v>
      </c>
      <c r="F9952" s="8">
        <v>1</v>
      </c>
    </row>
    <row r="9953" spans="1:6" x14ac:dyDescent="0.25">
      <c r="A9953" s="5">
        <v>20190329</v>
      </c>
      <c r="B9953" s="16">
        <v>201903</v>
      </c>
      <c r="C9953" s="7" t="s">
        <v>9660</v>
      </c>
      <c r="D9953" s="5">
        <v>98</v>
      </c>
      <c r="E9953" s="5">
        <v>0</v>
      </c>
      <c r="F9953" s="8">
        <v>1</v>
      </c>
    </row>
    <row r="9954" spans="1:6" x14ac:dyDescent="0.25">
      <c r="A9954" s="5">
        <v>20190329</v>
      </c>
      <c r="B9954" s="16">
        <v>201903</v>
      </c>
      <c r="C9954" s="7" t="s">
        <v>9699</v>
      </c>
      <c r="D9954" s="5">
        <v>42</v>
      </c>
      <c r="E9954" s="5">
        <v>22</v>
      </c>
      <c r="F9954" s="9">
        <v>1</v>
      </c>
    </row>
    <row r="9955" spans="1:6" x14ac:dyDescent="0.25">
      <c r="A9955" s="5">
        <v>20190329</v>
      </c>
      <c r="B9955" s="16">
        <v>201903</v>
      </c>
      <c r="C9955" s="7" t="s">
        <v>9748</v>
      </c>
      <c r="D9955" s="5">
        <v>40</v>
      </c>
      <c r="E9955" s="5">
        <v>39</v>
      </c>
      <c r="F9955" s="9">
        <v>1</v>
      </c>
    </row>
    <row r="9956" spans="1:6" x14ac:dyDescent="0.25">
      <c r="A9956" s="5">
        <v>20190329</v>
      </c>
      <c r="B9956" s="16">
        <v>201903</v>
      </c>
      <c r="C9956" s="7" t="s">
        <v>9771</v>
      </c>
      <c r="D9956" s="6">
        <v>10</v>
      </c>
      <c r="E9956" s="6">
        <v>7</v>
      </c>
      <c r="F9956" s="9">
        <v>1</v>
      </c>
    </row>
    <row r="9957" spans="1:6" x14ac:dyDescent="0.25">
      <c r="A9957" s="5">
        <v>20190329</v>
      </c>
      <c r="B9957" s="16">
        <v>201903</v>
      </c>
      <c r="C9957" s="7" t="s">
        <v>9880</v>
      </c>
      <c r="D9957" s="5">
        <v>95</v>
      </c>
      <c r="E9957" s="5">
        <v>1</v>
      </c>
      <c r="F9957" s="8">
        <v>1</v>
      </c>
    </row>
    <row r="9958" spans="1:6" x14ac:dyDescent="0.25">
      <c r="A9958" s="5">
        <v>20190329</v>
      </c>
      <c r="B9958" s="16">
        <v>201903</v>
      </c>
      <c r="C9958" s="7" t="s">
        <v>9911</v>
      </c>
      <c r="D9958" s="5">
        <v>0</v>
      </c>
      <c r="E9958" s="5">
        <v>115</v>
      </c>
      <c r="F9958" s="8">
        <v>1</v>
      </c>
    </row>
    <row r="9959" spans="1:6" x14ac:dyDescent="0.25">
      <c r="A9959" s="5">
        <v>20190329</v>
      </c>
      <c r="B9959" s="16">
        <v>201903</v>
      </c>
      <c r="C9959" s="7" t="s">
        <v>9923</v>
      </c>
      <c r="D9959" s="5">
        <v>0</v>
      </c>
      <c r="E9959" s="5">
        <v>115</v>
      </c>
      <c r="F9959" s="8">
        <v>1</v>
      </c>
    </row>
    <row r="9960" spans="1:6" x14ac:dyDescent="0.25">
      <c r="A9960" s="5">
        <v>20190329</v>
      </c>
      <c r="B9960" s="16">
        <v>201903</v>
      </c>
      <c r="C9960" s="7" t="s">
        <v>9950</v>
      </c>
      <c r="D9960" s="5">
        <v>0</v>
      </c>
      <c r="E9960" s="5">
        <v>114</v>
      </c>
      <c r="F9960" s="8">
        <v>1</v>
      </c>
    </row>
    <row r="9961" spans="1:6" x14ac:dyDescent="0.25">
      <c r="A9961" s="5">
        <v>20190329</v>
      </c>
      <c r="B9961" s="16">
        <v>201903</v>
      </c>
      <c r="C9961" s="7" t="s">
        <v>9969</v>
      </c>
      <c r="D9961" s="5">
        <v>0</v>
      </c>
      <c r="E9961" s="5">
        <v>94</v>
      </c>
      <c r="F9961" s="8">
        <v>1</v>
      </c>
    </row>
    <row r="9962" spans="1:6" x14ac:dyDescent="0.25">
      <c r="A9962" s="5">
        <v>20190329</v>
      </c>
      <c r="B9962" s="16">
        <v>201903</v>
      </c>
      <c r="C9962" s="7" t="s">
        <v>9990</v>
      </c>
      <c r="D9962" s="5">
        <v>0</v>
      </c>
      <c r="E9962" s="5">
        <v>115</v>
      </c>
      <c r="F9962" s="8">
        <v>1</v>
      </c>
    </row>
    <row r="9963" spans="1:6" x14ac:dyDescent="0.25">
      <c r="A9963" s="5">
        <v>20190330</v>
      </c>
      <c r="B9963" s="16">
        <v>201903</v>
      </c>
      <c r="C9963" s="7" t="s">
        <v>9451</v>
      </c>
      <c r="D9963" s="5">
        <v>0</v>
      </c>
      <c r="E9963" s="5">
        <v>30</v>
      </c>
      <c r="F9963" s="8">
        <v>1</v>
      </c>
    </row>
    <row r="9964" spans="1:6" x14ac:dyDescent="0.25">
      <c r="A9964" s="5">
        <v>20190330</v>
      </c>
      <c r="B9964" s="16">
        <v>201903</v>
      </c>
      <c r="C9964" s="7" t="s">
        <v>9483</v>
      </c>
      <c r="D9964" s="5">
        <v>125</v>
      </c>
      <c r="E9964" s="5">
        <v>0</v>
      </c>
      <c r="F9964" s="8">
        <v>1</v>
      </c>
    </row>
    <row r="9965" spans="1:6" x14ac:dyDescent="0.25">
      <c r="A9965" s="5">
        <v>20190330</v>
      </c>
      <c r="B9965" s="16">
        <v>201903</v>
      </c>
      <c r="C9965" s="7" t="s">
        <v>9484</v>
      </c>
      <c r="D9965" s="5">
        <v>124</v>
      </c>
      <c r="E9965" s="5">
        <v>0</v>
      </c>
      <c r="F9965" s="8">
        <v>1</v>
      </c>
    </row>
    <row r="9966" spans="1:6" x14ac:dyDescent="0.25">
      <c r="A9966" s="5">
        <v>20190330</v>
      </c>
      <c r="B9966" s="16">
        <v>201903</v>
      </c>
      <c r="C9966" s="7" t="s">
        <v>9519</v>
      </c>
      <c r="D9966" s="5">
        <v>125</v>
      </c>
      <c r="E9966" s="5">
        <v>0</v>
      </c>
      <c r="F9966" s="8">
        <v>1</v>
      </c>
    </row>
    <row r="9967" spans="1:6" x14ac:dyDescent="0.25">
      <c r="A9967" s="5">
        <v>20190330</v>
      </c>
      <c r="B9967" s="16">
        <v>201903</v>
      </c>
      <c r="C9967" s="7" t="s">
        <v>9521</v>
      </c>
      <c r="D9967" s="5">
        <v>123</v>
      </c>
      <c r="E9967" s="5">
        <v>0</v>
      </c>
      <c r="F9967" s="8">
        <v>1</v>
      </c>
    </row>
    <row r="9968" spans="1:6" x14ac:dyDescent="0.25">
      <c r="A9968" s="5">
        <v>20190330</v>
      </c>
      <c r="B9968" s="16">
        <v>201903</v>
      </c>
      <c r="C9968" s="7" t="s">
        <v>9584</v>
      </c>
      <c r="D9968" s="5">
        <v>0</v>
      </c>
      <c r="E9968" s="5">
        <v>110</v>
      </c>
      <c r="F9968" s="8">
        <v>1</v>
      </c>
    </row>
    <row r="9969" spans="1:6" x14ac:dyDescent="0.25">
      <c r="A9969" s="5">
        <v>20190330</v>
      </c>
      <c r="B9969" s="16">
        <v>201903</v>
      </c>
      <c r="C9969" s="7" t="s">
        <v>9588</v>
      </c>
      <c r="D9969" s="5">
        <v>113</v>
      </c>
      <c r="E9969" s="5">
        <v>0</v>
      </c>
      <c r="F9969" s="8">
        <v>1</v>
      </c>
    </row>
    <row r="9970" spans="1:6" x14ac:dyDescent="0.25">
      <c r="A9970" s="5">
        <v>20190330</v>
      </c>
      <c r="B9970" s="16">
        <v>201903</v>
      </c>
      <c r="C9970" s="7" t="s">
        <v>9599</v>
      </c>
      <c r="D9970" s="5">
        <v>118</v>
      </c>
      <c r="E9970" s="5">
        <v>0</v>
      </c>
      <c r="F9970" s="8">
        <v>1</v>
      </c>
    </row>
    <row r="9971" spans="1:6" x14ac:dyDescent="0.25">
      <c r="A9971" s="5">
        <v>20190330</v>
      </c>
      <c r="B9971" s="16">
        <v>201903</v>
      </c>
      <c r="C9971" s="7" t="s">
        <v>9603</v>
      </c>
      <c r="D9971" s="5">
        <v>115</v>
      </c>
      <c r="E9971" s="5">
        <v>0</v>
      </c>
      <c r="F9971" s="8">
        <v>1</v>
      </c>
    </row>
    <row r="9972" spans="1:6" x14ac:dyDescent="0.25">
      <c r="A9972" s="5">
        <v>20190330</v>
      </c>
      <c r="B9972" s="16">
        <v>201903</v>
      </c>
      <c r="C9972" s="7" t="s">
        <v>9615</v>
      </c>
      <c r="D9972" s="5">
        <v>100</v>
      </c>
      <c r="E9972" s="5">
        <v>0</v>
      </c>
      <c r="F9972" s="8">
        <v>1</v>
      </c>
    </row>
    <row r="9973" spans="1:6" x14ac:dyDescent="0.25">
      <c r="A9973" s="5">
        <v>20190330</v>
      </c>
      <c r="B9973" s="16">
        <v>201903</v>
      </c>
      <c r="C9973" s="7" t="s">
        <v>9622</v>
      </c>
      <c r="D9973" s="5">
        <v>113</v>
      </c>
      <c r="E9973" s="5">
        <v>2</v>
      </c>
      <c r="F9973" s="8">
        <v>1</v>
      </c>
    </row>
    <row r="9974" spans="1:6" x14ac:dyDescent="0.25">
      <c r="A9974" s="5">
        <v>20190330</v>
      </c>
      <c r="B9974" s="16">
        <v>201903</v>
      </c>
      <c r="C9974" s="7" t="s">
        <v>9636</v>
      </c>
      <c r="D9974" s="5">
        <v>111</v>
      </c>
      <c r="E9974" s="5">
        <v>0</v>
      </c>
      <c r="F9974" s="8">
        <v>1</v>
      </c>
    </row>
    <row r="9975" spans="1:6" x14ac:dyDescent="0.25">
      <c r="A9975" s="5">
        <v>20190330</v>
      </c>
      <c r="B9975" s="16">
        <v>201903</v>
      </c>
      <c r="C9975" s="7" t="s">
        <v>9637</v>
      </c>
      <c r="D9975" s="5">
        <v>109</v>
      </c>
      <c r="E9975" s="5">
        <v>0</v>
      </c>
      <c r="F9975" s="8">
        <v>1</v>
      </c>
    </row>
    <row r="9976" spans="1:6" x14ac:dyDescent="0.25">
      <c r="A9976" s="5">
        <v>20190330</v>
      </c>
      <c r="B9976" s="16">
        <v>201903</v>
      </c>
      <c r="C9976" s="7" t="s">
        <v>9722</v>
      </c>
      <c r="D9976" s="5">
        <v>56</v>
      </c>
      <c r="E9976" s="5">
        <v>22</v>
      </c>
      <c r="F9976" s="9">
        <v>1</v>
      </c>
    </row>
    <row r="9977" spans="1:6" x14ac:dyDescent="0.25">
      <c r="A9977" s="5">
        <v>20190330</v>
      </c>
      <c r="B9977" s="16">
        <v>201903</v>
      </c>
      <c r="C9977" s="7" t="s">
        <v>9751</v>
      </c>
      <c r="D9977" s="5">
        <v>23</v>
      </c>
      <c r="E9977" s="5">
        <v>33</v>
      </c>
      <c r="F9977" s="9">
        <v>1</v>
      </c>
    </row>
    <row r="9978" spans="1:6" x14ac:dyDescent="0.25">
      <c r="A9978" s="5">
        <v>20190330</v>
      </c>
      <c r="B9978" s="16">
        <v>201903</v>
      </c>
      <c r="C9978" s="7" t="s">
        <v>9758</v>
      </c>
      <c r="D9978" s="5">
        <v>46</v>
      </c>
      <c r="E9978" s="5">
        <v>23</v>
      </c>
      <c r="F9978" s="9">
        <v>1</v>
      </c>
    </row>
    <row r="9979" spans="1:6" x14ac:dyDescent="0.25">
      <c r="A9979" s="5">
        <v>20190330</v>
      </c>
      <c r="B9979" s="16">
        <v>201903</v>
      </c>
      <c r="C9979" s="7" t="s">
        <v>9796</v>
      </c>
      <c r="D9979" s="5">
        <v>41</v>
      </c>
      <c r="E9979" s="5">
        <v>10</v>
      </c>
      <c r="F9979" s="8">
        <v>1</v>
      </c>
    </row>
    <row r="9980" spans="1:6" x14ac:dyDescent="0.25">
      <c r="A9980" s="5">
        <v>20190330</v>
      </c>
      <c r="B9980" s="16">
        <v>201903</v>
      </c>
      <c r="C9980" s="7" t="s">
        <v>9816</v>
      </c>
      <c r="D9980" s="5">
        <v>33</v>
      </c>
      <c r="E9980" s="5">
        <v>0</v>
      </c>
      <c r="F9980" s="8">
        <v>1</v>
      </c>
    </row>
    <row r="9981" spans="1:6" x14ac:dyDescent="0.25">
      <c r="A9981" s="5">
        <v>20190330</v>
      </c>
      <c r="B9981" s="16">
        <v>201903</v>
      </c>
      <c r="C9981" s="7" t="s">
        <v>9829</v>
      </c>
      <c r="D9981" s="5">
        <v>2</v>
      </c>
      <c r="E9981" s="5">
        <v>96</v>
      </c>
      <c r="F9981" s="8">
        <v>1</v>
      </c>
    </row>
    <row r="9982" spans="1:6" x14ac:dyDescent="0.25">
      <c r="A9982" s="5">
        <v>20190330</v>
      </c>
      <c r="B9982" s="16">
        <v>201903</v>
      </c>
      <c r="C9982" s="7" t="s">
        <v>9855</v>
      </c>
      <c r="D9982" s="5">
        <v>0</v>
      </c>
      <c r="E9982" s="5">
        <v>105</v>
      </c>
      <c r="F9982" s="8">
        <v>1</v>
      </c>
    </row>
    <row r="9983" spans="1:6" x14ac:dyDescent="0.25">
      <c r="A9983" s="5">
        <v>20190330</v>
      </c>
      <c r="B9983" s="16">
        <v>201903</v>
      </c>
      <c r="C9983" s="7" t="s">
        <v>9875</v>
      </c>
      <c r="D9983" s="5">
        <v>107</v>
      </c>
      <c r="E9983" s="5">
        <v>2</v>
      </c>
      <c r="F9983" s="8">
        <v>1</v>
      </c>
    </row>
    <row r="9984" spans="1:6" x14ac:dyDescent="0.25">
      <c r="A9984" s="5">
        <v>20190330</v>
      </c>
      <c r="B9984" s="16">
        <v>201903</v>
      </c>
      <c r="C9984" s="7" t="s">
        <v>9887</v>
      </c>
      <c r="D9984" s="5">
        <v>0</v>
      </c>
      <c r="E9984" s="5">
        <v>81</v>
      </c>
      <c r="F9984" s="8">
        <v>1</v>
      </c>
    </row>
    <row r="9985" spans="1:6" x14ac:dyDescent="0.25">
      <c r="A9985" s="5">
        <v>20190330</v>
      </c>
      <c r="B9985" s="16">
        <v>201903</v>
      </c>
      <c r="C9985" s="7" t="s">
        <v>9952</v>
      </c>
      <c r="D9985" s="5">
        <v>0</v>
      </c>
      <c r="E9985" s="5">
        <v>115</v>
      </c>
      <c r="F9985" s="8">
        <v>1</v>
      </c>
    </row>
    <row r="9986" spans="1:6" x14ac:dyDescent="0.25">
      <c r="A9986" s="5">
        <v>20190330</v>
      </c>
      <c r="B9986" s="16">
        <v>201903</v>
      </c>
      <c r="C9986" s="7" t="s">
        <v>10002</v>
      </c>
      <c r="D9986" s="5">
        <v>0</v>
      </c>
      <c r="E9986" s="5">
        <v>115</v>
      </c>
      <c r="F9986" s="8">
        <v>1</v>
      </c>
    </row>
    <row r="9987" spans="1:6" x14ac:dyDescent="0.25">
      <c r="A9987" s="5">
        <v>20190330</v>
      </c>
      <c r="B9987" s="16">
        <v>201903</v>
      </c>
      <c r="C9987" s="7" t="s">
        <v>10003</v>
      </c>
      <c r="D9987" s="5">
        <v>0</v>
      </c>
      <c r="E9987" s="5">
        <v>111</v>
      </c>
      <c r="F9987" s="8">
        <v>1</v>
      </c>
    </row>
    <row r="9988" spans="1:6" x14ac:dyDescent="0.25">
      <c r="A9988" s="5">
        <v>20190331</v>
      </c>
      <c r="B9988" s="16">
        <v>201903</v>
      </c>
      <c r="C9988" s="7" t="s">
        <v>9471</v>
      </c>
      <c r="D9988" s="5">
        <v>124</v>
      </c>
      <c r="E9988" s="5">
        <v>0</v>
      </c>
      <c r="F9988" s="8">
        <v>1</v>
      </c>
    </row>
    <row r="9989" spans="1:6" x14ac:dyDescent="0.25">
      <c r="A9989" s="5">
        <v>20190331</v>
      </c>
      <c r="B9989" s="16">
        <v>201903</v>
      </c>
      <c r="C9989" s="7" t="s">
        <v>9522</v>
      </c>
      <c r="D9989" s="5">
        <v>122</v>
      </c>
      <c r="E9989" s="5">
        <v>0</v>
      </c>
      <c r="F9989" s="8">
        <v>1</v>
      </c>
    </row>
    <row r="9990" spans="1:6" x14ac:dyDescent="0.25">
      <c r="A9990" s="5">
        <v>20190331</v>
      </c>
      <c r="B9990" s="16">
        <v>201903</v>
      </c>
      <c r="C9990" s="7" t="s">
        <v>9557</v>
      </c>
      <c r="D9990" s="5">
        <v>0</v>
      </c>
      <c r="E9990" s="5">
        <v>125</v>
      </c>
      <c r="F9990" s="8">
        <v>1</v>
      </c>
    </row>
    <row r="9991" spans="1:6" x14ac:dyDescent="0.25">
      <c r="A9991" s="5">
        <v>20190331</v>
      </c>
      <c r="B9991" s="16">
        <v>201903</v>
      </c>
      <c r="C9991" s="7" t="s">
        <v>9558</v>
      </c>
      <c r="D9991" s="5">
        <v>0</v>
      </c>
      <c r="E9991" s="5">
        <v>123</v>
      </c>
      <c r="F9991" s="8">
        <v>1</v>
      </c>
    </row>
    <row r="9992" spans="1:6" x14ac:dyDescent="0.25">
      <c r="A9992" s="5">
        <v>20190331</v>
      </c>
      <c r="B9992" s="16">
        <v>201903</v>
      </c>
      <c r="C9992" s="7" t="s">
        <v>9577</v>
      </c>
      <c r="D9992" s="5">
        <v>0</v>
      </c>
      <c r="E9992" s="5">
        <v>125</v>
      </c>
      <c r="F9992" s="8">
        <v>1</v>
      </c>
    </row>
    <row r="9993" spans="1:6" x14ac:dyDescent="0.25">
      <c r="A9993" s="5">
        <v>20190331</v>
      </c>
      <c r="B9993" s="16">
        <v>201903</v>
      </c>
      <c r="C9993" s="7" t="s">
        <v>9634</v>
      </c>
      <c r="D9993" s="5">
        <v>111</v>
      </c>
      <c r="E9993" s="5">
        <v>0</v>
      </c>
      <c r="F9993" s="8">
        <v>1</v>
      </c>
    </row>
    <row r="9994" spans="1:6" x14ac:dyDescent="0.25">
      <c r="A9994" s="5">
        <v>20190331</v>
      </c>
      <c r="B9994" s="16">
        <v>201903</v>
      </c>
      <c r="C9994" s="7" t="s">
        <v>9655</v>
      </c>
      <c r="D9994" s="5">
        <v>115</v>
      </c>
      <c r="E9994" s="5">
        <v>0</v>
      </c>
      <c r="F9994" s="8">
        <v>1</v>
      </c>
    </row>
    <row r="9995" spans="1:6" x14ac:dyDescent="0.25">
      <c r="A9995" s="5">
        <v>20190331</v>
      </c>
      <c r="B9995" s="16">
        <v>201903</v>
      </c>
      <c r="C9995" s="7" t="s">
        <v>9724</v>
      </c>
      <c r="D9995" s="5">
        <v>37</v>
      </c>
      <c r="E9995" s="5">
        <v>50</v>
      </c>
      <c r="F9995" s="9">
        <v>1</v>
      </c>
    </row>
    <row r="9996" spans="1:6" x14ac:dyDescent="0.25">
      <c r="A9996" s="5">
        <v>20190331</v>
      </c>
      <c r="B9996" s="16">
        <v>201903</v>
      </c>
      <c r="C9996" s="7" t="s">
        <v>9766</v>
      </c>
      <c r="D9996" s="6">
        <v>9</v>
      </c>
      <c r="E9996" s="6">
        <v>5</v>
      </c>
      <c r="F9996" s="9">
        <v>1</v>
      </c>
    </row>
    <row r="9997" spans="1:6" x14ac:dyDescent="0.25">
      <c r="A9997" s="5">
        <v>20190331</v>
      </c>
      <c r="B9997" s="16">
        <v>201903</v>
      </c>
      <c r="C9997" s="7" t="s">
        <v>9782</v>
      </c>
      <c r="D9997" s="5">
        <v>66</v>
      </c>
      <c r="E9997" s="5">
        <v>7</v>
      </c>
      <c r="F9997" s="8">
        <v>1</v>
      </c>
    </row>
    <row r="9998" spans="1:6" x14ac:dyDescent="0.25">
      <c r="A9998" s="5">
        <v>20190331</v>
      </c>
      <c r="B9998" s="16">
        <v>201903</v>
      </c>
      <c r="C9998" s="7" t="s">
        <v>9797</v>
      </c>
      <c r="D9998" s="5">
        <v>49</v>
      </c>
      <c r="E9998" s="5">
        <v>10</v>
      </c>
      <c r="F9998" s="8">
        <v>1</v>
      </c>
    </row>
    <row r="9999" spans="1:6" x14ac:dyDescent="0.25">
      <c r="A9999" s="5">
        <v>20190331</v>
      </c>
      <c r="B9999" s="16">
        <v>201903</v>
      </c>
      <c r="C9999" s="7" t="s">
        <v>9826</v>
      </c>
      <c r="D9999" s="5">
        <v>105</v>
      </c>
      <c r="E9999" s="5">
        <v>2</v>
      </c>
      <c r="F9999" s="8">
        <v>1</v>
      </c>
    </row>
    <row r="10000" spans="1:6" x14ac:dyDescent="0.25">
      <c r="A10000" s="5">
        <v>20190331</v>
      </c>
      <c r="B10000" s="16">
        <v>201903</v>
      </c>
      <c r="C10000" s="7" t="s">
        <v>9834</v>
      </c>
      <c r="D10000" s="5">
        <v>0</v>
      </c>
      <c r="E10000" s="5">
        <v>98</v>
      </c>
      <c r="F10000" s="8">
        <v>1</v>
      </c>
    </row>
    <row r="10001" spans="1:6" x14ac:dyDescent="0.25">
      <c r="A10001" s="5">
        <v>20190331</v>
      </c>
      <c r="B10001" s="16">
        <v>201903</v>
      </c>
      <c r="C10001" s="7" t="s">
        <v>9851</v>
      </c>
      <c r="D10001" s="5">
        <v>0</v>
      </c>
      <c r="E10001" s="5">
        <v>84</v>
      </c>
      <c r="F10001" s="8">
        <v>1</v>
      </c>
    </row>
    <row r="10002" spans="1:6" x14ac:dyDescent="0.25">
      <c r="A10002" s="5">
        <v>20190331</v>
      </c>
      <c r="B10002" s="16">
        <v>201903</v>
      </c>
      <c r="C10002" s="7" t="s">
        <v>9876</v>
      </c>
      <c r="D10002" s="5">
        <v>107</v>
      </c>
      <c r="E10002" s="5">
        <v>2</v>
      </c>
      <c r="F10002" s="8">
        <v>1</v>
      </c>
    </row>
    <row r="10003" spans="1:6" x14ac:dyDescent="0.25">
      <c r="A10003" s="5">
        <v>20190331</v>
      </c>
      <c r="B10003" s="16">
        <v>201903</v>
      </c>
      <c r="C10003" s="7" t="s">
        <v>9888</v>
      </c>
      <c r="D10003" s="5">
        <v>78</v>
      </c>
      <c r="E10003" s="5">
        <v>2</v>
      </c>
      <c r="F10003" s="8">
        <v>1</v>
      </c>
    </row>
    <row r="10004" spans="1:6" x14ac:dyDescent="0.25">
      <c r="A10004" s="5">
        <v>20190331</v>
      </c>
      <c r="B10004" s="16">
        <v>201903</v>
      </c>
      <c r="C10004" s="7" t="s">
        <v>9891</v>
      </c>
      <c r="D10004" s="5">
        <v>64</v>
      </c>
      <c r="E10004" s="5">
        <v>16</v>
      </c>
      <c r="F10004" s="8">
        <v>1</v>
      </c>
    </row>
    <row r="10005" spans="1:6" x14ac:dyDescent="0.25">
      <c r="A10005" s="5">
        <v>20190331</v>
      </c>
      <c r="B10005" s="16">
        <v>201903</v>
      </c>
      <c r="C10005" s="7" t="s">
        <v>9892</v>
      </c>
      <c r="D10005" s="5">
        <v>53</v>
      </c>
      <c r="E10005" s="5">
        <v>0</v>
      </c>
      <c r="F10005" s="8">
        <v>1</v>
      </c>
    </row>
    <row r="10006" spans="1:6" x14ac:dyDescent="0.25">
      <c r="A10006" s="5">
        <v>20190331</v>
      </c>
      <c r="B10006" s="16">
        <v>201903</v>
      </c>
      <c r="C10006" s="7" t="s">
        <v>9918</v>
      </c>
      <c r="D10006" s="5">
        <v>0</v>
      </c>
      <c r="E10006" s="5">
        <v>110</v>
      </c>
      <c r="F10006" s="8">
        <v>1</v>
      </c>
    </row>
    <row r="10007" spans="1:6" x14ac:dyDescent="0.25">
      <c r="A10007" s="5">
        <v>20190331</v>
      </c>
      <c r="B10007" s="16">
        <v>201903</v>
      </c>
      <c r="C10007" s="7" t="s">
        <v>9976</v>
      </c>
      <c r="D10007" s="5">
        <v>0</v>
      </c>
      <c r="E10007" s="5">
        <v>96</v>
      </c>
      <c r="F10007" s="8">
        <v>1</v>
      </c>
    </row>
    <row r="10008" spans="1:6" x14ac:dyDescent="0.25">
      <c r="A10008" s="5">
        <v>20190331</v>
      </c>
      <c r="B10008" s="16">
        <v>201903</v>
      </c>
      <c r="C10008" s="7" t="s">
        <v>10005</v>
      </c>
      <c r="D10008" s="5">
        <v>0</v>
      </c>
      <c r="E10008" s="5">
        <v>114</v>
      </c>
      <c r="F10008" s="8">
        <v>1</v>
      </c>
    </row>
    <row r="10009" spans="1:6" x14ac:dyDescent="0.25">
      <c r="A10009" s="5">
        <v>20190331</v>
      </c>
      <c r="B10009" s="16">
        <v>201903</v>
      </c>
      <c r="C10009" s="7" t="s">
        <v>10011</v>
      </c>
      <c r="D10009" s="5">
        <v>0</v>
      </c>
      <c r="E10009" s="5">
        <v>114</v>
      </c>
      <c r="F10009" s="8">
        <v>1</v>
      </c>
    </row>
    <row r="10010" spans="1:6" x14ac:dyDescent="0.25">
      <c r="A10010" s="5">
        <v>20190401</v>
      </c>
      <c r="B10010" s="16">
        <v>201904</v>
      </c>
      <c r="C10010" s="7" t="s">
        <v>10113</v>
      </c>
      <c r="D10010" s="5">
        <v>0</v>
      </c>
      <c r="E10010" s="5">
        <v>120</v>
      </c>
      <c r="F10010" s="8">
        <v>1</v>
      </c>
    </row>
    <row r="10011" spans="1:6" x14ac:dyDescent="0.25">
      <c r="A10011" s="5">
        <v>20190401</v>
      </c>
      <c r="B10011" s="16">
        <v>201904</v>
      </c>
      <c r="C10011" s="7" t="s">
        <v>10115</v>
      </c>
      <c r="D10011" s="5">
        <v>0</v>
      </c>
      <c r="E10011" s="5">
        <v>123</v>
      </c>
      <c r="F10011" s="8">
        <v>1</v>
      </c>
    </row>
    <row r="10012" spans="1:6" x14ac:dyDescent="0.25">
      <c r="A10012" s="5">
        <v>20190401</v>
      </c>
      <c r="B10012" s="16">
        <v>201904</v>
      </c>
      <c r="C10012" s="7" t="s">
        <v>10128</v>
      </c>
      <c r="D10012" s="5">
        <v>0</v>
      </c>
      <c r="E10012" s="5">
        <v>125</v>
      </c>
      <c r="F10012" s="8">
        <v>1</v>
      </c>
    </row>
    <row r="10013" spans="1:6" x14ac:dyDescent="0.25">
      <c r="A10013" s="5">
        <v>20190401</v>
      </c>
      <c r="B10013" s="16">
        <v>201904</v>
      </c>
      <c r="C10013" s="7" t="s">
        <v>10129</v>
      </c>
      <c r="D10013" s="5">
        <v>0</v>
      </c>
      <c r="E10013" s="5">
        <v>125</v>
      </c>
      <c r="F10013" s="8">
        <v>1</v>
      </c>
    </row>
    <row r="10014" spans="1:6" x14ac:dyDescent="0.25">
      <c r="A10014" s="5">
        <v>20190401</v>
      </c>
      <c r="B10014" s="16">
        <v>201904</v>
      </c>
      <c r="C10014" s="7" t="s">
        <v>9618</v>
      </c>
      <c r="D10014" s="5">
        <v>100</v>
      </c>
      <c r="E10014" s="5">
        <v>0</v>
      </c>
      <c r="F10014" s="8">
        <v>1</v>
      </c>
    </row>
    <row r="10015" spans="1:6" x14ac:dyDescent="0.25">
      <c r="A10015" s="5">
        <v>20190401</v>
      </c>
      <c r="B10015" s="16">
        <v>201904</v>
      </c>
      <c r="C10015" s="7" t="s">
        <v>10244</v>
      </c>
      <c r="D10015" s="5">
        <v>114</v>
      </c>
      <c r="E10015" s="5">
        <v>0</v>
      </c>
      <c r="F10015" s="8">
        <v>1</v>
      </c>
    </row>
    <row r="10016" spans="1:6" x14ac:dyDescent="0.25">
      <c r="A10016" s="5">
        <v>20190401</v>
      </c>
      <c r="B10016" s="16">
        <v>201904</v>
      </c>
      <c r="C10016" s="7" t="s">
        <v>10259</v>
      </c>
      <c r="D10016" s="5">
        <v>113</v>
      </c>
      <c r="E10016" s="5">
        <v>0</v>
      </c>
      <c r="F10016" s="8">
        <v>1</v>
      </c>
    </row>
    <row r="10017" spans="1:6" x14ac:dyDescent="0.25">
      <c r="A10017" s="5">
        <v>20190401</v>
      </c>
      <c r="B10017" s="16">
        <v>201904</v>
      </c>
      <c r="C10017" s="7" t="s">
        <v>10293</v>
      </c>
      <c r="D10017" s="5">
        <v>61</v>
      </c>
      <c r="E10017" s="5">
        <v>12</v>
      </c>
      <c r="F10017" s="9">
        <v>1</v>
      </c>
    </row>
    <row r="10018" spans="1:6" x14ac:dyDescent="0.25">
      <c r="A10018" s="5">
        <v>20190401</v>
      </c>
      <c r="B10018" s="16">
        <v>201904</v>
      </c>
      <c r="C10018" s="7" t="s">
        <v>10311</v>
      </c>
      <c r="D10018" s="5">
        <v>57</v>
      </c>
      <c r="E10018" s="5">
        <v>33</v>
      </c>
      <c r="F10018" s="9">
        <v>1</v>
      </c>
    </row>
    <row r="10019" spans="1:6" x14ac:dyDescent="0.25">
      <c r="A10019" s="5">
        <v>20190401</v>
      </c>
      <c r="B10019" s="16">
        <v>201904</v>
      </c>
      <c r="C10019" s="7" t="s">
        <v>10339</v>
      </c>
      <c r="D10019" s="5">
        <v>46</v>
      </c>
      <c r="E10019" s="5">
        <v>41</v>
      </c>
      <c r="F10019" s="9">
        <v>1</v>
      </c>
    </row>
    <row r="10020" spans="1:6" x14ac:dyDescent="0.25">
      <c r="A10020" s="5">
        <v>20190401</v>
      </c>
      <c r="B10020" s="16">
        <v>201904</v>
      </c>
      <c r="C10020" s="7" t="s">
        <v>10367</v>
      </c>
      <c r="D10020" s="5">
        <v>18</v>
      </c>
      <c r="E10020" s="5">
        <v>83</v>
      </c>
      <c r="F10020" s="9">
        <v>1</v>
      </c>
    </row>
    <row r="10021" spans="1:6" x14ac:dyDescent="0.25">
      <c r="A10021" s="5">
        <v>20190401</v>
      </c>
      <c r="B10021" s="16">
        <v>201904</v>
      </c>
      <c r="C10021" s="7" t="s">
        <v>10374</v>
      </c>
      <c r="D10021" s="5">
        <v>40</v>
      </c>
      <c r="E10021" s="5">
        <v>29</v>
      </c>
      <c r="F10021" s="9">
        <v>1</v>
      </c>
    </row>
    <row r="10022" spans="1:6" x14ac:dyDescent="0.25">
      <c r="A10022" s="5">
        <v>20190401</v>
      </c>
      <c r="B10022" s="16">
        <v>201904</v>
      </c>
      <c r="C10022" s="7" t="s">
        <v>10413</v>
      </c>
      <c r="D10022" s="5">
        <v>0</v>
      </c>
      <c r="E10022" s="5">
        <v>28</v>
      </c>
      <c r="F10022" s="8">
        <v>1</v>
      </c>
    </row>
    <row r="10023" spans="1:6" x14ac:dyDescent="0.25">
      <c r="A10023" s="5">
        <v>20190401</v>
      </c>
      <c r="B10023" s="16">
        <v>201904</v>
      </c>
      <c r="C10023" s="7" t="s">
        <v>10448</v>
      </c>
      <c r="D10023" s="5">
        <v>0</v>
      </c>
      <c r="E10023" s="5">
        <v>102</v>
      </c>
      <c r="F10023" s="8">
        <v>1</v>
      </c>
    </row>
    <row r="10024" spans="1:6" x14ac:dyDescent="0.25">
      <c r="A10024" s="5">
        <v>20190401</v>
      </c>
      <c r="B10024" s="16">
        <v>201904</v>
      </c>
      <c r="C10024" s="7" t="s">
        <v>10501</v>
      </c>
      <c r="D10024" s="5">
        <v>95</v>
      </c>
      <c r="E10024" s="5">
        <v>2</v>
      </c>
      <c r="F10024" s="8">
        <v>1</v>
      </c>
    </row>
    <row r="10025" spans="1:6" x14ac:dyDescent="0.25">
      <c r="A10025" s="5">
        <v>20190401</v>
      </c>
      <c r="B10025" s="16">
        <v>201904</v>
      </c>
      <c r="C10025" s="7" t="s">
        <v>10504</v>
      </c>
      <c r="D10025" s="5">
        <v>0</v>
      </c>
      <c r="E10025" s="5">
        <v>95</v>
      </c>
      <c r="F10025" s="8">
        <v>1</v>
      </c>
    </row>
    <row r="10026" spans="1:6" x14ac:dyDescent="0.25">
      <c r="A10026" s="5">
        <v>20190401</v>
      </c>
      <c r="B10026" s="16">
        <v>201904</v>
      </c>
      <c r="C10026" s="7" t="s">
        <v>10571</v>
      </c>
      <c r="D10026" s="5">
        <v>0</v>
      </c>
      <c r="E10026" s="5">
        <v>115</v>
      </c>
      <c r="F10026" s="8">
        <v>1</v>
      </c>
    </row>
    <row r="10027" spans="1:6" x14ac:dyDescent="0.25">
      <c r="A10027" s="5">
        <v>20190401</v>
      </c>
      <c r="B10027" s="16">
        <v>201904</v>
      </c>
      <c r="C10027" s="7" t="s">
        <v>10591</v>
      </c>
      <c r="D10027" s="5">
        <v>0</v>
      </c>
      <c r="E10027" s="5">
        <v>115</v>
      </c>
      <c r="F10027" s="8">
        <v>1</v>
      </c>
    </row>
    <row r="10028" spans="1:6" x14ac:dyDescent="0.25">
      <c r="A10028" s="5">
        <v>20190401</v>
      </c>
      <c r="B10028" s="16">
        <v>201904</v>
      </c>
      <c r="C10028" s="7" t="s">
        <v>10592</v>
      </c>
      <c r="D10028" s="5">
        <v>0</v>
      </c>
      <c r="E10028" s="5">
        <v>114</v>
      </c>
      <c r="F10028" s="8">
        <v>1</v>
      </c>
    </row>
    <row r="10029" spans="1:6" x14ac:dyDescent="0.25">
      <c r="A10029" s="5">
        <v>20190401</v>
      </c>
      <c r="B10029" s="16">
        <v>201904</v>
      </c>
      <c r="C10029" s="7" t="s">
        <v>10607</v>
      </c>
      <c r="D10029" s="5">
        <v>0</v>
      </c>
      <c r="E10029" s="5">
        <v>99</v>
      </c>
      <c r="F10029" s="8">
        <v>1</v>
      </c>
    </row>
    <row r="10030" spans="1:6" x14ac:dyDescent="0.25">
      <c r="A10030" s="5">
        <v>20190401</v>
      </c>
      <c r="B10030" s="16">
        <v>201904</v>
      </c>
      <c r="C10030" s="7" t="s">
        <v>10643</v>
      </c>
      <c r="D10030" s="5">
        <v>0</v>
      </c>
      <c r="E10030" s="5">
        <v>115</v>
      </c>
      <c r="F10030" s="8">
        <v>1</v>
      </c>
    </row>
    <row r="10031" spans="1:6" x14ac:dyDescent="0.25">
      <c r="A10031" s="5">
        <v>20190402</v>
      </c>
      <c r="B10031" s="16">
        <v>201904</v>
      </c>
      <c r="C10031" s="7" t="s">
        <v>10027</v>
      </c>
      <c r="D10031" s="5">
        <v>125</v>
      </c>
      <c r="E10031" s="5">
        <v>0</v>
      </c>
      <c r="F10031" s="8">
        <v>1</v>
      </c>
    </row>
    <row r="10032" spans="1:6" x14ac:dyDescent="0.25">
      <c r="A10032" s="5">
        <v>20190402</v>
      </c>
      <c r="B10032" s="16">
        <v>201904</v>
      </c>
      <c r="C10032" s="7" t="s">
        <v>10040</v>
      </c>
      <c r="D10032" s="5">
        <v>117</v>
      </c>
      <c r="E10032" s="5">
        <v>0</v>
      </c>
      <c r="F10032" s="8">
        <v>1</v>
      </c>
    </row>
    <row r="10033" spans="1:6" x14ac:dyDescent="0.25">
      <c r="A10033" s="5">
        <v>20190402</v>
      </c>
      <c r="B10033" s="16">
        <v>201904</v>
      </c>
      <c r="C10033" s="7" t="s">
        <v>10100</v>
      </c>
      <c r="D10033" s="5">
        <v>0</v>
      </c>
      <c r="E10033" s="5">
        <v>125</v>
      </c>
      <c r="F10033" s="8">
        <v>1</v>
      </c>
    </row>
    <row r="10034" spans="1:6" x14ac:dyDescent="0.25">
      <c r="A10034" s="5">
        <v>20190402</v>
      </c>
      <c r="B10034" s="16">
        <v>201904</v>
      </c>
      <c r="C10034" s="7" t="s">
        <v>10101</v>
      </c>
      <c r="D10034" s="5">
        <v>0</v>
      </c>
      <c r="E10034" s="5">
        <v>125</v>
      </c>
      <c r="F10034" s="8">
        <v>1</v>
      </c>
    </row>
    <row r="10035" spans="1:6" x14ac:dyDescent="0.25">
      <c r="A10035" s="5">
        <v>20190402</v>
      </c>
      <c r="B10035" s="16">
        <v>201904</v>
      </c>
      <c r="C10035" s="7" t="s">
        <v>10114</v>
      </c>
      <c r="D10035" s="5">
        <v>0</v>
      </c>
      <c r="E10035" s="5">
        <v>121</v>
      </c>
      <c r="F10035" s="8">
        <v>1</v>
      </c>
    </row>
    <row r="10036" spans="1:6" x14ac:dyDescent="0.25">
      <c r="A10036" s="5">
        <v>20190402</v>
      </c>
      <c r="B10036" s="16">
        <v>201904</v>
      </c>
      <c r="C10036" s="7" t="s">
        <v>10229</v>
      </c>
      <c r="D10036" s="5">
        <v>111</v>
      </c>
      <c r="E10036" s="5">
        <v>0</v>
      </c>
      <c r="F10036" s="8">
        <v>1</v>
      </c>
    </row>
    <row r="10037" spans="1:6" x14ac:dyDescent="0.25">
      <c r="A10037" s="5">
        <v>20190402</v>
      </c>
      <c r="B10037" s="16">
        <v>201904</v>
      </c>
      <c r="C10037" s="7" t="s">
        <v>10251</v>
      </c>
      <c r="D10037" s="5">
        <v>96</v>
      </c>
      <c r="E10037" s="5">
        <v>0</v>
      </c>
      <c r="F10037" s="8">
        <v>1</v>
      </c>
    </row>
    <row r="10038" spans="1:6" x14ac:dyDescent="0.25">
      <c r="A10038" s="5">
        <v>20190402</v>
      </c>
      <c r="B10038" s="16">
        <v>201904</v>
      </c>
      <c r="C10038" s="7" t="s">
        <v>10255</v>
      </c>
      <c r="D10038" s="5">
        <v>114</v>
      </c>
      <c r="E10038" s="5">
        <v>0</v>
      </c>
      <c r="F10038" s="8">
        <v>1</v>
      </c>
    </row>
    <row r="10039" spans="1:6" x14ac:dyDescent="0.25">
      <c r="A10039" s="5">
        <v>20190402</v>
      </c>
      <c r="B10039" s="16">
        <v>201904</v>
      </c>
      <c r="C10039" s="7" t="s">
        <v>10294</v>
      </c>
      <c r="D10039" s="5">
        <v>65</v>
      </c>
      <c r="E10039" s="5">
        <v>23</v>
      </c>
      <c r="F10039" s="9">
        <v>1</v>
      </c>
    </row>
    <row r="10040" spans="1:6" x14ac:dyDescent="0.25">
      <c r="A10040" s="5">
        <v>20190402</v>
      </c>
      <c r="B10040" s="16">
        <v>201904</v>
      </c>
      <c r="C10040" s="7" t="s">
        <v>10340</v>
      </c>
      <c r="D10040" s="5">
        <v>17</v>
      </c>
      <c r="E10040" s="5">
        <v>62</v>
      </c>
      <c r="F10040" s="9">
        <v>1</v>
      </c>
    </row>
    <row r="10041" spans="1:6" x14ac:dyDescent="0.25">
      <c r="A10041" s="5">
        <v>20190402</v>
      </c>
      <c r="B10041" s="16">
        <v>201904</v>
      </c>
      <c r="C10041" s="7" t="s">
        <v>10368</v>
      </c>
      <c r="D10041" s="5">
        <v>27</v>
      </c>
      <c r="E10041" s="5">
        <v>70</v>
      </c>
      <c r="F10041" s="9">
        <v>1</v>
      </c>
    </row>
    <row r="10042" spans="1:6" x14ac:dyDescent="0.25">
      <c r="A10042" s="5">
        <v>20190402</v>
      </c>
      <c r="B10042" s="16">
        <v>201904</v>
      </c>
      <c r="C10042" s="7" t="s">
        <v>10393</v>
      </c>
      <c r="D10042" s="5">
        <v>43</v>
      </c>
      <c r="E10042" s="5">
        <v>1</v>
      </c>
      <c r="F10042" s="8">
        <v>1</v>
      </c>
    </row>
    <row r="10043" spans="1:6" x14ac:dyDescent="0.25">
      <c r="A10043" s="5">
        <v>20190402</v>
      </c>
      <c r="B10043" s="16">
        <v>201904</v>
      </c>
      <c r="C10043" s="7" t="s">
        <v>10473</v>
      </c>
      <c r="D10043" s="5">
        <v>107</v>
      </c>
      <c r="E10043" s="5">
        <v>2</v>
      </c>
      <c r="F10043" s="8">
        <v>1</v>
      </c>
    </row>
    <row r="10044" spans="1:6" x14ac:dyDescent="0.25">
      <c r="A10044" s="5">
        <v>20190402</v>
      </c>
      <c r="B10044" s="16">
        <v>201904</v>
      </c>
      <c r="C10044" s="7" t="s">
        <v>10474</v>
      </c>
      <c r="D10044" s="5">
        <v>107</v>
      </c>
      <c r="E10044" s="5">
        <v>2</v>
      </c>
      <c r="F10044" s="8">
        <v>1</v>
      </c>
    </row>
    <row r="10045" spans="1:6" x14ac:dyDescent="0.25">
      <c r="A10045" s="5">
        <v>20190402</v>
      </c>
      <c r="B10045" s="16">
        <v>201904</v>
      </c>
      <c r="C10045" s="7" t="s">
        <v>10503</v>
      </c>
      <c r="D10045" s="5">
        <v>0</v>
      </c>
      <c r="E10045" s="5">
        <v>44</v>
      </c>
      <c r="F10045" s="8">
        <v>1</v>
      </c>
    </row>
    <row r="10046" spans="1:6" x14ac:dyDescent="0.25">
      <c r="A10046" s="5">
        <v>20190402</v>
      </c>
      <c r="B10046" s="16">
        <v>201904</v>
      </c>
      <c r="C10046" s="7" t="s">
        <v>10519</v>
      </c>
      <c r="D10046" s="5">
        <v>73</v>
      </c>
      <c r="E10046" s="5">
        <v>1</v>
      </c>
      <c r="F10046" s="8">
        <v>1</v>
      </c>
    </row>
    <row r="10047" spans="1:6" x14ac:dyDescent="0.25">
      <c r="A10047" s="5">
        <v>20190402</v>
      </c>
      <c r="B10047" s="16">
        <v>201904</v>
      </c>
      <c r="C10047" s="7" t="s">
        <v>10582</v>
      </c>
      <c r="D10047" s="5">
        <v>0</v>
      </c>
      <c r="E10047" s="5">
        <v>112</v>
      </c>
      <c r="F10047" s="8">
        <v>1</v>
      </c>
    </row>
    <row r="10048" spans="1:6" x14ac:dyDescent="0.25">
      <c r="A10048" s="5">
        <v>20190402</v>
      </c>
      <c r="B10048" s="16">
        <v>201904</v>
      </c>
      <c r="C10048" s="7" t="s">
        <v>10584</v>
      </c>
      <c r="D10048" s="5">
        <v>0</v>
      </c>
      <c r="E10048" s="5">
        <v>114</v>
      </c>
      <c r="F10048" s="8">
        <v>1</v>
      </c>
    </row>
    <row r="10049" spans="1:6" x14ac:dyDescent="0.25">
      <c r="A10049" s="5">
        <v>20190402</v>
      </c>
      <c r="B10049" s="16">
        <v>201904</v>
      </c>
      <c r="C10049" s="7" t="s">
        <v>10614</v>
      </c>
      <c r="D10049" s="5">
        <v>0</v>
      </c>
      <c r="E10049" s="5">
        <v>70</v>
      </c>
      <c r="F10049" s="8">
        <v>1</v>
      </c>
    </row>
    <row r="10050" spans="1:6" x14ac:dyDescent="0.25">
      <c r="A10050" s="5">
        <v>20190403</v>
      </c>
      <c r="B10050" s="16">
        <v>201904</v>
      </c>
      <c r="C10050" s="7" t="s">
        <v>10016</v>
      </c>
      <c r="D10050" s="5">
        <v>111</v>
      </c>
      <c r="E10050" s="5">
        <v>0</v>
      </c>
      <c r="F10050" s="8">
        <v>1</v>
      </c>
    </row>
    <row r="10051" spans="1:6" x14ac:dyDescent="0.25">
      <c r="A10051" s="5">
        <v>20190403</v>
      </c>
      <c r="B10051" s="16">
        <v>201904</v>
      </c>
      <c r="C10051" s="7" t="s">
        <v>10026</v>
      </c>
      <c r="D10051" s="5">
        <v>122</v>
      </c>
      <c r="E10051" s="5">
        <v>0</v>
      </c>
      <c r="F10051" s="8">
        <v>1</v>
      </c>
    </row>
    <row r="10052" spans="1:6" x14ac:dyDescent="0.25">
      <c r="A10052" s="5">
        <v>20190403</v>
      </c>
      <c r="B10052" s="16">
        <v>201904</v>
      </c>
      <c r="C10052" s="7" t="s">
        <v>10070</v>
      </c>
      <c r="D10052" s="5">
        <v>115</v>
      </c>
      <c r="E10052" s="5">
        <v>0</v>
      </c>
      <c r="F10052" s="8">
        <v>1</v>
      </c>
    </row>
    <row r="10053" spans="1:6" x14ac:dyDescent="0.25">
      <c r="A10053" s="5">
        <v>20190403</v>
      </c>
      <c r="B10053" s="16">
        <v>201904</v>
      </c>
      <c r="C10053" s="7" t="s">
        <v>10071</v>
      </c>
      <c r="D10053" s="5">
        <v>125</v>
      </c>
      <c r="E10053" s="5">
        <v>0</v>
      </c>
      <c r="F10053" s="8">
        <v>1</v>
      </c>
    </row>
    <row r="10054" spans="1:6" x14ac:dyDescent="0.25">
      <c r="A10054" s="5">
        <v>20190403</v>
      </c>
      <c r="B10054" s="16">
        <v>201904</v>
      </c>
      <c r="C10054" s="7" t="s">
        <v>10072</v>
      </c>
      <c r="D10054" s="5">
        <v>124</v>
      </c>
      <c r="E10054" s="5">
        <v>0</v>
      </c>
      <c r="F10054" s="8">
        <v>1</v>
      </c>
    </row>
    <row r="10055" spans="1:6" x14ac:dyDescent="0.25">
      <c r="A10055" s="5">
        <v>20190403</v>
      </c>
      <c r="B10055" s="16">
        <v>201904</v>
      </c>
      <c r="C10055" s="7" t="s">
        <v>10103</v>
      </c>
      <c r="D10055" s="5">
        <v>0</v>
      </c>
      <c r="E10055" s="5">
        <v>125</v>
      </c>
      <c r="F10055" s="8">
        <v>1</v>
      </c>
    </row>
    <row r="10056" spans="1:6" x14ac:dyDescent="0.25">
      <c r="A10056" s="5">
        <v>20190403</v>
      </c>
      <c r="B10056" s="16">
        <v>201904</v>
      </c>
      <c r="C10056" s="7" t="s">
        <v>10116</v>
      </c>
      <c r="D10056" s="5">
        <v>0</v>
      </c>
      <c r="E10056" s="5">
        <v>114</v>
      </c>
      <c r="F10056" s="8">
        <v>1</v>
      </c>
    </row>
    <row r="10057" spans="1:6" x14ac:dyDescent="0.25">
      <c r="A10057" s="5">
        <v>20190403</v>
      </c>
      <c r="B10057" s="16">
        <v>201904</v>
      </c>
      <c r="C10057" s="7" t="s">
        <v>10130</v>
      </c>
      <c r="D10057" s="5">
        <v>0</v>
      </c>
      <c r="E10057" s="5">
        <v>118</v>
      </c>
      <c r="F10057" s="8">
        <v>1</v>
      </c>
    </row>
    <row r="10058" spans="1:6" x14ac:dyDescent="0.25">
      <c r="A10058" s="5">
        <v>20190403</v>
      </c>
      <c r="B10058" s="16">
        <v>201904</v>
      </c>
      <c r="C10058" s="7" t="s">
        <v>10154</v>
      </c>
      <c r="D10058" s="5">
        <v>110</v>
      </c>
      <c r="E10058" s="5">
        <v>0</v>
      </c>
      <c r="F10058" s="8">
        <v>1</v>
      </c>
    </row>
    <row r="10059" spans="1:6" x14ac:dyDescent="0.25">
      <c r="A10059" s="5">
        <v>20190403</v>
      </c>
      <c r="B10059" s="16">
        <v>201904</v>
      </c>
      <c r="C10059" s="7" t="s">
        <v>10176</v>
      </c>
      <c r="D10059" s="5">
        <v>112</v>
      </c>
      <c r="E10059" s="5">
        <v>0</v>
      </c>
      <c r="F10059" s="8">
        <v>1</v>
      </c>
    </row>
    <row r="10060" spans="1:6" x14ac:dyDescent="0.25">
      <c r="A10060" s="5">
        <v>20190403</v>
      </c>
      <c r="B10060" s="16">
        <v>201904</v>
      </c>
      <c r="C10060" s="7" t="s">
        <v>10192</v>
      </c>
      <c r="D10060" s="5">
        <v>109</v>
      </c>
      <c r="E10060" s="5">
        <v>0</v>
      </c>
      <c r="F10060" s="8">
        <v>1</v>
      </c>
    </row>
    <row r="10061" spans="1:6" x14ac:dyDescent="0.25">
      <c r="A10061" s="5">
        <v>20190403</v>
      </c>
      <c r="B10061" s="16">
        <v>201904</v>
      </c>
      <c r="C10061" s="7" t="s">
        <v>10253</v>
      </c>
      <c r="D10061" s="5">
        <v>115</v>
      </c>
      <c r="E10061" s="5">
        <v>0</v>
      </c>
      <c r="F10061" s="8">
        <v>1</v>
      </c>
    </row>
    <row r="10062" spans="1:6" x14ac:dyDescent="0.25">
      <c r="A10062" s="5">
        <v>20190403</v>
      </c>
      <c r="B10062" s="16">
        <v>201904</v>
      </c>
      <c r="C10062" s="7" t="s">
        <v>10264</v>
      </c>
      <c r="D10062" s="5">
        <v>112</v>
      </c>
      <c r="E10062" s="5">
        <v>0</v>
      </c>
      <c r="F10062" s="8">
        <v>1</v>
      </c>
    </row>
    <row r="10063" spans="1:6" x14ac:dyDescent="0.25">
      <c r="A10063" s="5">
        <v>20190403</v>
      </c>
      <c r="B10063" s="16">
        <v>201904</v>
      </c>
      <c r="C10063" s="7" t="s">
        <v>10267</v>
      </c>
      <c r="D10063" s="5">
        <v>74</v>
      </c>
      <c r="E10063" s="5">
        <v>24</v>
      </c>
      <c r="F10063" s="9">
        <v>1</v>
      </c>
    </row>
    <row r="10064" spans="1:6" x14ac:dyDescent="0.25">
      <c r="A10064" s="5">
        <v>20190403</v>
      </c>
      <c r="B10064" s="16">
        <v>201904</v>
      </c>
      <c r="C10064" s="7" t="s">
        <v>10313</v>
      </c>
      <c r="D10064" s="5">
        <v>35</v>
      </c>
      <c r="E10064" s="5">
        <v>33</v>
      </c>
      <c r="F10064" s="9">
        <v>1</v>
      </c>
    </row>
    <row r="10065" spans="1:6" x14ac:dyDescent="0.25">
      <c r="A10065" s="5">
        <v>20190403</v>
      </c>
      <c r="B10065" s="16">
        <v>201904</v>
      </c>
      <c r="C10065" s="7" t="s">
        <v>10409</v>
      </c>
      <c r="D10065" s="5">
        <v>6</v>
      </c>
      <c r="E10065" s="5">
        <v>27</v>
      </c>
      <c r="F10065" s="8">
        <v>1</v>
      </c>
    </row>
    <row r="10066" spans="1:6" x14ac:dyDescent="0.25">
      <c r="A10066" s="5">
        <v>20190403</v>
      </c>
      <c r="B10066" s="16">
        <v>201904</v>
      </c>
      <c r="C10066" s="7" t="s">
        <v>10422</v>
      </c>
      <c r="D10066" s="5">
        <v>32</v>
      </c>
      <c r="E10066" s="5">
        <v>0</v>
      </c>
      <c r="F10066" s="8">
        <v>1</v>
      </c>
    </row>
    <row r="10067" spans="1:6" x14ac:dyDescent="0.25">
      <c r="A10067" s="5">
        <v>20190403</v>
      </c>
      <c r="B10067" s="16">
        <v>201904</v>
      </c>
      <c r="C10067" s="7" t="s">
        <v>10437</v>
      </c>
      <c r="D10067" s="5">
        <v>102</v>
      </c>
      <c r="E10067" s="5">
        <v>3</v>
      </c>
      <c r="F10067" s="8">
        <v>1</v>
      </c>
    </row>
    <row r="10068" spans="1:6" x14ac:dyDescent="0.25">
      <c r="A10068" s="5">
        <v>20190403</v>
      </c>
      <c r="B10068" s="16">
        <v>201904</v>
      </c>
      <c r="C10068" s="7" t="s">
        <v>10449</v>
      </c>
      <c r="D10068" s="5">
        <v>0</v>
      </c>
      <c r="E10068" s="5">
        <v>106</v>
      </c>
      <c r="F10068" s="8">
        <v>1</v>
      </c>
    </row>
    <row r="10069" spans="1:6" x14ac:dyDescent="0.25">
      <c r="A10069" s="5">
        <v>20190403</v>
      </c>
      <c r="B10069" s="16">
        <v>201904</v>
      </c>
      <c r="C10069" s="7" t="s">
        <v>10543</v>
      </c>
      <c r="D10069" s="5">
        <v>0</v>
      </c>
      <c r="E10069" s="5">
        <v>115</v>
      </c>
      <c r="F10069" s="8">
        <v>1</v>
      </c>
    </row>
    <row r="10070" spans="1:6" x14ac:dyDescent="0.25">
      <c r="A10070" s="5">
        <v>20190403</v>
      </c>
      <c r="B10070" s="16">
        <v>201904</v>
      </c>
      <c r="C10070" s="7" t="s">
        <v>10572</v>
      </c>
      <c r="D10070" s="5">
        <v>0</v>
      </c>
      <c r="E10070" s="5">
        <v>115</v>
      </c>
      <c r="F10070" s="8">
        <v>1</v>
      </c>
    </row>
    <row r="10071" spans="1:6" x14ac:dyDescent="0.25">
      <c r="A10071" s="5">
        <v>20190403</v>
      </c>
      <c r="B10071" s="16">
        <v>201904</v>
      </c>
      <c r="C10071" s="7" t="s">
        <v>10596</v>
      </c>
      <c r="D10071" s="5">
        <v>0</v>
      </c>
      <c r="E10071" s="5">
        <v>116</v>
      </c>
      <c r="F10071" s="8">
        <v>1</v>
      </c>
    </row>
    <row r="10072" spans="1:6" x14ac:dyDescent="0.25">
      <c r="A10072" s="5">
        <v>20190403</v>
      </c>
      <c r="B10072" s="16">
        <v>201904</v>
      </c>
      <c r="C10072" s="7" t="s">
        <v>10622</v>
      </c>
      <c r="D10072" s="5">
        <v>0</v>
      </c>
      <c r="E10072" s="5">
        <v>112</v>
      </c>
      <c r="F10072" s="8">
        <v>1</v>
      </c>
    </row>
    <row r="10073" spans="1:6" x14ac:dyDescent="0.25">
      <c r="A10073" s="5">
        <v>20190403</v>
      </c>
      <c r="B10073" s="16">
        <v>201904</v>
      </c>
      <c r="C10073" s="7" t="s">
        <v>10632</v>
      </c>
      <c r="D10073" s="5">
        <v>0</v>
      </c>
      <c r="E10073" s="5">
        <v>92</v>
      </c>
      <c r="F10073" s="8">
        <v>1</v>
      </c>
    </row>
    <row r="10074" spans="1:6" x14ac:dyDescent="0.25">
      <c r="A10074" s="5">
        <v>20190404</v>
      </c>
      <c r="B10074" s="16">
        <v>201904</v>
      </c>
      <c r="C10074" s="7" t="s">
        <v>10073</v>
      </c>
      <c r="D10074" s="5">
        <v>127</v>
      </c>
      <c r="E10074" s="5">
        <v>0</v>
      </c>
      <c r="F10074" s="8">
        <v>1</v>
      </c>
    </row>
    <row r="10075" spans="1:6" x14ac:dyDescent="0.25">
      <c r="A10075" s="5">
        <v>20190404</v>
      </c>
      <c r="B10075" s="16">
        <v>201904</v>
      </c>
      <c r="C10075" s="7" t="s">
        <v>10085</v>
      </c>
      <c r="D10075" s="5">
        <v>0</v>
      </c>
      <c r="E10075" s="5">
        <v>125</v>
      </c>
      <c r="F10075" s="8">
        <v>1</v>
      </c>
    </row>
    <row r="10076" spans="1:6" x14ac:dyDescent="0.25">
      <c r="A10076" s="5">
        <v>20190404</v>
      </c>
      <c r="B10076" s="16">
        <v>201904</v>
      </c>
      <c r="C10076" s="7" t="s">
        <v>10165</v>
      </c>
      <c r="D10076" s="5">
        <v>112</v>
      </c>
      <c r="E10076" s="5">
        <v>0</v>
      </c>
      <c r="F10076" s="8">
        <v>1</v>
      </c>
    </row>
    <row r="10077" spans="1:6" x14ac:dyDescent="0.25">
      <c r="A10077" s="5">
        <v>20190404</v>
      </c>
      <c r="B10077" s="16">
        <v>201904</v>
      </c>
      <c r="C10077" s="7" t="s">
        <v>10204</v>
      </c>
      <c r="D10077" s="5">
        <v>100</v>
      </c>
      <c r="E10077" s="5">
        <v>0</v>
      </c>
      <c r="F10077" s="8">
        <v>1</v>
      </c>
    </row>
    <row r="10078" spans="1:6" x14ac:dyDescent="0.25">
      <c r="A10078" s="5">
        <v>20190404</v>
      </c>
      <c r="B10078" s="16">
        <v>201904</v>
      </c>
      <c r="C10078" s="7" t="s">
        <v>10224</v>
      </c>
      <c r="D10078" s="5">
        <v>113</v>
      </c>
      <c r="E10078" s="5">
        <v>0</v>
      </c>
      <c r="F10078" s="8">
        <v>1</v>
      </c>
    </row>
    <row r="10079" spans="1:6" x14ac:dyDescent="0.25">
      <c r="A10079" s="5">
        <v>20190404</v>
      </c>
      <c r="B10079" s="16">
        <v>201904</v>
      </c>
      <c r="C10079" s="7" t="s">
        <v>10227</v>
      </c>
      <c r="D10079" s="5">
        <v>114</v>
      </c>
      <c r="E10079" s="5">
        <v>0</v>
      </c>
      <c r="F10079" s="8">
        <v>1</v>
      </c>
    </row>
    <row r="10080" spans="1:6" x14ac:dyDescent="0.25">
      <c r="A10080" s="5">
        <v>20190404</v>
      </c>
      <c r="B10080" s="16">
        <v>201904</v>
      </c>
      <c r="C10080" s="7" t="s">
        <v>10295</v>
      </c>
      <c r="D10080" s="5">
        <v>64</v>
      </c>
      <c r="E10080" s="5">
        <v>7</v>
      </c>
      <c r="F10080" s="9">
        <v>1</v>
      </c>
    </row>
    <row r="10081" spans="1:6" x14ac:dyDescent="0.25">
      <c r="A10081" s="5">
        <v>20190404</v>
      </c>
      <c r="B10081" s="16">
        <v>201904</v>
      </c>
      <c r="C10081" s="7" t="s">
        <v>10314</v>
      </c>
      <c r="D10081" s="5">
        <v>28</v>
      </c>
      <c r="E10081" s="5">
        <v>25</v>
      </c>
      <c r="F10081" s="9">
        <v>1</v>
      </c>
    </row>
    <row r="10082" spans="1:6" x14ac:dyDescent="0.25">
      <c r="A10082" s="5">
        <v>20190404</v>
      </c>
      <c r="B10082" s="16">
        <v>201904</v>
      </c>
      <c r="C10082" s="7" t="s">
        <v>10379</v>
      </c>
      <c r="D10082" s="6">
        <v>8</v>
      </c>
      <c r="E10082" s="6">
        <v>7</v>
      </c>
      <c r="F10082" s="9">
        <v>1</v>
      </c>
    </row>
    <row r="10083" spans="1:6" x14ac:dyDescent="0.25">
      <c r="A10083" s="5">
        <v>20190404</v>
      </c>
      <c r="B10083" s="16">
        <v>201904</v>
      </c>
      <c r="C10083" s="7" t="s">
        <v>10395</v>
      </c>
      <c r="D10083" s="5">
        <v>38</v>
      </c>
      <c r="E10083" s="5">
        <v>26</v>
      </c>
      <c r="F10083" s="8">
        <v>1</v>
      </c>
    </row>
    <row r="10084" spans="1:6" x14ac:dyDescent="0.25">
      <c r="A10084" s="5">
        <v>20190404</v>
      </c>
      <c r="B10084" s="16">
        <v>201904</v>
      </c>
      <c r="C10084" s="7" t="s">
        <v>10446</v>
      </c>
      <c r="D10084" s="5">
        <v>0</v>
      </c>
      <c r="E10084" s="5">
        <v>102</v>
      </c>
      <c r="F10084" s="8">
        <v>1</v>
      </c>
    </row>
    <row r="10085" spans="1:6" x14ac:dyDescent="0.25">
      <c r="A10085" s="5">
        <v>20190404</v>
      </c>
      <c r="B10085" s="16">
        <v>201904</v>
      </c>
      <c r="C10085" s="7" t="s">
        <v>10450</v>
      </c>
      <c r="D10085" s="5">
        <v>0</v>
      </c>
      <c r="E10085" s="5">
        <v>106</v>
      </c>
      <c r="F10085" s="8">
        <v>1</v>
      </c>
    </row>
    <row r="10086" spans="1:6" x14ac:dyDescent="0.25">
      <c r="A10086" s="5">
        <v>20190404</v>
      </c>
      <c r="B10086" s="16">
        <v>201904</v>
      </c>
      <c r="C10086" s="7" t="s">
        <v>10475</v>
      </c>
      <c r="D10086" s="5">
        <v>107</v>
      </c>
      <c r="E10086" s="5">
        <v>2</v>
      </c>
      <c r="F10086" s="8">
        <v>1</v>
      </c>
    </row>
    <row r="10087" spans="1:6" x14ac:dyDescent="0.25">
      <c r="A10087" s="5">
        <v>20190404</v>
      </c>
      <c r="B10087" s="16">
        <v>201904</v>
      </c>
      <c r="C10087" s="7" t="s">
        <v>10502</v>
      </c>
      <c r="D10087" s="5">
        <v>96</v>
      </c>
      <c r="E10087" s="5">
        <v>2</v>
      </c>
      <c r="F10087" s="8">
        <v>1</v>
      </c>
    </row>
    <row r="10088" spans="1:6" x14ac:dyDescent="0.25">
      <c r="A10088" s="5">
        <v>20190404</v>
      </c>
      <c r="B10088" s="16">
        <v>201904</v>
      </c>
      <c r="C10088" s="7" t="s">
        <v>10511</v>
      </c>
      <c r="D10088" s="5">
        <v>0</v>
      </c>
      <c r="E10088" s="5">
        <v>83</v>
      </c>
      <c r="F10088" s="8">
        <v>1</v>
      </c>
    </row>
    <row r="10089" spans="1:6" x14ac:dyDescent="0.25">
      <c r="A10089" s="5">
        <v>20190404</v>
      </c>
      <c r="B10089" s="16">
        <v>201904</v>
      </c>
      <c r="C10089" s="7" t="s">
        <v>10575</v>
      </c>
      <c r="D10089" s="5">
        <v>0</v>
      </c>
      <c r="E10089" s="5">
        <v>100</v>
      </c>
      <c r="F10089" s="8">
        <v>1</v>
      </c>
    </row>
    <row r="10090" spans="1:6" x14ac:dyDescent="0.25">
      <c r="A10090" s="5">
        <v>20190404</v>
      </c>
      <c r="B10090" s="16">
        <v>201904</v>
      </c>
      <c r="C10090" s="7" t="s">
        <v>10618</v>
      </c>
      <c r="D10090" s="5">
        <v>0</v>
      </c>
      <c r="E10090" s="5">
        <v>114</v>
      </c>
      <c r="F10090" s="8">
        <v>1</v>
      </c>
    </row>
    <row r="10091" spans="1:6" x14ac:dyDescent="0.25">
      <c r="A10091" s="5">
        <v>20190404</v>
      </c>
      <c r="B10091" s="16">
        <v>201904</v>
      </c>
      <c r="C10091" s="7" t="s">
        <v>10638</v>
      </c>
      <c r="D10091" s="5">
        <v>0</v>
      </c>
      <c r="E10091" s="5">
        <v>115</v>
      </c>
      <c r="F10091" s="8">
        <v>1</v>
      </c>
    </row>
    <row r="10092" spans="1:6" x14ac:dyDescent="0.25">
      <c r="A10092" s="5">
        <v>20190405</v>
      </c>
      <c r="B10092" s="16">
        <v>201904</v>
      </c>
      <c r="C10092" s="7" t="s">
        <v>10012</v>
      </c>
      <c r="D10092" s="5">
        <v>0</v>
      </c>
      <c r="E10092" s="5">
        <v>29</v>
      </c>
      <c r="F10092" s="8">
        <v>1</v>
      </c>
    </row>
    <row r="10093" spans="1:6" x14ac:dyDescent="0.25">
      <c r="A10093" s="5">
        <v>20190405</v>
      </c>
      <c r="B10093" s="16">
        <v>201904</v>
      </c>
      <c r="C10093" s="7" t="s">
        <v>10017</v>
      </c>
      <c r="D10093" s="5">
        <v>115</v>
      </c>
      <c r="E10093" s="5">
        <v>0</v>
      </c>
      <c r="F10093" s="8">
        <v>1</v>
      </c>
    </row>
    <row r="10094" spans="1:6" x14ac:dyDescent="0.25">
      <c r="A10094" s="5">
        <v>20190405</v>
      </c>
      <c r="B10094" s="16">
        <v>201904</v>
      </c>
      <c r="C10094" s="7" t="s">
        <v>10041</v>
      </c>
      <c r="D10094" s="5">
        <v>124</v>
      </c>
      <c r="E10094" s="5">
        <v>0</v>
      </c>
      <c r="F10094" s="8">
        <v>1</v>
      </c>
    </row>
    <row r="10095" spans="1:6" x14ac:dyDescent="0.25">
      <c r="A10095" s="5">
        <v>20190405</v>
      </c>
      <c r="B10095" s="16">
        <v>201904</v>
      </c>
      <c r="C10095" s="7" t="s">
        <v>10074</v>
      </c>
      <c r="D10095" s="5">
        <v>123</v>
      </c>
      <c r="E10095" s="5">
        <v>0</v>
      </c>
      <c r="F10095" s="8">
        <v>1</v>
      </c>
    </row>
    <row r="10096" spans="1:6" x14ac:dyDescent="0.25">
      <c r="A10096" s="5">
        <v>20190405</v>
      </c>
      <c r="B10096" s="16">
        <v>201904</v>
      </c>
      <c r="C10096" s="7" t="s">
        <v>10131</v>
      </c>
      <c r="D10096" s="5">
        <v>0</v>
      </c>
      <c r="E10096" s="5">
        <v>125</v>
      </c>
      <c r="F10096" s="8">
        <v>1</v>
      </c>
    </row>
    <row r="10097" spans="1:6" x14ac:dyDescent="0.25">
      <c r="A10097" s="5">
        <v>20190405</v>
      </c>
      <c r="B10097" s="16">
        <v>201904</v>
      </c>
      <c r="C10097" s="7" t="s">
        <v>10132</v>
      </c>
      <c r="D10097" s="5">
        <v>0</v>
      </c>
      <c r="E10097" s="5">
        <v>125</v>
      </c>
      <c r="F10097" s="8">
        <v>1</v>
      </c>
    </row>
    <row r="10098" spans="1:6" x14ac:dyDescent="0.25">
      <c r="A10098" s="5">
        <v>20190405</v>
      </c>
      <c r="B10098" s="16">
        <v>201904</v>
      </c>
      <c r="C10098" s="7" t="s">
        <v>10133</v>
      </c>
      <c r="D10098" s="5">
        <v>0</v>
      </c>
      <c r="E10098" s="5">
        <v>125</v>
      </c>
      <c r="F10098" s="8">
        <v>1</v>
      </c>
    </row>
    <row r="10099" spans="1:6" x14ac:dyDescent="0.25">
      <c r="A10099" s="5">
        <v>20190405</v>
      </c>
      <c r="B10099" s="16">
        <v>201904</v>
      </c>
      <c r="C10099" s="7" t="s">
        <v>10135</v>
      </c>
      <c r="D10099" s="5">
        <v>0</v>
      </c>
      <c r="E10099" s="5">
        <v>125</v>
      </c>
      <c r="F10099" s="8">
        <v>1</v>
      </c>
    </row>
    <row r="10100" spans="1:6" x14ac:dyDescent="0.25">
      <c r="A10100" s="5">
        <v>20190405</v>
      </c>
      <c r="B10100" s="16">
        <v>201904</v>
      </c>
      <c r="C10100" s="7" t="s">
        <v>10146</v>
      </c>
      <c r="D10100" s="5">
        <v>0</v>
      </c>
      <c r="E10100" s="5">
        <v>110</v>
      </c>
      <c r="F10100" s="8">
        <v>1</v>
      </c>
    </row>
    <row r="10101" spans="1:6" x14ac:dyDescent="0.25">
      <c r="A10101" s="5">
        <v>20190405</v>
      </c>
      <c r="B10101" s="16">
        <v>201904</v>
      </c>
      <c r="C10101" s="7" t="s">
        <v>10182</v>
      </c>
      <c r="D10101" s="5">
        <v>113</v>
      </c>
      <c r="E10101" s="5">
        <v>0</v>
      </c>
      <c r="F10101" s="8">
        <v>1</v>
      </c>
    </row>
    <row r="10102" spans="1:6" x14ac:dyDescent="0.25">
      <c r="A10102" s="5">
        <v>20190405</v>
      </c>
      <c r="B10102" s="16">
        <v>201904</v>
      </c>
      <c r="C10102" s="7" t="s">
        <v>10212</v>
      </c>
      <c r="D10102" s="5">
        <v>103</v>
      </c>
      <c r="E10102" s="5">
        <v>0</v>
      </c>
      <c r="F10102" s="8">
        <v>1</v>
      </c>
    </row>
    <row r="10103" spans="1:6" x14ac:dyDescent="0.25">
      <c r="A10103" s="5">
        <v>20190405</v>
      </c>
      <c r="B10103" s="16">
        <v>201904</v>
      </c>
      <c r="C10103" s="7" t="s">
        <v>10265</v>
      </c>
      <c r="D10103" s="5">
        <v>114</v>
      </c>
      <c r="E10103" s="5">
        <v>0</v>
      </c>
      <c r="F10103" s="8">
        <v>1</v>
      </c>
    </row>
    <row r="10104" spans="1:6" x14ac:dyDescent="0.25">
      <c r="A10104" s="5">
        <v>20190405</v>
      </c>
      <c r="B10104" s="16">
        <v>201904</v>
      </c>
      <c r="C10104" s="7" t="s">
        <v>10266</v>
      </c>
      <c r="D10104" s="5">
        <v>82</v>
      </c>
      <c r="E10104" s="5">
        <v>35</v>
      </c>
      <c r="F10104" s="9">
        <v>1</v>
      </c>
    </row>
    <row r="10105" spans="1:6" x14ac:dyDescent="0.25">
      <c r="A10105" s="5">
        <v>20190405</v>
      </c>
      <c r="B10105" s="16">
        <v>201904</v>
      </c>
      <c r="C10105" s="7" t="s">
        <v>10270</v>
      </c>
      <c r="D10105" s="5">
        <v>58</v>
      </c>
      <c r="E10105" s="5">
        <v>27</v>
      </c>
      <c r="F10105" s="9">
        <v>1</v>
      </c>
    </row>
    <row r="10106" spans="1:6" x14ac:dyDescent="0.25">
      <c r="A10106" s="5">
        <v>20190405</v>
      </c>
      <c r="B10106" s="16">
        <v>201904</v>
      </c>
      <c r="C10106" s="7" t="s">
        <v>10271</v>
      </c>
      <c r="D10106" s="5">
        <v>96</v>
      </c>
      <c r="E10106" s="5">
        <v>6</v>
      </c>
      <c r="F10106" s="9">
        <v>1</v>
      </c>
    </row>
    <row r="10107" spans="1:6" x14ac:dyDescent="0.25">
      <c r="A10107" s="5">
        <v>20190405</v>
      </c>
      <c r="B10107" s="16">
        <v>201904</v>
      </c>
      <c r="C10107" s="7" t="s">
        <v>10312</v>
      </c>
      <c r="D10107" s="5">
        <v>97</v>
      </c>
      <c r="E10107" s="5">
        <v>4</v>
      </c>
      <c r="F10107" s="9">
        <v>1</v>
      </c>
    </row>
    <row r="10108" spans="1:6" x14ac:dyDescent="0.25">
      <c r="A10108" s="5">
        <v>20190405</v>
      </c>
      <c r="B10108" s="16">
        <v>201904</v>
      </c>
      <c r="C10108" s="7" t="s">
        <v>10341</v>
      </c>
      <c r="D10108" s="5">
        <v>4</v>
      </c>
      <c r="E10108" s="5">
        <v>7</v>
      </c>
      <c r="F10108" s="9">
        <v>1</v>
      </c>
    </row>
    <row r="10109" spans="1:6" x14ac:dyDescent="0.25">
      <c r="A10109" s="5">
        <v>20190405</v>
      </c>
      <c r="B10109" s="16">
        <v>201904</v>
      </c>
      <c r="C10109" s="7" t="s">
        <v>10342</v>
      </c>
      <c r="D10109" s="5">
        <v>42</v>
      </c>
      <c r="E10109" s="5">
        <v>43</v>
      </c>
      <c r="F10109" s="9">
        <v>1</v>
      </c>
    </row>
    <row r="10110" spans="1:6" x14ac:dyDescent="0.25">
      <c r="A10110" s="5">
        <v>20190405</v>
      </c>
      <c r="B10110" s="16">
        <v>201904</v>
      </c>
      <c r="C10110" s="7" t="s">
        <v>10369</v>
      </c>
      <c r="D10110" s="5">
        <v>77</v>
      </c>
      <c r="E10110" s="5">
        <v>1</v>
      </c>
      <c r="F10110" s="9">
        <v>1</v>
      </c>
    </row>
    <row r="10111" spans="1:6" x14ac:dyDescent="0.25">
      <c r="A10111" s="5">
        <v>20190405</v>
      </c>
      <c r="B10111" s="16">
        <v>201904</v>
      </c>
      <c r="C10111" s="7" t="s">
        <v>10394</v>
      </c>
      <c r="D10111" s="5">
        <v>46</v>
      </c>
      <c r="E10111" s="5">
        <v>5</v>
      </c>
      <c r="F10111" s="8">
        <v>1</v>
      </c>
    </row>
    <row r="10112" spans="1:6" x14ac:dyDescent="0.25">
      <c r="A10112" s="5">
        <v>20190405</v>
      </c>
      <c r="B10112" s="16">
        <v>201904</v>
      </c>
      <c r="C10112" s="7" t="s">
        <v>10396</v>
      </c>
      <c r="D10112" s="5">
        <v>41</v>
      </c>
      <c r="E10112" s="5">
        <v>20</v>
      </c>
      <c r="F10112" s="8">
        <v>1</v>
      </c>
    </row>
    <row r="10113" spans="1:6" x14ac:dyDescent="0.25">
      <c r="A10113" s="5">
        <v>20190405</v>
      </c>
      <c r="B10113" s="16">
        <v>201904</v>
      </c>
      <c r="C10113" s="7" t="s">
        <v>10424</v>
      </c>
      <c r="D10113" s="5">
        <v>34</v>
      </c>
      <c r="E10113" s="5">
        <v>0</v>
      </c>
      <c r="F10113" s="8">
        <v>1</v>
      </c>
    </row>
    <row r="10114" spans="1:6" x14ac:dyDescent="0.25">
      <c r="A10114" s="5">
        <v>20190405</v>
      </c>
      <c r="B10114" s="16">
        <v>201904</v>
      </c>
      <c r="C10114" s="7" t="s">
        <v>10451</v>
      </c>
      <c r="D10114" s="5">
        <v>0</v>
      </c>
      <c r="E10114" s="5">
        <v>109</v>
      </c>
      <c r="F10114" s="8">
        <v>1</v>
      </c>
    </row>
    <row r="10115" spans="1:6" x14ac:dyDescent="0.25">
      <c r="A10115" s="5">
        <v>20190405</v>
      </c>
      <c r="B10115" s="16">
        <v>201904</v>
      </c>
      <c r="C10115" s="7" t="s">
        <v>10505</v>
      </c>
      <c r="D10115" s="5">
        <v>0</v>
      </c>
      <c r="E10115" s="5">
        <v>100</v>
      </c>
      <c r="F10115" s="8">
        <v>1</v>
      </c>
    </row>
    <row r="10116" spans="1:6" x14ac:dyDescent="0.25">
      <c r="A10116" s="5">
        <v>20190405</v>
      </c>
      <c r="B10116" s="16">
        <v>201904</v>
      </c>
      <c r="C10116" s="7" t="s">
        <v>10568</v>
      </c>
      <c r="D10116" s="5">
        <v>0</v>
      </c>
      <c r="E10116" s="5">
        <v>115</v>
      </c>
      <c r="F10116" s="8">
        <v>1</v>
      </c>
    </row>
    <row r="10117" spans="1:6" x14ac:dyDescent="0.25">
      <c r="A10117" s="5">
        <v>20190405</v>
      </c>
      <c r="B10117" s="16">
        <v>201904</v>
      </c>
      <c r="C10117" s="7" t="s">
        <v>10652</v>
      </c>
      <c r="D10117" s="5">
        <v>0</v>
      </c>
      <c r="E10117" s="5">
        <v>114</v>
      </c>
      <c r="F10117" s="8">
        <v>1</v>
      </c>
    </row>
    <row r="10118" spans="1:6" x14ac:dyDescent="0.25">
      <c r="A10118" s="5">
        <v>20190406</v>
      </c>
      <c r="B10118" s="16">
        <v>201904</v>
      </c>
      <c r="C10118" s="7" t="s">
        <v>10028</v>
      </c>
      <c r="D10118" s="5">
        <v>125</v>
      </c>
      <c r="E10118" s="5">
        <v>0</v>
      </c>
      <c r="F10118" s="8">
        <v>1</v>
      </c>
    </row>
    <row r="10119" spans="1:6" x14ac:dyDescent="0.25">
      <c r="A10119" s="5">
        <v>20190406</v>
      </c>
      <c r="B10119" s="16">
        <v>201904</v>
      </c>
      <c r="C10119" s="7" t="s">
        <v>10042</v>
      </c>
      <c r="D10119" s="5">
        <v>125</v>
      </c>
      <c r="E10119" s="5">
        <v>0</v>
      </c>
      <c r="F10119" s="8">
        <v>1</v>
      </c>
    </row>
    <row r="10120" spans="1:6" x14ac:dyDescent="0.25">
      <c r="A10120" s="5">
        <v>20190406</v>
      </c>
      <c r="B10120" s="16">
        <v>201904</v>
      </c>
      <c r="C10120" s="7" t="s">
        <v>10087</v>
      </c>
      <c r="D10120" s="5">
        <v>0</v>
      </c>
      <c r="E10120" s="5">
        <v>125</v>
      </c>
      <c r="F10120" s="8">
        <v>1</v>
      </c>
    </row>
    <row r="10121" spans="1:6" x14ac:dyDescent="0.25">
      <c r="A10121" s="5">
        <v>20190406</v>
      </c>
      <c r="B10121" s="16">
        <v>201904</v>
      </c>
      <c r="C10121" s="7" t="s">
        <v>10157</v>
      </c>
      <c r="D10121" s="5">
        <v>115</v>
      </c>
      <c r="E10121" s="5">
        <v>0</v>
      </c>
      <c r="F10121" s="8">
        <v>1</v>
      </c>
    </row>
    <row r="10122" spans="1:6" x14ac:dyDescent="0.25">
      <c r="A10122" s="5">
        <v>20190406</v>
      </c>
      <c r="B10122" s="16">
        <v>201904</v>
      </c>
      <c r="C10122" s="7" t="s">
        <v>10168</v>
      </c>
      <c r="D10122" s="5">
        <v>118</v>
      </c>
      <c r="E10122" s="5">
        <v>0</v>
      </c>
      <c r="F10122" s="8">
        <v>1</v>
      </c>
    </row>
    <row r="10123" spans="1:6" x14ac:dyDescent="0.25">
      <c r="A10123" s="5">
        <v>20190406</v>
      </c>
      <c r="B10123" s="16">
        <v>201904</v>
      </c>
      <c r="C10123" s="7" t="s">
        <v>10173</v>
      </c>
      <c r="D10123" s="5">
        <v>110</v>
      </c>
      <c r="E10123" s="5">
        <v>0</v>
      </c>
      <c r="F10123" s="8">
        <v>1</v>
      </c>
    </row>
    <row r="10124" spans="1:6" x14ac:dyDescent="0.25">
      <c r="A10124" s="5">
        <v>20190406</v>
      </c>
      <c r="B10124" s="16">
        <v>201904</v>
      </c>
      <c r="C10124" s="7" t="s">
        <v>10219</v>
      </c>
      <c r="D10124" s="5">
        <v>107</v>
      </c>
      <c r="E10124" s="5">
        <v>0</v>
      </c>
      <c r="F10124" s="8">
        <v>1</v>
      </c>
    </row>
    <row r="10125" spans="1:6" x14ac:dyDescent="0.25">
      <c r="A10125" s="5">
        <v>20190406</v>
      </c>
      <c r="B10125" s="16">
        <v>201904</v>
      </c>
      <c r="C10125" s="7" t="s">
        <v>10223</v>
      </c>
      <c r="D10125" s="5">
        <v>95</v>
      </c>
      <c r="E10125" s="5">
        <v>0</v>
      </c>
      <c r="F10125" s="8">
        <v>1</v>
      </c>
    </row>
    <row r="10126" spans="1:6" x14ac:dyDescent="0.25">
      <c r="A10126" s="5">
        <v>20190406</v>
      </c>
      <c r="B10126" s="16">
        <v>201904</v>
      </c>
      <c r="C10126" s="7" t="s">
        <v>10233</v>
      </c>
      <c r="D10126" s="5">
        <v>112</v>
      </c>
      <c r="E10126" s="5">
        <v>0</v>
      </c>
      <c r="F10126" s="8">
        <v>1</v>
      </c>
    </row>
    <row r="10127" spans="1:6" x14ac:dyDescent="0.25">
      <c r="A10127" s="5">
        <v>20190406</v>
      </c>
      <c r="B10127" s="16">
        <v>201904</v>
      </c>
      <c r="C10127" s="7" t="s">
        <v>10263</v>
      </c>
      <c r="D10127" s="5">
        <v>114</v>
      </c>
      <c r="E10127" s="5">
        <v>0</v>
      </c>
      <c r="F10127" s="8">
        <v>1</v>
      </c>
    </row>
    <row r="10128" spans="1:6" x14ac:dyDescent="0.25">
      <c r="A10128" s="5">
        <v>20190406</v>
      </c>
      <c r="B10128" s="16">
        <v>201904</v>
      </c>
      <c r="C10128" s="7" t="s">
        <v>10315</v>
      </c>
      <c r="D10128" s="5">
        <v>34</v>
      </c>
      <c r="E10128" s="5">
        <v>59</v>
      </c>
      <c r="F10128" s="9">
        <v>1</v>
      </c>
    </row>
    <row r="10129" spans="1:6" x14ac:dyDescent="0.25">
      <c r="A10129" s="5">
        <v>20190406</v>
      </c>
      <c r="B10129" s="16">
        <v>201904</v>
      </c>
      <c r="C10129" s="7" t="s">
        <v>10316</v>
      </c>
      <c r="D10129" s="5">
        <v>57</v>
      </c>
      <c r="E10129" s="5">
        <v>44</v>
      </c>
      <c r="F10129" s="9">
        <v>1</v>
      </c>
    </row>
    <row r="10130" spans="1:6" x14ac:dyDescent="0.25">
      <c r="A10130" s="5">
        <v>20190406</v>
      </c>
      <c r="B10130" s="16">
        <v>201904</v>
      </c>
      <c r="C10130" s="7" t="s">
        <v>10343</v>
      </c>
      <c r="D10130" s="5">
        <v>25</v>
      </c>
      <c r="E10130" s="5">
        <v>42</v>
      </c>
      <c r="F10130" s="9">
        <v>1</v>
      </c>
    </row>
    <row r="10131" spans="1:6" x14ac:dyDescent="0.25">
      <c r="A10131" s="5">
        <v>20190406</v>
      </c>
      <c r="B10131" s="16">
        <v>201904</v>
      </c>
      <c r="C10131" s="7" t="s">
        <v>10416</v>
      </c>
      <c r="D10131" s="5">
        <v>18</v>
      </c>
      <c r="E10131" s="5">
        <v>24</v>
      </c>
      <c r="F10131" s="8">
        <v>1</v>
      </c>
    </row>
    <row r="10132" spans="1:6" x14ac:dyDescent="0.25">
      <c r="A10132" s="5">
        <v>20190406</v>
      </c>
      <c r="B10132" s="16">
        <v>201904</v>
      </c>
      <c r="C10132" s="7" t="s">
        <v>10476</v>
      </c>
      <c r="D10132" s="5">
        <v>107</v>
      </c>
      <c r="E10132" s="5">
        <v>2</v>
      </c>
      <c r="F10132" s="8">
        <v>1</v>
      </c>
    </row>
    <row r="10133" spans="1:6" x14ac:dyDescent="0.25">
      <c r="A10133" s="5">
        <v>20190406</v>
      </c>
      <c r="B10133" s="16">
        <v>201904</v>
      </c>
      <c r="C10133" s="7" t="s">
        <v>10520</v>
      </c>
      <c r="D10133" s="5">
        <v>56</v>
      </c>
      <c r="E10133" s="5">
        <v>0</v>
      </c>
      <c r="F10133" s="8">
        <v>1</v>
      </c>
    </row>
    <row r="10134" spans="1:6" x14ac:dyDescent="0.25">
      <c r="A10134" s="5">
        <v>20190406</v>
      </c>
      <c r="B10134" s="16">
        <v>201904</v>
      </c>
      <c r="C10134" s="7" t="s">
        <v>10623</v>
      </c>
      <c r="D10134" s="5">
        <v>0</v>
      </c>
      <c r="E10134" s="5">
        <v>113</v>
      </c>
      <c r="F10134" s="8">
        <v>1</v>
      </c>
    </row>
    <row r="10135" spans="1:6" x14ac:dyDescent="0.25">
      <c r="A10135" s="5">
        <v>20190406</v>
      </c>
      <c r="B10135" s="16">
        <v>201904</v>
      </c>
      <c r="C10135" s="7" t="s">
        <v>10651</v>
      </c>
      <c r="D10135" s="5">
        <v>0</v>
      </c>
      <c r="E10135" s="5">
        <v>115</v>
      </c>
      <c r="F10135" s="8">
        <v>1</v>
      </c>
    </row>
    <row r="10136" spans="1:6" x14ac:dyDescent="0.25">
      <c r="A10136" s="5">
        <v>20190407</v>
      </c>
      <c r="B10136" s="16">
        <v>201904</v>
      </c>
      <c r="C10136" s="7" t="s">
        <v>10053</v>
      </c>
      <c r="D10136" s="5">
        <v>113</v>
      </c>
      <c r="E10136" s="5">
        <v>0</v>
      </c>
      <c r="F10136" s="8">
        <v>1</v>
      </c>
    </row>
    <row r="10137" spans="1:6" x14ac:dyDescent="0.25">
      <c r="A10137" s="5">
        <v>20190407</v>
      </c>
      <c r="B10137" s="16">
        <v>201904</v>
      </c>
      <c r="C10137" s="7" t="s">
        <v>10075</v>
      </c>
      <c r="D10137" s="5">
        <v>124</v>
      </c>
      <c r="E10137" s="5">
        <v>0</v>
      </c>
      <c r="F10137" s="8">
        <v>1</v>
      </c>
    </row>
    <row r="10138" spans="1:6" x14ac:dyDescent="0.25">
      <c r="A10138" s="5">
        <v>20190407</v>
      </c>
      <c r="B10138" s="16">
        <v>201904</v>
      </c>
      <c r="C10138" s="7" t="s">
        <v>10086</v>
      </c>
      <c r="D10138" s="5">
        <v>0</v>
      </c>
      <c r="E10138" s="5">
        <v>125</v>
      </c>
      <c r="F10138" s="8">
        <v>1</v>
      </c>
    </row>
    <row r="10139" spans="1:6" x14ac:dyDescent="0.25">
      <c r="A10139" s="5">
        <v>20190407</v>
      </c>
      <c r="B10139" s="16">
        <v>201904</v>
      </c>
      <c r="C10139" s="7" t="s">
        <v>10102</v>
      </c>
      <c r="D10139" s="5">
        <v>0</v>
      </c>
      <c r="E10139" s="5">
        <v>125</v>
      </c>
      <c r="F10139" s="8">
        <v>1</v>
      </c>
    </row>
    <row r="10140" spans="1:6" x14ac:dyDescent="0.25">
      <c r="A10140" s="5">
        <v>20190407</v>
      </c>
      <c r="B10140" s="16">
        <v>201904</v>
      </c>
      <c r="C10140" s="7" t="s">
        <v>10169</v>
      </c>
      <c r="D10140" s="5">
        <v>113</v>
      </c>
      <c r="E10140" s="5">
        <v>0</v>
      </c>
      <c r="F10140" s="8">
        <v>1</v>
      </c>
    </row>
    <row r="10141" spans="1:6" x14ac:dyDescent="0.25">
      <c r="A10141" s="5">
        <v>20190407</v>
      </c>
      <c r="B10141" s="16">
        <v>201904</v>
      </c>
      <c r="C10141" s="7" t="s">
        <v>10172</v>
      </c>
      <c r="D10141" s="5">
        <v>110</v>
      </c>
      <c r="E10141" s="5">
        <v>0</v>
      </c>
      <c r="F10141" s="8">
        <v>1</v>
      </c>
    </row>
    <row r="10142" spans="1:6" x14ac:dyDescent="0.25">
      <c r="A10142" s="5">
        <v>20190407</v>
      </c>
      <c r="B10142" s="16">
        <v>201904</v>
      </c>
      <c r="C10142" s="7" t="s">
        <v>10188</v>
      </c>
      <c r="D10142" s="5">
        <v>108</v>
      </c>
      <c r="E10142" s="5">
        <v>0</v>
      </c>
      <c r="F10142" s="8">
        <v>1</v>
      </c>
    </row>
    <row r="10143" spans="1:6" x14ac:dyDescent="0.25">
      <c r="A10143" s="5">
        <v>20190407</v>
      </c>
      <c r="B10143" s="16">
        <v>201904</v>
      </c>
      <c r="C10143" s="7" t="s">
        <v>10193</v>
      </c>
      <c r="D10143" s="5">
        <v>113</v>
      </c>
      <c r="E10143" s="5">
        <v>0</v>
      </c>
      <c r="F10143" s="8">
        <v>1</v>
      </c>
    </row>
    <row r="10144" spans="1:6" x14ac:dyDescent="0.25">
      <c r="A10144" s="5">
        <v>20190407</v>
      </c>
      <c r="B10144" s="16">
        <v>201904</v>
      </c>
      <c r="C10144" s="7" t="s">
        <v>10197</v>
      </c>
      <c r="D10144" s="5">
        <v>100</v>
      </c>
      <c r="E10144" s="5">
        <v>0</v>
      </c>
      <c r="F10144" s="8">
        <v>1</v>
      </c>
    </row>
    <row r="10145" spans="1:6" x14ac:dyDescent="0.25">
      <c r="A10145" s="5">
        <v>20190407</v>
      </c>
      <c r="B10145" s="16">
        <v>201904</v>
      </c>
      <c r="C10145" s="7" t="s">
        <v>10242</v>
      </c>
      <c r="D10145" s="5">
        <v>116</v>
      </c>
      <c r="E10145" s="5">
        <v>0</v>
      </c>
      <c r="F10145" s="8">
        <v>1</v>
      </c>
    </row>
    <row r="10146" spans="1:6" x14ac:dyDescent="0.25">
      <c r="A10146" s="5">
        <v>20190407</v>
      </c>
      <c r="B10146" s="16">
        <v>201904</v>
      </c>
      <c r="C10146" s="7" t="s">
        <v>10296</v>
      </c>
      <c r="D10146" s="5">
        <v>48</v>
      </c>
      <c r="E10146" s="5">
        <v>35</v>
      </c>
      <c r="F10146" s="9">
        <v>1</v>
      </c>
    </row>
    <row r="10147" spans="1:6" x14ac:dyDescent="0.25">
      <c r="A10147" s="5">
        <v>20190407</v>
      </c>
      <c r="B10147" s="16">
        <v>201904</v>
      </c>
      <c r="C10147" s="7" t="s">
        <v>10317</v>
      </c>
      <c r="D10147" s="5">
        <v>57</v>
      </c>
      <c r="E10147" s="5">
        <v>32</v>
      </c>
      <c r="F10147" s="9">
        <v>1</v>
      </c>
    </row>
    <row r="10148" spans="1:6" x14ac:dyDescent="0.25">
      <c r="A10148" s="5">
        <v>20190407</v>
      </c>
      <c r="B10148" s="16">
        <v>201904</v>
      </c>
      <c r="C10148" s="7" t="s">
        <v>10344</v>
      </c>
      <c r="D10148" s="5">
        <v>15</v>
      </c>
      <c r="E10148" s="5">
        <v>39</v>
      </c>
      <c r="F10148" s="9">
        <v>1</v>
      </c>
    </row>
    <row r="10149" spans="1:6" x14ac:dyDescent="0.25">
      <c r="A10149" s="5">
        <v>20190407</v>
      </c>
      <c r="B10149" s="16">
        <v>201904</v>
      </c>
      <c r="C10149" s="7" t="s">
        <v>10345</v>
      </c>
      <c r="D10149" s="5">
        <v>11</v>
      </c>
      <c r="E10149" s="5">
        <v>50</v>
      </c>
      <c r="F10149" s="9">
        <v>1</v>
      </c>
    </row>
    <row r="10150" spans="1:6" x14ac:dyDescent="0.25">
      <c r="A10150" s="5">
        <v>20190407</v>
      </c>
      <c r="B10150" s="16">
        <v>201904</v>
      </c>
      <c r="C10150" s="7" t="s">
        <v>10370</v>
      </c>
      <c r="D10150" s="5">
        <v>41</v>
      </c>
      <c r="E10150" s="5">
        <v>43</v>
      </c>
      <c r="F10150" s="9">
        <v>1</v>
      </c>
    </row>
    <row r="10151" spans="1:6" x14ac:dyDescent="0.25">
      <c r="A10151" s="5">
        <v>20190407</v>
      </c>
      <c r="B10151" s="16">
        <v>201904</v>
      </c>
      <c r="C10151" s="7" t="s">
        <v>10382</v>
      </c>
      <c r="D10151" s="5">
        <v>52</v>
      </c>
      <c r="E10151" s="5">
        <v>0</v>
      </c>
      <c r="F10151" s="8">
        <v>1</v>
      </c>
    </row>
    <row r="10152" spans="1:6" x14ac:dyDescent="0.25">
      <c r="A10152" s="5">
        <v>20190407</v>
      </c>
      <c r="B10152" s="16">
        <v>201904</v>
      </c>
      <c r="C10152" s="7" t="s">
        <v>10418</v>
      </c>
      <c r="D10152" s="5">
        <v>29</v>
      </c>
      <c r="E10152" s="5">
        <v>0</v>
      </c>
      <c r="F10152" s="8">
        <v>1</v>
      </c>
    </row>
    <row r="10153" spans="1:6" x14ac:dyDescent="0.25">
      <c r="A10153" s="5">
        <v>20190407</v>
      </c>
      <c r="B10153" s="16">
        <v>201904</v>
      </c>
      <c r="C10153" s="7" t="s">
        <v>10452</v>
      </c>
      <c r="D10153" s="5">
        <v>0</v>
      </c>
      <c r="E10153" s="5">
        <v>107</v>
      </c>
      <c r="F10153" s="8">
        <v>1</v>
      </c>
    </row>
    <row r="10154" spans="1:6" x14ac:dyDescent="0.25">
      <c r="A10154" s="5">
        <v>20190407</v>
      </c>
      <c r="B10154" s="16">
        <v>201904</v>
      </c>
      <c r="C10154" s="7" t="s">
        <v>10477</v>
      </c>
      <c r="D10154" s="5">
        <v>106</v>
      </c>
      <c r="E10154" s="5">
        <v>2</v>
      </c>
      <c r="F10154" s="8">
        <v>1</v>
      </c>
    </row>
    <row r="10155" spans="1:6" x14ac:dyDescent="0.25">
      <c r="A10155" s="5">
        <v>20190407</v>
      </c>
      <c r="B10155" s="16">
        <v>201904</v>
      </c>
      <c r="C10155" s="7" t="s">
        <v>10546</v>
      </c>
      <c r="D10155" s="5">
        <v>0</v>
      </c>
      <c r="E10155" s="5">
        <v>115</v>
      </c>
      <c r="F10155" s="8">
        <v>1</v>
      </c>
    </row>
    <row r="10156" spans="1:6" x14ac:dyDescent="0.25">
      <c r="A10156" s="5">
        <v>20190407</v>
      </c>
      <c r="B10156" s="16">
        <v>201904</v>
      </c>
      <c r="C10156" s="7" t="s">
        <v>10553</v>
      </c>
      <c r="D10156" s="5">
        <v>0</v>
      </c>
      <c r="E10156" s="5">
        <v>115</v>
      </c>
      <c r="F10156" s="8">
        <v>1</v>
      </c>
    </row>
    <row r="10157" spans="1:6" x14ac:dyDescent="0.25">
      <c r="A10157" s="5">
        <v>20190407</v>
      </c>
      <c r="B10157" s="16">
        <v>201904</v>
      </c>
      <c r="C10157" s="7" t="s">
        <v>10593</v>
      </c>
      <c r="D10157" s="5">
        <v>0</v>
      </c>
      <c r="E10157" s="5">
        <v>115</v>
      </c>
      <c r="F10157" s="8">
        <v>1</v>
      </c>
    </row>
    <row r="10158" spans="1:6" x14ac:dyDescent="0.25">
      <c r="A10158" s="5">
        <v>20190407</v>
      </c>
      <c r="B10158" s="16">
        <v>201904</v>
      </c>
      <c r="C10158" s="7" t="s">
        <v>10608</v>
      </c>
      <c r="D10158" s="5">
        <v>0</v>
      </c>
      <c r="E10158" s="5">
        <v>99</v>
      </c>
      <c r="F10158" s="8">
        <v>1</v>
      </c>
    </row>
    <row r="10159" spans="1:6" x14ac:dyDescent="0.25">
      <c r="A10159" s="5">
        <v>20190407</v>
      </c>
      <c r="B10159" s="16">
        <v>201904</v>
      </c>
      <c r="C10159" s="7" t="s">
        <v>10615</v>
      </c>
      <c r="D10159" s="5">
        <v>0</v>
      </c>
      <c r="E10159" s="5">
        <v>96</v>
      </c>
      <c r="F10159" s="8">
        <v>1</v>
      </c>
    </row>
    <row r="10160" spans="1:6" x14ac:dyDescent="0.25">
      <c r="A10160" s="5">
        <v>20190407</v>
      </c>
      <c r="B10160" s="16">
        <v>201904</v>
      </c>
      <c r="C10160" s="7" t="s">
        <v>10626</v>
      </c>
      <c r="D10160" s="5">
        <v>0</v>
      </c>
      <c r="E10160" s="5">
        <v>115</v>
      </c>
      <c r="F10160" s="8">
        <v>1</v>
      </c>
    </row>
    <row r="10161" spans="1:6" x14ac:dyDescent="0.25">
      <c r="A10161" s="5">
        <v>20190408</v>
      </c>
      <c r="B10161" s="16">
        <v>201904</v>
      </c>
      <c r="C10161" s="7" t="s">
        <v>10029</v>
      </c>
      <c r="D10161" s="5">
        <v>123</v>
      </c>
      <c r="E10161" s="5">
        <v>0</v>
      </c>
      <c r="F10161" s="8">
        <v>1</v>
      </c>
    </row>
    <row r="10162" spans="1:6" x14ac:dyDescent="0.25">
      <c r="A10162" s="5">
        <v>20190408</v>
      </c>
      <c r="B10162" s="16">
        <v>201904</v>
      </c>
      <c r="C10162" s="7" t="s">
        <v>10052</v>
      </c>
      <c r="D10162" s="5">
        <v>115</v>
      </c>
      <c r="E10162" s="5">
        <v>0</v>
      </c>
      <c r="F10162" s="8">
        <v>1</v>
      </c>
    </row>
    <row r="10163" spans="1:6" x14ac:dyDescent="0.25">
      <c r="A10163" s="5">
        <v>20190408</v>
      </c>
      <c r="B10163" s="16">
        <v>201904</v>
      </c>
      <c r="C10163" s="7" t="s">
        <v>10136</v>
      </c>
      <c r="D10163" s="5">
        <v>0</v>
      </c>
      <c r="E10163" s="5">
        <v>125</v>
      </c>
      <c r="F10163" s="8">
        <v>1</v>
      </c>
    </row>
    <row r="10164" spans="1:6" x14ac:dyDescent="0.25">
      <c r="A10164" s="5">
        <v>20190408</v>
      </c>
      <c r="B10164" s="16">
        <v>201904</v>
      </c>
      <c r="C10164" s="7" t="s">
        <v>10137</v>
      </c>
      <c r="D10164" s="5">
        <v>0</v>
      </c>
      <c r="E10164" s="5">
        <v>125</v>
      </c>
      <c r="F10164" s="8">
        <v>1</v>
      </c>
    </row>
    <row r="10165" spans="1:6" x14ac:dyDescent="0.25">
      <c r="A10165" s="5">
        <v>20190408</v>
      </c>
      <c r="B10165" s="16">
        <v>201904</v>
      </c>
      <c r="C10165" s="7" t="s">
        <v>10177</v>
      </c>
      <c r="D10165" s="5">
        <v>113</v>
      </c>
      <c r="E10165" s="5">
        <v>0</v>
      </c>
      <c r="F10165" s="8">
        <v>1</v>
      </c>
    </row>
    <row r="10166" spans="1:6" x14ac:dyDescent="0.25">
      <c r="A10166" s="5">
        <v>20190408</v>
      </c>
      <c r="B10166" s="16">
        <v>201904</v>
      </c>
      <c r="C10166" s="7" t="s">
        <v>10184</v>
      </c>
      <c r="D10166" s="5">
        <v>110</v>
      </c>
      <c r="E10166" s="5">
        <v>0</v>
      </c>
      <c r="F10166" s="8">
        <v>1</v>
      </c>
    </row>
    <row r="10167" spans="1:6" x14ac:dyDescent="0.25">
      <c r="A10167" s="5">
        <v>20190408</v>
      </c>
      <c r="B10167" s="16">
        <v>201904</v>
      </c>
      <c r="C10167" s="7" t="s">
        <v>10217</v>
      </c>
      <c r="D10167" s="5">
        <v>97</v>
      </c>
      <c r="E10167" s="5">
        <v>0</v>
      </c>
      <c r="F10167" s="8">
        <v>1</v>
      </c>
    </row>
    <row r="10168" spans="1:6" x14ac:dyDescent="0.25">
      <c r="A10168" s="5">
        <v>20190408</v>
      </c>
      <c r="B10168" s="16">
        <v>201904</v>
      </c>
      <c r="C10168" s="7" t="s">
        <v>10272</v>
      </c>
      <c r="D10168" s="5">
        <v>63</v>
      </c>
      <c r="E10168" s="5">
        <v>28</v>
      </c>
      <c r="F10168" s="9">
        <v>1</v>
      </c>
    </row>
    <row r="10169" spans="1:6" x14ac:dyDescent="0.25">
      <c r="A10169" s="5">
        <v>20190408</v>
      </c>
      <c r="B10169" s="16">
        <v>201904</v>
      </c>
      <c r="C10169" s="7" t="s">
        <v>10273</v>
      </c>
      <c r="D10169" s="5">
        <v>76</v>
      </c>
      <c r="E10169" s="5">
        <v>21</v>
      </c>
      <c r="F10169" s="9">
        <v>1</v>
      </c>
    </row>
    <row r="10170" spans="1:6" x14ac:dyDescent="0.25">
      <c r="A10170" s="5">
        <v>20190408</v>
      </c>
      <c r="B10170" s="16">
        <v>201904</v>
      </c>
      <c r="C10170" s="7" t="s">
        <v>10274</v>
      </c>
      <c r="D10170" s="5">
        <v>40</v>
      </c>
      <c r="E10170" s="5">
        <v>32</v>
      </c>
      <c r="F10170" s="9">
        <v>1</v>
      </c>
    </row>
    <row r="10171" spans="1:6" x14ac:dyDescent="0.25">
      <c r="A10171" s="5">
        <v>20190408</v>
      </c>
      <c r="B10171" s="16">
        <v>201904</v>
      </c>
      <c r="C10171" s="7" t="s">
        <v>10318</v>
      </c>
      <c r="D10171" s="5">
        <v>57</v>
      </c>
      <c r="E10171" s="5">
        <v>32</v>
      </c>
      <c r="F10171" s="9">
        <v>1</v>
      </c>
    </row>
    <row r="10172" spans="1:6" x14ac:dyDescent="0.25">
      <c r="A10172" s="5">
        <v>20190408</v>
      </c>
      <c r="B10172" s="16">
        <v>201904</v>
      </c>
      <c r="C10172" s="7" t="s">
        <v>10383</v>
      </c>
      <c r="D10172" s="5">
        <v>34</v>
      </c>
      <c r="E10172" s="5">
        <v>11</v>
      </c>
      <c r="F10172" s="8">
        <v>1</v>
      </c>
    </row>
    <row r="10173" spans="1:6" x14ac:dyDescent="0.25">
      <c r="A10173" s="5">
        <v>20190408</v>
      </c>
      <c r="B10173" s="16">
        <v>201904</v>
      </c>
      <c r="C10173" s="7" t="s">
        <v>10397</v>
      </c>
      <c r="D10173" s="5">
        <v>45</v>
      </c>
      <c r="E10173" s="5">
        <v>11</v>
      </c>
      <c r="F10173" s="8">
        <v>1</v>
      </c>
    </row>
    <row r="10174" spans="1:6" x14ac:dyDescent="0.25">
      <c r="A10174" s="5">
        <v>20190408</v>
      </c>
      <c r="B10174" s="16">
        <v>201904</v>
      </c>
      <c r="C10174" s="7" t="s">
        <v>10432</v>
      </c>
      <c r="D10174" s="5">
        <v>0</v>
      </c>
      <c r="E10174" s="5">
        <v>108</v>
      </c>
      <c r="F10174" s="8">
        <v>1</v>
      </c>
    </row>
    <row r="10175" spans="1:6" x14ac:dyDescent="0.25">
      <c r="A10175" s="5">
        <v>20190408</v>
      </c>
      <c r="B10175" s="16">
        <v>201904</v>
      </c>
      <c r="C10175" s="7" t="s">
        <v>10444</v>
      </c>
      <c r="D10175" s="5">
        <v>0</v>
      </c>
      <c r="E10175" s="5">
        <v>110</v>
      </c>
      <c r="F10175" s="8">
        <v>1</v>
      </c>
    </row>
    <row r="10176" spans="1:6" x14ac:dyDescent="0.25">
      <c r="A10176" s="5">
        <v>20190408</v>
      </c>
      <c r="B10176" s="16">
        <v>201904</v>
      </c>
      <c r="C10176" s="7" t="s">
        <v>10453</v>
      </c>
      <c r="D10176" s="5">
        <v>0</v>
      </c>
      <c r="E10176" s="5">
        <v>101</v>
      </c>
      <c r="F10176" s="8">
        <v>1</v>
      </c>
    </row>
    <row r="10177" spans="1:6" x14ac:dyDescent="0.25">
      <c r="A10177" s="5">
        <v>20190408</v>
      </c>
      <c r="B10177" s="16">
        <v>201904</v>
      </c>
      <c r="C10177" s="7" t="s">
        <v>10507</v>
      </c>
      <c r="D10177" s="5">
        <v>0</v>
      </c>
      <c r="E10177" s="5">
        <v>114</v>
      </c>
      <c r="F10177" s="8">
        <v>1</v>
      </c>
    </row>
    <row r="10178" spans="1:6" x14ac:dyDescent="0.25">
      <c r="A10178" s="5">
        <v>20190408</v>
      </c>
      <c r="B10178" s="16">
        <v>201904</v>
      </c>
      <c r="C10178" s="7" t="s">
        <v>10564</v>
      </c>
      <c r="D10178" s="5">
        <v>0</v>
      </c>
      <c r="E10178" s="5">
        <v>115</v>
      </c>
      <c r="F10178" s="8">
        <v>1</v>
      </c>
    </row>
    <row r="10179" spans="1:6" x14ac:dyDescent="0.25">
      <c r="A10179" s="5">
        <v>20190408</v>
      </c>
      <c r="B10179" s="16">
        <v>201904</v>
      </c>
      <c r="C10179" s="7" t="s">
        <v>10569</v>
      </c>
      <c r="D10179" s="5">
        <v>0</v>
      </c>
      <c r="E10179" s="5">
        <v>115</v>
      </c>
      <c r="F10179" s="8">
        <v>1</v>
      </c>
    </row>
    <row r="10180" spans="1:6" x14ac:dyDescent="0.25">
      <c r="A10180" s="5">
        <v>20190408</v>
      </c>
      <c r="B10180" s="16">
        <v>201904</v>
      </c>
      <c r="C10180" s="7" t="s">
        <v>10600</v>
      </c>
      <c r="D10180" s="5">
        <v>0</v>
      </c>
      <c r="E10180" s="5">
        <v>96</v>
      </c>
      <c r="F10180" s="8">
        <v>1</v>
      </c>
    </row>
    <row r="10181" spans="1:6" x14ac:dyDescent="0.25">
      <c r="A10181" s="5">
        <v>20190408</v>
      </c>
      <c r="B10181" s="16">
        <v>201904</v>
      </c>
      <c r="C10181" s="7" t="s">
        <v>10647</v>
      </c>
      <c r="D10181" s="5">
        <v>0</v>
      </c>
      <c r="E10181" s="5">
        <v>113</v>
      </c>
      <c r="F10181" s="8">
        <v>1</v>
      </c>
    </row>
    <row r="10182" spans="1:6" x14ac:dyDescent="0.25">
      <c r="A10182" s="5">
        <v>20190409</v>
      </c>
      <c r="B10182" s="16">
        <v>201904</v>
      </c>
      <c r="C10182" s="7" t="s">
        <v>10018</v>
      </c>
      <c r="D10182" s="5">
        <v>110</v>
      </c>
      <c r="E10182" s="5">
        <v>0</v>
      </c>
      <c r="F10182" s="8">
        <v>1</v>
      </c>
    </row>
    <row r="10183" spans="1:6" x14ac:dyDescent="0.25">
      <c r="A10183" s="5">
        <v>20190409</v>
      </c>
      <c r="B10183" s="16">
        <v>201904</v>
      </c>
      <c r="C10183" s="7" t="s">
        <v>10030</v>
      </c>
      <c r="D10183" s="5">
        <v>125</v>
      </c>
      <c r="E10183" s="5">
        <v>0</v>
      </c>
      <c r="F10183" s="8">
        <v>1</v>
      </c>
    </row>
    <row r="10184" spans="1:6" x14ac:dyDescent="0.25">
      <c r="A10184" s="5">
        <v>20190409</v>
      </c>
      <c r="B10184" s="16">
        <v>201904</v>
      </c>
      <c r="C10184" s="7" t="s">
        <v>10043</v>
      </c>
      <c r="D10184" s="5">
        <v>124</v>
      </c>
      <c r="E10184" s="5">
        <v>0</v>
      </c>
      <c r="F10184" s="8">
        <v>1</v>
      </c>
    </row>
    <row r="10185" spans="1:6" x14ac:dyDescent="0.25">
      <c r="A10185" s="5">
        <v>20190409</v>
      </c>
      <c r="B10185" s="16">
        <v>201904</v>
      </c>
      <c r="C10185" s="7" t="s">
        <v>10054</v>
      </c>
      <c r="D10185" s="5">
        <v>122</v>
      </c>
      <c r="E10185" s="5">
        <v>0</v>
      </c>
      <c r="F10185" s="8">
        <v>1</v>
      </c>
    </row>
    <row r="10186" spans="1:6" x14ac:dyDescent="0.25">
      <c r="A10186" s="5">
        <v>20190409</v>
      </c>
      <c r="B10186" s="16">
        <v>201904</v>
      </c>
      <c r="C10186" s="7" t="s">
        <v>10055</v>
      </c>
      <c r="D10186" s="5">
        <v>121</v>
      </c>
      <c r="E10186" s="5">
        <v>0</v>
      </c>
      <c r="F10186" s="8">
        <v>1</v>
      </c>
    </row>
    <row r="10187" spans="1:6" x14ac:dyDescent="0.25">
      <c r="A10187" s="5">
        <v>20190409</v>
      </c>
      <c r="B10187" s="16">
        <v>201904</v>
      </c>
      <c r="C10187" s="7" t="s">
        <v>10056</v>
      </c>
      <c r="D10187" s="5">
        <v>122</v>
      </c>
      <c r="E10187" s="5">
        <v>0</v>
      </c>
      <c r="F10187" s="8">
        <v>1</v>
      </c>
    </row>
    <row r="10188" spans="1:6" x14ac:dyDescent="0.25">
      <c r="A10188" s="5">
        <v>20190409</v>
      </c>
      <c r="B10188" s="16">
        <v>201904</v>
      </c>
      <c r="C10188" s="7" t="s">
        <v>10104</v>
      </c>
      <c r="D10188" s="5">
        <v>0</v>
      </c>
      <c r="E10188" s="5">
        <v>125</v>
      </c>
      <c r="F10188" s="8">
        <v>1</v>
      </c>
    </row>
    <row r="10189" spans="1:6" x14ac:dyDescent="0.25">
      <c r="A10189" s="5">
        <v>20190409</v>
      </c>
      <c r="B10189" s="16">
        <v>201904</v>
      </c>
      <c r="C10189" s="7" t="s">
        <v>10138</v>
      </c>
      <c r="D10189" s="5">
        <v>0</v>
      </c>
      <c r="E10189" s="5">
        <v>125</v>
      </c>
      <c r="F10189" s="8">
        <v>1</v>
      </c>
    </row>
    <row r="10190" spans="1:6" x14ac:dyDescent="0.25">
      <c r="A10190" s="5">
        <v>20190409</v>
      </c>
      <c r="B10190" s="16">
        <v>201904</v>
      </c>
      <c r="C10190" s="7" t="s">
        <v>10319</v>
      </c>
      <c r="D10190" s="5">
        <v>67</v>
      </c>
      <c r="E10190" s="5">
        <v>20</v>
      </c>
      <c r="F10190" s="9">
        <v>1</v>
      </c>
    </row>
    <row r="10191" spans="1:6" x14ac:dyDescent="0.25">
      <c r="A10191" s="5">
        <v>20190409</v>
      </c>
      <c r="B10191" s="16">
        <v>201904</v>
      </c>
      <c r="C10191" s="7" t="s">
        <v>10346</v>
      </c>
      <c r="D10191" s="5">
        <v>19</v>
      </c>
      <c r="E10191" s="5">
        <v>50</v>
      </c>
      <c r="F10191" s="9">
        <v>1</v>
      </c>
    </row>
    <row r="10192" spans="1:6" x14ac:dyDescent="0.25">
      <c r="A10192" s="5">
        <v>20190409</v>
      </c>
      <c r="B10192" s="16">
        <v>201904</v>
      </c>
      <c r="C10192" s="7" t="s">
        <v>10380</v>
      </c>
      <c r="D10192" s="6">
        <v>0</v>
      </c>
      <c r="E10192" s="6">
        <v>17</v>
      </c>
      <c r="F10192" s="9">
        <v>1</v>
      </c>
    </row>
    <row r="10193" spans="1:6" x14ac:dyDescent="0.25">
      <c r="A10193" s="5">
        <v>20190409</v>
      </c>
      <c r="B10193" s="16">
        <v>201904</v>
      </c>
      <c r="C10193" s="7" t="s">
        <v>10407</v>
      </c>
      <c r="D10193" s="5">
        <v>32</v>
      </c>
      <c r="E10193" s="5">
        <v>6</v>
      </c>
      <c r="F10193" s="8">
        <v>1</v>
      </c>
    </row>
    <row r="10194" spans="1:6" x14ac:dyDescent="0.25">
      <c r="A10194" s="5">
        <v>20190409</v>
      </c>
      <c r="B10194" s="16">
        <v>201904</v>
      </c>
      <c r="C10194" s="7" t="s">
        <v>10419</v>
      </c>
      <c r="D10194" s="5">
        <v>31</v>
      </c>
      <c r="E10194" s="5">
        <v>0</v>
      </c>
      <c r="F10194" s="8">
        <v>1</v>
      </c>
    </row>
    <row r="10195" spans="1:6" x14ac:dyDescent="0.25">
      <c r="A10195" s="5">
        <v>20190409</v>
      </c>
      <c r="B10195" s="16">
        <v>201904</v>
      </c>
      <c r="C10195" s="7" t="s">
        <v>10478</v>
      </c>
      <c r="D10195" s="5">
        <v>107</v>
      </c>
      <c r="E10195" s="5">
        <v>2</v>
      </c>
      <c r="F10195" s="8">
        <v>1</v>
      </c>
    </row>
    <row r="10196" spans="1:6" x14ac:dyDescent="0.25">
      <c r="A10196" s="5">
        <v>20190409</v>
      </c>
      <c r="B10196" s="16">
        <v>201904</v>
      </c>
      <c r="C10196" s="7" t="s">
        <v>10513</v>
      </c>
      <c r="D10196" s="5">
        <v>93</v>
      </c>
      <c r="E10196" s="5">
        <v>2</v>
      </c>
      <c r="F10196" s="8">
        <v>1</v>
      </c>
    </row>
    <row r="10197" spans="1:6" x14ac:dyDescent="0.25">
      <c r="A10197" s="5">
        <v>20190409</v>
      </c>
      <c r="B10197" s="16">
        <v>201904</v>
      </c>
      <c r="C10197" s="7" t="s">
        <v>10554</v>
      </c>
      <c r="D10197" s="5">
        <v>0</v>
      </c>
      <c r="E10197" s="5">
        <v>115</v>
      </c>
      <c r="F10197" s="8">
        <v>1</v>
      </c>
    </row>
    <row r="10198" spans="1:6" x14ac:dyDescent="0.25">
      <c r="A10198" s="5">
        <v>20190409</v>
      </c>
      <c r="B10198" s="16">
        <v>201904</v>
      </c>
      <c r="C10198" s="7" t="s">
        <v>10573</v>
      </c>
      <c r="D10198" s="5">
        <v>0</v>
      </c>
      <c r="E10198" s="5">
        <v>114</v>
      </c>
      <c r="F10198" s="8">
        <v>1</v>
      </c>
    </row>
    <row r="10199" spans="1:6" x14ac:dyDescent="0.25">
      <c r="A10199" s="5">
        <v>20190409</v>
      </c>
      <c r="B10199" s="16">
        <v>201904</v>
      </c>
      <c r="C10199" s="7" t="s">
        <v>10576</v>
      </c>
      <c r="D10199" s="5">
        <v>0</v>
      </c>
      <c r="E10199" s="5">
        <v>115</v>
      </c>
      <c r="F10199" s="8">
        <v>1</v>
      </c>
    </row>
    <row r="10200" spans="1:6" x14ac:dyDescent="0.25">
      <c r="A10200" s="5">
        <v>20190409</v>
      </c>
      <c r="B10200" s="16">
        <v>201904</v>
      </c>
      <c r="C10200" s="7" t="s">
        <v>10585</v>
      </c>
      <c r="D10200" s="5">
        <v>0</v>
      </c>
      <c r="E10200" s="5">
        <v>114</v>
      </c>
      <c r="F10200" s="8">
        <v>1</v>
      </c>
    </row>
    <row r="10201" spans="1:6" x14ac:dyDescent="0.25">
      <c r="A10201" s="5">
        <v>20190409</v>
      </c>
      <c r="B10201" s="16">
        <v>201904</v>
      </c>
      <c r="C10201" s="7" t="s">
        <v>10656</v>
      </c>
      <c r="D10201" s="5">
        <v>0</v>
      </c>
      <c r="E10201" s="5">
        <v>56</v>
      </c>
      <c r="F10201" s="8">
        <v>1</v>
      </c>
    </row>
    <row r="10202" spans="1:6" x14ac:dyDescent="0.25">
      <c r="A10202" s="5">
        <v>20190410</v>
      </c>
      <c r="B10202" s="16">
        <v>201904</v>
      </c>
      <c r="C10202" s="7" t="s">
        <v>10076</v>
      </c>
      <c r="D10202" s="5">
        <v>125</v>
      </c>
      <c r="E10202" s="5">
        <v>0</v>
      </c>
      <c r="F10202" s="8">
        <v>1</v>
      </c>
    </row>
    <row r="10203" spans="1:6" x14ac:dyDescent="0.25">
      <c r="A10203" s="5">
        <v>20190410</v>
      </c>
      <c r="B10203" s="16">
        <v>201904</v>
      </c>
      <c r="C10203" s="7" t="s">
        <v>10088</v>
      </c>
      <c r="D10203" s="5">
        <v>0</v>
      </c>
      <c r="E10203" s="5">
        <v>125</v>
      </c>
      <c r="F10203" s="8">
        <v>1</v>
      </c>
    </row>
    <row r="10204" spans="1:6" x14ac:dyDescent="0.25">
      <c r="A10204" s="5">
        <v>20190410</v>
      </c>
      <c r="B10204" s="16">
        <v>201904</v>
      </c>
      <c r="C10204" s="7" t="s">
        <v>10134</v>
      </c>
      <c r="D10204" s="5">
        <v>0</v>
      </c>
      <c r="E10204" s="5">
        <v>125</v>
      </c>
      <c r="F10204" s="8">
        <v>1</v>
      </c>
    </row>
    <row r="10205" spans="1:6" x14ac:dyDescent="0.25">
      <c r="A10205" s="5">
        <v>20190410</v>
      </c>
      <c r="B10205" s="16">
        <v>201904</v>
      </c>
      <c r="C10205" s="7" t="s">
        <v>10147</v>
      </c>
      <c r="D10205" s="5">
        <v>0</v>
      </c>
      <c r="E10205" s="5">
        <v>115</v>
      </c>
      <c r="F10205" s="8">
        <v>1</v>
      </c>
    </row>
    <row r="10206" spans="1:6" x14ac:dyDescent="0.25">
      <c r="A10206" s="5">
        <v>20190410</v>
      </c>
      <c r="B10206" s="16">
        <v>201904</v>
      </c>
      <c r="C10206" s="7" t="s">
        <v>10158</v>
      </c>
      <c r="D10206" s="5">
        <v>115</v>
      </c>
      <c r="E10206" s="5">
        <v>0</v>
      </c>
      <c r="F10206" s="8">
        <v>1</v>
      </c>
    </row>
    <row r="10207" spans="1:6" x14ac:dyDescent="0.25">
      <c r="A10207" s="5">
        <v>20190410</v>
      </c>
      <c r="B10207" s="16">
        <v>201904</v>
      </c>
      <c r="C10207" s="7" t="s">
        <v>10178</v>
      </c>
      <c r="D10207" s="5">
        <v>112</v>
      </c>
      <c r="E10207" s="5">
        <v>0</v>
      </c>
      <c r="F10207" s="8">
        <v>1</v>
      </c>
    </row>
    <row r="10208" spans="1:6" x14ac:dyDescent="0.25">
      <c r="A10208" s="5">
        <v>20190410</v>
      </c>
      <c r="B10208" s="16">
        <v>201904</v>
      </c>
      <c r="C10208" s="7" t="s">
        <v>10208</v>
      </c>
      <c r="D10208" s="5">
        <v>113</v>
      </c>
      <c r="E10208" s="5">
        <v>0</v>
      </c>
      <c r="F10208" s="8">
        <v>1</v>
      </c>
    </row>
    <row r="10209" spans="1:6" x14ac:dyDescent="0.25">
      <c r="A10209" s="5">
        <v>20190410</v>
      </c>
      <c r="B10209" s="16">
        <v>201904</v>
      </c>
      <c r="C10209" s="7" t="s">
        <v>10222</v>
      </c>
      <c r="D10209" s="5">
        <v>111</v>
      </c>
      <c r="E10209" s="5">
        <v>0</v>
      </c>
      <c r="F10209" s="8">
        <v>1</v>
      </c>
    </row>
    <row r="10210" spans="1:6" x14ac:dyDescent="0.25">
      <c r="A10210" s="5">
        <v>20190410</v>
      </c>
      <c r="B10210" s="16">
        <v>201904</v>
      </c>
      <c r="C10210" s="7" t="s">
        <v>10249</v>
      </c>
      <c r="D10210" s="5">
        <v>114</v>
      </c>
      <c r="E10210" s="5">
        <v>0</v>
      </c>
      <c r="F10210" s="8">
        <v>1</v>
      </c>
    </row>
    <row r="10211" spans="1:6" x14ac:dyDescent="0.25">
      <c r="A10211" s="5">
        <v>20190410</v>
      </c>
      <c r="B10211" s="16">
        <v>201904</v>
      </c>
      <c r="C10211" s="7" t="s">
        <v>10275</v>
      </c>
      <c r="D10211" s="5">
        <v>75</v>
      </c>
      <c r="E10211" s="5">
        <v>34</v>
      </c>
      <c r="F10211" s="9">
        <v>1</v>
      </c>
    </row>
    <row r="10212" spans="1:6" x14ac:dyDescent="0.25">
      <c r="A10212" s="5">
        <v>20190410</v>
      </c>
      <c r="B10212" s="16">
        <v>201904</v>
      </c>
      <c r="C10212" s="7" t="s">
        <v>10276</v>
      </c>
      <c r="D10212" s="5">
        <v>44</v>
      </c>
      <c r="E10212" s="5">
        <v>39</v>
      </c>
      <c r="F10212" s="9">
        <v>1</v>
      </c>
    </row>
    <row r="10213" spans="1:6" x14ac:dyDescent="0.25">
      <c r="A10213" s="5">
        <v>20190410</v>
      </c>
      <c r="B10213" s="16">
        <v>201904</v>
      </c>
      <c r="C10213" s="7" t="s">
        <v>10298</v>
      </c>
      <c r="D10213" s="5">
        <v>53</v>
      </c>
      <c r="E10213" s="5">
        <v>35</v>
      </c>
      <c r="F10213" s="9">
        <v>1</v>
      </c>
    </row>
    <row r="10214" spans="1:6" x14ac:dyDescent="0.25">
      <c r="A10214" s="5">
        <v>20190410</v>
      </c>
      <c r="B10214" s="16">
        <v>201904</v>
      </c>
      <c r="C10214" s="7" t="s">
        <v>10384</v>
      </c>
      <c r="D10214" s="5">
        <v>54</v>
      </c>
      <c r="E10214" s="5">
        <v>11</v>
      </c>
      <c r="F10214" s="8">
        <v>1</v>
      </c>
    </row>
    <row r="10215" spans="1:6" x14ac:dyDescent="0.25">
      <c r="A10215" s="5">
        <v>20190410</v>
      </c>
      <c r="B10215" s="16">
        <v>201904</v>
      </c>
      <c r="C10215" s="7" t="s">
        <v>10454</v>
      </c>
      <c r="D10215" s="5">
        <v>0</v>
      </c>
      <c r="E10215" s="5">
        <v>108</v>
      </c>
      <c r="F10215" s="8">
        <v>1</v>
      </c>
    </row>
    <row r="10216" spans="1:6" x14ac:dyDescent="0.25">
      <c r="A10216" s="5">
        <v>20190410</v>
      </c>
      <c r="B10216" s="16">
        <v>201904</v>
      </c>
      <c r="C10216" s="7" t="s">
        <v>10479</v>
      </c>
      <c r="D10216" s="5">
        <v>107</v>
      </c>
      <c r="E10216" s="5">
        <v>2</v>
      </c>
      <c r="F10216" s="8">
        <v>1</v>
      </c>
    </row>
    <row r="10217" spans="1:6" x14ac:dyDescent="0.25">
      <c r="A10217" s="5">
        <v>20190410</v>
      </c>
      <c r="B10217" s="16">
        <v>201904</v>
      </c>
      <c r="C10217" s="7" t="s">
        <v>10525</v>
      </c>
      <c r="D10217" s="5">
        <v>44</v>
      </c>
      <c r="E10217" s="5">
        <v>0</v>
      </c>
      <c r="F10217" s="8">
        <v>1</v>
      </c>
    </row>
    <row r="10218" spans="1:6" x14ac:dyDescent="0.25">
      <c r="A10218" s="5">
        <v>20190410</v>
      </c>
      <c r="B10218" s="16">
        <v>201904</v>
      </c>
      <c r="C10218" s="7" t="s">
        <v>10566</v>
      </c>
      <c r="D10218" s="5">
        <v>0</v>
      </c>
      <c r="E10218" s="5">
        <v>115</v>
      </c>
      <c r="F10218" s="8">
        <v>1</v>
      </c>
    </row>
    <row r="10219" spans="1:6" x14ac:dyDescent="0.25">
      <c r="A10219" s="5">
        <v>20190410</v>
      </c>
      <c r="B10219" s="16">
        <v>201904</v>
      </c>
      <c r="C10219" s="7" t="s">
        <v>10612</v>
      </c>
      <c r="D10219" s="5">
        <v>0</v>
      </c>
      <c r="E10219" s="5">
        <v>103</v>
      </c>
      <c r="F10219" s="8">
        <v>1</v>
      </c>
    </row>
    <row r="10220" spans="1:6" x14ac:dyDescent="0.25">
      <c r="A10220" s="5">
        <v>20190410</v>
      </c>
      <c r="B10220" s="16">
        <v>201904</v>
      </c>
      <c r="C10220" s="7" t="s">
        <v>10619</v>
      </c>
      <c r="D10220" s="5">
        <v>0</v>
      </c>
      <c r="E10220" s="5">
        <v>112</v>
      </c>
      <c r="F10220" s="8">
        <v>1</v>
      </c>
    </row>
    <row r="10221" spans="1:6" x14ac:dyDescent="0.25">
      <c r="A10221" s="5">
        <v>20190410</v>
      </c>
      <c r="B10221" s="16">
        <v>201904</v>
      </c>
      <c r="C10221" s="7" t="s">
        <v>10625</v>
      </c>
      <c r="D10221" s="5">
        <v>0</v>
      </c>
      <c r="E10221" s="5">
        <v>96</v>
      </c>
      <c r="F10221" s="8">
        <v>1</v>
      </c>
    </row>
    <row r="10222" spans="1:6" x14ac:dyDescent="0.25">
      <c r="A10222" s="5">
        <v>20190410</v>
      </c>
      <c r="B10222" s="16">
        <v>201904</v>
      </c>
      <c r="C10222" s="7" t="s">
        <v>10630</v>
      </c>
      <c r="D10222" s="5">
        <v>0</v>
      </c>
      <c r="E10222" s="5">
        <v>115</v>
      </c>
      <c r="F10222" s="8">
        <v>1</v>
      </c>
    </row>
    <row r="10223" spans="1:6" x14ac:dyDescent="0.25">
      <c r="A10223" s="5">
        <v>20190410</v>
      </c>
      <c r="B10223" s="16">
        <v>201904</v>
      </c>
      <c r="C10223" s="7" t="s">
        <v>10646</v>
      </c>
      <c r="D10223" s="5">
        <v>0</v>
      </c>
      <c r="E10223" s="5">
        <v>115</v>
      </c>
      <c r="F10223" s="8">
        <v>1</v>
      </c>
    </row>
    <row r="10224" spans="1:6" x14ac:dyDescent="0.25">
      <c r="A10224" s="5">
        <v>20190411</v>
      </c>
      <c r="B10224" s="16">
        <v>201904</v>
      </c>
      <c r="C10224" s="7" t="s">
        <v>10031</v>
      </c>
      <c r="D10224" s="5">
        <v>124</v>
      </c>
      <c r="E10224" s="5">
        <v>0</v>
      </c>
      <c r="F10224" s="8">
        <v>1</v>
      </c>
    </row>
    <row r="10225" spans="1:6" x14ac:dyDescent="0.25">
      <c r="A10225" s="5">
        <v>20190411</v>
      </c>
      <c r="B10225" s="16">
        <v>201904</v>
      </c>
      <c r="C10225" s="7" t="s">
        <v>10044</v>
      </c>
      <c r="D10225" s="5">
        <v>121</v>
      </c>
      <c r="E10225" s="5">
        <v>0</v>
      </c>
      <c r="F10225" s="8">
        <v>1</v>
      </c>
    </row>
    <row r="10226" spans="1:6" x14ac:dyDescent="0.25">
      <c r="A10226" s="5">
        <v>20190411</v>
      </c>
      <c r="B10226" s="16">
        <v>201904</v>
      </c>
      <c r="C10226" s="7" t="s">
        <v>10057</v>
      </c>
      <c r="D10226" s="5">
        <v>124</v>
      </c>
      <c r="E10226" s="5">
        <v>0</v>
      </c>
      <c r="F10226" s="8">
        <v>1</v>
      </c>
    </row>
    <row r="10227" spans="1:6" x14ac:dyDescent="0.25">
      <c r="A10227" s="5">
        <v>20190411</v>
      </c>
      <c r="B10227" s="16">
        <v>201904</v>
      </c>
      <c r="C10227" s="7" t="s">
        <v>10105</v>
      </c>
      <c r="D10227" s="5">
        <v>0</v>
      </c>
      <c r="E10227" s="5">
        <v>125</v>
      </c>
      <c r="F10227" s="8">
        <v>1</v>
      </c>
    </row>
    <row r="10228" spans="1:6" x14ac:dyDescent="0.25">
      <c r="A10228" s="5">
        <v>20190411</v>
      </c>
      <c r="B10228" s="16">
        <v>201904</v>
      </c>
      <c r="C10228" s="7" t="s">
        <v>10139</v>
      </c>
      <c r="D10228" s="5">
        <v>0</v>
      </c>
      <c r="E10228" s="5">
        <v>125</v>
      </c>
      <c r="F10228" s="8">
        <v>1</v>
      </c>
    </row>
    <row r="10229" spans="1:6" x14ac:dyDescent="0.25">
      <c r="A10229" s="5">
        <v>20190411</v>
      </c>
      <c r="B10229" s="16">
        <v>201904</v>
      </c>
      <c r="C10229" s="7" t="s">
        <v>10187</v>
      </c>
      <c r="D10229" s="5">
        <v>113</v>
      </c>
      <c r="E10229" s="5">
        <v>0</v>
      </c>
      <c r="F10229" s="8">
        <v>1</v>
      </c>
    </row>
    <row r="10230" spans="1:6" x14ac:dyDescent="0.25">
      <c r="A10230" s="5">
        <v>20190411</v>
      </c>
      <c r="B10230" s="16">
        <v>201904</v>
      </c>
      <c r="C10230" s="7" t="s">
        <v>10198</v>
      </c>
      <c r="D10230" s="5">
        <v>100</v>
      </c>
      <c r="E10230" s="5">
        <v>0</v>
      </c>
      <c r="F10230" s="8">
        <v>1</v>
      </c>
    </row>
    <row r="10231" spans="1:6" x14ac:dyDescent="0.25">
      <c r="A10231" s="5">
        <v>20190411</v>
      </c>
      <c r="B10231" s="16">
        <v>201904</v>
      </c>
      <c r="C10231" s="7" t="s">
        <v>10277</v>
      </c>
      <c r="D10231" s="5">
        <v>55</v>
      </c>
      <c r="E10231" s="5">
        <v>26</v>
      </c>
      <c r="F10231" s="9">
        <v>1</v>
      </c>
    </row>
    <row r="10232" spans="1:6" x14ac:dyDescent="0.25">
      <c r="A10232" s="5">
        <v>20190411</v>
      </c>
      <c r="B10232" s="16">
        <v>201904</v>
      </c>
      <c r="C10232" s="7" t="s">
        <v>10297</v>
      </c>
      <c r="D10232" s="5">
        <v>42</v>
      </c>
      <c r="E10232" s="5">
        <v>27</v>
      </c>
      <c r="F10232" s="9">
        <v>1</v>
      </c>
    </row>
    <row r="10233" spans="1:6" x14ac:dyDescent="0.25">
      <c r="A10233" s="5">
        <v>20190411</v>
      </c>
      <c r="B10233" s="16">
        <v>201904</v>
      </c>
      <c r="C10233" s="7" t="s">
        <v>10347</v>
      </c>
      <c r="D10233" s="5">
        <v>30</v>
      </c>
      <c r="E10233" s="5">
        <v>58</v>
      </c>
      <c r="F10233" s="9">
        <v>1</v>
      </c>
    </row>
    <row r="10234" spans="1:6" x14ac:dyDescent="0.25">
      <c r="A10234" s="5">
        <v>20190411</v>
      </c>
      <c r="B10234" s="16">
        <v>201904</v>
      </c>
      <c r="C10234" s="7" t="s">
        <v>10348</v>
      </c>
      <c r="D10234" s="5">
        <v>44</v>
      </c>
      <c r="E10234" s="5">
        <v>27</v>
      </c>
      <c r="F10234" s="9">
        <v>1</v>
      </c>
    </row>
    <row r="10235" spans="1:6" x14ac:dyDescent="0.25">
      <c r="A10235" s="5">
        <v>20190411</v>
      </c>
      <c r="B10235" s="16">
        <v>201904</v>
      </c>
      <c r="C10235" s="7" t="s">
        <v>10349</v>
      </c>
      <c r="D10235" s="5">
        <v>20</v>
      </c>
      <c r="E10235" s="5">
        <v>60</v>
      </c>
      <c r="F10235" s="9">
        <v>1</v>
      </c>
    </row>
    <row r="10236" spans="1:6" x14ac:dyDescent="0.25">
      <c r="A10236" s="5">
        <v>20190411</v>
      </c>
      <c r="B10236" s="16">
        <v>201904</v>
      </c>
      <c r="C10236" s="7" t="s">
        <v>10398</v>
      </c>
      <c r="D10236" s="5">
        <v>36</v>
      </c>
      <c r="E10236" s="5">
        <v>25</v>
      </c>
      <c r="F10236" s="8">
        <v>1</v>
      </c>
    </row>
    <row r="10237" spans="1:6" x14ac:dyDescent="0.25">
      <c r="A10237" s="5">
        <v>20190411</v>
      </c>
      <c r="B10237" s="16">
        <v>201904</v>
      </c>
      <c r="C10237" s="7" t="s">
        <v>10435</v>
      </c>
      <c r="D10237" s="5">
        <v>0</v>
      </c>
      <c r="E10237" s="5">
        <v>110</v>
      </c>
      <c r="F10237" s="8">
        <v>1</v>
      </c>
    </row>
    <row r="10238" spans="1:6" x14ac:dyDescent="0.25">
      <c r="A10238" s="5">
        <v>20190411</v>
      </c>
      <c r="B10238" s="16">
        <v>201904</v>
      </c>
      <c r="C10238" s="7" t="s">
        <v>10480</v>
      </c>
      <c r="D10238" s="5">
        <v>107</v>
      </c>
      <c r="E10238" s="5">
        <v>2</v>
      </c>
      <c r="F10238" s="8">
        <v>1</v>
      </c>
    </row>
    <row r="10239" spans="1:6" x14ac:dyDescent="0.25">
      <c r="A10239" s="5">
        <v>20190411</v>
      </c>
      <c r="B10239" s="16">
        <v>201904</v>
      </c>
      <c r="C10239" s="7" t="s">
        <v>10544</v>
      </c>
      <c r="D10239" s="5">
        <v>0</v>
      </c>
      <c r="E10239" s="5">
        <v>115</v>
      </c>
      <c r="F10239" s="8">
        <v>1</v>
      </c>
    </row>
    <row r="10240" spans="1:6" x14ac:dyDescent="0.25">
      <c r="A10240" s="5">
        <v>20190411</v>
      </c>
      <c r="B10240" s="16">
        <v>201904</v>
      </c>
      <c r="C10240" s="7" t="s">
        <v>10580</v>
      </c>
      <c r="D10240" s="5">
        <v>0</v>
      </c>
      <c r="E10240" s="5">
        <v>115</v>
      </c>
      <c r="F10240" s="8">
        <v>1</v>
      </c>
    </row>
    <row r="10241" spans="1:6" x14ac:dyDescent="0.25">
      <c r="A10241" s="5">
        <v>20190411</v>
      </c>
      <c r="B10241" s="16">
        <v>201904</v>
      </c>
      <c r="C10241" s="7" t="s">
        <v>10587</v>
      </c>
      <c r="D10241" s="5">
        <v>0</v>
      </c>
      <c r="E10241" s="5">
        <v>115</v>
      </c>
      <c r="F10241" s="8">
        <v>1</v>
      </c>
    </row>
    <row r="10242" spans="1:6" x14ac:dyDescent="0.25">
      <c r="A10242" s="5">
        <v>20190411</v>
      </c>
      <c r="B10242" s="16">
        <v>201904</v>
      </c>
      <c r="C10242" s="7" t="s">
        <v>10601</v>
      </c>
      <c r="D10242" s="5">
        <v>0</v>
      </c>
      <c r="E10242" s="5">
        <v>98</v>
      </c>
      <c r="F10242" s="8">
        <v>1</v>
      </c>
    </row>
    <row r="10243" spans="1:6" x14ac:dyDescent="0.25">
      <c r="A10243" s="5">
        <v>20190411</v>
      </c>
      <c r="B10243" s="16">
        <v>201904</v>
      </c>
      <c r="C10243" s="7" t="s">
        <v>10636</v>
      </c>
      <c r="D10243" s="5">
        <v>0</v>
      </c>
      <c r="E10243" s="5">
        <v>115</v>
      </c>
      <c r="F10243" s="8">
        <v>1</v>
      </c>
    </row>
    <row r="10244" spans="1:6" x14ac:dyDescent="0.25">
      <c r="A10244" s="5">
        <v>20190411</v>
      </c>
      <c r="B10244" s="16">
        <v>201904</v>
      </c>
      <c r="C10244" s="7" t="s">
        <v>10648</v>
      </c>
      <c r="D10244" s="5">
        <v>0</v>
      </c>
      <c r="E10244" s="5">
        <v>113</v>
      </c>
      <c r="F10244" s="8">
        <v>1</v>
      </c>
    </row>
    <row r="10245" spans="1:6" x14ac:dyDescent="0.25">
      <c r="A10245" s="5">
        <v>20190412</v>
      </c>
      <c r="B10245" s="16">
        <v>201904</v>
      </c>
      <c r="C10245" s="7" t="s">
        <v>10089</v>
      </c>
      <c r="D10245" s="5">
        <v>0</v>
      </c>
      <c r="E10245" s="5">
        <v>125</v>
      </c>
      <c r="F10245" s="8">
        <v>1</v>
      </c>
    </row>
    <row r="10246" spans="1:6" x14ac:dyDescent="0.25">
      <c r="A10246" s="5">
        <v>20190412</v>
      </c>
      <c r="B10246" s="16">
        <v>201904</v>
      </c>
      <c r="C10246" s="7" t="s">
        <v>10148</v>
      </c>
      <c r="D10246" s="5">
        <v>0</v>
      </c>
      <c r="E10246" s="5">
        <v>115</v>
      </c>
      <c r="F10246" s="8">
        <v>1</v>
      </c>
    </row>
    <row r="10247" spans="1:6" x14ac:dyDescent="0.25">
      <c r="A10247" s="5">
        <v>20190412</v>
      </c>
      <c r="B10247" s="16">
        <v>201904</v>
      </c>
      <c r="C10247" s="7" t="s">
        <v>10149</v>
      </c>
      <c r="D10247" s="5">
        <v>0</v>
      </c>
      <c r="E10247" s="5">
        <v>110</v>
      </c>
      <c r="F10247" s="8">
        <v>1</v>
      </c>
    </row>
    <row r="10248" spans="1:6" x14ac:dyDescent="0.25">
      <c r="A10248" s="5">
        <v>20190412</v>
      </c>
      <c r="B10248" s="16">
        <v>201904</v>
      </c>
      <c r="C10248" s="7" t="s">
        <v>10196</v>
      </c>
      <c r="D10248" s="5">
        <v>105</v>
      </c>
      <c r="E10248" s="5">
        <v>0</v>
      </c>
      <c r="F10248" s="8">
        <v>1</v>
      </c>
    </row>
    <row r="10249" spans="1:6" x14ac:dyDescent="0.25">
      <c r="A10249" s="5">
        <v>20190412</v>
      </c>
      <c r="B10249" s="16">
        <v>201904</v>
      </c>
      <c r="C10249" s="7" t="s">
        <v>10258</v>
      </c>
      <c r="D10249" s="5">
        <v>111</v>
      </c>
      <c r="E10249" s="5">
        <v>0</v>
      </c>
      <c r="F10249" s="8">
        <v>1</v>
      </c>
    </row>
    <row r="10250" spans="1:6" x14ac:dyDescent="0.25">
      <c r="A10250" s="5">
        <v>20190412</v>
      </c>
      <c r="B10250" s="16">
        <v>201904</v>
      </c>
      <c r="C10250" s="7" t="s">
        <v>10299</v>
      </c>
      <c r="D10250" s="5">
        <v>23</v>
      </c>
      <c r="E10250" s="5">
        <v>29</v>
      </c>
      <c r="F10250" s="9">
        <v>1</v>
      </c>
    </row>
    <row r="10251" spans="1:6" x14ac:dyDescent="0.25">
      <c r="A10251" s="5">
        <v>20190412</v>
      </c>
      <c r="B10251" s="16">
        <v>201904</v>
      </c>
      <c r="C10251" s="7" t="s">
        <v>10399</v>
      </c>
      <c r="D10251" s="5">
        <v>35</v>
      </c>
      <c r="E10251" s="5">
        <v>10</v>
      </c>
      <c r="F10251" s="8">
        <v>1</v>
      </c>
    </row>
    <row r="10252" spans="1:6" x14ac:dyDescent="0.25">
      <c r="A10252" s="5">
        <v>20190412</v>
      </c>
      <c r="B10252" s="16">
        <v>201904</v>
      </c>
      <c r="C10252" s="7" t="s">
        <v>10420</v>
      </c>
      <c r="D10252" s="5">
        <v>32</v>
      </c>
      <c r="E10252" s="5">
        <v>0</v>
      </c>
      <c r="F10252" s="8">
        <v>1</v>
      </c>
    </row>
    <row r="10253" spans="1:6" x14ac:dyDescent="0.25">
      <c r="A10253" s="5">
        <v>20190412</v>
      </c>
      <c r="B10253" s="16">
        <v>201904</v>
      </c>
      <c r="C10253" s="7" t="s">
        <v>10425</v>
      </c>
      <c r="D10253" s="5">
        <v>33</v>
      </c>
      <c r="E10253" s="5">
        <v>0</v>
      </c>
      <c r="F10253" s="8">
        <v>1</v>
      </c>
    </row>
    <row r="10254" spans="1:6" x14ac:dyDescent="0.25">
      <c r="A10254" s="5">
        <v>20190412</v>
      </c>
      <c r="B10254" s="16">
        <v>201904</v>
      </c>
      <c r="C10254" s="7" t="s">
        <v>10455</v>
      </c>
      <c r="D10254" s="5">
        <v>0</v>
      </c>
      <c r="E10254" s="5">
        <v>100</v>
      </c>
      <c r="F10254" s="8">
        <v>1</v>
      </c>
    </row>
    <row r="10255" spans="1:6" x14ac:dyDescent="0.25">
      <c r="A10255" s="5">
        <v>20190412</v>
      </c>
      <c r="B10255" s="16">
        <v>201904</v>
      </c>
      <c r="C10255" s="7" t="s">
        <v>10481</v>
      </c>
      <c r="D10255" s="5">
        <v>107</v>
      </c>
      <c r="E10255" s="5">
        <v>2</v>
      </c>
      <c r="F10255" s="8">
        <v>1</v>
      </c>
    </row>
    <row r="10256" spans="1:6" x14ac:dyDescent="0.25">
      <c r="A10256" s="5">
        <v>20190412</v>
      </c>
      <c r="B10256" s="16">
        <v>201904</v>
      </c>
      <c r="C10256" s="7" t="s">
        <v>10508</v>
      </c>
      <c r="D10256" s="5">
        <v>0</v>
      </c>
      <c r="E10256" s="5">
        <v>102</v>
      </c>
      <c r="F10256" s="8">
        <v>1</v>
      </c>
    </row>
    <row r="10257" spans="1:6" x14ac:dyDescent="0.25">
      <c r="A10257" s="5">
        <v>20190412</v>
      </c>
      <c r="B10257" s="16">
        <v>201904</v>
      </c>
      <c r="C10257" s="7" t="s">
        <v>10521</v>
      </c>
      <c r="D10257" s="5">
        <v>49</v>
      </c>
      <c r="E10257" s="5">
        <v>0</v>
      </c>
      <c r="F10257" s="8">
        <v>1</v>
      </c>
    </row>
    <row r="10258" spans="1:6" x14ac:dyDescent="0.25">
      <c r="A10258" s="5">
        <v>20190412</v>
      </c>
      <c r="B10258" s="16">
        <v>201904</v>
      </c>
      <c r="C10258" s="7" t="s">
        <v>10551</v>
      </c>
      <c r="D10258" s="5">
        <v>0</v>
      </c>
      <c r="E10258" s="5">
        <v>115</v>
      </c>
      <c r="F10258" s="8">
        <v>1</v>
      </c>
    </row>
    <row r="10259" spans="1:6" x14ac:dyDescent="0.25">
      <c r="A10259" s="5">
        <v>20190412</v>
      </c>
      <c r="B10259" s="16">
        <v>201904</v>
      </c>
      <c r="C10259" s="7" t="s">
        <v>10561</v>
      </c>
      <c r="D10259" s="5">
        <v>0</v>
      </c>
      <c r="E10259" s="5">
        <v>115</v>
      </c>
      <c r="F10259" s="8">
        <v>1</v>
      </c>
    </row>
    <row r="10260" spans="1:6" x14ac:dyDescent="0.25">
      <c r="A10260" s="5">
        <v>20190412</v>
      </c>
      <c r="B10260" s="16">
        <v>201904</v>
      </c>
      <c r="C10260" s="7" t="s">
        <v>10598</v>
      </c>
      <c r="D10260" s="5">
        <v>0</v>
      </c>
      <c r="E10260" s="5">
        <v>85</v>
      </c>
      <c r="F10260" s="8">
        <v>1</v>
      </c>
    </row>
    <row r="10261" spans="1:6" x14ac:dyDescent="0.25">
      <c r="A10261" s="5">
        <v>20190412</v>
      </c>
      <c r="B10261" s="16">
        <v>201904</v>
      </c>
      <c r="C10261" s="7" t="s">
        <v>10627</v>
      </c>
      <c r="D10261" s="5">
        <v>0</v>
      </c>
      <c r="E10261" s="5">
        <v>115</v>
      </c>
      <c r="F10261" s="8">
        <v>1</v>
      </c>
    </row>
    <row r="10262" spans="1:6" x14ac:dyDescent="0.25">
      <c r="A10262" s="5">
        <v>20190412</v>
      </c>
      <c r="B10262" s="16">
        <v>201904</v>
      </c>
      <c r="C10262" s="7" t="s">
        <v>10639</v>
      </c>
      <c r="D10262" s="5">
        <v>0</v>
      </c>
      <c r="E10262" s="5">
        <v>115</v>
      </c>
      <c r="F10262" s="8">
        <v>1</v>
      </c>
    </row>
    <row r="10263" spans="1:6" x14ac:dyDescent="0.25">
      <c r="A10263" s="5">
        <v>20190413</v>
      </c>
      <c r="B10263" s="16">
        <v>201904</v>
      </c>
      <c r="C10263" s="7" t="s">
        <v>10032</v>
      </c>
      <c r="D10263" s="5">
        <v>124</v>
      </c>
      <c r="E10263" s="5">
        <v>0</v>
      </c>
      <c r="F10263" s="8">
        <v>1</v>
      </c>
    </row>
    <row r="10264" spans="1:6" x14ac:dyDescent="0.25">
      <c r="A10264" s="5">
        <v>20190413</v>
      </c>
      <c r="B10264" s="16">
        <v>201904</v>
      </c>
      <c r="C10264" s="7" t="s">
        <v>10077</v>
      </c>
      <c r="D10264" s="5">
        <v>125</v>
      </c>
      <c r="E10264" s="5">
        <v>0</v>
      </c>
      <c r="F10264" s="8">
        <v>1</v>
      </c>
    </row>
    <row r="10265" spans="1:6" x14ac:dyDescent="0.25">
      <c r="A10265" s="5">
        <v>20190413</v>
      </c>
      <c r="B10265" s="16">
        <v>201904</v>
      </c>
      <c r="C10265" s="7" t="s">
        <v>10078</v>
      </c>
      <c r="D10265" s="5">
        <v>124</v>
      </c>
      <c r="E10265" s="5">
        <v>0</v>
      </c>
      <c r="F10265" s="8">
        <v>1</v>
      </c>
    </row>
    <row r="10266" spans="1:6" x14ac:dyDescent="0.25">
      <c r="A10266" s="5">
        <v>20190413</v>
      </c>
      <c r="B10266" s="16">
        <v>201904</v>
      </c>
      <c r="C10266" s="7" t="s">
        <v>10090</v>
      </c>
      <c r="D10266" s="5">
        <v>0</v>
      </c>
      <c r="E10266" s="5">
        <v>125</v>
      </c>
      <c r="F10266" s="8">
        <v>1</v>
      </c>
    </row>
    <row r="10267" spans="1:6" x14ac:dyDescent="0.25">
      <c r="A10267" s="5">
        <v>20190413</v>
      </c>
      <c r="B10267" s="16">
        <v>201904</v>
      </c>
      <c r="C10267" s="7" t="s">
        <v>10106</v>
      </c>
      <c r="D10267" s="5">
        <v>0</v>
      </c>
      <c r="E10267" s="5">
        <v>125</v>
      </c>
      <c r="F10267" s="8">
        <v>1</v>
      </c>
    </row>
    <row r="10268" spans="1:6" x14ac:dyDescent="0.25">
      <c r="A10268" s="5">
        <v>20190413</v>
      </c>
      <c r="B10268" s="16">
        <v>201904</v>
      </c>
      <c r="C10268" s="7" t="s">
        <v>10118</v>
      </c>
      <c r="D10268" s="5">
        <v>0</v>
      </c>
      <c r="E10268" s="5">
        <v>125</v>
      </c>
      <c r="F10268" s="8">
        <v>1</v>
      </c>
    </row>
    <row r="10269" spans="1:6" x14ac:dyDescent="0.25">
      <c r="A10269" s="5">
        <v>20190413</v>
      </c>
      <c r="B10269" s="16">
        <v>201904</v>
      </c>
      <c r="C10269" s="7" t="s">
        <v>10140</v>
      </c>
      <c r="D10269" s="5">
        <v>0</v>
      </c>
      <c r="E10269" s="5">
        <v>125</v>
      </c>
      <c r="F10269" s="8">
        <v>1</v>
      </c>
    </row>
    <row r="10270" spans="1:6" x14ac:dyDescent="0.25">
      <c r="A10270" s="5">
        <v>20190413</v>
      </c>
      <c r="B10270" s="16">
        <v>201904</v>
      </c>
      <c r="C10270" s="7" t="s">
        <v>10156</v>
      </c>
      <c r="D10270" s="5">
        <v>112</v>
      </c>
      <c r="E10270" s="5">
        <v>0</v>
      </c>
      <c r="F10270" s="8">
        <v>1</v>
      </c>
    </row>
    <row r="10271" spans="1:6" x14ac:dyDescent="0.25">
      <c r="A10271" s="5">
        <v>20190413</v>
      </c>
      <c r="B10271" s="16">
        <v>201904</v>
      </c>
      <c r="C10271" s="7" t="s">
        <v>10166</v>
      </c>
      <c r="D10271" s="5">
        <v>113</v>
      </c>
      <c r="E10271" s="5">
        <v>0</v>
      </c>
      <c r="F10271" s="8">
        <v>1</v>
      </c>
    </row>
    <row r="10272" spans="1:6" x14ac:dyDescent="0.25">
      <c r="A10272" s="5">
        <v>20190413</v>
      </c>
      <c r="B10272" s="16">
        <v>201904</v>
      </c>
      <c r="C10272" s="7" t="s">
        <v>10211</v>
      </c>
      <c r="D10272" s="5">
        <v>109</v>
      </c>
      <c r="E10272" s="5">
        <v>0</v>
      </c>
      <c r="F10272" s="8">
        <v>1</v>
      </c>
    </row>
    <row r="10273" spans="1:6" x14ac:dyDescent="0.25">
      <c r="A10273" s="5">
        <v>20190413</v>
      </c>
      <c r="B10273" s="16">
        <v>201904</v>
      </c>
      <c r="C10273" s="7" t="s">
        <v>10218</v>
      </c>
      <c r="D10273" s="5">
        <v>113</v>
      </c>
      <c r="E10273" s="5">
        <v>0</v>
      </c>
      <c r="F10273" s="8">
        <v>1</v>
      </c>
    </row>
    <row r="10274" spans="1:6" x14ac:dyDescent="0.25">
      <c r="A10274" s="5">
        <v>20190413</v>
      </c>
      <c r="B10274" s="16">
        <v>201904</v>
      </c>
      <c r="C10274" s="7" t="s">
        <v>10239</v>
      </c>
      <c r="D10274" s="5">
        <v>111</v>
      </c>
      <c r="E10274" s="5">
        <v>0</v>
      </c>
      <c r="F10274" s="8">
        <v>1</v>
      </c>
    </row>
    <row r="10275" spans="1:6" x14ac:dyDescent="0.25">
      <c r="A10275" s="5">
        <v>20190413</v>
      </c>
      <c r="B10275" s="16">
        <v>201904</v>
      </c>
      <c r="C10275" s="7" t="s">
        <v>10278</v>
      </c>
      <c r="D10275" s="5">
        <v>64</v>
      </c>
      <c r="E10275" s="5">
        <v>11</v>
      </c>
      <c r="F10275" s="9">
        <v>1</v>
      </c>
    </row>
    <row r="10276" spans="1:6" x14ac:dyDescent="0.25">
      <c r="A10276" s="5">
        <v>20190413</v>
      </c>
      <c r="B10276" s="16">
        <v>201904</v>
      </c>
      <c r="C10276" s="7" t="s">
        <v>10320</v>
      </c>
      <c r="D10276" s="5">
        <v>61</v>
      </c>
      <c r="E10276" s="5">
        <v>35</v>
      </c>
      <c r="F10276" s="9">
        <v>1</v>
      </c>
    </row>
    <row r="10277" spans="1:6" x14ac:dyDescent="0.25">
      <c r="A10277" s="5">
        <v>20190413</v>
      </c>
      <c r="B10277" s="16">
        <v>201904</v>
      </c>
      <c r="C10277" s="7" t="s">
        <v>10321</v>
      </c>
      <c r="D10277" s="5">
        <v>56</v>
      </c>
      <c r="E10277" s="5">
        <v>37</v>
      </c>
      <c r="F10277" s="9">
        <v>1</v>
      </c>
    </row>
    <row r="10278" spans="1:6" x14ac:dyDescent="0.25">
      <c r="A10278" s="5">
        <v>20190413</v>
      </c>
      <c r="B10278" s="16">
        <v>201904</v>
      </c>
      <c r="C10278" s="7" t="s">
        <v>10350</v>
      </c>
      <c r="D10278" s="5">
        <v>26</v>
      </c>
      <c r="E10278" s="5">
        <v>49</v>
      </c>
      <c r="F10278" s="9">
        <v>1</v>
      </c>
    </row>
    <row r="10279" spans="1:6" x14ac:dyDescent="0.25">
      <c r="A10279" s="5">
        <v>20190413</v>
      </c>
      <c r="B10279" s="16">
        <v>201904</v>
      </c>
      <c r="C10279" s="7" t="s">
        <v>10351</v>
      </c>
      <c r="D10279" s="5">
        <v>13</v>
      </c>
      <c r="E10279" s="5">
        <v>52</v>
      </c>
      <c r="F10279" s="9">
        <v>1</v>
      </c>
    </row>
    <row r="10280" spans="1:6" x14ac:dyDescent="0.25">
      <c r="A10280" s="5">
        <v>20190413</v>
      </c>
      <c r="B10280" s="16">
        <v>201904</v>
      </c>
      <c r="C10280" s="7" t="s">
        <v>10371</v>
      </c>
      <c r="D10280" s="5">
        <v>39</v>
      </c>
      <c r="E10280" s="5">
        <v>26</v>
      </c>
      <c r="F10280" s="9">
        <v>1</v>
      </c>
    </row>
    <row r="10281" spans="1:6" x14ac:dyDescent="0.25">
      <c r="A10281" s="5">
        <v>20190413</v>
      </c>
      <c r="B10281" s="16">
        <v>201904</v>
      </c>
      <c r="C10281" s="7" t="s">
        <v>10385</v>
      </c>
      <c r="D10281" s="5">
        <v>23</v>
      </c>
      <c r="E10281" s="5">
        <v>2</v>
      </c>
      <c r="F10281" s="8">
        <v>1</v>
      </c>
    </row>
    <row r="10282" spans="1:6" x14ac:dyDescent="0.25">
      <c r="A10282" s="5">
        <v>20190413</v>
      </c>
      <c r="B10282" s="16">
        <v>201904</v>
      </c>
      <c r="C10282" s="7" t="s">
        <v>10438</v>
      </c>
      <c r="D10282" s="5">
        <v>105</v>
      </c>
      <c r="E10282" s="5">
        <v>3</v>
      </c>
      <c r="F10282" s="8">
        <v>1</v>
      </c>
    </row>
    <row r="10283" spans="1:6" x14ac:dyDescent="0.25">
      <c r="A10283" s="5">
        <v>20190413</v>
      </c>
      <c r="B10283" s="16">
        <v>201904</v>
      </c>
      <c r="C10283" s="7" t="s">
        <v>10482</v>
      </c>
      <c r="D10283" s="5">
        <v>107</v>
      </c>
      <c r="E10283" s="5">
        <v>2</v>
      </c>
      <c r="F10283" s="8">
        <v>1</v>
      </c>
    </row>
    <row r="10284" spans="1:6" x14ac:dyDescent="0.25">
      <c r="A10284" s="5">
        <v>20190413</v>
      </c>
      <c r="B10284" s="16">
        <v>201904</v>
      </c>
      <c r="C10284" s="7" t="s">
        <v>10499</v>
      </c>
      <c r="D10284" s="5">
        <v>96</v>
      </c>
      <c r="E10284" s="5">
        <v>2</v>
      </c>
      <c r="F10284" s="8">
        <v>1</v>
      </c>
    </row>
    <row r="10285" spans="1:6" x14ac:dyDescent="0.25">
      <c r="A10285" s="5">
        <v>20190413</v>
      </c>
      <c r="B10285" s="16">
        <v>201904</v>
      </c>
      <c r="C10285" s="7" t="s">
        <v>10562</v>
      </c>
      <c r="D10285" s="5">
        <v>0</v>
      </c>
      <c r="E10285" s="5">
        <v>115</v>
      </c>
      <c r="F10285" s="8">
        <v>1</v>
      </c>
    </row>
    <row r="10286" spans="1:6" x14ac:dyDescent="0.25">
      <c r="A10286" s="5">
        <v>20190413</v>
      </c>
      <c r="B10286" s="16">
        <v>201904</v>
      </c>
      <c r="C10286" s="7" t="s">
        <v>10620</v>
      </c>
      <c r="D10286" s="5">
        <v>0</v>
      </c>
      <c r="E10286" s="5">
        <v>115</v>
      </c>
      <c r="F10286" s="8">
        <v>1</v>
      </c>
    </row>
    <row r="10287" spans="1:6" x14ac:dyDescent="0.25">
      <c r="A10287" s="5">
        <v>20190413</v>
      </c>
      <c r="B10287" s="16">
        <v>201904</v>
      </c>
      <c r="C10287" s="7" t="s">
        <v>10645</v>
      </c>
      <c r="D10287" s="5">
        <v>0</v>
      </c>
      <c r="E10287" s="5">
        <v>115</v>
      </c>
      <c r="F10287" s="8">
        <v>1</v>
      </c>
    </row>
    <row r="10288" spans="1:6" x14ac:dyDescent="0.25">
      <c r="A10288" s="5">
        <v>20190414</v>
      </c>
      <c r="B10288" s="16">
        <v>201904</v>
      </c>
      <c r="C10288" s="7" t="s">
        <v>10033</v>
      </c>
      <c r="D10288" s="5">
        <v>127</v>
      </c>
      <c r="E10288" s="5">
        <v>0</v>
      </c>
      <c r="F10288" s="8">
        <v>1</v>
      </c>
    </row>
    <row r="10289" spans="1:6" x14ac:dyDescent="0.25">
      <c r="A10289" s="5">
        <v>20190414</v>
      </c>
      <c r="B10289" s="16">
        <v>201904</v>
      </c>
      <c r="C10289" s="7" t="s">
        <v>10091</v>
      </c>
      <c r="D10289" s="5">
        <v>0</v>
      </c>
      <c r="E10289" s="5">
        <v>125</v>
      </c>
      <c r="F10289" s="8">
        <v>1</v>
      </c>
    </row>
    <row r="10290" spans="1:6" x14ac:dyDescent="0.25">
      <c r="A10290" s="5">
        <v>20190414</v>
      </c>
      <c r="B10290" s="16">
        <v>201904</v>
      </c>
      <c r="C10290" s="7" t="s">
        <v>10120</v>
      </c>
      <c r="D10290" s="5">
        <v>0</v>
      </c>
      <c r="E10290" s="5">
        <v>125</v>
      </c>
      <c r="F10290" s="8">
        <v>1</v>
      </c>
    </row>
    <row r="10291" spans="1:6" x14ac:dyDescent="0.25">
      <c r="A10291" s="5">
        <v>20190414</v>
      </c>
      <c r="B10291" s="16">
        <v>201904</v>
      </c>
      <c r="C10291" s="7" t="s">
        <v>10186</v>
      </c>
      <c r="D10291" s="5">
        <v>112</v>
      </c>
      <c r="E10291" s="5">
        <v>0</v>
      </c>
      <c r="F10291" s="8">
        <v>1</v>
      </c>
    </row>
    <row r="10292" spans="1:6" x14ac:dyDescent="0.25">
      <c r="A10292" s="5">
        <v>20190414</v>
      </c>
      <c r="B10292" s="16">
        <v>201904</v>
      </c>
      <c r="C10292" s="7" t="s">
        <v>10190</v>
      </c>
      <c r="D10292" s="5">
        <v>110</v>
      </c>
      <c r="E10292" s="5">
        <v>0</v>
      </c>
      <c r="F10292" s="8">
        <v>1</v>
      </c>
    </row>
    <row r="10293" spans="1:6" x14ac:dyDescent="0.25">
      <c r="A10293" s="5">
        <v>20190414</v>
      </c>
      <c r="B10293" s="16">
        <v>201904</v>
      </c>
      <c r="C10293" s="7" t="s">
        <v>10199</v>
      </c>
      <c r="D10293" s="5">
        <v>100</v>
      </c>
      <c r="E10293" s="5">
        <v>0</v>
      </c>
      <c r="F10293" s="8">
        <v>1</v>
      </c>
    </row>
    <row r="10294" spans="1:6" x14ac:dyDescent="0.25">
      <c r="A10294" s="5">
        <v>20190414</v>
      </c>
      <c r="B10294" s="16">
        <v>201904</v>
      </c>
      <c r="C10294" s="7" t="s">
        <v>10213</v>
      </c>
      <c r="D10294" s="5">
        <v>98</v>
      </c>
      <c r="E10294" s="5">
        <v>0</v>
      </c>
      <c r="F10294" s="8">
        <v>1</v>
      </c>
    </row>
    <row r="10295" spans="1:6" x14ac:dyDescent="0.25">
      <c r="A10295" s="5">
        <v>20190414</v>
      </c>
      <c r="B10295" s="16">
        <v>201904</v>
      </c>
      <c r="C10295" s="7" t="s">
        <v>10279</v>
      </c>
      <c r="D10295" s="5">
        <v>43</v>
      </c>
      <c r="E10295" s="5">
        <v>38</v>
      </c>
      <c r="F10295" s="9">
        <v>1</v>
      </c>
    </row>
    <row r="10296" spans="1:6" x14ac:dyDescent="0.25">
      <c r="A10296" s="5">
        <v>20190414</v>
      </c>
      <c r="B10296" s="16">
        <v>201904</v>
      </c>
      <c r="C10296" s="7" t="s">
        <v>10280</v>
      </c>
      <c r="D10296" s="5">
        <v>54</v>
      </c>
      <c r="E10296" s="5">
        <v>21</v>
      </c>
      <c r="F10296" s="9">
        <v>1</v>
      </c>
    </row>
    <row r="10297" spans="1:6" x14ac:dyDescent="0.25">
      <c r="A10297" s="5">
        <v>20190414</v>
      </c>
      <c r="B10297" s="16">
        <v>201904</v>
      </c>
      <c r="C10297" s="7" t="s">
        <v>10300</v>
      </c>
      <c r="D10297" s="5">
        <v>11</v>
      </c>
      <c r="E10297" s="5">
        <v>51</v>
      </c>
      <c r="F10297" s="9">
        <v>1</v>
      </c>
    </row>
    <row r="10298" spans="1:6" x14ac:dyDescent="0.25">
      <c r="A10298" s="5">
        <v>20190414</v>
      </c>
      <c r="B10298" s="16">
        <v>201904</v>
      </c>
      <c r="C10298" s="7" t="s">
        <v>10301</v>
      </c>
      <c r="D10298" s="5">
        <v>29</v>
      </c>
      <c r="E10298" s="5">
        <v>14</v>
      </c>
      <c r="F10298" s="9">
        <v>1</v>
      </c>
    </row>
    <row r="10299" spans="1:6" x14ac:dyDescent="0.25">
      <c r="A10299" s="5">
        <v>20190414</v>
      </c>
      <c r="B10299" s="16">
        <v>201904</v>
      </c>
      <c r="C10299" s="7" t="s">
        <v>10322</v>
      </c>
      <c r="D10299" s="5">
        <v>46</v>
      </c>
      <c r="E10299" s="5">
        <v>35</v>
      </c>
      <c r="F10299" s="9">
        <v>1</v>
      </c>
    </row>
    <row r="10300" spans="1:6" x14ac:dyDescent="0.25">
      <c r="A10300" s="5">
        <v>20190414</v>
      </c>
      <c r="B10300" s="16">
        <v>201904</v>
      </c>
      <c r="C10300" s="7" t="s">
        <v>10323</v>
      </c>
      <c r="D10300" s="5">
        <v>28</v>
      </c>
      <c r="E10300" s="5">
        <v>49</v>
      </c>
      <c r="F10300" s="9">
        <v>1</v>
      </c>
    </row>
    <row r="10301" spans="1:6" x14ac:dyDescent="0.25">
      <c r="A10301" s="5">
        <v>20190414</v>
      </c>
      <c r="B10301" s="16">
        <v>201904</v>
      </c>
      <c r="C10301" s="7" t="s">
        <v>10352</v>
      </c>
      <c r="D10301" s="5">
        <v>3</v>
      </c>
      <c r="E10301" s="5">
        <v>97</v>
      </c>
      <c r="F10301" s="9">
        <v>1</v>
      </c>
    </row>
    <row r="10302" spans="1:6" x14ac:dyDescent="0.25">
      <c r="A10302" s="5">
        <v>20190414</v>
      </c>
      <c r="B10302" s="16">
        <v>201904</v>
      </c>
      <c r="C10302" s="7" t="s">
        <v>10410</v>
      </c>
      <c r="D10302" s="5">
        <v>3</v>
      </c>
      <c r="E10302" s="5">
        <v>28</v>
      </c>
      <c r="F10302" s="8">
        <v>1</v>
      </c>
    </row>
    <row r="10303" spans="1:6" x14ac:dyDescent="0.25">
      <c r="A10303" s="5">
        <v>20190414</v>
      </c>
      <c r="B10303" s="16">
        <v>201904</v>
      </c>
      <c r="C10303" s="7" t="s">
        <v>10456</v>
      </c>
      <c r="D10303" s="5">
        <v>0</v>
      </c>
      <c r="E10303" s="5">
        <v>108</v>
      </c>
      <c r="F10303" s="8">
        <v>1</v>
      </c>
    </row>
    <row r="10304" spans="1:6" x14ac:dyDescent="0.25">
      <c r="A10304" s="5">
        <v>20190414</v>
      </c>
      <c r="B10304" s="16">
        <v>201904</v>
      </c>
      <c r="C10304" s="7" t="s">
        <v>10457</v>
      </c>
      <c r="D10304" s="5">
        <v>0</v>
      </c>
      <c r="E10304" s="5">
        <v>101</v>
      </c>
      <c r="F10304" s="8">
        <v>1</v>
      </c>
    </row>
    <row r="10305" spans="1:6" x14ac:dyDescent="0.25">
      <c r="A10305" s="5">
        <v>20190414</v>
      </c>
      <c r="B10305" s="16">
        <v>201904</v>
      </c>
      <c r="C10305" s="7" t="s">
        <v>10483</v>
      </c>
      <c r="D10305" s="5">
        <v>98</v>
      </c>
      <c r="E10305" s="5">
        <v>2</v>
      </c>
      <c r="F10305" s="8">
        <v>1</v>
      </c>
    </row>
    <row r="10306" spans="1:6" x14ac:dyDescent="0.25">
      <c r="A10306" s="5">
        <v>20190414</v>
      </c>
      <c r="B10306" s="16">
        <v>201904</v>
      </c>
      <c r="C10306" s="7" t="s">
        <v>10514</v>
      </c>
      <c r="D10306" s="5">
        <v>49</v>
      </c>
      <c r="E10306" s="5">
        <v>3</v>
      </c>
      <c r="F10306" s="8">
        <v>1</v>
      </c>
    </row>
    <row r="10307" spans="1:6" x14ac:dyDescent="0.25">
      <c r="A10307" s="5">
        <v>20190414</v>
      </c>
      <c r="B10307" s="16">
        <v>201904</v>
      </c>
      <c r="C10307" s="7" t="s">
        <v>10529</v>
      </c>
      <c r="D10307" s="5">
        <v>0</v>
      </c>
      <c r="E10307" s="5">
        <v>115</v>
      </c>
      <c r="F10307" s="8">
        <v>1</v>
      </c>
    </row>
    <row r="10308" spans="1:6" x14ac:dyDescent="0.25">
      <c r="A10308" s="5">
        <v>20190414</v>
      </c>
      <c r="B10308" s="16">
        <v>201904</v>
      </c>
      <c r="C10308" s="7" t="s">
        <v>10549</v>
      </c>
      <c r="D10308" s="5">
        <v>0</v>
      </c>
      <c r="E10308" s="5">
        <v>115</v>
      </c>
      <c r="F10308" s="8">
        <v>1</v>
      </c>
    </row>
    <row r="10309" spans="1:6" x14ac:dyDescent="0.25">
      <c r="A10309" s="5">
        <v>20190414</v>
      </c>
      <c r="B10309" s="16">
        <v>201904</v>
      </c>
      <c r="C10309" s="7" t="s">
        <v>10599</v>
      </c>
      <c r="D10309" s="5">
        <v>0</v>
      </c>
      <c r="E10309" s="5">
        <v>98</v>
      </c>
      <c r="F10309" s="8">
        <v>1</v>
      </c>
    </row>
    <row r="10310" spans="1:6" x14ac:dyDescent="0.25">
      <c r="A10310" s="5">
        <v>20190414</v>
      </c>
      <c r="B10310" s="16">
        <v>201904</v>
      </c>
      <c r="C10310" s="7" t="s">
        <v>10613</v>
      </c>
      <c r="D10310" s="5">
        <v>0</v>
      </c>
      <c r="E10310" s="5">
        <v>87</v>
      </c>
      <c r="F10310" s="8">
        <v>1</v>
      </c>
    </row>
    <row r="10311" spans="1:6" x14ac:dyDescent="0.25">
      <c r="A10311" s="5">
        <v>20190414</v>
      </c>
      <c r="B10311" s="16">
        <v>201904</v>
      </c>
      <c r="C10311" s="7" t="s">
        <v>10628</v>
      </c>
      <c r="D10311" s="5">
        <v>0</v>
      </c>
      <c r="E10311" s="5">
        <v>115</v>
      </c>
      <c r="F10311" s="8">
        <v>1</v>
      </c>
    </row>
    <row r="10312" spans="1:6" x14ac:dyDescent="0.25">
      <c r="A10312" s="5">
        <v>20190415</v>
      </c>
      <c r="B10312" s="16">
        <v>201904</v>
      </c>
      <c r="C10312" s="7" t="s">
        <v>10014</v>
      </c>
      <c r="D10312" s="5">
        <v>0</v>
      </c>
      <c r="E10312" s="5">
        <v>33</v>
      </c>
      <c r="F10312" s="8">
        <v>1</v>
      </c>
    </row>
    <row r="10313" spans="1:6" x14ac:dyDescent="0.25">
      <c r="A10313" s="5">
        <v>20190415</v>
      </c>
      <c r="B10313" s="16">
        <v>201904</v>
      </c>
      <c r="C10313" s="7" t="s">
        <v>10079</v>
      </c>
      <c r="D10313" s="5">
        <v>124</v>
      </c>
      <c r="E10313" s="5">
        <v>0</v>
      </c>
      <c r="F10313" s="8">
        <v>1</v>
      </c>
    </row>
    <row r="10314" spans="1:6" x14ac:dyDescent="0.25">
      <c r="A10314" s="5">
        <v>20190415</v>
      </c>
      <c r="B10314" s="16">
        <v>201904</v>
      </c>
      <c r="C10314" s="7" t="s">
        <v>10107</v>
      </c>
      <c r="D10314" s="5">
        <v>0</v>
      </c>
      <c r="E10314" s="5">
        <v>125</v>
      </c>
      <c r="F10314" s="8">
        <v>1</v>
      </c>
    </row>
    <row r="10315" spans="1:6" x14ac:dyDescent="0.25">
      <c r="A10315" s="5">
        <v>20190415</v>
      </c>
      <c r="B10315" s="16">
        <v>201904</v>
      </c>
      <c r="C10315" s="7" t="s">
        <v>10246</v>
      </c>
      <c r="D10315" s="5">
        <v>99</v>
      </c>
      <c r="E10315" s="5">
        <v>0</v>
      </c>
      <c r="F10315" s="8">
        <v>1</v>
      </c>
    </row>
    <row r="10316" spans="1:6" x14ac:dyDescent="0.25">
      <c r="A10316" s="5">
        <v>20190415</v>
      </c>
      <c r="B10316" s="16">
        <v>201904</v>
      </c>
      <c r="C10316" s="7" t="s">
        <v>10260</v>
      </c>
      <c r="D10316" s="5">
        <v>85</v>
      </c>
      <c r="E10316" s="5">
        <v>0</v>
      </c>
      <c r="F10316" s="8">
        <v>1</v>
      </c>
    </row>
    <row r="10317" spans="1:6" x14ac:dyDescent="0.25">
      <c r="A10317" s="5">
        <v>20190415</v>
      </c>
      <c r="B10317" s="16">
        <v>201904</v>
      </c>
      <c r="C10317" s="7" t="s">
        <v>10281</v>
      </c>
      <c r="D10317" s="5">
        <v>55</v>
      </c>
      <c r="E10317" s="5">
        <v>36</v>
      </c>
      <c r="F10317" s="9">
        <v>1</v>
      </c>
    </row>
    <row r="10318" spans="1:6" x14ac:dyDescent="0.25">
      <c r="A10318" s="5">
        <v>20190415</v>
      </c>
      <c r="B10318" s="16">
        <v>201904</v>
      </c>
      <c r="C10318" s="7" t="s">
        <v>10324</v>
      </c>
      <c r="D10318" s="5">
        <v>49</v>
      </c>
      <c r="E10318" s="5">
        <v>30</v>
      </c>
      <c r="F10318" s="9">
        <v>1</v>
      </c>
    </row>
    <row r="10319" spans="1:6" x14ac:dyDescent="0.25">
      <c r="A10319" s="5">
        <v>20190415</v>
      </c>
      <c r="B10319" s="16">
        <v>201904</v>
      </c>
      <c r="C10319" s="7" t="s">
        <v>10353</v>
      </c>
      <c r="D10319" s="5">
        <v>29</v>
      </c>
      <c r="E10319" s="5">
        <v>49</v>
      </c>
      <c r="F10319" s="9">
        <v>1</v>
      </c>
    </row>
    <row r="10320" spans="1:6" x14ac:dyDescent="0.25">
      <c r="A10320" s="5">
        <v>20190415</v>
      </c>
      <c r="B10320" s="16">
        <v>201904</v>
      </c>
      <c r="C10320" s="7" t="s">
        <v>10377</v>
      </c>
      <c r="D10320" s="6">
        <v>4</v>
      </c>
      <c r="E10320" s="6">
        <v>4</v>
      </c>
      <c r="F10320" s="9">
        <v>1</v>
      </c>
    </row>
    <row r="10321" spans="1:6" x14ac:dyDescent="0.25">
      <c r="A10321" s="5">
        <v>20190415</v>
      </c>
      <c r="B10321" s="16">
        <v>201904</v>
      </c>
      <c r="C10321" s="7" t="s">
        <v>10381</v>
      </c>
      <c r="D10321" s="6">
        <v>0</v>
      </c>
      <c r="E10321" s="6">
        <v>23</v>
      </c>
      <c r="F10321" s="9">
        <v>1</v>
      </c>
    </row>
    <row r="10322" spans="1:6" x14ac:dyDescent="0.25">
      <c r="A10322" s="5">
        <v>20190415</v>
      </c>
      <c r="B10322" s="16">
        <v>201904</v>
      </c>
      <c r="C10322" s="7" t="s">
        <v>10400</v>
      </c>
      <c r="D10322" s="5">
        <v>37</v>
      </c>
      <c r="E10322" s="5">
        <v>33</v>
      </c>
      <c r="F10322" s="8">
        <v>1</v>
      </c>
    </row>
    <row r="10323" spans="1:6" x14ac:dyDescent="0.25">
      <c r="A10323" s="5">
        <v>20190415</v>
      </c>
      <c r="B10323" s="16">
        <v>201904</v>
      </c>
      <c r="C10323" s="7" t="s">
        <v>10414</v>
      </c>
      <c r="D10323" s="5">
        <v>11</v>
      </c>
      <c r="E10323" s="5">
        <v>13</v>
      </c>
      <c r="F10323" s="8">
        <v>1</v>
      </c>
    </row>
    <row r="10324" spans="1:6" x14ac:dyDescent="0.25">
      <c r="A10324" s="5">
        <v>20190415</v>
      </c>
      <c r="B10324" s="16">
        <v>201904</v>
      </c>
      <c r="C10324" s="7" t="s">
        <v>10472</v>
      </c>
      <c r="D10324" s="5">
        <v>0</v>
      </c>
      <c r="E10324" s="5">
        <v>102</v>
      </c>
      <c r="F10324" s="8">
        <v>1</v>
      </c>
    </row>
    <row r="10325" spans="1:6" x14ac:dyDescent="0.25">
      <c r="A10325" s="5">
        <v>20190415</v>
      </c>
      <c r="B10325" s="16">
        <v>201904</v>
      </c>
      <c r="C10325" s="7" t="s">
        <v>10484</v>
      </c>
      <c r="D10325" s="5">
        <v>107</v>
      </c>
      <c r="E10325" s="5">
        <v>2</v>
      </c>
      <c r="F10325" s="8">
        <v>1</v>
      </c>
    </row>
    <row r="10326" spans="1:6" x14ac:dyDescent="0.25">
      <c r="A10326" s="5">
        <v>20190415</v>
      </c>
      <c r="B10326" s="16">
        <v>201904</v>
      </c>
      <c r="C10326" s="7" t="s">
        <v>10581</v>
      </c>
      <c r="D10326" s="5">
        <v>0</v>
      </c>
      <c r="E10326" s="5">
        <v>115</v>
      </c>
      <c r="F10326" s="8">
        <v>1</v>
      </c>
    </row>
    <row r="10327" spans="1:6" x14ac:dyDescent="0.25">
      <c r="A10327" s="5">
        <v>20190415</v>
      </c>
      <c r="B10327" s="16">
        <v>201904</v>
      </c>
      <c r="C10327" s="7" t="s">
        <v>10602</v>
      </c>
      <c r="D10327" s="5">
        <v>0</v>
      </c>
      <c r="E10327" s="5">
        <v>100</v>
      </c>
      <c r="F10327" s="8">
        <v>1</v>
      </c>
    </row>
    <row r="10328" spans="1:6" x14ac:dyDescent="0.25">
      <c r="A10328" s="5">
        <v>20190415</v>
      </c>
      <c r="B10328" s="16">
        <v>201904</v>
      </c>
      <c r="C10328" s="7" t="s">
        <v>10631</v>
      </c>
      <c r="D10328" s="5">
        <v>0</v>
      </c>
      <c r="E10328" s="5">
        <v>116</v>
      </c>
      <c r="F10328" s="8">
        <v>1</v>
      </c>
    </row>
    <row r="10329" spans="1:6" x14ac:dyDescent="0.25">
      <c r="A10329" s="5">
        <v>20190416</v>
      </c>
      <c r="B10329" s="16">
        <v>201904</v>
      </c>
      <c r="C10329" s="7" t="s">
        <v>10019</v>
      </c>
      <c r="D10329" s="5">
        <v>112</v>
      </c>
      <c r="E10329" s="5">
        <v>0</v>
      </c>
      <c r="F10329" s="8">
        <v>1</v>
      </c>
    </row>
    <row r="10330" spans="1:6" x14ac:dyDescent="0.25">
      <c r="A10330" s="5">
        <v>20190416</v>
      </c>
      <c r="B10330" s="16">
        <v>201904</v>
      </c>
      <c r="C10330" s="7" t="s">
        <v>10034</v>
      </c>
      <c r="D10330" s="5">
        <v>122</v>
      </c>
      <c r="E10330" s="5">
        <v>0</v>
      </c>
      <c r="F10330" s="8">
        <v>1</v>
      </c>
    </row>
    <row r="10331" spans="1:6" x14ac:dyDescent="0.25">
      <c r="A10331" s="5">
        <v>20190416</v>
      </c>
      <c r="B10331" s="16">
        <v>201904</v>
      </c>
      <c r="C10331" s="7" t="s">
        <v>10045</v>
      </c>
      <c r="D10331" s="5">
        <v>127</v>
      </c>
      <c r="E10331" s="5">
        <v>0</v>
      </c>
      <c r="F10331" s="8">
        <v>1</v>
      </c>
    </row>
    <row r="10332" spans="1:6" x14ac:dyDescent="0.25">
      <c r="A10332" s="5">
        <v>20190416</v>
      </c>
      <c r="B10332" s="16">
        <v>201904</v>
      </c>
      <c r="C10332" s="7" t="s">
        <v>10117</v>
      </c>
      <c r="D10332" s="5">
        <v>0</v>
      </c>
      <c r="E10332" s="5">
        <v>123</v>
      </c>
      <c r="F10332" s="8">
        <v>1</v>
      </c>
    </row>
    <row r="10333" spans="1:6" x14ac:dyDescent="0.25">
      <c r="A10333" s="5">
        <v>20190416</v>
      </c>
      <c r="B10333" s="16">
        <v>201904</v>
      </c>
      <c r="C10333" s="7" t="s">
        <v>10141</v>
      </c>
      <c r="D10333" s="5">
        <v>0</v>
      </c>
      <c r="E10333" s="5">
        <v>125</v>
      </c>
      <c r="F10333" s="8">
        <v>1</v>
      </c>
    </row>
    <row r="10334" spans="1:6" x14ac:dyDescent="0.25">
      <c r="A10334" s="5">
        <v>20190416</v>
      </c>
      <c r="B10334" s="16">
        <v>201904</v>
      </c>
      <c r="C10334" s="7" t="s">
        <v>10180</v>
      </c>
      <c r="D10334" s="5">
        <v>113</v>
      </c>
      <c r="E10334" s="5">
        <v>0</v>
      </c>
      <c r="F10334" s="8">
        <v>1</v>
      </c>
    </row>
    <row r="10335" spans="1:6" x14ac:dyDescent="0.25">
      <c r="A10335" s="5">
        <v>20190416</v>
      </c>
      <c r="B10335" s="16">
        <v>201904</v>
      </c>
      <c r="C10335" s="7" t="s">
        <v>10228</v>
      </c>
      <c r="D10335" s="5">
        <v>109</v>
      </c>
      <c r="E10335" s="5">
        <v>0</v>
      </c>
      <c r="F10335" s="8">
        <v>1</v>
      </c>
    </row>
    <row r="10336" spans="1:6" x14ac:dyDescent="0.25">
      <c r="A10336" s="5">
        <v>20190416</v>
      </c>
      <c r="B10336" s="16">
        <v>201904</v>
      </c>
      <c r="C10336" s="7" t="s">
        <v>10282</v>
      </c>
      <c r="D10336" s="5">
        <v>49</v>
      </c>
      <c r="E10336" s="5">
        <v>22</v>
      </c>
      <c r="F10336" s="9">
        <v>1</v>
      </c>
    </row>
    <row r="10337" spans="1:6" x14ac:dyDescent="0.25">
      <c r="A10337" s="5">
        <v>20190416</v>
      </c>
      <c r="B10337" s="16">
        <v>201904</v>
      </c>
      <c r="C10337" s="7" t="s">
        <v>10302</v>
      </c>
      <c r="D10337" s="5">
        <v>48</v>
      </c>
      <c r="E10337" s="5">
        <v>35</v>
      </c>
      <c r="F10337" s="9">
        <v>1</v>
      </c>
    </row>
    <row r="10338" spans="1:6" x14ac:dyDescent="0.25">
      <c r="A10338" s="5">
        <v>20190416</v>
      </c>
      <c r="B10338" s="16">
        <v>201904</v>
      </c>
      <c r="C10338" s="7" t="s">
        <v>10325</v>
      </c>
      <c r="D10338" s="5">
        <v>56</v>
      </c>
      <c r="E10338" s="5">
        <v>31</v>
      </c>
      <c r="F10338" s="9">
        <v>1</v>
      </c>
    </row>
    <row r="10339" spans="1:6" x14ac:dyDescent="0.25">
      <c r="A10339" s="5">
        <v>20190416</v>
      </c>
      <c r="B10339" s="16">
        <v>201904</v>
      </c>
      <c r="C10339" s="7" t="s">
        <v>10386</v>
      </c>
      <c r="D10339" s="5">
        <v>47</v>
      </c>
      <c r="E10339" s="5">
        <v>9</v>
      </c>
      <c r="F10339" s="8">
        <v>1</v>
      </c>
    </row>
    <row r="10340" spans="1:6" x14ac:dyDescent="0.25">
      <c r="A10340" s="5">
        <v>20190416</v>
      </c>
      <c r="B10340" s="16">
        <v>201904</v>
      </c>
      <c r="C10340" s="7" t="s">
        <v>10428</v>
      </c>
      <c r="D10340" s="5">
        <v>30</v>
      </c>
      <c r="E10340" s="5">
        <v>0</v>
      </c>
      <c r="F10340" s="8">
        <v>1</v>
      </c>
    </row>
    <row r="10341" spans="1:6" x14ac:dyDescent="0.25">
      <c r="A10341" s="5">
        <v>20190416</v>
      </c>
      <c r="B10341" s="16">
        <v>201904</v>
      </c>
      <c r="C10341" s="7" t="s">
        <v>10458</v>
      </c>
      <c r="D10341" s="5">
        <v>0</v>
      </c>
      <c r="E10341" s="5">
        <v>105</v>
      </c>
      <c r="F10341" s="8">
        <v>1</v>
      </c>
    </row>
    <row r="10342" spans="1:6" x14ac:dyDescent="0.25">
      <c r="A10342" s="5">
        <v>20190416</v>
      </c>
      <c r="B10342" s="16">
        <v>201904</v>
      </c>
      <c r="C10342" s="7" t="s">
        <v>10509</v>
      </c>
      <c r="D10342" s="5">
        <v>0</v>
      </c>
      <c r="E10342" s="5">
        <v>114</v>
      </c>
      <c r="F10342" s="8">
        <v>1</v>
      </c>
    </row>
    <row r="10343" spans="1:6" x14ac:dyDescent="0.25">
      <c r="A10343" s="5">
        <v>20190416</v>
      </c>
      <c r="B10343" s="16">
        <v>201904</v>
      </c>
      <c r="C10343" s="7" t="s">
        <v>10533</v>
      </c>
      <c r="D10343" s="5">
        <v>0</v>
      </c>
      <c r="E10343" s="5">
        <v>115</v>
      </c>
      <c r="F10343" s="8">
        <v>1</v>
      </c>
    </row>
    <row r="10344" spans="1:6" x14ac:dyDescent="0.25">
      <c r="A10344" s="5">
        <v>20190416</v>
      </c>
      <c r="B10344" s="16">
        <v>201904</v>
      </c>
      <c r="C10344" s="7" t="s">
        <v>10547</v>
      </c>
      <c r="D10344" s="5">
        <v>0</v>
      </c>
      <c r="E10344" s="5">
        <v>115</v>
      </c>
      <c r="F10344" s="8">
        <v>1</v>
      </c>
    </row>
    <row r="10345" spans="1:6" x14ac:dyDescent="0.25">
      <c r="A10345" s="5">
        <v>20190416</v>
      </c>
      <c r="B10345" s="16">
        <v>201904</v>
      </c>
      <c r="C10345" s="7" t="s">
        <v>10609</v>
      </c>
      <c r="D10345" s="5">
        <v>0</v>
      </c>
      <c r="E10345" s="5">
        <v>90</v>
      </c>
      <c r="F10345" s="8">
        <v>1</v>
      </c>
    </row>
    <row r="10346" spans="1:6" x14ac:dyDescent="0.25">
      <c r="A10346" s="5">
        <v>20190417</v>
      </c>
      <c r="B10346" s="16">
        <v>201904</v>
      </c>
      <c r="C10346" s="7" t="s">
        <v>10013</v>
      </c>
      <c r="D10346" s="5">
        <v>0</v>
      </c>
      <c r="E10346" s="5">
        <v>33</v>
      </c>
      <c r="F10346" s="8">
        <v>1</v>
      </c>
    </row>
    <row r="10347" spans="1:6" x14ac:dyDescent="0.25">
      <c r="A10347" s="5">
        <v>20190417</v>
      </c>
      <c r="B10347" s="16">
        <v>201904</v>
      </c>
      <c r="C10347" s="7" t="s">
        <v>10020</v>
      </c>
      <c r="D10347" s="5">
        <v>107</v>
      </c>
      <c r="E10347" s="5">
        <v>0</v>
      </c>
      <c r="F10347" s="8">
        <v>1</v>
      </c>
    </row>
    <row r="10348" spans="1:6" x14ac:dyDescent="0.25">
      <c r="A10348" s="5">
        <v>20190417</v>
      </c>
      <c r="B10348" s="16">
        <v>201904</v>
      </c>
      <c r="C10348" s="7" t="s">
        <v>10046</v>
      </c>
      <c r="D10348" s="5">
        <v>124</v>
      </c>
      <c r="E10348" s="5">
        <v>0</v>
      </c>
      <c r="F10348" s="8">
        <v>1</v>
      </c>
    </row>
    <row r="10349" spans="1:6" x14ac:dyDescent="0.25">
      <c r="A10349" s="5">
        <v>20190417</v>
      </c>
      <c r="B10349" s="16">
        <v>201904</v>
      </c>
      <c r="C10349" s="7" t="s">
        <v>10092</v>
      </c>
      <c r="D10349" s="5">
        <v>0</v>
      </c>
      <c r="E10349" s="5">
        <v>125</v>
      </c>
      <c r="F10349" s="8">
        <v>1</v>
      </c>
    </row>
    <row r="10350" spans="1:6" x14ac:dyDescent="0.25">
      <c r="A10350" s="5">
        <v>20190417</v>
      </c>
      <c r="B10350" s="16">
        <v>201904</v>
      </c>
      <c r="C10350" s="7" t="s">
        <v>10093</v>
      </c>
      <c r="D10350" s="5">
        <v>0</v>
      </c>
      <c r="E10350" s="5">
        <v>125</v>
      </c>
      <c r="F10350" s="8">
        <v>1</v>
      </c>
    </row>
    <row r="10351" spans="1:6" x14ac:dyDescent="0.25">
      <c r="A10351" s="5">
        <v>20190417</v>
      </c>
      <c r="B10351" s="16">
        <v>201904</v>
      </c>
      <c r="C10351" s="7" t="s">
        <v>10119</v>
      </c>
      <c r="D10351" s="5">
        <v>0</v>
      </c>
      <c r="E10351" s="5">
        <v>125</v>
      </c>
      <c r="F10351" s="8">
        <v>1</v>
      </c>
    </row>
    <row r="10352" spans="1:6" x14ac:dyDescent="0.25">
      <c r="A10352" s="5">
        <v>20190417</v>
      </c>
      <c r="B10352" s="16">
        <v>201904</v>
      </c>
      <c r="C10352" s="7" t="s">
        <v>10121</v>
      </c>
      <c r="D10352" s="5">
        <v>0</v>
      </c>
      <c r="E10352" s="5">
        <v>123</v>
      </c>
      <c r="F10352" s="8">
        <v>1</v>
      </c>
    </row>
    <row r="10353" spans="1:6" x14ac:dyDescent="0.25">
      <c r="A10353" s="5">
        <v>20190417</v>
      </c>
      <c r="B10353" s="16">
        <v>201904</v>
      </c>
      <c r="C10353" s="7" t="s">
        <v>10171</v>
      </c>
      <c r="D10353" s="5">
        <v>113</v>
      </c>
      <c r="E10353" s="5">
        <v>0</v>
      </c>
      <c r="F10353" s="8">
        <v>1</v>
      </c>
    </row>
    <row r="10354" spans="1:6" x14ac:dyDescent="0.25">
      <c r="A10354" s="5">
        <v>20190417</v>
      </c>
      <c r="B10354" s="16">
        <v>201904</v>
      </c>
      <c r="C10354" s="7" t="s">
        <v>10185</v>
      </c>
      <c r="D10354" s="5">
        <v>114</v>
      </c>
      <c r="E10354" s="5">
        <v>0</v>
      </c>
      <c r="F10354" s="8">
        <v>1</v>
      </c>
    </row>
    <row r="10355" spans="1:6" x14ac:dyDescent="0.25">
      <c r="A10355" s="5">
        <v>20190417</v>
      </c>
      <c r="B10355" s="16">
        <v>201904</v>
      </c>
      <c r="C10355" s="7" t="s">
        <v>10191</v>
      </c>
      <c r="D10355" s="5">
        <v>114</v>
      </c>
      <c r="E10355" s="5">
        <v>0</v>
      </c>
      <c r="F10355" s="8">
        <v>1</v>
      </c>
    </row>
    <row r="10356" spans="1:6" x14ac:dyDescent="0.25">
      <c r="A10356" s="5">
        <v>20190417</v>
      </c>
      <c r="B10356" s="16">
        <v>201904</v>
      </c>
      <c r="C10356" s="7" t="s">
        <v>10214</v>
      </c>
      <c r="D10356" s="5">
        <v>100</v>
      </c>
      <c r="E10356" s="5">
        <v>0</v>
      </c>
      <c r="F10356" s="8">
        <v>1</v>
      </c>
    </row>
    <row r="10357" spans="1:6" x14ac:dyDescent="0.25">
      <c r="A10357" s="5">
        <v>20190417</v>
      </c>
      <c r="B10357" s="16">
        <v>201904</v>
      </c>
      <c r="C10357" s="7" t="s">
        <v>10283</v>
      </c>
      <c r="D10357" s="5">
        <v>57</v>
      </c>
      <c r="E10357" s="5">
        <v>15</v>
      </c>
      <c r="F10357" s="9">
        <v>1</v>
      </c>
    </row>
    <row r="10358" spans="1:6" x14ac:dyDescent="0.25">
      <c r="A10358" s="5">
        <v>20190417</v>
      </c>
      <c r="B10358" s="16">
        <v>201904</v>
      </c>
      <c r="C10358" s="7" t="s">
        <v>10303</v>
      </c>
      <c r="D10358" s="5">
        <v>25</v>
      </c>
      <c r="E10358" s="5">
        <v>38</v>
      </c>
      <c r="F10358" s="9">
        <v>1</v>
      </c>
    </row>
    <row r="10359" spans="1:6" x14ac:dyDescent="0.25">
      <c r="A10359" s="5">
        <v>20190417</v>
      </c>
      <c r="B10359" s="16">
        <v>201904</v>
      </c>
      <c r="C10359" s="7" t="s">
        <v>10326</v>
      </c>
      <c r="D10359" s="5">
        <v>48</v>
      </c>
      <c r="E10359" s="5">
        <v>17</v>
      </c>
      <c r="F10359" s="9">
        <v>1</v>
      </c>
    </row>
    <row r="10360" spans="1:6" x14ac:dyDescent="0.25">
      <c r="A10360" s="5">
        <v>20190417</v>
      </c>
      <c r="B10360" s="16">
        <v>201904</v>
      </c>
      <c r="C10360" s="7" t="s">
        <v>10354</v>
      </c>
      <c r="D10360" s="5">
        <v>42</v>
      </c>
      <c r="E10360" s="5">
        <v>34</v>
      </c>
      <c r="F10360" s="9">
        <v>1</v>
      </c>
    </row>
    <row r="10361" spans="1:6" x14ac:dyDescent="0.25">
      <c r="A10361" s="5">
        <v>20190417</v>
      </c>
      <c r="B10361" s="16">
        <v>201904</v>
      </c>
      <c r="C10361" s="7" t="s">
        <v>10401</v>
      </c>
      <c r="D10361" s="5">
        <v>41</v>
      </c>
      <c r="E10361" s="5">
        <v>7</v>
      </c>
      <c r="F10361" s="8">
        <v>1</v>
      </c>
    </row>
    <row r="10362" spans="1:6" x14ac:dyDescent="0.25">
      <c r="A10362" s="5">
        <v>20190417</v>
      </c>
      <c r="B10362" s="16">
        <v>201904</v>
      </c>
      <c r="C10362" s="7" t="s">
        <v>10423</v>
      </c>
      <c r="D10362" s="5">
        <v>31</v>
      </c>
      <c r="E10362" s="5">
        <v>0</v>
      </c>
      <c r="F10362" s="8">
        <v>1</v>
      </c>
    </row>
    <row r="10363" spans="1:6" x14ac:dyDescent="0.25">
      <c r="A10363" s="5">
        <v>20190417</v>
      </c>
      <c r="B10363" s="16">
        <v>201904</v>
      </c>
      <c r="C10363" s="7" t="s">
        <v>10429</v>
      </c>
      <c r="D10363" s="5">
        <v>29</v>
      </c>
      <c r="E10363" s="5">
        <v>0</v>
      </c>
      <c r="F10363" s="8">
        <v>1</v>
      </c>
    </row>
    <row r="10364" spans="1:6" x14ac:dyDescent="0.25">
      <c r="A10364" s="5">
        <v>20190417</v>
      </c>
      <c r="B10364" s="16">
        <v>201904</v>
      </c>
      <c r="C10364" s="7" t="s">
        <v>10430</v>
      </c>
      <c r="D10364" s="5">
        <v>30</v>
      </c>
      <c r="E10364" s="5">
        <v>0</v>
      </c>
      <c r="F10364" s="8">
        <v>1</v>
      </c>
    </row>
    <row r="10365" spans="1:6" x14ac:dyDescent="0.25">
      <c r="A10365" s="5">
        <v>20190417</v>
      </c>
      <c r="B10365" s="16">
        <v>201904</v>
      </c>
      <c r="C10365" s="7" t="s">
        <v>10439</v>
      </c>
      <c r="D10365" s="5">
        <v>107</v>
      </c>
      <c r="E10365" s="5">
        <v>2</v>
      </c>
      <c r="F10365" s="8">
        <v>1</v>
      </c>
    </row>
    <row r="10366" spans="1:6" x14ac:dyDescent="0.25">
      <c r="A10366" s="5">
        <v>20190417</v>
      </c>
      <c r="B10366" s="16">
        <v>201904</v>
      </c>
      <c r="C10366" s="7" t="s">
        <v>10460</v>
      </c>
      <c r="D10366" s="5">
        <v>0</v>
      </c>
      <c r="E10366" s="5">
        <v>108</v>
      </c>
      <c r="F10366" s="8">
        <v>1</v>
      </c>
    </row>
    <row r="10367" spans="1:6" x14ac:dyDescent="0.25">
      <c r="A10367" s="5">
        <v>20190417</v>
      </c>
      <c r="B10367" s="16">
        <v>201904</v>
      </c>
      <c r="C10367" s="7" t="s">
        <v>10485</v>
      </c>
      <c r="D10367" s="5">
        <v>107</v>
      </c>
      <c r="E10367" s="5">
        <v>2</v>
      </c>
      <c r="F10367" s="8">
        <v>1</v>
      </c>
    </row>
    <row r="10368" spans="1:6" x14ac:dyDescent="0.25">
      <c r="A10368" s="5">
        <v>20190417</v>
      </c>
      <c r="B10368" s="16">
        <v>201904</v>
      </c>
      <c r="C10368" s="7" t="s">
        <v>10556</v>
      </c>
      <c r="D10368" s="5">
        <v>0</v>
      </c>
      <c r="E10368" s="5">
        <v>114</v>
      </c>
      <c r="F10368" s="8">
        <v>1</v>
      </c>
    </row>
    <row r="10369" spans="1:6" x14ac:dyDescent="0.25">
      <c r="A10369" s="5">
        <v>20190417</v>
      </c>
      <c r="B10369" s="16">
        <v>201904</v>
      </c>
      <c r="C10369" s="7" t="s">
        <v>10570</v>
      </c>
      <c r="D10369" s="5">
        <v>0</v>
      </c>
      <c r="E10369" s="5">
        <v>115</v>
      </c>
      <c r="F10369" s="8">
        <v>1</v>
      </c>
    </row>
    <row r="10370" spans="1:6" x14ac:dyDescent="0.25">
      <c r="A10370" s="5">
        <v>20190417</v>
      </c>
      <c r="B10370" s="16">
        <v>201904</v>
      </c>
      <c r="C10370" s="7" t="s">
        <v>10621</v>
      </c>
      <c r="D10370" s="5">
        <v>0</v>
      </c>
      <c r="E10370" s="5">
        <v>112</v>
      </c>
      <c r="F10370" s="8">
        <v>1</v>
      </c>
    </row>
    <row r="10371" spans="1:6" x14ac:dyDescent="0.25">
      <c r="A10371" s="5">
        <v>20190417</v>
      </c>
      <c r="B10371" s="16">
        <v>201904</v>
      </c>
      <c r="C10371" s="7" t="s">
        <v>10633</v>
      </c>
      <c r="D10371" s="5">
        <v>0</v>
      </c>
      <c r="E10371" s="5">
        <v>115</v>
      </c>
      <c r="F10371" s="8">
        <v>1</v>
      </c>
    </row>
    <row r="10372" spans="1:6" x14ac:dyDescent="0.25">
      <c r="A10372" s="5">
        <v>20190417</v>
      </c>
      <c r="B10372" s="16">
        <v>201904</v>
      </c>
      <c r="C10372" s="7" t="s">
        <v>10635</v>
      </c>
      <c r="D10372" s="5">
        <v>0</v>
      </c>
      <c r="E10372" s="5">
        <v>114</v>
      </c>
      <c r="F10372" s="8">
        <v>1</v>
      </c>
    </row>
    <row r="10373" spans="1:6" x14ac:dyDescent="0.25">
      <c r="A10373" s="5">
        <v>20190417</v>
      </c>
      <c r="B10373" s="16">
        <v>201904</v>
      </c>
      <c r="C10373" s="7" t="s">
        <v>10644</v>
      </c>
      <c r="D10373" s="5">
        <v>0</v>
      </c>
      <c r="E10373" s="5">
        <v>115</v>
      </c>
      <c r="F10373" s="8">
        <v>1</v>
      </c>
    </row>
    <row r="10374" spans="1:6" x14ac:dyDescent="0.25">
      <c r="A10374" s="5">
        <v>20190417</v>
      </c>
      <c r="B10374" s="16">
        <v>201904</v>
      </c>
      <c r="C10374" s="7" t="s">
        <v>10655</v>
      </c>
      <c r="D10374" s="5">
        <v>0</v>
      </c>
      <c r="E10374" s="5">
        <v>115</v>
      </c>
      <c r="F10374" s="8">
        <v>1</v>
      </c>
    </row>
    <row r="10375" spans="1:6" x14ac:dyDescent="0.25">
      <c r="A10375" s="5">
        <v>20190418</v>
      </c>
      <c r="B10375" s="16">
        <v>201904</v>
      </c>
      <c r="C10375" s="7" t="s">
        <v>10059</v>
      </c>
      <c r="D10375" s="5">
        <v>124</v>
      </c>
      <c r="E10375" s="5">
        <v>0</v>
      </c>
      <c r="F10375" s="8">
        <v>1</v>
      </c>
    </row>
    <row r="10376" spans="1:6" x14ac:dyDescent="0.25">
      <c r="A10376" s="5">
        <v>20190418</v>
      </c>
      <c r="B10376" s="16">
        <v>201904</v>
      </c>
      <c r="C10376" s="7" t="s">
        <v>10122</v>
      </c>
      <c r="D10376" s="5">
        <v>0</v>
      </c>
      <c r="E10376" s="5">
        <v>125</v>
      </c>
      <c r="F10376" s="8">
        <v>1</v>
      </c>
    </row>
    <row r="10377" spans="1:6" x14ac:dyDescent="0.25">
      <c r="A10377" s="5">
        <v>20190418</v>
      </c>
      <c r="B10377" s="16">
        <v>201904</v>
      </c>
      <c r="C10377" s="7" t="s">
        <v>10143</v>
      </c>
      <c r="D10377" s="5">
        <v>0</v>
      </c>
      <c r="E10377" s="5">
        <v>124</v>
      </c>
      <c r="F10377" s="8">
        <v>1</v>
      </c>
    </row>
    <row r="10378" spans="1:6" x14ac:dyDescent="0.25">
      <c r="A10378" s="5">
        <v>20190418</v>
      </c>
      <c r="B10378" s="16">
        <v>201904</v>
      </c>
      <c r="C10378" s="7" t="s">
        <v>10161</v>
      </c>
      <c r="D10378" s="5">
        <v>113</v>
      </c>
      <c r="E10378" s="5">
        <v>0</v>
      </c>
      <c r="F10378" s="8">
        <v>1</v>
      </c>
    </row>
    <row r="10379" spans="1:6" x14ac:dyDescent="0.25">
      <c r="A10379" s="5">
        <v>20190418</v>
      </c>
      <c r="B10379" s="16">
        <v>201904</v>
      </c>
      <c r="C10379" s="7" t="s">
        <v>10205</v>
      </c>
      <c r="D10379" s="5">
        <v>110</v>
      </c>
      <c r="E10379" s="5">
        <v>0</v>
      </c>
      <c r="F10379" s="8">
        <v>1</v>
      </c>
    </row>
    <row r="10380" spans="1:6" x14ac:dyDescent="0.25">
      <c r="A10380" s="5">
        <v>20190418</v>
      </c>
      <c r="B10380" s="16">
        <v>201904</v>
      </c>
      <c r="C10380" s="7" t="s">
        <v>10210</v>
      </c>
      <c r="D10380" s="5">
        <v>113</v>
      </c>
      <c r="E10380" s="5">
        <v>0</v>
      </c>
      <c r="F10380" s="8">
        <v>1</v>
      </c>
    </row>
    <row r="10381" spans="1:6" x14ac:dyDescent="0.25">
      <c r="A10381" s="5">
        <v>20190418</v>
      </c>
      <c r="B10381" s="16">
        <v>201904</v>
      </c>
      <c r="C10381" s="7" t="s">
        <v>10261</v>
      </c>
      <c r="D10381" s="5">
        <v>110</v>
      </c>
      <c r="E10381" s="5">
        <v>0</v>
      </c>
      <c r="F10381" s="8">
        <v>1</v>
      </c>
    </row>
    <row r="10382" spans="1:6" x14ac:dyDescent="0.25">
      <c r="A10382" s="5">
        <v>20190418</v>
      </c>
      <c r="B10382" s="16">
        <v>201904</v>
      </c>
      <c r="C10382" s="7" t="s">
        <v>10355</v>
      </c>
      <c r="D10382" s="5">
        <v>16</v>
      </c>
      <c r="E10382" s="5">
        <v>45</v>
      </c>
      <c r="F10382" s="9">
        <v>1</v>
      </c>
    </row>
    <row r="10383" spans="1:6" x14ac:dyDescent="0.25">
      <c r="A10383" s="5">
        <v>20190418</v>
      </c>
      <c r="B10383" s="16">
        <v>201904</v>
      </c>
      <c r="C10383" s="7" t="s">
        <v>10378</v>
      </c>
      <c r="D10383" s="6">
        <v>4</v>
      </c>
      <c r="E10383" s="6">
        <v>2</v>
      </c>
      <c r="F10383" s="9">
        <v>1</v>
      </c>
    </row>
    <row r="10384" spans="1:6" x14ac:dyDescent="0.25">
      <c r="A10384" s="5">
        <v>20190418</v>
      </c>
      <c r="B10384" s="16">
        <v>201904</v>
      </c>
      <c r="C10384" s="7" t="s">
        <v>10387</v>
      </c>
      <c r="D10384" s="5">
        <v>36</v>
      </c>
      <c r="E10384" s="5">
        <v>4</v>
      </c>
      <c r="F10384" s="8">
        <v>1</v>
      </c>
    </row>
    <row r="10385" spans="1:6" x14ac:dyDescent="0.25">
      <c r="A10385" s="5">
        <v>20190418</v>
      </c>
      <c r="B10385" s="16">
        <v>201904</v>
      </c>
      <c r="C10385" s="7" t="s">
        <v>10426</v>
      </c>
      <c r="D10385" s="5">
        <v>31</v>
      </c>
      <c r="E10385" s="5">
        <v>0</v>
      </c>
      <c r="F10385" s="8">
        <v>1</v>
      </c>
    </row>
    <row r="10386" spans="1:6" x14ac:dyDescent="0.25">
      <c r="A10386" s="5">
        <v>20190418</v>
      </c>
      <c r="B10386" s="16">
        <v>201904</v>
      </c>
      <c r="C10386" s="7" t="s">
        <v>10459</v>
      </c>
      <c r="D10386" s="5">
        <v>0</v>
      </c>
      <c r="E10386" s="5">
        <v>102</v>
      </c>
      <c r="F10386" s="8">
        <v>1</v>
      </c>
    </row>
    <row r="10387" spans="1:6" x14ac:dyDescent="0.25">
      <c r="A10387" s="5">
        <v>20190418</v>
      </c>
      <c r="B10387" s="16">
        <v>201904</v>
      </c>
      <c r="C10387" s="7" t="s">
        <v>10486</v>
      </c>
      <c r="D10387" s="5">
        <v>107</v>
      </c>
      <c r="E10387" s="5">
        <v>2</v>
      </c>
      <c r="F10387" s="8">
        <v>1</v>
      </c>
    </row>
    <row r="10388" spans="1:6" x14ac:dyDescent="0.25">
      <c r="A10388" s="5">
        <v>20190418</v>
      </c>
      <c r="B10388" s="16">
        <v>201904</v>
      </c>
      <c r="C10388" s="7" t="s">
        <v>10548</v>
      </c>
      <c r="D10388" s="5">
        <v>0</v>
      </c>
      <c r="E10388" s="5">
        <v>115</v>
      </c>
      <c r="F10388" s="8">
        <v>1</v>
      </c>
    </row>
    <row r="10389" spans="1:6" x14ac:dyDescent="0.25">
      <c r="A10389" s="5">
        <v>20190418</v>
      </c>
      <c r="B10389" s="16">
        <v>201904</v>
      </c>
      <c r="C10389" s="7" t="s">
        <v>10595</v>
      </c>
      <c r="D10389" s="5">
        <v>0</v>
      </c>
      <c r="E10389" s="5">
        <v>115</v>
      </c>
      <c r="F10389" s="8">
        <v>1</v>
      </c>
    </row>
    <row r="10390" spans="1:6" x14ac:dyDescent="0.25">
      <c r="A10390" s="5">
        <v>20190418</v>
      </c>
      <c r="B10390" s="16">
        <v>201904</v>
      </c>
      <c r="C10390" s="7" t="s">
        <v>10653</v>
      </c>
      <c r="D10390" s="5">
        <v>0</v>
      </c>
      <c r="E10390" s="5">
        <v>115</v>
      </c>
      <c r="F10390" s="8">
        <v>1</v>
      </c>
    </row>
    <row r="10391" spans="1:6" x14ac:dyDescent="0.25">
      <c r="A10391" s="5">
        <v>20190419</v>
      </c>
      <c r="B10391" s="16">
        <v>201904</v>
      </c>
      <c r="C10391" s="7" t="s">
        <v>10060</v>
      </c>
      <c r="D10391" s="5">
        <v>125</v>
      </c>
      <c r="E10391" s="5">
        <v>0</v>
      </c>
      <c r="F10391" s="8">
        <v>1</v>
      </c>
    </row>
    <row r="10392" spans="1:6" x14ac:dyDescent="0.25">
      <c r="A10392" s="5">
        <v>20190419</v>
      </c>
      <c r="B10392" s="16">
        <v>201904</v>
      </c>
      <c r="C10392" s="7" t="s">
        <v>10080</v>
      </c>
      <c r="D10392" s="5">
        <v>123</v>
      </c>
      <c r="E10392" s="5">
        <v>0</v>
      </c>
      <c r="F10392" s="8">
        <v>1</v>
      </c>
    </row>
    <row r="10393" spans="1:6" x14ac:dyDescent="0.25">
      <c r="A10393" s="5">
        <v>20190419</v>
      </c>
      <c r="B10393" s="16">
        <v>201904</v>
      </c>
      <c r="C10393" s="7" t="s">
        <v>10142</v>
      </c>
      <c r="D10393" s="5">
        <v>0</v>
      </c>
      <c r="E10393" s="5">
        <v>124</v>
      </c>
      <c r="F10393" s="8">
        <v>1</v>
      </c>
    </row>
    <row r="10394" spans="1:6" x14ac:dyDescent="0.25">
      <c r="A10394" s="5">
        <v>20190419</v>
      </c>
      <c r="B10394" s="16">
        <v>201904</v>
      </c>
      <c r="C10394" s="7" t="s">
        <v>10144</v>
      </c>
      <c r="D10394" s="5">
        <v>0</v>
      </c>
      <c r="E10394" s="5">
        <v>125</v>
      </c>
      <c r="F10394" s="8">
        <v>1</v>
      </c>
    </row>
    <row r="10395" spans="1:6" x14ac:dyDescent="0.25">
      <c r="A10395" s="5">
        <v>20190419</v>
      </c>
      <c r="B10395" s="16">
        <v>201904</v>
      </c>
      <c r="C10395" s="7" t="s">
        <v>10159</v>
      </c>
      <c r="D10395" s="5">
        <v>110</v>
      </c>
      <c r="E10395" s="5">
        <v>0</v>
      </c>
      <c r="F10395" s="8">
        <v>1</v>
      </c>
    </row>
    <row r="10396" spans="1:6" x14ac:dyDescent="0.25">
      <c r="A10396" s="5">
        <v>20190419</v>
      </c>
      <c r="B10396" s="16">
        <v>201904</v>
      </c>
      <c r="C10396" s="7" t="s">
        <v>10162</v>
      </c>
      <c r="D10396" s="5">
        <v>111</v>
      </c>
      <c r="E10396" s="5">
        <v>0</v>
      </c>
      <c r="F10396" s="8">
        <v>1</v>
      </c>
    </row>
    <row r="10397" spans="1:6" x14ac:dyDescent="0.25">
      <c r="A10397" s="5">
        <v>20190419</v>
      </c>
      <c r="B10397" s="16">
        <v>201904</v>
      </c>
      <c r="C10397" s="7" t="s">
        <v>10195</v>
      </c>
      <c r="D10397" s="5">
        <v>114</v>
      </c>
      <c r="E10397" s="5">
        <v>0</v>
      </c>
      <c r="F10397" s="8">
        <v>1</v>
      </c>
    </row>
    <row r="10398" spans="1:6" x14ac:dyDescent="0.25">
      <c r="A10398" s="5">
        <v>20190419</v>
      </c>
      <c r="B10398" s="16">
        <v>201904</v>
      </c>
      <c r="C10398" s="7" t="s">
        <v>10221</v>
      </c>
      <c r="D10398" s="5">
        <v>111</v>
      </c>
      <c r="E10398" s="5">
        <v>0</v>
      </c>
      <c r="F10398" s="8">
        <v>1</v>
      </c>
    </row>
    <row r="10399" spans="1:6" x14ac:dyDescent="0.25">
      <c r="A10399" s="5">
        <v>20190419</v>
      </c>
      <c r="B10399" s="16">
        <v>201904</v>
      </c>
      <c r="C10399" s="7" t="s">
        <v>10236</v>
      </c>
      <c r="D10399" s="5">
        <v>114</v>
      </c>
      <c r="E10399" s="5">
        <v>0</v>
      </c>
      <c r="F10399" s="8">
        <v>1</v>
      </c>
    </row>
    <row r="10400" spans="1:6" x14ac:dyDescent="0.25">
      <c r="A10400" s="5">
        <v>20190419</v>
      </c>
      <c r="B10400" s="16">
        <v>201904</v>
      </c>
      <c r="C10400" s="7" t="s">
        <v>10237</v>
      </c>
      <c r="D10400" s="5">
        <v>114</v>
      </c>
      <c r="E10400" s="5">
        <v>0</v>
      </c>
      <c r="F10400" s="8">
        <v>1</v>
      </c>
    </row>
    <row r="10401" spans="1:6" x14ac:dyDescent="0.25">
      <c r="A10401" s="5">
        <v>20190419</v>
      </c>
      <c r="B10401" s="16">
        <v>201904</v>
      </c>
      <c r="C10401" s="7" t="s">
        <v>10245</v>
      </c>
      <c r="D10401" s="5">
        <v>113</v>
      </c>
      <c r="E10401" s="5">
        <v>0</v>
      </c>
      <c r="F10401" s="8">
        <v>1</v>
      </c>
    </row>
    <row r="10402" spans="1:6" x14ac:dyDescent="0.25">
      <c r="A10402" s="5">
        <v>20190419</v>
      </c>
      <c r="B10402" s="16">
        <v>201904</v>
      </c>
      <c r="C10402" s="7" t="s">
        <v>10252</v>
      </c>
      <c r="D10402" s="5">
        <v>112</v>
      </c>
      <c r="E10402" s="5">
        <v>0</v>
      </c>
      <c r="F10402" s="8">
        <v>1</v>
      </c>
    </row>
    <row r="10403" spans="1:6" x14ac:dyDescent="0.25">
      <c r="A10403" s="5">
        <v>20190419</v>
      </c>
      <c r="B10403" s="16">
        <v>201904</v>
      </c>
      <c r="C10403" s="7" t="s">
        <v>10327</v>
      </c>
      <c r="D10403" s="5">
        <v>24</v>
      </c>
      <c r="E10403" s="5">
        <v>60</v>
      </c>
      <c r="F10403" s="9">
        <v>1</v>
      </c>
    </row>
    <row r="10404" spans="1:6" x14ac:dyDescent="0.25">
      <c r="A10404" s="5">
        <v>20190419</v>
      </c>
      <c r="B10404" s="16">
        <v>201904</v>
      </c>
      <c r="C10404" s="7" t="s">
        <v>10328</v>
      </c>
      <c r="D10404" s="5">
        <v>11</v>
      </c>
      <c r="E10404" s="5">
        <v>67</v>
      </c>
      <c r="F10404" s="9">
        <v>1</v>
      </c>
    </row>
    <row r="10405" spans="1:6" x14ac:dyDescent="0.25">
      <c r="A10405" s="5">
        <v>20190419</v>
      </c>
      <c r="B10405" s="16">
        <v>201904</v>
      </c>
      <c r="C10405" s="7" t="s">
        <v>10402</v>
      </c>
      <c r="D10405" s="5">
        <v>42</v>
      </c>
      <c r="E10405" s="5">
        <v>17</v>
      </c>
      <c r="F10405" s="8">
        <v>1</v>
      </c>
    </row>
    <row r="10406" spans="1:6" x14ac:dyDescent="0.25">
      <c r="A10406" s="5">
        <v>20190419</v>
      </c>
      <c r="B10406" s="16">
        <v>201904</v>
      </c>
      <c r="C10406" s="7" t="s">
        <v>10412</v>
      </c>
      <c r="D10406" s="5">
        <v>44</v>
      </c>
      <c r="E10406" s="5">
        <v>14</v>
      </c>
      <c r="F10406" s="8">
        <v>1</v>
      </c>
    </row>
    <row r="10407" spans="1:6" x14ac:dyDescent="0.25">
      <c r="A10407" s="5">
        <v>20190419</v>
      </c>
      <c r="B10407" s="16">
        <v>201904</v>
      </c>
      <c r="C10407" s="7" t="s">
        <v>10433</v>
      </c>
      <c r="D10407" s="5">
        <v>0</v>
      </c>
      <c r="E10407" s="5">
        <v>110</v>
      </c>
      <c r="F10407" s="8">
        <v>1</v>
      </c>
    </row>
    <row r="10408" spans="1:6" x14ac:dyDescent="0.25">
      <c r="A10408" s="5">
        <v>20190419</v>
      </c>
      <c r="B10408" s="16">
        <v>201904</v>
      </c>
      <c r="C10408" s="7" t="s">
        <v>10487</v>
      </c>
      <c r="D10408" s="5">
        <v>104</v>
      </c>
      <c r="E10408" s="5">
        <v>2</v>
      </c>
      <c r="F10408" s="8">
        <v>1</v>
      </c>
    </row>
    <row r="10409" spans="1:6" x14ac:dyDescent="0.25">
      <c r="A10409" s="5">
        <v>20190419</v>
      </c>
      <c r="B10409" s="16">
        <v>201904</v>
      </c>
      <c r="C10409" s="7" t="s">
        <v>10488</v>
      </c>
      <c r="D10409" s="5">
        <v>107</v>
      </c>
      <c r="E10409" s="5">
        <v>2</v>
      </c>
      <c r="F10409" s="8">
        <v>1</v>
      </c>
    </row>
    <row r="10410" spans="1:6" x14ac:dyDescent="0.25">
      <c r="A10410" s="5">
        <v>20190419</v>
      </c>
      <c r="B10410" s="16">
        <v>201904</v>
      </c>
      <c r="C10410" s="7" t="s">
        <v>10552</v>
      </c>
      <c r="D10410" s="5">
        <v>0</v>
      </c>
      <c r="E10410" s="5">
        <v>115</v>
      </c>
      <c r="F10410" s="8">
        <v>1</v>
      </c>
    </row>
    <row r="10411" spans="1:6" x14ac:dyDescent="0.25">
      <c r="A10411" s="5">
        <v>20190419</v>
      </c>
      <c r="B10411" s="16">
        <v>201904</v>
      </c>
      <c r="C10411" s="7" t="s">
        <v>10588</v>
      </c>
      <c r="D10411" s="5">
        <v>0</v>
      </c>
      <c r="E10411" s="5">
        <v>115</v>
      </c>
      <c r="F10411" s="8">
        <v>1</v>
      </c>
    </row>
    <row r="10412" spans="1:6" x14ac:dyDescent="0.25">
      <c r="A10412" s="5">
        <v>20190419</v>
      </c>
      <c r="B10412" s="16">
        <v>201904</v>
      </c>
      <c r="C10412" s="7" t="s">
        <v>10597</v>
      </c>
      <c r="D10412" s="5">
        <v>0</v>
      </c>
      <c r="E10412" s="5">
        <v>115</v>
      </c>
      <c r="F10412" s="8">
        <v>1</v>
      </c>
    </row>
    <row r="10413" spans="1:6" x14ac:dyDescent="0.25">
      <c r="A10413" s="5">
        <v>20190419</v>
      </c>
      <c r="B10413" s="16">
        <v>201904</v>
      </c>
      <c r="C10413" s="7" t="s">
        <v>10603</v>
      </c>
      <c r="D10413" s="5">
        <v>0</v>
      </c>
      <c r="E10413" s="5">
        <v>97</v>
      </c>
      <c r="F10413" s="8">
        <v>1</v>
      </c>
    </row>
    <row r="10414" spans="1:6" x14ac:dyDescent="0.25">
      <c r="A10414" s="5">
        <v>20190419</v>
      </c>
      <c r="B10414" s="16">
        <v>201904</v>
      </c>
      <c r="C10414" s="7" t="s">
        <v>10640</v>
      </c>
      <c r="D10414" s="5">
        <v>0</v>
      </c>
      <c r="E10414" s="5">
        <v>114</v>
      </c>
      <c r="F10414" s="8">
        <v>1</v>
      </c>
    </row>
    <row r="10415" spans="1:6" x14ac:dyDescent="0.25">
      <c r="A10415" s="5">
        <v>20190419</v>
      </c>
      <c r="B10415" s="16">
        <v>201904</v>
      </c>
      <c r="C10415" s="7" t="s">
        <v>10642</v>
      </c>
      <c r="D10415" s="5">
        <v>0</v>
      </c>
      <c r="E10415" s="5">
        <v>115</v>
      </c>
      <c r="F10415" s="8">
        <v>1</v>
      </c>
    </row>
    <row r="10416" spans="1:6" x14ac:dyDescent="0.25">
      <c r="A10416" s="5">
        <v>20190420</v>
      </c>
      <c r="B10416" s="16">
        <v>201904</v>
      </c>
      <c r="C10416" s="7" t="s">
        <v>10036</v>
      </c>
      <c r="D10416" s="5">
        <v>123</v>
      </c>
      <c r="E10416" s="5">
        <v>0</v>
      </c>
      <c r="F10416" s="8">
        <v>1</v>
      </c>
    </row>
    <row r="10417" spans="1:6" x14ac:dyDescent="0.25">
      <c r="A10417" s="5">
        <v>20190420</v>
      </c>
      <c r="B10417" s="16">
        <v>201904</v>
      </c>
      <c r="C10417" s="7" t="s">
        <v>10061</v>
      </c>
      <c r="D10417" s="5">
        <v>125</v>
      </c>
      <c r="E10417" s="5">
        <v>0</v>
      </c>
      <c r="F10417" s="8">
        <v>1</v>
      </c>
    </row>
    <row r="10418" spans="1:6" x14ac:dyDescent="0.25">
      <c r="A10418" s="5">
        <v>20190420</v>
      </c>
      <c r="B10418" s="16">
        <v>201904</v>
      </c>
      <c r="C10418" s="7" t="s">
        <v>10063</v>
      </c>
      <c r="D10418" s="5">
        <v>125</v>
      </c>
      <c r="E10418" s="5">
        <v>0</v>
      </c>
      <c r="F10418" s="8">
        <v>1</v>
      </c>
    </row>
    <row r="10419" spans="1:6" x14ac:dyDescent="0.25">
      <c r="A10419" s="5">
        <v>20190420</v>
      </c>
      <c r="B10419" s="16">
        <v>201904</v>
      </c>
      <c r="C10419" s="7" t="s">
        <v>10150</v>
      </c>
      <c r="D10419" s="5">
        <v>0</v>
      </c>
      <c r="E10419" s="5">
        <v>114</v>
      </c>
      <c r="F10419" s="8">
        <v>1</v>
      </c>
    </row>
    <row r="10420" spans="1:6" x14ac:dyDescent="0.25">
      <c r="A10420" s="5">
        <v>20190420</v>
      </c>
      <c r="B10420" s="16">
        <v>201904</v>
      </c>
      <c r="C10420" s="7" t="s">
        <v>10164</v>
      </c>
      <c r="D10420" s="5">
        <v>111</v>
      </c>
      <c r="E10420" s="5">
        <v>0</v>
      </c>
      <c r="F10420" s="8">
        <v>1</v>
      </c>
    </row>
    <row r="10421" spans="1:6" x14ac:dyDescent="0.25">
      <c r="A10421" s="5">
        <v>20190420</v>
      </c>
      <c r="B10421" s="16">
        <v>201904</v>
      </c>
      <c r="C10421" s="7" t="s">
        <v>10175</v>
      </c>
      <c r="D10421" s="5">
        <v>109</v>
      </c>
      <c r="E10421" s="5">
        <v>0</v>
      </c>
      <c r="F10421" s="8">
        <v>1</v>
      </c>
    </row>
    <row r="10422" spans="1:6" x14ac:dyDescent="0.25">
      <c r="A10422" s="5">
        <v>20190420</v>
      </c>
      <c r="B10422" s="16">
        <v>201904</v>
      </c>
      <c r="C10422" s="7" t="s">
        <v>10183</v>
      </c>
      <c r="D10422" s="5">
        <v>110</v>
      </c>
      <c r="E10422" s="5">
        <v>0</v>
      </c>
      <c r="F10422" s="8">
        <v>1</v>
      </c>
    </row>
    <row r="10423" spans="1:6" x14ac:dyDescent="0.25">
      <c r="A10423" s="5">
        <v>20190420</v>
      </c>
      <c r="B10423" s="16">
        <v>201904</v>
      </c>
      <c r="C10423" s="7" t="s">
        <v>10200</v>
      </c>
      <c r="D10423" s="5">
        <v>100</v>
      </c>
      <c r="E10423" s="5">
        <v>0</v>
      </c>
      <c r="F10423" s="8">
        <v>1</v>
      </c>
    </row>
    <row r="10424" spans="1:6" x14ac:dyDescent="0.25">
      <c r="A10424" s="5">
        <v>20190420</v>
      </c>
      <c r="B10424" s="16">
        <v>201904</v>
      </c>
      <c r="C10424" s="7" t="s">
        <v>10220</v>
      </c>
      <c r="D10424" s="5">
        <v>114</v>
      </c>
      <c r="E10424" s="5">
        <v>0</v>
      </c>
      <c r="F10424" s="8">
        <v>1</v>
      </c>
    </row>
    <row r="10425" spans="1:6" x14ac:dyDescent="0.25">
      <c r="A10425" s="5">
        <v>20190420</v>
      </c>
      <c r="B10425" s="16">
        <v>201904</v>
      </c>
      <c r="C10425" s="7" t="s">
        <v>10284</v>
      </c>
      <c r="D10425" s="5">
        <v>67</v>
      </c>
      <c r="E10425" s="5">
        <v>31</v>
      </c>
      <c r="F10425" s="9">
        <v>1</v>
      </c>
    </row>
    <row r="10426" spans="1:6" x14ac:dyDescent="0.25">
      <c r="A10426" s="5">
        <v>20190420</v>
      </c>
      <c r="B10426" s="16">
        <v>201904</v>
      </c>
      <c r="C10426" s="7" t="s">
        <v>10304</v>
      </c>
      <c r="D10426" s="5">
        <v>29</v>
      </c>
      <c r="E10426" s="5">
        <v>52</v>
      </c>
      <c r="F10426" s="9">
        <v>1</v>
      </c>
    </row>
    <row r="10427" spans="1:6" x14ac:dyDescent="0.25">
      <c r="A10427" s="5">
        <v>20190420</v>
      </c>
      <c r="B10427" s="16">
        <v>201904</v>
      </c>
      <c r="C10427" s="7" t="s">
        <v>10329</v>
      </c>
      <c r="D10427" s="5">
        <v>49</v>
      </c>
      <c r="E10427" s="5">
        <v>39</v>
      </c>
      <c r="F10427" s="9">
        <v>1</v>
      </c>
    </row>
    <row r="10428" spans="1:6" x14ac:dyDescent="0.25">
      <c r="A10428" s="5">
        <v>20190420</v>
      </c>
      <c r="B10428" s="16">
        <v>201904</v>
      </c>
      <c r="C10428" s="7" t="s">
        <v>10356</v>
      </c>
      <c r="D10428" s="5">
        <v>12</v>
      </c>
      <c r="E10428" s="5">
        <v>53</v>
      </c>
      <c r="F10428" s="9">
        <v>1</v>
      </c>
    </row>
    <row r="10429" spans="1:6" x14ac:dyDescent="0.25">
      <c r="A10429" s="5">
        <v>20190420</v>
      </c>
      <c r="B10429" s="16">
        <v>201904</v>
      </c>
      <c r="C10429" s="7" t="s">
        <v>10415</v>
      </c>
      <c r="D10429" s="5">
        <v>20</v>
      </c>
      <c r="E10429" s="5">
        <v>15</v>
      </c>
      <c r="F10429" s="8">
        <v>1</v>
      </c>
    </row>
    <row r="10430" spans="1:6" x14ac:dyDescent="0.25">
      <c r="A10430" s="5">
        <v>20190420</v>
      </c>
      <c r="B10430" s="16">
        <v>201904</v>
      </c>
      <c r="C10430" s="7" t="s">
        <v>10462</v>
      </c>
      <c r="D10430" s="5">
        <v>0</v>
      </c>
      <c r="E10430" s="5">
        <v>109</v>
      </c>
      <c r="F10430" s="8">
        <v>1</v>
      </c>
    </row>
    <row r="10431" spans="1:6" x14ac:dyDescent="0.25">
      <c r="A10431" s="5">
        <v>20190420</v>
      </c>
      <c r="B10431" s="16">
        <v>201904</v>
      </c>
      <c r="C10431" s="7" t="s">
        <v>10463</v>
      </c>
      <c r="D10431" s="5">
        <v>0</v>
      </c>
      <c r="E10431" s="5">
        <v>106</v>
      </c>
      <c r="F10431" s="8">
        <v>1</v>
      </c>
    </row>
    <row r="10432" spans="1:6" x14ac:dyDescent="0.25">
      <c r="A10432" s="5">
        <v>20190420</v>
      </c>
      <c r="B10432" s="16">
        <v>201904</v>
      </c>
      <c r="C10432" s="7" t="s">
        <v>10528</v>
      </c>
      <c r="D10432" s="5">
        <v>0</v>
      </c>
      <c r="E10432" s="5">
        <v>115</v>
      </c>
      <c r="F10432" s="8">
        <v>1</v>
      </c>
    </row>
    <row r="10433" spans="1:6" x14ac:dyDescent="0.25">
      <c r="A10433" s="5">
        <v>20190420</v>
      </c>
      <c r="B10433" s="16">
        <v>201904</v>
      </c>
      <c r="C10433" s="7" t="s">
        <v>10563</v>
      </c>
      <c r="D10433" s="5">
        <v>0</v>
      </c>
      <c r="E10433" s="5">
        <v>115</v>
      </c>
      <c r="F10433" s="8">
        <v>1</v>
      </c>
    </row>
    <row r="10434" spans="1:6" x14ac:dyDescent="0.25">
      <c r="A10434" s="5">
        <v>20190420</v>
      </c>
      <c r="B10434" s="16">
        <v>201904</v>
      </c>
      <c r="C10434" s="7" t="s">
        <v>10610</v>
      </c>
      <c r="D10434" s="5">
        <v>0</v>
      </c>
      <c r="E10434" s="5">
        <v>88</v>
      </c>
      <c r="F10434" s="8">
        <v>1</v>
      </c>
    </row>
    <row r="10435" spans="1:6" x14ac:dyDescent="0.25">
      <c r="A10435" s="5">
        <v>20190420</v>
      </c>
      <c r="B10435" s="16">
        <v>201904</v>
      </c>
      <c r="C10435" s="7" t="s">
        <v>10616</v>
      </c>
      <c r="D10435" s="5">
        <v>0</v>
      </c>
      <c r="E10435" s="5">
        <v>99</v>
      </c>
      <c r="F10435" s="8">
        <v>1</v>
      </c>
    </row>
    <row r="10436" spans="1:6" x14ac:dyDescent="0.25">
      <c r="A10436" s="5">
        <v>20190421</v>
      </c>
      <c r="B10436" s="16">
        <v>201904</v>
      </c>
      <c r="C10436" s="7" t="s">
        <v>10021</v>
      </c>
      <c r="D10436" s="5">
        <v>110</v>
      </c>
      <c r="E10436" s="5">
        <v>0</v>
      </c>
      <c r="F10436" s="8">
        <v>1</v>
      </c>
    </row>
    <row r="10437" spans="1:6" x14ac:dyDescent="0.25">
      <c r="A10437" s="5">
        <v>20190421</v>
      </c>
      <c r="B10437" s="16">
        <v>201904</v>
      </c>
      <c r="C10437" s="7" t="s">
        <v>10037</v>
      </c>
      <c r="D10437" s="5">
        <v>123</v>
      </c>
      <c r="E10437" s="5">
        <v>0</v>
      </c>
      <c r="F10437" s="8">
        <v>1</v>
      </c>
    </row>
    <row r="10438" spans="1:6" x14ac:dyDescent="0.25">
      <c r="A10438" s="5">
        <v>20190421</v>
      </c>
      <c r="B10438" s="16">
        <v>201904</v>
      </c>
      <c r="C10438" s="7" t="s">
        <v>10062</v>
      </c>
      <c r="D10438" s="5">
        <v>123</v>
      </c>
      <c r="E10438" s="5">
        <v>0</v>
      </c>
      <c r="F10438" s="8">
        <v>1</v>
      </c>
    </row>
    <row r="10439" spans="1:6" x14ac:dyDescent="0.25">
      <c r="A10439" s="5">
        <v>20190421</v>
      </c>
      <c r="B10439" s="16">
        <v>201904</v>
      </c>
      <c r="C10439" s="7" t="s">
        <v>10094</v>
      </c>
      <c r="D10439" s="5">
        <v>0</v>
      </c>
      <c r="E10439" s="5">
        <v>110</v>
      </c>
      <c r="F10439" s="8">
        <v>1</v>
      </c>
    </row>
    <row r="10440" spans="1:6" x14ac:dyDescent="0.25">
      <c r="A10440" s="5">
        <v>20190421</v>
      </c>
      <c r="B10440" s="16">
        <v>201904</v>
      </c>
      <c r="C10440" s="7" t="s">
        <v>10109</v>
      </c>
      <c r="D10440" s="5">
        <v>0</v>
      </c>
      <c r="E10440" s="5">
        <v>121</v>
      </c>
      <c r="F10440" s="8">
        <v>1</v>
      </c>
    </row>
    <row r="10441" spans="1:6" x14ac:dyDescent="0.25">
      <c r="A10441" s="5">
        <v>20190421</v>
      </c>
      <c r="B10441" s="16">
        <v>201904</v>
      </c>
      <c r="C10441" s="7" t="s">
        <v>10151</v>
      </c>
      <c r="D10441" s="5">
        <v>0</v>
      </c>
      <c r="E10441" s="5">
        <v>112</v>
      </c>
      <c r="F10441" s="8">
        <v>1</v>
      </c>
    </row>
    <row r="10442" spans="1:6" x14ac:dyDescent="0.25">
      <c r="A10442" s="5">
        <v>20190421</v>
      </c>
      <c r="B10442" s="16">
        <v>201904</v>
      </c>
      <c r="C10442" s="7" t="s">
        <v>10189</v>
      </c>
      <c r="D10442" s="5">
        <v>114</v>
      </c>
      <c r="E10442" s="5">
        <v>0</v>
      </c>
      <c r="F10442" s="8">
        <v>1</v>
      </c>
    </row>
    <row r="10443" spans="1:6" x14ac:dyDescent="0.25">
      <c r="A10443" s="5">
        <v>20190421</v>
      </c>
      <c r="B10443" s="16">
        <v>201904</v>
      </c>
      <c r="C10443" s="7" t="s">
        <v>10209</v>
      </c>
      <c r="D10443" s="5">
        <v>114</v>
      </c>
      <c r="E10443" s="5">
        <v>0</v>
      </c>
      <c r="F10443" s="8">
        <v>1</v>
      </c>
    </row>
    <row r="10444" spans="1:6" x14ac:dyDescent="0.25">
      <c r="A10444" s="5">
        <v>20190421</v>
      </c>
      <c r="B10444" s="16">
        <v>201904</v>
      </c>
      <c r="C10444" s="7" t="s">
        <v>10230</v>
      </c>
      <c r="D10444" s="5">
        <v>115</v>
      </c>
      <c r="E10444" s="5">
        <v>0</v>
      </c>
      <c r="F10444" s="8">
        <v>1</v>
      </c>
    </row>
    <row r="10445" spans="1:6" x14ac:dyDescent="0.25">
      <c r="A10445" s="5">
        <v>20190421</v>
      </c>
      <c r="B10445" s="16">
        <v>201904</v>
      </c>
      <c r="C10445" s="7" t="s">
        <v>10254</v>
      </c>
      <c r="D10445" s="5">
        <v>115</v>
      </c>
      <c r="E10445" s="5">
        <v>0</v>
      </c>
      <c r="F10445" s="8">
        <v>1</v>
      </c>
    </row>
    <row r="10446" spans="1:6" x14ac:dyDescent="0.25">
      <c r="A10446" s="5">
        <v>20190421</v>
      </c>
      <c r="B10446" s="16">
        <v>201904</v>
      </c>
      <c r="C10446" s="7" t="s">
        <v>10268</v>
      </c>
      <c r="D10446" s="5">
        <v>84</v>
      </c>
      <c r="E10446" s="5">
        <v>20</v>
      </c>
      <c r="F10446" s="9">
        <v>1</v>
      </c>
    </row>
    <row r="10447" spans="1:6" x14ac:dyDescent="0.25">
      <c r="A10447" s="5">
        <v>20190421</v>
      </c>
      <c r="B10447" s="16">
        <v>201904</v>
      </c>
      <c r="C10447" s="7" t="s">
        <v>10285</v>
      </c>
      <c r="D10447" s="5">
        <v>38</v>
      </c>
      <c r="E10447" s="5">
        <v>8</v>
      </c>
      <c r="F10447" s="9">
        <v>1</v>
      </c>
    </row>
    <row r="10448" spans="1:6" x14ac:dyDescent="0.25">
      <c r="A10448" s="5">
        <v>20190421</v>
      </c>
      <c r="B10448" s="16">
        <v>201904</v>
      </c>
      <c r="C10448" s="7" t="s">
        <v>10357</v>
      </c>
      <c r="D10448" s="5">
        <v>14</v>
      </c>
      <c r="E10448" s="5">
        <v>89</v>
      </c>
      <c r="F10448" s="9">
        <v>1</v>
      </c>
    </row>
    <row r="10449" spans="1:6" x14ac:dyDescent="0.25">
      <c r="A10449" s="5">
        <v>20190421</v>
      </c>
      <c r="B10449" s="16">
        <v>201904</v>
      </c>
      <c r="C10449" s="7" t="s">
        <v>10372</v>
      </c>
      <c r="D10449" s="5">
        <v>47</v>
      </c>
      <c r="E10449" s="5">
        <v>32</v>
      </c>
      <c r="F10449" s="9">
        <v>1</v>
      </c>
    </row>
    <row r="10450" spans="1:6" x14ac:dyDescent="0.25">
      <c r="A10450" s="5">
        <v>20190421</v>
      </c>
      <c r="B10450" s="16">
        <v>201904</v>
      </c>
      <c r="C10450" s="7" t="s">
        <v>10388</v>
      </c>
      <c r="D10450" s="5">
        <v>60</v>
      </c>
      <c r="E10450" s="5">
        <v>10</v>
      </c>
      <c r="F10450" s="8">
        <v>1</v>
      </c>
    </row>
    <row r="10451" spans="1:6" ht="12" customHeight="1" x14ac:dyDescent="0.25">
      <c r="A10451" s="5">
        <v>20190421</v>
      </c>
      <c r="B10451" s="16">
        <v>201904</v>
      </c>
      <c r="C10451" s="7" t="s">
        <v>10403</v>
      </c>
      <c r="D10451" s="5">
        <v>38</v>
      </c>
      <c r="E10451" s="5">
        <v>20</v>
      </c>
      <c r="F10451" s="8">
        <v>1</v>
      </c>
    </row>
    <row r="10452" spans="1:6" x14ac:dyDescent="0.25">
      <c r="A10452" s="5">
        <v>20190421</v>
      </c>
      <c r="B10452" s="16">
        <v>201904</v>
      </c>
      <c r="C10452" s="7" t="s">
        <v>10436</v>
      </c>
      <c r="D10452" s="5">
        <v>0</v>
      </c>
      <c r="E10452" s="5">
        <v>112</v>
      </c>
      <c r="F10452" s="8">
        <v>1</v>
      </c>
    </row>
    <row r="10453" spans="1:6" x14ac:dyDescent="0.25">
      <c r="A10453" s="5">
        <v>20190421</v>
      </c>
      <c r="B10453" s="16">
        <v>201904</v>
      </c>
      <c r="C10453" s="7" t="s">
        <v>10461</v>
      </c>
      <c r="D10453" s="5">
        <v>0</v>
      </c>
      <c r="E10453" s="5">
        <v>109</v>
      </c>
      <c r="F10453" s="8">
        <v>1</v>
      </c>
    </row>
    <row r="10454" spans="1:6" x14ac:dyDescent="0.25">
      <c r="A10454" s="5">
        <v>20190421</v>
      </c>
      <c r="B10454" s="16">
        <v>201904</v>
      </c>
      <c r="C10454" s="7" t="s">
        <v>10489</v>
      </c>
      <c r="D10454" s="5">
        <v>107</v>
      </c>
      <c r="E10454" s="5">
        <v>2</v>
      </c>
      <c r="F10454" s="8">
        <v>1</v>
      </c>
    </row>
    <row r="10455" spans="1:6" x14ac:dyDescent="0.25">
      <c r="A10455" s="5">
        <v>20190421</v>
      </c>
      <c r="B10455" s="16">
        <v>201904</v>
      </c>
      <c r="C10455" s="7" t="s">
        <v>10490</v>
      </c>
      <c r="D10455" s="5">
        <v>107</v>
      </c>
      <c r="E10455" s="5">
        <v>2</v>
      </c>
      <c r="F10455" s="8">
        <v>1</v>
      </c>
    </row>
    <row r="10456" spans="1:6" x14ac:dyDescent="0.25">
      <c r="A10456" s="5">
        <v>20190421</v>
      </c>
      <c r="B10456" s="16">
        <v>201904</v>
      </c>
      <c r="C10456" s="7" t="s">
        <v>10578</v>
      </c>
      <c r="D10456" s="5">
        <v>0</v>
      </c>
      <c r="E10456" s="5">
        <v>115</v>
      </c>
      <c r="F10456" s="8">
        <v>1</v>
      </c>
    </row>
    <row r="10457" spans="1:6" x14ac:dyDescent="0.25">
      <c r="A10457" s="5">
        <v>20190421</v>
      </c>
      <c r="B10457" s="16">
        <v>201904</v>
      </c>
      <c r="C10457" s="7" t="s">
        <v>10589</v>
      </c>
      <c r="D10457" s="5">
        <v>0</v>
      </c>
      <c r="E10457" s="5">
        <v>115</v>
      </c>
      <c r="F10457" s="8">
        <v>1</v>
      </c>
    </row>
    <row r="10458" spans="1:6" x14ac:dyDescent="0.25">
      <c r="A10458" s="5">
        <v>20190421</v>
      </c>
      <c r="B10458" s="16">
        <v>201904</v>
      </c>
      <c r="C10458" s="7" t="s">
        <v>10594</v>
      </c>
      <c r="D10458" s="5">
        <v>0</v>
      </c>
      <c r="E10458" s="5">
        <v>115</v>
      </c>
      <c r="F10458" s="8">
        <v>1</v>
      </c>
    </row>
    <row r="10459" spans="1:6" x14ac:dyDescent="0.25">
      <c r="A10459" s="5">
        <v>20190421</v>
      </c>
      <c r="B10459" s="16">
        <v>201904</v>
      </c>
      <c r="C10459" s="7" t="s">
        <v>10624</v>
      </c>
      <c r="D10459" s="5">
        <v>0</v>
      </c>
      <c r="E10459" s="5">
        <v>115</v>
      </c>
      <c r="F10459" s="8">
        <v>1</v>
      </c>
    </row>
    <row r="10460" spans="1:6" x14ac:dyDescent="0.25">
      <c r="A10460" s="5">
        <v>20190422</v>
      </c>
      <c r="B10460" s="16">
        <v>201904</v>
      </c>
      <c r="C10460" s="7" t="s">
        <v>10038</v>
      </c>
      <c r="D10460" s="5">
        <v>125</v>
      </c>
      <c r="E10460" s="5">
        <v>0</v>
      </c>
      <c r="F10460" s="8">
        <v>1</v>
      </c>
    </row>
    <row r="10461" spans="1:6" x14ac:dyDescent="0.25">
      <c r="A10461" s="5">
        <v>20190422</v>
      </c>
      <c r="B10461" s="16">
        <v>201904</v>
      </c>
      <c r="C10461" s="7" t="s">
        <v>10047</v>
      </c>
      <c r="D10461" s="5">
        <v>121</v>
      </c>
      <c r="E10461" s="5">
        <v>0</v>
      </c>
      <c r="F10461" s="8">
        <v>1</v>
      </c>
    </row>
    <row r="10462" spans="1:6" x14ac:dyDescent="0.25">
      <c r="A10462" s="5">
        <v>20190422</v>
      </c>
      <c r="B10462" s="16">
        <v>201904</v>
      </c>
      <c r="C10462" s="7" t="s">
        <v>10064</v>
      </c>
      <c r="D10462" s="5">
        <v>124</v>
      </c>
      <c r="E10462" s="5">
        <v>0</v>
      </c>
      <c r="F10462" s="8">
        <v>1</v>
      </c>
    </row>
    <row r="10463" spans="1:6" x14ac:dyDescent="0.25">
      <c r="A10463" s="5">
        <v>20190422</v>
      </c>
      <c r="B10463" s="16">
        <v>201904</v>
      </c>
      <c r="C10463" s="7" t="s">
        <v>10108</v>
      </c>
      <c r="D10463" s="5">
        <v>0</v>
      </c>
      <c r="E10463" s="5">
        <v>121</v>
      </c>
      <c r="F10463" s="8">
        <v>1</v>
      </c>
    </row>
    <row r="10464" spans="1:6" x14ac:dyDescent="0.25">
      <c r="A10464" s="5">
        <v>20190422</v>
      </c>
      <c r="B10464" s="16">
        <v>201904</v>
      </c>
      <c r="C10464" s="7" t="s">
        <v>10174</v>
      </c>
      <c r="D10464" s="5">
        <v>114</v>
      </c>
      <c r="E10464" s="5">
        <v>0</v>
      </c>
      <c r="F10464" s="8">
        <v>1</v>
      </c>
    </row>
    <row r="10465" spans="1:6" x14ac:dyDescent="0.25">
      <c r="A10465" s="5">
        <v>20190422</v>
      </c>
      <c r="B10465" s="16">
        <v>201904</v>
      </c>
      <c r="C10465" s="7" t="s">
        <v>10231</v>
      </c>
      <c r="D10465" s="5">
        <v>89</v>
      </c>
      <c r="E10465" s="5">
        <v>0</v>
      </c>
      <c r="F10465" s="8">
        <v>1</v>
      </c>
    </row>
    <row r="10466" spans="1:6" x14ac:dyDescent="0.25">
      <c r="A10466" s="5">
        <v>20190422</v>
      </c>
      <c r="B10466" s="16">
        <v>201904</v>
      </c>
      <c r="C10466" s="7" t="s">
        <v>10240</v>
      </c>
      <c r="D10466" s="5">
        <v>113</v>
      </c>
      <c r="E10466" s="5">
        <v>0</v>
      </c>
      <c r="F10466" s="8">
        <v>1</v>
      </c>
    </row>
    <row r="10467" spans="1:6" x14ac:dyDescent="0.25">
      <c r="A10467" s="5">
        <v>20190422</v>
      </c>
      <c r="B10467" s="16">
        <v>201904</v>
      </c>
      <c r="C10467" s="7" t="s">
        <v>10286</v>
      </c>
      <c r="D10467" s="5">
        <v>33</v>
      </c>
      <c r="E10467" s="5">
        <v>40</v>
      </c>
      <c r="F10467" s="9">
        <v>1</v>
      </c>
    </row>
    <row r="10468" spans="1:6" x14ac:dyDescent="0.25">
      <c r="A10468" s="5">
        <v>20190422</v>
      </c>
      <c r="B10468" s="16">
        <v>201904</v>
      </c>
      <c r="C10468" s="7" t="s">
        <v>10305</v>
      </c>
      <c r="D10468" s="5">
        <v>65</v>
      </c>
      <c r="E10468" s="5">
        <v>15</v>
      </c>
      <c r="F10468" s="9">
        <v>1</v>
      </c>
    </row>
    <row r="10469" spans="1:6" x14ac:dyDescent="0.25">
      <c r="A10469" s="5">
        <v>20190422</v>
      </c>
      <c r="B10469" s="16">
        <v>201904</v>
      </c>
      <c r="C10469" s="7" t="s">
        <v>10330</v>
      </c>
      <c r="D10469" s="5">
        <v>29</v>
      </c>
      <c r="E10469" s="5">
        <v>57</v>
      </c>
      <c r="F10469" s="9">
        <v>1</v>
      </c>
    </row>
    <row r="10470" spans="1:6" x14ac:dyDescent="0.25">
      <c r="A10470" s="5">
        <v>20190422</v>
      </c>
      <c r="B10470" s="16">
        <v>201904</v>
      </c>
      <c r="C10470" s="7" t="s">
        <v>10358</v>
      </c>
      <c r="D10470" s="5">
        <v>19</v>
      </c>
      <c r="E10470" s="5">
        <v>45</v>
      </c>
      <c r="F10470" s="9">
        <v>1</v>
      </c>
    </row>
    <row r="10471" spans="1:6" x14ac:dyDescent="0.25">
      <c r="A10471" s="5">
        <v>20190422</v>
      </c>
      <c r="B10471" s="16">
        <v>201904</v>
      </c>
      <c r="C10471" s="7" t="s">
        <v>10389</v>
      </c>
      <c r="D10471" s="5">
        <v>51</v>
      </c>
      <c r="E10471" s="5">
        <v>6</v>
      </c>
      <c r="F10471" s="8">
        <v>1</v>
      </c>
    </row>
    <row r="10472" spans="1:6" x14ac:dyDescent="0.25">
      <c r="A10472" s="5">
        <v>20190422</v>
      </c>
      <c r="B10472" s="16">
        <v>201904</v>
      </c>
      <c r="C10472" s="7" t="s">
        <v>10464</v>
      </c>
      <c r="D10472" s="5">
        <v>0</v>
      </c>
      <c r="E10472" s="5">
        <v>108</v>
      </c>
      <c r="F10472" s="8">
        <v>1</v>
      </c>
    </row>
    <row r="10473" spans="1:6" x14ac:dyDescent="0.25">
      <c r="A10473" s="5">
        <v>20190422</v>
      </c>
      <c r="B10473" s="16">
        <v>201904</v>
      </c>
      <c r="C10473" s="7" t="s">
        <v>10491</v>
      </c>
      <c r="D10473" s="5">
        <v>107</v>
      </c>
      <c r="E10473" s="5">
        <v>2</v>
      </c>
      <c r="F10473" s="8">
        <v>1</v>
      </c>
    </row>
    <row r="10474" spans="1:6" x14ac:dyDescent="0.25">
      <c r="A10474" s="5">
        <v>20190422</v>
      </c>
      <c r="B10474" s="16">
        <v>201904</v>
      </c>
      <c r="C10474" s="7" t="s">
        <v>10500</v>
      </c>
      <c r="D10474" s="5">
        <v>96</v>
      </c>
      <c r="E10474" s="5">
        <v>2</v>
      </c>
      <c r="F10474" s="8">
        <v>1</v>
      </c>
    </row>
    <row r="10475" spans="1:6" x14ac:dyDescent="0.25">
      <c r="A10475" s="5">
        <v>20190422</v>
      </c>
      <c r="B10475" s="16">
        <v>201904</v>
      </c>
      <c r="C10475" s="7" t="s">
        <v>10512</v>
      </c>
      <c r="D10475" s="5">
        <v>0</v>
      </c>
      <c r="E10475" s="5">
        <v>93</v>
      </c>
      <c r="F10475" s="8">
        <v>1</v>
      </c>
    </row>
    <row r="10476" spans="1:6" x14ac:dyDescent="0.25">
      <c r="A10476" s="5">
        <v>20190422</v>
      </c>
      <c r="B10476" s="16">
        <v>201904</v>
      </c>
      <c r="C10476" s="7" t="s">
        <v>10526</v>
      </c>
      <c r="D10476" s="5">
        <v>56</v>
      </c>
      <c r="E10476" s="5">
        <v>1</v>
      </c>
      <c r="F10476" s="8">
        <v>1</v>
      </c>
    </row>
    <row r="10477" spans="1:6" x14ac:dyDescent="0.25">
      <c r="A10477" s="5">
        <v>20190422</v>
      </c>
      <c r="B10477" s="16">
        <v>201904</v>
      </c>
      <c r="C10477" s="7" t="s">
        <v>10538</v>
      </c>
      <c r="D10477" s="5">
        <v>0</v>
      </c>
      <c r="E10477" s="5">
        <v>115</v>
      </c>
      <c r="F10477" s="8">
        <v>1</v>
      </c>
    </row>
    <row r="10478" spans="1:6" x14ac:dyDescent="0.25">
      <c r="A10478" s="5">
        <v>20190422</v>
      </c>
      <c r="B10478" s="16">
        <v>201904</v>
      </c>
      <c r="C10478" s="7" t="s">
        <v>10555</v>
      </c>
      <c r="D10478" s="5">
        <v>0</v>
      </c>
      <c r="E10478" s="5">
        <v>115</v>
      </c>
      <c r="F10478" s="8">
        <v>1</v>
      </c>
    </row>
    <row r="10479" spans="1:6" x14ac:dyDescent="0.25">
      <c r="A10479" s="5">
        <v>20190422</v>
      </c>
      <c r="B10479" s="16">
        <v>201904</v>
      </c>
      <c r="C10479" s="7" t="s">
        <v>10604</v>
      </c>
      <c r="D10479" s="5">
        <v>0</v>
      </c>
      <c r="E10479" s="5">
        <v>89</v>
      </c>
      <c r="F10479" s="8">
        <v>1</v>
      </c>
    </row>
    <row r="10480" spans="1:6" x14ac:dyDescent="0.25">
      <c r="A10480" s="5">
        <v>20190422</v>
      </c>
      <c r="B10480" s="16">
        <v>201904</v>
      </c>
      <c r="C10480" s="7" t="s">
        <v>10617</v>
      </c>
      <c r="D10480" s="5">
        <v>0</v>
      </c>
      <c r="E10480" s="5">
        <v>85</v>
      </c>
      <c r="F10480" s="8">
        <v>1</v>
      </c>
    </row>
    <row r="10481" spans="1:6" x14ac:dyDescent="0.25">
      <c r="A10481" s="5">
        <v>20190422</v>
      </c>
      <c r="B10481" s="16">
        <v>201904</v>
      </c>
      <c r="C10481" s="7" t="s">
        <v>10650</v>
      </c>
      <c r="D10481" s="5">
        <v>0</v>
      </c>
      <c r="E10481" s="5">
        <v>114</v>
      </c>
      <c r="F10481" s="8">
        <v>1</v>
      </c>
    </row>
    <row r="10482" spans="1:6" x14ac:dyDescent="0.25">
      <c r="A10482" s="5">
        <v>20190423</v>
      </c>
      <c r="B10482" s="16">
        <v>201904</v>
      </c>
      <c r="C10482" s="7" t="s">
        <v>10058</v>
      </c>
      <c r="D10482" s="5">
        <v>124</v>
      </c>
      <c r="E10482" s="5">
        <v>0</v>
      </c>
      <c r="F10482" s="8">
        <v>1</v>
      </c>
    </row>
    <row r="10483" spans="1:6" x14ac:dyDescent="0.25">
      <c r="A10483" s="5">
        <v>20190423</v>
      </c>
      <c r="B10483" s="16">
        <v>201904</v>
      </c>
      <c r="C10483" s="7" t="s">
        <v>10065</v>
      </c>
      <c r="D10483" s="5">
        <v>123</v>
      </c>
      <c r="E10483" s="5">
        <v>0</v>
      </c>
      <c r="F10483" s="8">
        <v>1</v>
      </c>
    </row>
    <row r="10484" spans="1:6" x14ac:dyDescent="0.25">
      <c r="A10484" s="5">
        <v>20190423</v>
      </c>
      <c r="B10484" s="16">
        <v>201904</v>
      </c>
      <c r="C10484" s="7" t="s">
        <v>10066</v>
      </c>
      <c r="D10484" s="5">
        <v>125</v>
      </c>
      <c r="E10484" s="5">
        <v>0</v>
      </c>
      <c r="F10484" s="8">
        <v>1</v>
      </c>
    </row>
    <row r="10485" spans="1:6" x14ac:dyDescent="0.25">
      <c r="A10485" s="5">
        <v>20190423</v>
      </c>
      <c r="B10485" s="16">
        <v>201904</v>
      </c>
      <c r="C10485" s="7" t="s">
        <v>10096</v>
      </c>
      <c r="D10485" s="5">
        <v>0</v>
      </c>
      <c r="E10485" s="5">
        <v>125</v>
      </c>
      <c r="F10485" s="8">
        <v>1</v>
      </c>
    </row>
    <row r="10486" spans="1:6" x14ac:dyDescent="0.25">
      <c r="A10486" s="5">
        <v>20190423</v>
      </c>
      <c r="B10486" s="16">
        <v>201904</v>
      </c>
      <c r="C10486" s="7" t="s">
        <v>10145</v>
      </c>
      <c r="D10486" s="5">
        <v>0</v>
      </c>
      <c r="E10486" s="5">
        <v>125</v>
      </c>
      <c r="F10486" s="8">
        <v>1</v>
      </c>
    </row>
    <row r="10487" spans="1:6" x14ac:dyDescent="0.25">
      <c r="A10487" s="5">
        <v>20190423</v>
      </c>
      <c r="B10487" s="16">
        <v>201904</v>
      </c>
      <c r="C10487" s="7" t="s">
        <v>10170</v>
      </c>
      <c r="D10487" s="5">
        <v>114</v>
      </c>
      <c r="E10487" s="5">
        <v>0</v>
      </c>
      <c r="F10487" s="8">
        <v>1</v>
      </c>
    </row>
    <row r="10488" spans="1:6" x14ac:dyDescent="0.25">
      <c r="A10488" s="5">
        <v>20190423</v>
      </c>
      <c r="B10488" s="16">
        <v>201904</v>
      </c>
      <c r="C10488" s="7" t="s">
        <v>10226</v>
      </c>
      <c r="D10488" s="5">
        <v>107</v>
      </c>
      <c r="E10488" s="5">
        <v>0</v>
      </c>
      <c r="F10488" s="8">
        <v>1</v>
      </c>
    </row>
    <row r="10489" spans="1:6" x14ac:dyDescent="0.25">
      <c r="A10489" s="5">
        <v>20190423</v>
      </c>
      <c r="B10489" s="16">
        <v>201904</v>
      </c>
      <c r="C10489" s="7" t="s">
        <v>10235</v>
      </c>
      <c r="D10489" s="5">
        <v>109</v>
      </c>
      <c r="E10489" s="5">
        <v>0</v>
      </c>
      <c r="F10489" s="8">
        <v>1</v>
      </c>
    </row>
    <row r="10490" spans="1:6" x14ac:dyDescent="0.25">
      <c r="A10490" s="5">
        <v>20190423</v>
      </c>
      <c r="B10490" s="16">
        <v>201904</v>
      </c>
      <c r="C10490" s="7" t="s">
        <v>10243</v>
      </c>
      <c r="D10490" s="5">
        <v>115</v>
      </c>
      <c r="E10490" s="5">
        <v>0</v>
      </c>
      <c r="F10490" s="8">
        <v>1</v>
      </c>
    </row>
    <row r="10491" spans="1:6" x14ac:dyDescent="0.25">
      <c r="A10491" s="5">
        <v>20190423</v>
      </c>
      <c r="B10491" s="16">
        <v>201904</v>
      </c>
      <c r="C10491" s="7" t="s">
        <v>10247</v>
      </c>
      <c r="D10491" s="5">
        <v>100</v>
      </c>
      <c r="E10491" s="5">
        <v>0</v>
      </c>
      <c r="F10491" s="8">
        <v>1</v>
      </c>
    </row>
    <row r="10492" spans="1:6" x14ac:dyDescent="0.25">
      <c r="A10492" s="5">
        <v>20190423</v>
      </c>
      <c r="B10492" s="16">
        <v>201904</v>
      </c>
      <c r="C10492" s="7" t="s">
        <v>10306</v>
      </c>
      <c r="D10492" s="5">
        <v>42</v>
      </c>
      <c r="E10492" s="5">
        <v>33</v>
      </c>
      <c r="F10492" s="9">
        <v>1</v>
      </c>
    </row>
    <row r="10493" spans="1:6" x14ac:dyDescent="0.25">
      <c r="A10493" s="5">
        <v>20190423</v>
      </c>
      <c r="B10493" s="16">
        <v>201904</v>
      </c>
      <c r="C10493" s="7" t="s">
        <v>10331</v>
      </c>
      <c r="D10493" s="5">
        <v>41</v>
      </c>
      <c r="E10493" s="5">
        <v>45</v>
      </c>
      <c r="F10493" s="9">
        <v>1</v>
      </c>
    </row>
    <row r="10494" spans="1:6" x14ac:dyDescent="0.25">
      <c r="A10494" s="5">
        <v>20190423</v>
      </c>
      <c r="B10494" s="16">
        <v>201904</v>
      </c>
      <c r="C10494" s="7" t="s">
        <v>10359</v>
      </c>
      <c r="D10494" s="5">
        <v>23</v>
      </c>
      <c r="E10494" s="5">
        <v>82</v>
      </c>
      <c r="F10494" s="9">
        <v>1</v>
      </c>
    </row>
    <row r="10495" spans="1:6" x14ac:dyDescent="0.25">
      <c r="A10495" s="5">
        <v>20190423</v>
      </c>
      <c r="B10495" s="16">
        <v>201904</v>
      </c>
      <c r="C10495" s="7" t="s">
        <v>10465</v>
      </c>
      <c r="D10495" s="5">
        <v>0</v>
      </c>
      <c r="E10495" s="5">
        <v>109</v>
      </c>
      <c r="F10495" s="8">
        <v>1</v>
      </c>
    </row>
    <row r="10496" spans="1:6" x14ac:dyDescent="0.25">
      <c r="A10496" s="5">
        <v>20190423</v>
      </c>
      <c r="B10496" s="16">
        <v>201904</v>
      </c>
      <c r="C10496" s="7" t="s">
        <v>10506</v>
      </c>
      <c r="D10496" s="5">
        <v>0</v>
      </c>
      <c r="E10496" s="5">
        <v>98</v>
      </c>
      <c r="F10496" s="8">
        <v>1</v>
      </c>
    </row>
    <row r="10497" spans="1:6" x14ac:dyDescent="0.25">
      <c r="A10497" s="5">
        <v>20190423</v>
      </c>
      <c r="B10497" s="16">
        <v>201904</v>
      </c>
      <c r="C10497" s="7" t="s">
        <v>10540</v>
      </c>
      <c r="D10497" s="5">
        <v>0</v>
      </c>
      <c r="E10497" s="5">
        <v>115</v>
      </c>
      <c r="F10497" s="8">
        <v>1</v>
      </c>
    </row>
    <row r="10498" spans="1:6" x14ac:dyDescent="0.25">
      <c r="A10498" s="5">
        <v>20190423</v>
      </c>
      <c r="B10498" s="16">
        <v>201904</v>
      </c>
      <c r="C10498" s="7" t="s">
        <v>10541</v>
      </c>
      <c r="D10498" s="5">
        <v>0</v>
      </c>
      <c r="E10498" s="5">
        <v>115</v>
      </c>
      <c r="F10498" s="8">
        <v>1</v>
      </c>
    </row>
    <row r="10499" spans="1:6" x14ac:dyDescent="0.25">
      <c r="A10499" s="5">
        <v>20190423</v>
      </c>
      <c r="B10499" s="16">
        <v>201904</v>
      </c>
      <c r="C10499" s="7" t="s">
        <v>10558</v>
      </c>
      <c r="D10499" s="5">
        <v>0</v>
      </c>
      <c r="E10499" s="5">
        <v>115</v>
      </c>
      <c r="F10499" s="8">
        <v>1</v>
      </c>
    </row>
    <row r="10500" spans="1:6" x14ac:dyDescent="0.25">
      <c r="A10500" s="5">
        <v>20190423</v>
      </c>
      <c r="B10500" s="16">
        <v>201904</v>
      </c>
      <c r="C10500" s="7" t="s">
        <v>10611</v>
      </c>
      <c r="D10500" s="5">
        <v>0</v>
      </c>
      <c r="E10500" s="5">
        <v>97</v>
      </c>
      <c r="F10500" s="8">
        <v>1</v>
      </c>
    </row>
    <row r="10501" spans="1:6" x14ac:dyDescent="0.25">
      <c r="A10501" s="5">
        <v>20190423</v>
      </c>
      <c r="B10501" s="16">
        <v>201904</v>
      </c>
      <c r="C10501" s="7" t="s">
        <v>10629</v>
      </c>
      <c r="D10501" s="5">
        <v>0</v>
      </c>
      <c r="E10501" s="5">
        <v>115</v>
      </c>
      <c r="F10501" s="8">
        <v>1</v>
      </c>
    </row>
    <row r="10502" spans="1:6" x14ac:dyDescent="0.25">
      <c r="A10502" s="5">
        <v>20190424</v>
      </c>
      <c r="B10502" s="16">
        <v>201904</v>
      </c>
      <c r="C10502" s="7" t="s">
        <v>10022</v>
      </c>
      <c r="D10502" s="5">
        <v>117</v>
      </c>
      <c r="E10502" s="5">
        <v>0</v>
      </c>
      <c r="F10502" s="8">
        <v>1</v>
      </c>
    </row>
    <row r="10503" spans="1:6" x14ac:dyDescent="0.25">
      <c r="A10503" s="5">
        <v>20190424</v>
      </c>
      <c r="B10503" s="16">
        <v>201904</v>
      </c>
      <c r="C10503" s="7" t="s">
        <v>10035</v>
      </c>
      <c r="D10503" s="5">
        <v>123</v>
      </c>
      <c r="E10503" s="5">
        <v>0</v>
      </c>
      <c r="F10503" s="8">
        <v>1</v>
      </c>
    </row>
    <row r="10504" spans="1:6" x14ac:dyDescent="0.25">
      <c r="A10504" s="5">
        <v>20190424</v>
      </c>
      <c r="B10504" s="16">
        <v>201904</v>
      </c>
      <c r="C10504" s="7" t="s">
        <v>10067</v>
      </c>
      <c r="D10504" s="5">
        <v>125</v>
      </c>
      <c r="E10504" s="5">
        <v>0</v>
      </c>
      <c r="F10504" s="8">
        <v>1</v>
      </c>
    </row>
    <row r="10505" spans="1:6" x14ac:dyDescent="0.25">
      <c r="A10505" s="5">
        <v>20190424</v>
      </c>
      <c r="B10505" s="16">
        <v>201904</v>
      </c>
      <c r="C10505" s="7" t="s">
        <v>10155</v>
      </c>
      <c r="D10505" s="5">
        <v>113</v>
      </c>
      <c r="E10505" s="5">
        <v>0</v>
      </c>
      <c r="F10505" s="8">
        <v>1</v>
      </c>
    </row>
    <row r="10506" spans="1:6" x14ac:dyDescent="0.25">
      <c r="A10506" s="5">
        <v>20190424</v>
      </c>
      <c r="B10506" s="16">
        <v>201904</v>
      </c>
      <c r="C10506" s="7" t="s">
        <v>10181</v>
      </c>
      <c r="D10506" s="5">
        <v>113</v>
      </c>
      <c r="E10506" s="5">
        <v>0</v>
      </c>
      <c r="F10506" s="8">
        <v>1</v>
      </c>
    </row>
    <row r="10507" spans="1:6" x14ac:dyDescent="0.25">
      <c r="A10507" s="5">
        <v>20190424</v>
      </c>
      <c r="B10507" s="16">
        <v>201904</v>
      </c>
      <c r="C10507" s="7" t="s">
        <v>10201</v>
      </c>
      <c r="D10507" s="5">
        <v>100</v>
      </c>
      <c r="E10507" s="5">
        <v>0</v>
      </c>
      <c r="F10507" s="8">
        <v>1</v>
      </c>
    </row>
    <row r="10508" spans="1:6" x14ac:dyDescent="0.25">
      <c r="A10508" s="5">
        <v>20190424</v>
      </c>
      <c r="B10508" s="16">
        <v>201904</v>
      </c>
      <c r="C10508" s="7" t="s">
        <v>10257</v>
      </c>
      <c r="D10508" s="5">
        <v>109</v>
      </c>
      <c r="E10508" s="5">
        <v>0</v>
      </c>
      <c r="F10508" s="8">
        <v>1</v>
      </c>
    </row>
    <row r="10509" spans="1:6" x14ac:dyDescent="0.25">
      <c r="A10509" s="5">
        <v>20190424</v>
      </c>
      <c r="B10509" s="16">
        <v>201904</v>
      </c>
      <c r="C10509" s="7" t="s">
        <v>10360</v>
      </c>
      <c r="D10509" s="5">
        <v>22</v>
      </c>
      <c r="E10509" s="5">
        <v>29</v>
      </c>
      <c r="F10509" s="9">
        <v>1</v>
      </c>
    </row>
    <row r="10510" spans="1:6" x14ac:dyDescent="0.25">
      <c r="A10510" s="5">
        <v>20190424</v>
      </c>
      <c r="B10510" s="16">
        <v>201904</v>
      </c>
      <c r="C10510" s="7" t="s">
        <v>10375</v>
      </c>
      <c r="D10510" s="5">
        <v>33</v>
      </c>
      <c r="E10510" s="5">
        <v>45</v>
      </c>
      <c r="F10510" s="9">
        <v>1</v>
      </c>
    </row>
    <row r="10511" spans="1:6" x14ac:dyDescent="0.25">
      <c r="A10511" s="5">
        <v>20190424</v>
      </c>
      <c r="B10511" s="16">
        <v>201904</v>
      </c>
      <c r="C10511" s="7" t="s">
        <v>10390</v>
      </c>
      <c r="D10511" s="5">
        <v>40</v>
      </c>
      <c r="E10511" s="5">
        <v>8</v>
      </c>
      <c r="F10511" s="8">
        <v>1</v>
      </c>
    </row>
    <row r="10512" spans="1:6" x14ac:dyDescent="0.25">
      <c r="A10512" s="5">
        <v>20190424</v>
      </c>
      <c r="B10512" s="16">
        <v>201904</v>
      </c>
      <c r="C10512" s="7" t="s">
        <v>10408</v>
      </c>
      <c r="D10512" s="5">
        <v>26</v>
      </c>
      <c r="E10512" s="5">
        <v>27</v>
      </c>
      <c r="F10512" s="8">
        <v>1</v>
      </c>
    </row>
    <row r="10513" spans="1:6" x14ac:dyDescent="0.25">
      <c r="A10513" s="5">
        <v>20190424</v>
      </c>
      <c r="B10513" s="16">
        <v>201904</v>
      </c>
      <c r="C10513" s="7" t="s">
        <v>10411</v>
      </c>
      <c r="D10513" s="5">
        <v>1</v>
      </c>
      <c r="E10513" s="5">
        <v>24</v>
      </c>
      <c r="F10513" s="8">
        <v>1</v>
      </c>
    </row>
    <row r="10514" spans="1:6" x14ac:dyDescent="0.25">
      <c r="A10514" s="5">
        <v>20190424</v>
      </c>
      <c r="B10514" s="16">
        <v>201904</v>
      </c>
      <c r="C10514" s="7" t="s">
        <v>10417</v>
      </c>
      <c r="D10514" s="5">
        <v>9</v>
      </c>
      <c r="E10514" s="5">
        <v>33</v>
      </c>
      <c r="F10514" s="8">
        <v>1</v>
      </c>
    </row>
    <row r="10515" spans="1:6" x14ac:dyDescent="0.25">
      <c r="A10515" s="5">
        <v>20190424</v>
      </c>
      <c r="B10515" s="16">
        <v>201904</v>
      </c>
      <c r="C10515" s="7" t="s">
        <v>10434</v>
      </c>
      <c r="D10515" s="5">
        <v>0</v>
      </c>
      <c r="E10515" s="5">
        <v>107</v>
      </c>
      <c r="F10515" s="8">
        <v>1</v>
      </c>
    </row>
    <row r="10516" spans="1:6" x14ac:dyDescent="0.25">
      <c r="A10516" s="5">
        <v>20190424</v>
      </c>
      <c r="B10516" s="16">
        <v>201904</v>
      </c>
      <c r="C10516" s="7" t="s">
        <v>10440</v>
      </c>
      <c r="D10516" s="5">
        <v>106</v>
      </c>
      <c r="E10516" s="5">
        <v>3</v>
      </c>
      <c r="F10516" s="8">
        <v>1</v>
      </c>
    </row>
    <row r="10517" spans="1:6" x14ac:dyDescent="0.25">
      <c r="A10517" s="5">
        <v>20190424</v>
      </c>
      <c r="B10517" s="16">
        <v>201904</v>
      </c>
      <c r="C10517" s="7" t="s">
        <v>10515</v>
      </c>
      <c r="D10517" s="5">
        <v>61</v>
      </c>
      <c r="E10517" s="5">
        <v>0</v>
      </c>
      <c r="F10517" s="8">
        <v>1</v>
      </c>
    </row>
    <row r="10518" spans="1:6" x14ac:dyDescent="0.25">
      <c r="A10518" s="5">
        <v>20190424</v>
      </c>
      <c r="B10518" s="16">
        <v>201904</v>
      </c>
      <c r="C10518" s="7" t="s">
        <v>10516</v>
      </c>
      <c r="D10518" s="5">
        <v>64</v>
      </c>
      <c r="E10518" s="5">
        <v>0</v>
      </c>
      <c r="F10518" s="8">
        <v>1</v>
      </c>
    </row>
    <row r="10519" spans="1:6" x14ac:dyDescent="0.25">
      <c r="A10519" s="5">
        <v>20190424</v>
      </c>
      <c r="B10519" s="16">
        <v>201904</v>
      </c>
      <c r="C10519" s="7" t="s">
        <v>10530</v>
      </c>
      <c r="D10519" s="5">
        <v>0</v>
      </c>
      <c r="E10519" s="5">
        <v>111</v>
      </c>
      <c r="F10519" s="8">
        <v>1</v>
      </c>
    </row>
    <row r="10520" spans="1:6" x14ac:dyDescent="0.25">
      <c r="A10520" s="5">
        <v>20190424</v>
      </c>
      <c r="B10520" s="16">
        <v>201904</v>
      </c>
      <c r="C10520" s="7" t="s">
        <v>10542</v>
      </c>
      <c r="D10520" s="5">
        <v>0</v>
      </c>
      <c r="E10520" s="5">
        <v>115</v>
      </c>
      <c r="F10520" s="8">
        <v>1</v>
      </c>
    </row>
    <row r="10521" spans="1:6" x14ac:dyDescent="0.25">
      <c r="A10521" s="5">
        <v>20190424</v>
      </c>
      <c r="B10521" s="16">
        <v>201904</v>
      </c>
      <c r="C10521" s="7" t="s">
        <v>10545</v>
      </c>
      <c r="D10521" s="5">
        <v>0</v>
      </c>
      <c r="E10521" s="5">
        <v>115</v>
      </c>
      <c r="F10521" s="8">
        <v>1</v>
      </c>
    </row>
    <row r="10522" spans="1:6" x14ac:dyDescent="0.25">
      <c r="A10522" s="5">
        <v>20190424</v>
      </c>
      <c r="B10522" s="16">
        <v>201904</v>
      </c>
      <c r="C10522" s="7" t="s">
        <v>10557</v>
      </c>
      <c r="D10522" s="5">
        <v>0</v>
      </c>
      <c r="E10522" s="5">
        <v>110</v>
      </c>
      <c r="F10522" s="8">
        <v>1</v>
      </c>
    </row>
    <row r="10523" spans="1:6" x14ac:dyDescent="0.25">
      <c r="A10523" s="5">
        <v>20190424</v>
      </c>
      <c r="B10523" s="16">
        <v>201904</v>
      </c>
      <c r="C10523" s="7" t="s">
        <v>10560</v>
      </c>
      <c r="D10523" s="5">
        <v>0</v>
      </c>
      <c r="E10523" s="5">
        <v>114</v>
      </c>
      <c r="F10523" s="8">
        <v>1</v>
      </c>
    </row>
    <row r="10524" spans="1:6" x14ac:dyDescent="0.25">
      <c r="A10524" s="5">
        <v>20190424</v>
      </c>
      <c r="B10524" s="16">
        <v>201904</v>
      </c>
      <c r="C10524" s="7" t="s">
        <v>10641</v>
      </c>
      <c r="D10524" s="5">
        <v>0</v>
      </c>
      <c r="E10524" s="5">
        <v>107</v>
      </c>
      <c r="F10524" s="8">
        <v>1</v>
      </c>
    </row>
    <row r="10525" spans="1:6" x14ac:dyDescent="0.25">
      <c r="A10525" s="5">
        <v>20190425</v>
      </c>
      <c r="B10525" s="16">
        <v>201904</v>
      </c>
      <c r="C10525" s="7" t="s">
        <v>10039</v>
      </c>
      <c r="D10525" s="5">
        <v>124</v>
      </c>
      <c r="E10525" s="5">
        <v>0</v>
      </c>
      <c r="F10525" s="8">
        <v>1</v>
      </c>
    </row>
    <row r="10526" spans="1:6" x14ac:dyDescent="0.25">
      <c r="A10526" s="5">
        <v>20190425</v>
      </c>
      <c r="B10526" s="16">
        <v>201904</v>
      </c>
      <c r="C10526" s="7" t="s">
        <v>10048</v>
      </c>
      <c r="D10526" s="5">
        <v>124</v>
      </c>
      <c r="E10526" s="5">
        <v>0</v>
      </c>
      <c r="F10526" s="8">
        <v>1</v>
      </c>
    </row>
    <row r="10527" spans="1:6" x14ac:dyDescent="0.25">
      <c r="A10527" s="5">
        <v>20190425</v>
      </c>
      <c r="B10527" s="16">
        <v>201904</v>
      </c>
      <c r="C10527" s="7" t="s">
        <v>10081</v>
      </c>
      <c r="D10527" s="5">
        <v>121</v>
      </c>
      <c r="E10527" s="5">
        <v>0</v>
      </c>
      <c r="F10527" s="8">
        <v>1</v>
      </c>
    </row>
    <row r="10528" spans="1:6" x14ac:dyDescent="0.25">
      <c r="A10528" s="5">
        <v>20190425</v>
      </c>
      <c r="B10528" s="16">
        <v>201904</v>
      </c>
      <c r="C10528" s="7" t="s">
        <v>10097</v>
      </c>
      <c r="D10528" s="5">
        <v>0</v>
      </c>
      <c r="E10528" s="5">
        <v>125</v>
      </c>
      <c r="F10528" s="8">
        <v>1</v>
      </c>
    </row>
    <row r="10529" spans="1:6" x14ac:dyDescent="0.25">
      <c r="A10529" s="5">
        <v>20190425</v>
      </c>
      <c r="B10529" s="16">
        <v>201904</v>
      </c>
      <c r="C10529" s="7" t="s">
        <v>10110</v>
      </c>
      <c r="D10529" s="5">
        <v>0</v>
      </c>
      <c r="E10529" s="5">
        <v>119</v>
      </c>
      <c r="F10529" s="8">
        <v>1</v>
      </c>
    </row>
    <row r="10530" spans="1:6" x14ac:dyDescent="0.25">
      <c r="A10530" s="5">
        <v>20190425</v>
      </c>
      <c r="B10530" s="16">
        <v>201904</v>
      </c>
      <c r="C10530" s="7" t="s">
        <v>10123</v>
      </c>
      <c r="D10530" s="5">
        <v>0</v>
      </c>
      <c r="E10530" s="5">
        <v>124</v>
      </c>
      <c r="F10530" s="8">
        <v>1</v>
      </c>
    </row>
    <row r="10531" spans="1:6" x14ac:dyDescent="0.25">
      <c r="A10531" s="5">
        <v>20190425</v>
      </c>
      <c r="B10531" s="16">
        <v>201904</v>
      </c>
      <c r="C10531" s="7" t="s">
        <v>10152</v>
      </c>
      <c r="D10531" s="5">
        <v>0</v>
      </c>
      <c r="E10531" s="5">
        <v>115</v>
      </c>
      <c r="F10531" s="8">
        <v>1</v>
      </c>
    </row>
    <row r="10532" spans="1:6" x14ac:dyDescent="0.25">
      <c r="A10532" s="5">
        <v>20190425</v>
      </c>
      <c r="B10532" s="16">
        <v>201904</v>
      </c>
      <c r="C10532" s="7" t="s">
        <v>10167</v>
      </c>
      <c r="D10532" s="5">
        <v>110</v>
      </c>
      <c r="E10532" s="5">
        <v>0</v>
      </c>
      <c r="F10532" s="8">
        <v>1</v>
      </c>
    </row>
    <row r="10533" spans="1:6" x14ac:dyDescent="0.25">
      <c r="A10533" s="5">
        <v>20190425</v>
      </c>
      <c r="B10533" s="16">
        <v>201904</v>
      </c>
      <c r="C10533" s="7" t="s">
        <v>10215</v>
      </c>
      <c r="D10533" s="5">
        <v>99</v>
      </c>
      <c r="E10533" s="5">
        <v>0</v>
      </c>
      <c r="F10533" s="8">
        <v>1</v>
      </c>
    </row>
    <row r="10534" spans="1:6" x14ac:dyDescent="0.25">
      <c r="A10534" s="5">
        <v>20190425</v>
      </c>
      <c r="B10534" s="16">
        <v>201904</v>
      </c>
      <c r="C10534" s="7" t="s">
        <v>10256</v>
      </c>
      <c r="D10534" s="5">
        <v>114</v>
      </c>
      <c r="E10534" s="5">
        <v>0</v>
      </c>
      <c r="F10534" s="8">
        <v>1</v>
      </c>
    </row>
    <row r="10535" spans="1:6" x14ac:dyDescent="0.25">
      <c r="A10535" s="5">
        <v>20190425</v>
      </c>
      <c r="B10535" s="16">
        <v>201904</v>
      </c>
      <c r="C10535" s="7" t="s">
        <v>10262</v>
      </c>
      <c r="D10535" s="5">
        <v>111</v>
      </c>
      <c r="E10535" s="5">
        <v>0</v>
      </c>
      <c r="F10535" s="8">
        <v>1</v>
      </c>
    </row>
    <row r="10536" spans="1:6" x14ac:dyDescent="0.25">
      <c r="A10536" s="5">
        <v>20190425</v>
      </c>
      <c r="B10536" s="16">
        <v>201904</v>
      </c>
      <c r="C10536" s="7" t="s">
        <v>10287</v>
      </c>
      <c r="D10536" s="5">
        <v>56</v>
      </c>
      <c r="E10536" s="5">
        <v>27</v>
      </c>
      <c r="F10536" s="9">
        <v>1</v>
      </c>
    </row>
    <row r="10537" spans="1:6" x14ac:dyDescent="0.25">
      <c r="A10537" s="5">
        <v>20190425</v>
      </c>
      <c r="B10537" s="16">
        <v>201904</v>
      </c>
      <c r="C10537" s="7" t="s">
        <v>10288</v>
      </c>
      <c r="D10537" s="5">
        <v>34</v>
      </c>
      <c r="E10537" s="5">
        <v>34</v>
      </c>
      <c r="F10537" s="9">
        <v>1</v>
      </c>
    </row>
    <row r="10538" spans="1:6" x14ac:dyDescent="0.25">
      <c r="A10538" s="5">
        <v>20190425</v>
      </c>
      <c r="B10538" s="16">
        <v>201904</v>
      </c>
      <c r="C10538" s="7" t="s">
        <v>10307</v>
      </c>
      <c r="D10538" s="5">
        <v>25</v>
      </c>
      <c r="E10538" s="5">
        <v>52</v>
      </c>
      <c r="F10538" s="9">
        <v>1</v>
      </c>
    </row>
    <row r="10539" spans="1:6" x14ac:dyDescent="0.25">
      <c r="A10539" s="5">
        <v>20190425</v>
      </c>
      <c r="B10539" s="16">
        <v>201904</v>
      </c>
      <c r="C10539" s="7" t="s">
        <v>10332</v>
      </c>
      <c r="D10539" s="5">
        <v>68</v>
      </c>
      <c r="E10539" s="5">
        <v>12</v>
      </c>
      <c r="F10539" s="9">
        <v>1</v>
      </c>
    </row>
    <row r="10540" spans="1:6" x14ac:dyDescent="0.25">
      <c r="A10540" s="5">
        <v>20190425</v>
      </c>
      <c r="B10540" s="16">
        <v>201904</v>
      </c>
      <c r="C10540" s="7" t="s">
        <v>10361</v>
      </c>
      <c r="D10540" s="5">
        <v>30</v>
      </c>
      <c r="E10540" s="5">
        <v>13</v>
      </c>
      <c r="F10540" s="9">
        <v>1</v>
      </c>
    </row>
    <row r="10541" spans="1:6" x14ac:dyDescent="0.25">
      <c r="A10541" s="5">
        <v>20190425</v>
      </c>
      <c r="B10541" s="16">
        <v>201904</v>
      </c>
      <c r="C10541" s="7" t="s">
        <v>10404</v>
      </c>
      <c r="D10541" s="5">
        <v>44</v>
      </c>
      <c r="E10541" s="5">
        <v>26</v>
      </c>
      <c r="F10541" s="8">
        <v>1</v>
      </c>
    </row>
    <row r="10542" spans="1:6" x14ac:dyDescent="0.25">
      <c r="A10542" s="5">
        <v>20190425</v>
      </c>
      <c r="B10542" s="16">
        <v>201904</v>
      </c>
      <c r="C10542" s="7" t="s">
        <v>10421</v>
      </c>
      <c r="D10542" s="5">
        <v>26</v>
      </c>
      <c r="E10542" s="5">
        <v>0</v>
      </c>
      <c r="F10542" s="8">
        <v>1</v>
      </c>
    </row>
    <row r="10543" spans="1:6" x14ac:dyDescent="0.25">
      <c r="A10543" s="5">
        <v>20190425</v>
      </c>
      <c r="B10543" s="16">
        <v>201904</v>
      </c>
      <c r="C10543" s="7" t="s">
        <v>10427</v>
      </c>
      <c r="D10543" s="5">
        <v>32</v>
      </c>
      <c r="E10543" s="5">
        <v>0</v>
      </c>
      <c r="F10543" s="8">
        <v>1</v>
      </c>
    </row>
    <row r="10544" spans="1:6" x14ac:dyDescent="0.25">
      <c r="A10544" s="5">
        <v>20190425</v>
      </c>
      <c r="B10544" s="16">
        <v>201904</v>
      </c>
      <c r="C10544" s="7" t="s">
        <v>10431</v>
      </c>
      <c r="D10544" s="5">
        <v>33</v>
      </c>
      <c r="E10544" s="5">
        <v>0</v>
      </c>
      <c r="F10544" s="8">
        <v>1</v>
      </c>
    </row>
    <row r="10545" spans="1:6" x14ac:dyDescent="0.25">
      <c r="A10545" s="5">
        <v>20190425</v>
      </c>
      <c r="B10545" s="16">
        <v>201904</v>
      </c>
      <c r="C10545" s="7" t="s">
        <v>10466</v>
      </c>
      <c r="D10545" s="5">
        <v>0</v>
      </c>
      <c r="E10545" s="5">
        <v>108</v>
      </c>
      <c r="F10545" s="8">
        <v>1</v>
      </c>
    </row>
    <row r="10546" spans="1:6" x14ac:dyDescent="0.25">
      <c r="A10546" s="5">
        <v>20190425</v>
      </c>
      <c r="B10546" s="16">
        <v>201904</v>
      </c>
      <c r="C10546" s="7" t="s">
        <v>10492</v>
      </c>
      <c r="D10546" s="5">
        <v>107</v>
      </c>
      <c r="E10546" s="5">
        <v>2</v>
      </c>
      <c r="F10546" s="8">
        <v>1</v>
      </c>
    </row>
    <row r="10547" spans="1:6" x14ac:dyDescent="0.25">
      <c r="A10547" s="5">
        <v>20190425</v>
      </c>
      <c r="B10547" s="16">
        <v>201904</v>
      </c>
      <c r="C10547" s="7" t="s">
        <v>10493</v>
      </c>
      <c r="D10547" s="5">
        <v>105</v>
      </c>
      <c r="E10547" s="5">
        <v>2</v>
      </c>
      <c r="F10547" s="8">
        <v>1</v>
      </c>
    </row>
    <row r="10548" spans="1:6" x14ac:dyDescent="0.25">
      <c r="A10548" s="5">
        <v>20190425</v>
      </c>
      <c r="B10548" s="16">
        <v>201904</v>
      </c>
      <c r="C10548" s="7" t="s">
        <v>10536</v>
      </c>
      <c r="D10548" s="5">
        <v>0</v>
      </c>
      <c r="E10548" s="5">
        <v>114</v>
      </c>
      <c r="F10548" s="8">
        <v>1</v>
      </c>
    </row>
    <row r="10549" spans="1:6" x14ac:dyDescent="0.25">
      <c r="A10549" s="5">
        <v>20190425</v>
      </c>
      <c r="B10549" s="16">
        <v>201904</v>
      </c>
      <c r="C10549" s="7" t="s">
        <v>10579</v>
      </c>
      <c r="D10549" s="5">
        <v>0</v>
      </c>
      <c r="E10549" s="5">
        <v>115</v>
      </c>
      <c r="F10549" s="8">
        <v>1</v>
      </c>
    </row>
    <row r="10550" spans="1:6" x14ac:dyDescent="0.25">
      <c r="A10550" s="5">
        <v>20190425</v>
      </c>
      <c r="B10550" s="16">
        <v>201904</v>
      </c>
      <c r="C10550" s="7" t="s">
        <v>10583</v>
      </c>
      <c r="D10550" s="5">
        <v>0</v>
      </c>
      <c r="E10550" s="5">
        <v>115</v>
      </c>
      <c r="F10550" s="8">
        <v>1</v>
      </c>
    </row>
    <row r="10551" spans="1:6" x14ac:dyDescent="0.25">
      <c r="A10551" s="5">
        <v>20190425</v>
      </c>
      <c r="B10551" s="16">
        <v>201904</v>
      </c>
      <c r="C10551" s="7" t="s">
        <v>10590</v>
      </c>
      <c r="D10551" s="5">
        <v>0</v>
      </c>
      <c r="E10551" s="5">
        <v>115</v>
      </c>
      <c r="F10551" s="8">
        <v>1</v>
      </c>
    </row>
    <row r="10552" spans="1:6" x14ac:dyDescent="0.25">
      <c r="A10552" s="5">
        <v>20190425</v>
      </c>
      <c r="B10552" s="16">
        <v>201904</v>
      </c>
      <c r="C10552" s="7" t="s">
        <v>10605</v>
      </c>
      <c r="D10552" s="5">
        <v>0</v>
      </c>
      <c r="E10552" s="5">
        <v>89</v>
      </c>
      <c r="F10552" s="8">
        <v>1</v>
      </c>
    </row>
    <row r="10553" spans="1:6" x14ac:dyDescent="0.25">
      <c r="A10553" s="5">
        <v>20190426</v>
      </c>
      <c r="B10553" s="16">
        <v>201904</v>
      </c>
      <c r="C10553" s="7" t="s">
        <v>10015</v>
      </c>
      <c r="D10553" s="5">
        <v>0</v>
      </c>
      <c r="E10553" s="5">
        <v>37</v>
      </c>
      <c r="F10553" s="8">
        <v>1</v>
      </c>
    </row>
    <row r="10554" spans="1:6" x14ac:dyDescent="0.25">
      <c r="A10554" s="5">
        <v>20190426</v>
      </c>
      <c r="B10554" s="16">
        <v>201904</v>
      </c>
      <c r="C10554" s="7" t="s">
        <v>10023</v>
      </c>
      <c r="D10554" s="5">
        <v>112</v>
      </c>
      <c r="E10554" s="5">
        <v>0</v>
      </c>
      <c r="F10554" s="8">
        <v>1</v>
      </c>
    </row>
    <row r="10555" spans="1:6" x14ac:dyDescent="0.25">
      <c r="A10555" s="5">
        <v>20190426</v>
      </c>
      <c r="B10555" s="16">
        <v>201904</v>
      </c>
      <c r="C10555" s="7" t="s">
        <v>10049</v>
      </c>
      <c r="D10555" s="5">
        <v>123</v>
      </c>
      <c r="E10555" s="5">
        <v>0</v>
      </c>
      <c r="F10555" s="8">
        <v>1</v>
      </c>
    </row>
    <row r="10556" spans="1:6" x14ac:dyDescent="0.25">
      <c r="A10556" s="5">
        <v>20190426</v>
      </c>
      <c r="B10556" s="16">
        <v>201904</v>
      </c>
      <c r="C10556" s="7" t="s">
        <v>10068</v>
      </c>
      <c r="D10556" s="5">
        <v>124</v>
      </c>
      <c r="E10556" s="5">
        <v>0</v>
      </c>
      <c r="F10556" s="8">
        <v>1</v>
      </c>
    </row>
    <row r="10557" spans="1:6" x14ac:dyDescent="0.25">
      <c r="A10557" s="5">
        <v>20190426</v>
      </c>
      <c r="B10557" s="16">
        <v>201904</v>
      </c>
      <c r="C10557" s="7" t="s">
        <v>10082</v>
      </c>
      <c r="D10557" s="5">
        <v>125</v>
      </c>
      <c r="E10557" s="5">
        <v>0</v>
      </c>
      <c r="F10557" s="8">
        <v>1</v>
      </c>
    </row>
    <row r="10558" spans="1:6" x14ac:dyDescent="0.25">
      <c r="A10558" s="5">
        <v>20190426</v>
      </c>
      <c r="B10558" s="16">
        <v>201904</v>
      </c>
      <c r="C10558" s="7" t="s">
        <v>10098</v>
      </c>
      <c r="D10558" s="5">
        <v>0</v>
      </c>
      <c r="E10558" s="5">
        <v>125</v>
      </c>
      <c r="F10558" s="8">
        <v>1</v>
      </c>
    </row>
    <row r="10559" spans="1:6" x14ac:dyDescent="0.25">
      <c r="A10559" s="5">
        <v>20190426</v>
      </c>
      <c r="B10559" s="16">
        <v>201904</v>
      </c>
      <c r="C10559" s="7" t="s">
        <v>10202</v>
      </c>
      <c r="D10559" s="5">
        <v>100</v>
      </c>
      <c r="E10559" s="5">
        <v>0</v>
      </c>
      <c r="F10559" s="8">
        <v>1</v>
      </c>
    </row>
    <row r="10560" spans="1:6" x14ac:dyDescent="0.25">
      <c r="A10560" s="5">
        <v>20190426</v>
      </c>
      <c r="B10560" s="16">
        <v>201904</v>
      </c>
      <c r="C10560" s="7" t="s">
        <v>10207</v>
      </c>
      <c r="D10560" s="5">
        <v>113</v>
      </c>
      <c r="E10560" s="5">
        <v>0</v>
      </c>
      <c r="F10560" s="8">
        <v>1</v>
      </c>
    </row>
    <row r="10561" spans="1:6" x14ac:dyDescent="0.25">
      <c r="A10561" s="5">
        <v>20190426</v>
      </c>
      <c r="B10561" s="16">
        <v>201904</v>
      </c>
      <c r="C10561" s="7" t="s">
        <v>10289</v>
      </c>
      <c r="D10561" s="5">
        <v>60</v>
      </c>
      <c r="E10561" s="5">
        <v>33</v>
      </c>
      <c r="F10561" s="9">
        <v>1</v>
      </c>
    </row>
    <row r="10562" spans="1:6" x14ac:dyDescent="0.25">
      <c r="A10562" s="5">
        <v>20190426</v>
      </c>
      <c r="B10562" s="16">
        <v>201904</v>
      </c>
      <c r="C10562" s="7" t="s">
        <v>10290</v>
      </c>
      <c r="D10562" s="5">
        <v>39</v>
      </c>
      <c r="E10562" s="5">
        <v>41</v>
      </c>
      <c r="F10562" s="9">
        <v>1</v>
      </c>
    </row>
    <row r="10563" spans="1:6" x14ac:dyDescent="0.25">
      <c r="A10563" s="5">
        <v>20190426</v>
      </c>
      <c r="B10563" s="16">
        <v>201904</v>
      </c>
      <c r="C10563" s="7" t="s">
        <v>10308</v>
      </c>
      <c r="D10563" s="5">
        <v>21</v>
      </c>
      <c r="E10563" s="5">
        <v>30</v>
      </c>
      <c r="F10563" s="9">
        <v>1</v>
      </c>
    </row>
    <row r="10564" spans="1:6" x14ac:dyDescent="0.25">
      <c r="A10564" s="5">
        <v>20190426</v>
      </c>
      <c r="B10564" s="16">
        <v>201904</v>
      </c>
      <c r="C10564" s="7" t="s">
        <v>10333</v>
      </c>
      <c r="D10564" s="5">
        <v>51</v>
      </c>
      <c r="E10564" s="5">
        <v>39</v>
      </c>
      <c r="F10564" s="9">
        <v>1</v>
      </c>
    </row>
    <row r="10565" spans="1:6" x14ac:dyDescent="0.25">
      <c r="A10565" s="5">
        <v>20190426</v>
      </c>
      <c r="B10565" s="16">
        <v>201904</v>
      </c>
      <c r="C10565" s="7" t="s">
        <v>10334</v>
      </c>
      <c r="D10565" s="5">
        <v>26</v>
      </c>
      <c r="E10565" s="5">
        <v>57</v>
      </c>
      <c r="F10565" s="9">
        <v>1</v>
      </c>
    </row>
    <row r="10566" spans="1:6" x14ac:dyDescent="0.25">
      <c r="A10566" s="5">
        <v>20190426</v>
      </c>
      <c r="B10566" s="16">
        <v>201904</v>
      </c>
      <c r="C10566" s="7" t="s">
        <v>10362</v>
      </c>
      <c r="D10566" s="5">
        <v>32</v>
      </c>
      <c r="E10566" s="5">
        <v>45</v>
      </c>
      <c r="F10566" s="9">
        <v>1</v>
      </c>
    </row>
    <row r="10567" spans="1:6" x14ac:dyDescent="0.25">
      <c r="A10567" s="5">
        <v>20190426</v>
      </c>
      <c r="B10567" s="16">
        <v>201904</v>
      </c>
      <c r="C10567" s="7" t="s">
        <v>10405</v>
      </c>
      <c r="D10567" s="5">
        <v>30</v>
      </c>
      <c r="E10567" s="5">
        <v>5</v>
      </c>
      <c r="F10567" s="8">
        <v>1</v>
      </c>
    </row>
    <row r="10568" spans="1:6" x14ac:dyDescent="0.25">
      <c r="A10568" s="5">
        <v>20190426</v>
      </c>
      <c r="B10568" s="16">
        <v>201904</v>
      </c>
      <c r="C10568" s="7" t="s">
        <v>10441</v>
      </c>
      <c r="D10568" s="5">
        <v>108</v>
      </c>
      <c r="E10568" s="5">
        <v>1</v>
      </c>
      <c r="F10568" s="8">
        <v>1</v>
      </c>
    </row>
    <row r="10569" spans="1:6" x14ac:dyDescent="0.25">
      <c r="A10569" s="5">
        <v>20190426</v>
      </c>
      <c r="B10569" s="16">
        <v>201904</v>
      </c>
      <c r="C10569" s="7" t="s">
        <v>10467</v>
      </c>
      <c r="D10569" s="5">
        <v>0</v>
      </c>
      <c r="E10569" s="5">
        <v>100</v>
      </c>
      <c r="F10569" s="8">
        <v>1</v>
      </c>
    </row>
    <row r="10570" spans="1:6" x14ac:dyDescent="0.25">
      <c r="A10570" s="5">
        <v>20190426</v>
      </c>
      <c r="B10570" s="16">
        <v>201904</v>
      </c>
      <c r="C10570" s="7" t="s">
        <v>10494</v>
      </c>
      <c r="D10570" s="5">
        <v>100</v>
      </c>
      <c r="E10570" s="5">
        <v>2</v>
      </c>
      <c r="F10570" s="8">
        <v>1</v>
      </c>
    </row>
    <row r="10571" spans="1:6" x14ac:dyDescent="0.25">
      <c r="A10571" s="5">
        <v>20190426</v>
      </c>
      <c r="B10571" s="16">
        <v>201904</v>
      </c>
      <c r="C10571" s="7" t="s">
        <v>10495</v>
      </c>
      <c r="D10571" s="5">
        <v>107</v>
      </c>
      <c r="E10571" s="5">
        <v>2</v>
      </c>
      <c r="F10571" s="8">
        <v>1</v>
      </c>
    </row>
    <row r="10572" spans="1:6" x14ac:dyDescent="0.25">
      <c r="A10572" s="5">
        <v>20190426</v>
      </c>
      <c r="B10572" s="16">
        <v>201904</v>
      </c>
      <c r="C10572" s="7" t="s">
        <v>10535</v>
      </c>
      <c r="D10572" s="5">
        <v>0</v>
      </c>
      <c r="E10572" s="5">
        <v>99</v>
      </c>
      <c r="F10572" s="8">
        <v>1</v>
      </c>
    </row>
    <row r="10573" spans="1:6" x14ac:dyDescent="0.25">
      <c r="A10573" s="5">
        <v>20190426</v>
      </c>
      <c r="B10573" s="16">
        <v>201904</v>
      </c>
      <c r="C10573" s="7" t="s">
        <v>10537</v>
      </c>
      <c r="D10573" s="5">
        <v>0</v>
      </c>
      <c r="E10573" s="5">
        <v>88</v>
      </c>
      <c r="F10573" s="8">
        <v>1</v>
      </c>
    </row>
    <row r="10574" spans="1:6" x14ac:dyDescent="0.25">
      <c r="A10574" s="5">
        <v>20190426</v>
      </c>
      <c r="B10574" s="16">
        <v>201904</v>
      </c>
      <c r="C10574" s="7" t="s">
        <v>10567</v>
      </c>
      <c r="D10574" s="5">
        <v>0</v>
      </c>
      <c r="E10574" s="5">
        <v>115</v>
      </c>
      <c r="F10574" s="8">
        <v>1</v>
      </c>
    </row>
    <row r="10575" spans="1:6" x14ac:dyDescent="0.25">
      <c r="A10575" s="5">
        <v>20190426</v>
      </c>
      <c r="B10575" s="16">
        <v>201904</v>
      </c>
      <c r="C10575" s="7" t="s">
        <v>10574</v>
      </c>
      <c r="D10575" s="5">
        <v>0</v>
      </c>
      <c r="E10575" s="5">
        <v>115</v>
      </c>
      <c r="F10575" s="8">
        <v>1</v>
      </c>
    </row>
    <row r="10576" spans="1:6" x14ac:dyDescent="0.25">
      <c r="A10576" s="5">
        <v>20190426</v>
      </c>
      <c r="B10576" s="16">
        <v>201904</v>
      </c>
      <c r="C10576" s="7" t="s">
        <v>10586</v>
      </c>
      <c r="D10576" s="5">
        <v>0</v>
      </c>
      <c r="E10576" s="5">
        <v>115</v>
      </c>
      <c r="F10576" s="8">
        <v>1</v>
      </c>
    </row>
    <row r="10577" spans="1:6" x14ac:dyDescent="0.25">
      <c r="A10577" s="5">
        <v>20190426</v>
      </c>
      <c r="B10577" s="16">
        <v>201904</v>
      </c>
      <c r="C10577" s="7" t="s">
        <v>10637</v>
      </c>
      <c r="D10577" s="5">
        <v>0</v>
      </c>
      <c r="E10577" s="5">
        <v>115</v>
      </c>
      <c r="F10577" s="8">
        <v>1</v>
      </c>
    </row>
    <row r="10578" spans="1:6" x14ac:dyDescent="0.25">
      <c r="A10578" s="5">
        <v>20190427</v>
      </c>
      <c r="B10578" s="16">
        <v>201904</v>
      </c>
      <c r="C10578" s="7" t="s">
        <v>10069</v>
      </c>
      <c r="D10578" s="5">
        <v>125</v>
      </c>
      <c r="E10578" s="5">
        <v>0</v>
      </c>
      <c r="F10578" s="8">
        <v>1</v>
      </c>
    </row>
    <row r="10579" spans="1:6" x14ac:dyDescent="0.25">
      <c r="A10579" s="5">
        <v>20190427</v>
      </c>
      <c r="B10579" s="16">
        <v>201904</v>
      </c>
      <c r="C10579" s="7" t="s">
        <v>10125</v>
      </c>
      <c r="D10579" s="5">
        <v>0</v>
      </c>
      <c r="E10579" s="5">
        <v>125</v>
      </c>
      <c r="F10579" s="8">
        <v>1</v>
      </c>
    </row>
    <row r="10580" spans="1:6" x14ac:dyDescent="0.25">
      <c r="A10580" s="5">
        <v>20190427</v>
      </c>
      <c r="B10580" s="16">
        <v>201904</v>
      </c>
      <c r="C10580" s="7" t="s">
        <v>10126</v>
      </c>
      <c r="D10580" s="5">
        <v>0</v>
      </c>
      <c r="E10580" s="5">
        <v>124</v>
      </c>
      <c r="F10580" s="8">
        <v>1</v>
      </c>
    </row>
    <row r="10581" spans="1:6" x14ac:dyDescent="0.25">
      <c r="A10581" s="5">
        <v>20190427</v>
      </c>
      <c r="B10581" s="16">
        <v>201904</v>
      </c>
      <c r="C10581" s="7" t="s">
        <v>10206</v>
      </c>
      <c r="D10581" s="5">
        <v>110</v>
      </c>
      <c r="E10581" s="5">
        <v>0</v>
      </c>
      <c r="F10581" s="8">
        <v>1</v>
      </c>
    </row>
    <row r="10582" spans="1:6" x14ac:dyDescent="0.25">
      <c r="A10582" s="5">
        <v>20190427</v>
      </c>
      <c r="B10582" s="16">
        <v>201904</v>
      </c>
      <c r="C10582" s="7" t="s">
        <v>10291</v>
      </c>
      <c r="D10582" s="5">
        <v>67</v>
      </c>
      <c r="E10582" s="5">
        <v>32</v>
      </c>
      <c r="F10582" s="9">
        <v>1</v>
      </c>
    </row>
    <row r="10583" spans="1:6" x14ac:dyDescent="0.25">
      <c r="A10583" s="5">
        <v>20190427</v>
      </c>
      <c r="B10583" s="16">
        <v>201904</v>
      </c>
      <c r="C10583" s="7" t="s">
        <v>10335</v>
      </c>
      <c r="D10583" s="5">
        <v>50</v>
      </c>
      <c r="E10583" s="5">
        <v>20</v>
      </c>
      <c r="F10583" s="9">
        <v>1</v>
      </c>
    </row>
    <row r="10584" spans="1:6" x14ac:dyDescent="0.25">
      <c r="A10584" s="5">
        <v>20190427</v>
      </c>
      <c r="B10584" s="16">
        <v>201904</v>
      </c>
      <c r="C10584" s="7" t="s">
        <v>10391</v>
      </c>
      <c r="D10584" s="5">
        <v>64</v>
      </c>
      <c r="E10584" s="5">
        <v>9</v>
      </c>
      <c r="F10584" s="8">
        <v>1</v>
      </c>
    </row>
    <row r="10585" spans="1:6" x14ac:dyDescent="0.25">
      <c r="A10585" s="5">
        <v>20190427</v>
      </c>
      <c r="B10585" s="16">
        <v>201904</v>
      </c>
      <c r="C10585" s="7" t="s">
        <v>10447</v>
      </c>
      <c r="D10585" s="5">
        <v>0</v>
      </c>
      <c r="E10585" s="5">
        <v>108</v>
      </c>
      <c r="F10585" s="8">
        <v>1</v>
      </c>
    </row>
    <row r="10586" spans="1:6" x14ac:dyDescent="0.25">
      <c r="A10586" s="5">
        <v>20190427</v>
      </c>
      <c r="B10586" s="16">
        <v>201904</v>
      </c>
      <c r="C10586" s="7" t="s">
        <v>10496</v>
      </c>
      <c r="D10586" s="5">
        <v>106</v>
      </c>
      <c r="E10586" s="5">
        <v>2</v>
      </c>
      <c r="F10586" s="8">
        <v>1</v>
      </c>
    </row>
    <row r="10587" spans="1:6" x14ac:dyDescent="0.25">
      <c r="A10587" s="5">
        <v>20190427</v>
      </c>
      <c r="B10587" s="16">
        <v>201904</v>
      </c>
      <c r="C10587" s="7" t="s">
        <v>10522</v>
      </c>
      <c r="D10587" s="5">
        <v>58</v>
      </c>
      <c r="E10587" s="5">
        <v>0</v>
      </c>
      <c r="F10587" s="8">
        <v>1</v>
      </c>
    </row>
    <row r="10588" spans="1:6" x14ac:dyDescent="0.25">
      <c r="A10588" s="5">
        <v>20190427</v>
      </c>
      <c r="B10588" s="16">
        <v>201904</v>
      </c>
      <c r="C10588" s="7" t="s">
        <v>10527</v>
      </c>
      <c r="D10588" s="5">
        <v>34</v>
      </c>
      <c r="E10588" s="5">
        <v>0</v>
      </c>
      <c r="F10588" s="8">
        <v>1</v>
      </c>
    </row>
    <row r="10589" spans="1:6" x14ac:dyDescent="0.25">
      <c r="A10589" s="5">
        <v>20190427</v>
      </c>
      <c r="B10589" s="16">
        <v>201904</v>
      </c>
      <c r="C10589" s="7" t="s">
        <v>10550</v>
      </c>
      <c r="D10589" s="5">
        <v>0</v>
      </c>
      <c r="E10589" s="5">
        <v>115</v>
      </c>
      <c r="F10589" s="8">
        <v>1</v>
      </c>
    </row>
    <row r="10590" spans="1:6" x14ac:dyDescent="0.25">
      <c r="A10590" s="5">
        <v>20190427</v>
      </c>
      <c r="B10590" s="16">
        <v>201904</v>
      </c>
      <c r="C10590" s="7" t="s">
        <v>10559</v>
      </c>
      <c r="D10590" s="5">
        <v>0</v>
      </c>
      <c r="E10590" s="5">
        <v>115</v>
      </c>
      <c r="F10590" s="8">
        <v>1</v>
      </c>
    </row>
    <row r="10591" spans="1:6" x14ac:dyDescent="0.25">
      <c r="A10591" s="5">
        <v>20190427</v>
      </c>
      <c r="B10591" s="16">
        <v>201904</v>
      </c>
      <c r="C10591" s="7" t="s">
        <v>10565</v>
      </c>
      <c r="D10591" s="5">
        <v>0</v>
      </c>
      <c r="E10591" s="5">
        <v>115</v>
      </c>
      <c r="F10591" s="8">
        <v>1</v>
      </c>
    </row>
    <row r="10592" spans="1:6" x14ac:dyDescent="0.25">
      <c r="A10592" s="5">
        <v>20190427</v>
      </c>
      <c r="B10592" s="16">
        <v>201904</v>
      </c>
      <c r="C10592" s="7" t="s">
        <v>10649</v>
      </c>
      <c r="D10592" s="5">
        <v>0</v>
      </c>
      <c r="E10592" s="5">
        <v>115</v>
      </c>
      <c r="F10592" s="8">
        <v>1</v>
      </c>
    </row>
    <row r="10593" spans="1:6" x14ac:dyDescent="0.25">
      <c r="A10593" s="5">
        <v>20190428</v>
      </c>
      <c r="B10593" s="16">
        <v>201904</v>
      </c>
      <c r="C10593" s="7" t="s">
        <v>10024</v>
      </c>
      <c r="D10593" s="5">
        <v>116</v>
      </c>
      <c r="E10593" s="5">
        <v>0</v>
      </c>
      <c r="F10593" s="8">
        <v>1</v>
      </c>
    </row>
    <row r="10594" spans="1:6" x14ac:dyDescent="0.25">
      <c r="A10594" s="5">
        <v>20190428</v>
      </c>
      <c r="B10594" s="16">
        <v>201904</v>
      </c>
      <c r="C10594" s="7" t="s">
        <v>10050</v>
      </c>
      <c r="D10594" s="5">
        <v>121</v>
      </c>
      <c r="E10594" s="5">
        <v>0</v>
      </c>
      <c r="F10594" s="8">
        <v>1</v>
      </c>
    </row>
    <row r="10595" spans="1:6" x14ac:dyDescent="0.25">
      <c r="A10595" s="5">
        <v>20190428</v>
      </c>
      <c r="B10595" s="16">
        <v>201904</v>
      </c>
      <c r="C10595" s="7" t="s">
        <v>10083</v>
      </c>
      <c r="D10595" s="5">
        <v>123</v>
      </c>
      <c r="E10595" s="5">
        <v>0</v>
      </c>
      <c r="F10595" s="8">
        <v>1</v>
      </c>
    </row>
    <row r="10596" spans="1:6" x14ac:dyDescent="0.25">
      <c r="A10596" s="5">
        <v>20190428</v>
      </c>
      <c r="B10596" s="16">
        <v>201904</v>
      </c>
      <c r="C10596" s="7" t="s">
        <v>10095</v>
      </c>
      <c r="D10596" s="5">
        <v>0</v>
      </c>
      <c r="E10596" s="5">
        <v>124</v>
      </c>
      <c r="F10596" s="8">
        <v>1</v>
      </c>
    </row>
    <row r="10597" spans="1:6" x14ac:dyDescent="0.25">
      <c r="A10597" s="5">
        <v>20190428</v>
      </c>
      <c r="B10597" s="16">
        <v>201904</v>
      </c>
      <c r="C10597" s="7" t="s">
        <v>10124</v>
      </c>
      <c r="D10597" s="5">
        <v>0</v>
      </c>
      <c r="E10597" s="5">
        <v>125</v>
      </c>
      <c r="F10597" s="8">
        <v>1</v>
      </c>
    </row>
    <row r="10598" spans="1:6" x14ac:dyDescent="0.25">
      <c r="A10598" s="5">
        <v>20190428</v>
      </c>
      <c r="B10598" s="16">
        <v>201904</v>
      </c>
      <c r="C10598" s="7" t="s">
        <v>10153</v>
      </c>
      <c r="D10598" s="5">
        <v>5</v>
      </c>
      <c r="E10598" s="5">
        <v>104</v>
      </c>
      <c r="F10598" s="8">
        <v>1</v>
      </c>
    </row>
    <row r="10599" spans="1:6" x14ac:dyDescent="0.25">
      <c r="A10599" s="5">
        <v>20190428</v>
      </c>
      <c r="B10599" s="16">
        <v>201904</v>
      </c>
      <c r="C10599" s="7" t="s">
        <v>10194</v>
      </c>
      <c r="D10599" s="5">
        <v>115</v>
      </c>
      <c r="E10599" s="5">
        <v>0</v>
      </c>
      <c r="F10599" s="8">
        <v>1</v>
      </c>
    </row>
    <row r="10600" spans="1:6" x14ac:dyDescent="0.25">
      <c r="A10600" s="5">
        <v>20190428</v>
      </c>
      <c r="B10600" s="16">
        <v>201904</v>
      </c>
      <c r="C10600" s="7" t="s">
        <v>10309</v>
      </c>
      <c r="D10600" s="5">
        <v>6</v>
      </c>
      <c r="E10600" s="5">
        <v>67</v>
      </c>
      <c r="F10600" s="9">
        <v>1</v>
      </c>
    </row>
    <row r="10601" spans="1:6" x14ac:dyDescent="0.25">
      <c r="A10601" s="5">
        <v>20190428</v>
      </c>
      <c r="B10601" s="16">
        <v>201904</v>
      </c>
      <c r="C10601" s="7" t="s">
        <v>10336</v>
      </c>
      <c r="D10601" s="5">
        <v>54</v>
      </c>
      <c r="E10601" s="5">
        <v>16</v>
      </c>
      <c r="F10601" s="9">
        <v>1</v>
      </c>
    </row>
    <row r="10602" spans="1:6" x14ac:dyDescent="0.25">
      <c r="A10602" s="5">
        <v>20190428</v>
      </c>
      <c r="B10602" s="16">
        <v>201904</v>
      </c>
      <c r="C10602" s="7" t="s">
        <v>10406</v>
      </c>
      <c r="D10602" s="5">
        <v>44</v>
      </c>
      <c r="E10602" s="5">
        <v>15</v>
      </c>
      <c r="F10602" s="8">
        <v>1</v>
      </c>
    </row>
    <row r="10603" spans="1:6" x14ac:dyDescent="0.25">
      <c r="A10603" s="5">
        <v>20190428</v>
      </c>
      <c r="B10603" s="16">
        <v>201904</v>
      </c>
      <c r="C10603" s="7" t="s">
        <v>10442</v>
      </c>
      <c r="D10603" s="5">
        <v>102</v>
      </c>
      <c r="E10603" s="5">
        <v>2</v>
      </c>
      <c r="F10603" s="8">
        <v>1</v>
      </c>
    </row>
    <row r="10604" spans="1:6" x14ac:dyDescent="0.25">
      <c r="A10604" s="5">
        <v>20190428</v>
      </c>
      <c r="B10604" s="16">
        <v>201904</v>
      </c>
      <c r="C10604" s="7" t="s">
        <v>10468</v>
      </c>
      <c r="D10604" s="5">
        <v>0</v>
      </c>
      <c r="E10604" s="5">
        <v>108</v>
      </c>
      <c r="F10604" s="8">
        <v>1</v>
      </c>
    </row>
    <row r="10605" spans="1:6" x14ac:dyDescent="0.25">
      <c r="A10605" s="5">
        <v>20190428</v>
      </c>
      <c r="B10605" s="16">
        <v>201904</v>
      </c>
      <c r="C10605" s="7" t="s">
        <v>10469</v>
      </c>
      <c r="D10605" s="5">
        <v>0</v>
      </c>
      <c r="E10605" s="5">
        <v>101</v>
      </c>
      <c r="F10605" s="8">
        <v>1</v>
      </c>
    </row>
    <row r="10606" spans="1:6" x14ac:dyDescent="0.25">
      <c r="A10606" s="5">
        <v>20190428</v>
      </c>
      <c r="B10606" s="16">
        <v>201904</v>
      </c>
      <c r="C10606" s="7" t="s">
        <v>10517</v>
      </c>
      <c r="D10606" s="5">
        <v>54</v>
      </c>
      <c r="E10606" s="5">
        <v>0</v>
      </c>
      <c r="F10606" s="8">
        <v>1</v>
      </c>
    </row>
    <row r="10607" spans="1:6" x14ac:dyDescent="0.25">
      <c r="A10607" s="5">
        <v>20190428</v>
      </c>
      <c r="B10607" s="16">
        <v>201904</v>
      </c>
      <c r="C10607" s="7" t="s">
        <v>10523</v>
      </c>
      <c r="D10607" s="5">
        <v>65</v>
      </c>
      <c r="E10607" s="5">
        <v>0</v>
      </c>
      <c r="F10607" s="8">
        <v>1</v>
      </c>
    </row>
    <row r="10608" spans="1:6" x14ac:dyDescent="0.25">
      <c r="A10608" s="5">
        <v>20190428</v>
      </c>
      <c r="B10608" s="16">
        <v>201904</v>
      </c>
      <c r="C10608" s="7" t="s">
        <v>10531</v>
      </c>
      <c r="D10608" s="5">
        <v>0</v>
      </c>
      <c r="E10608" s="5">
        <v>115</v>
      </c>
      <c r="F10608" s="8">
        <v>1</v>
      </c>
    </row>
    <row r="10609" spans="1:6" x14ac:dyDescent="0.25">
      <c r="A10609" s="5">
        <v>20190428</v>
      </c>
      <c r="B10609" s="16">
        <v>201904</v>
      </c>
      <c r="C10609" s="7" t="s">
        <v>10532</v>
      </c>
      <c r="D10609" s="5">
        <v>0</v>
      </c>
      <c r="E10609" s="5">
        <v>115</v>
      </c>
      <c r="F10609" s="8">
        <v>1</v>
      </c>
    </row>
    <row r="10610" spans="1:6" x14ac:dyDescent="0.25">
      <c r="A10610" s="5">
        <v>20190428</v>
      </c>
      <c r="B10610" s="16">
        <v>201904</v>
      </c>
      <c r="C10610" s="7" t="s">
        <v>10534</v>
      </c>
      <c r="D10610" s="5">
        <v>0</v>
      </c>
      <c r="E10610" s="5">
        <v>115</v>
      </c>
      <c r="F10610" s="8">
        <v>1</v>
      </c>
    </row>
    <row r="10611" spans="1:6" x14ac:dyDescent="0.25">
      <c r="A10611" s="5">
        <v>20190428</v>
      </c>
      <c r="B10611" s="16">
        <v>201904</v>
      </c>
      <c r="C10611" s="7" t="s">
        <v>10539</v>
      </c>
      <c r="D10611" s="5">
        <v>0</v>
      </c>
      <c r="E10611" s="5">
        <v>115</v>
      </c>
      <c r="F10611" s="8">
        <v>1</v>
      </c>
    </row>
    <row r="10612" spans="1:6" x14ac:dyDescent="0.25">
      <c r="A10612" s="5">
        <v>20190428</v>
      </c>
      <c r="B10612" s="16">
        <v>201904</v>
      </c>
      <c r="C10612" s="7" t="s">
        <v>10577</v>
      </c>
      <c r="D10612" s="5">
        <v>0</v>
      </c>
      <c r="E10612" s="5">
        <v>114</v>
      </c>
      <c r="F10612" s="8">
        <v>1</v>
      </c>
    </row>
    <row r="10613" spans="1:6" x14ac:dyDescent="0.25">
      <c r="A10613" s="5">
        <v>20190428</v>
      </c>
      <c r="B10613" s="16">
        <v>201904</v>
      </c>
      <c r="C10613" s="7" t="s">
        <v>10654</v>
      </c>
      <c r="D10613" s="5">
        <v>0</v>
      </c>
      <c r="E10613" s="5">
        <v>115</v>
      </c>
      <c r="F10613" s="8">
        <v>1</v>
      </c>
    </row>
    <row r="10614" spans="1:6" x14ac:dyDescent="0.25">
      <c r="A10614" s="5">
        <v>20190429</v>
      </c>
      <c r="B10614" s="16">
        <v>201904</v>
      </c>
      <c r="C10614" s="7" t="s">
        <v>10099</v>
      </c>
      <c r="D10614" s="5">
        <v>0</v>
      </c>
      <c r="E10614" s="5">
        <v>125</v>
      </c>
      <c r="F10614" s="8">
        <v>1</v>
      </c>
    </row>
    <row r="10615" spans="1:6" x14ac:dyDescent="0.25">
      <c r="A10615" s="5">
        <v>20190429</v>
      </c>
      <c r="B10615" s="16">
        <v>201904</v>
      </c>
      <c r="C10615" s="7" t="s">
        <v>10111</v>
      </c>
      <c r="D10615" s="5">
        <v>0</v>
      </c>
      <c r="E10615" s="5">
        <v>125</v>
      </c>
      <c r="F10615" s="8">
        <v>1</v>
      </c>
    </row>
    <row r="10616" spans="1:6" x14ac:dyDescent="0.25">
      <c r="A10616" s="5">
        <v>20190429</v>
      </c>
      <c r="B10616" s="16">
        <v>201904</v>
      </c>
      <c r="C10616" s="7" t="s">
        <v>10112</v>
      </c>
      <c r="D10616" s="5">
        <v>0</v>
      </c>
      <c r="E10616" s="5">
        <v>122</v>
      </c>
      <c r="F10616" s="8">
        <v>1</v>
      </c>
    </row>
    <row r="10617" spans="1:6" x14ac:dyDescent="0.25">
      <c r="A10617" s="5">
        <v>20190429</v>
      </c>
      <c r="B10617" s="16">
        <v>201904</v>
      </c>
      <c r="C10617" s="7" t="s">
        <v>10160</v>
      </c>
      <c r="D10617" s="5">
        <v>114</v>
      </c>
      <c r="E10617" s="5">
        <v>0</v>
      </c>
      <c r="F10617" s="8">
        <v>1</v>
      </c>
    </row>
    <row r="10618" spans="1:6" x14ac:dyDescent="0.25">
      <c r="A10618" s="5">
        <v>20190429</v>
      </c>
      <c r="B10618" s="16">
        <v>201904</v>
      </c>
      <c r="C10618" s="7" t="s">
        <v>10163</v>
      </c>
      <c r="D10618" s="5">
        <v>107</v>
      </c>
      <c r="E10618" s="5">
        <v>0</v>
      </c>
      <c r="F10618" s="8">
        <v>1</v>
      </c>
    </row>
    <row r="10619" spans="1:6" x14ac:dyDescent="0.25">
      <c r="A10619" s="5">
        <v>20190429</v>
      </c>
      <c r="B10619" s="16">
        <v>201904</v>
      </c>
      <c r="C10619" s="7" t="s">
        <v>10179</v>
      </c>
      <c r="D10619" s="5">
        <v>112</v>
      </c>
      <c r="E10619" s="5">
        <v>0</v>
      </c>
      <c r="F10619" s="8">
        <v>1</v>
      </c>
    </row>
    <row r="10620" spans="1:6" x14ac:dyDescent="0.25">
      <c r="A10620" s="5">
        <v>20190429</v>
      </c>
      <c r="B10620" s="16">
        <v>201904</v>
      </c>
      <c r="C10620" s="7" t="s">
        <v>10216</v>
      </c>
      <c r="D10620" s="5">
        <v>99</v>
      </c>
      <c r="E10620" s="5">
        <v>0</v>
      </c>
      <c r="F10620" s="8">
        <v>1</v>
      </c>
    </row>
    <row r="10621" spans="1:6" x14ac:dyDescent="0.25">
      <c r="A10621" s="5">
        <v>20190429</v>
      </c>
      <c r="B10621" s="16">
        <v>201904</v>
      </c>
      <c r="C10621" s="7" t="s">
        <v>10225</v>
      </c>
      <c r="D10621" s="5">
        <v>110</v>
      </c>
      <c r="E10621" s="5">
        <v>0</v>
      </c>
      <c r="F10621" s="8">
        <v>1</v>
      </c>
    </row>
    <row r="10622" spans="1:6" x14ac:dyDescent="0.25">
      <c r="A10622" s="5">
        <v>20190429</v>
      </c>
      <c r="B10622" s="16">
        <v>201904</v>
      </c>
      <c r="C10622" s="7" t="s">
        <v>10241</v>
      </c>
      <c r="D10622" s="5">
        <v>112</v>
      </c>
      <c r="E10622" s="5">
        <v>0</v>
      </c>
      <c r="F10622" s="8">
        <v>1</v>
      </c>
    </row>
    <row r="10623" spans="1:6" x14ac:dyDescent="0.25">
      <c r="A10623" s="5">
        <v>20190429</v>
      </c>
      <c r="B10623" s="16">
        <v>201904</v>
      </c>
      <c r="C10623" s="7" t="s">
        <v>10248</v>
      </c>
      <c r="D10623" s="5">
        <v>99</v>
      </c>
      <c r="E10623" s="5">
        <v>0</v>
      </c>
      <c r="F10623" s="8">
        <v>1</v>
      </c>
    </row>
    <row r="10624" spans="1:6" x14ac:dyDescent="0.25">
      <c r="A10624" s="5">
        <v>20190429</v>
      </c>
      <c r="B10624" s="16">
        <v>201904</v>
      </c>
      <c r="C10624" s="7" t="s">
        <v>10250</v>
      </c>
      <c r="D10624" s="5">
        <v>113</v>
      </c>
      <c r="E10624" s="5">
        <v>0</v>
      </c>
      <c r="F10624" s="8">
        <v>1</v>
      </c>
    </row>
    <row r="10625" spans="1:6" x14ac:dyDescent="0.25">
      <c r="A10625" s="5">
        <v>20190429</v>
      </c>
      <c r="B10625" s="16">
        <v>201904</v>
      </c>
      <c r="C10625" s="7" t="s">
        <v>10269</v>
      </c>
      <c r="D10625" s="5">
        <v>42</v>
      </c>
      <c r="E10625" s="5">
        <v>54</v>
      </c>
      <c r="F10625" s="9">
        <v>1</v>
      </c>
    </row>
    <row r="10626" spans="1:6" x14ac:dyDescent="0.25">
      <c r="A10626" s="5">
        <v>20190429</v>
      </c>
      <c r="B10626" s="16">
        <v>201904</v>
      </c>
      <c r="C10626" s="7" t="s">
        <v>10292</v>
      </c>
      <c r="D10626" s="5">
        <v>87</v>
      </c>
      <c r="E10626" s="5">
        <v>9</v>
      </c>
      <c r="F10626" s="9">
        <v>1</v>
      </c>
    </row>
    <row r="10627" spans="1:6" x14ac:dyDescent="0.25">
      <c r="A10627" s="5">
        <v>20190429</v>
      </c>
      <c r="B10627" s="16">
        <v>201904</v>
      </c>
      <c r="C10627" s="7" t="s">
        <v>10363</v>
      </c>
      <c r="D10627" s="5">
        <v>6</v>
      </c>
      <c r="E10627" s="5">
        <v>72</v>
      </c>
      <c r="F10627" s="9">
        <v>1</v>
      </c>
    </row>
    <row r="10628" spans="1:6" x14ac:dyDescent="0.25">
      <c r="A10628" s="5">
        <v>20190429</v>
      </c>
      <c r="B10628" s="16">
        <v>201904</v>
      </c>
      <c r="C10628" s="7" t="s">
        <v>10364</v>
      </c>
      <c r="D10628" s="5">
        <v>17</v>
      </c>
      <c r="E10628" s="5">
        <v>36</v>
      </c>
      <c r="F10628" s="9">
        <v>1</v>
      </c>
    </row>
    <row r="10629" spans="1:6" x14ac:dyDescent="0.25">
      <c r="A10629" s="5">
        <v>20190429</v>
      </c>
      <c r="B10629" s="16">
        <v>201904</v>
      </c>
      <c r="C10629" s="7" t="s">
        <v>10373</v>
      </c>
      <c r="D10629" s="5">
        <v>48</v>
      </c>
      <c r="E10629" s="5">
        <v>29</v>
      </c>
      <c r="F10629" s="9">
        <v>1</v>
      </c>
    </row>
    <row r="10630" spans="1:6" x14ac:dyDescent="0.25">
      <c r="A10630" s="5">
        <v>20190429</v>
      </c>
      <c r="B10630" s="16">
        <v>201904</v>
      </c>
      <c r="C10630" s="7" t="s">
        <v>10392</v>
      </c>
      <c r="D10630" s="5">
        <v>33</v>
      </c>
      <c r="E10630" s="5">
        <v>2</v>
      </c>
      <c r="F10630" s="8">
        <v>1</v>
      </c>
    </row>
    <row r="10631" spans="1:6" x14ac:dyDescent="0.25">
      <c r="A10631" s="5">
        <v>20190429</v>
      </c>
      <c r="B10631" s="16">
        <v>201904</v>
      </c>
      <c r="C10631" s="7" t="s">
        <v>10445</v>
      </c>
      <c r="D10631" s="5">
        <v>0</v>
      </c>
      <c r="E10631" s="5">
        <v>109</v>
      </c>
      <c r="F10631" s="8">
        <v>1</v>
      </c>
    </row>
    <row r="10632" spans="1:6" x14ac:dyDescent="0.25">
      <c r="A10632" s="5">
        <v>20190429</v>
      </c>
      <c r="B10632" s="16">
        <v>201904</v>
      </c>
      <c r="C10632" s="7" t="s">
        <v>10470</v>
      </c>
      <c r="D10632" s="5">
        <v>0</v>
      </c>
      <c r="E10632" s="5">
        <v>109</v>
      </c>
      <c r="F10632" s="8">
        <v>1</v>
      </c>
    </row>
    <row r="10633" spans="1:6" x14ac:dyDescent="0.25">
      <c r="A10633" s="5">
        <v>20190429</v>
      </c>
      <c r="B10633" s="16">
        <v>201904</v>
      </c>
      <c r="C10633" s="7" t="s">
        <v>10497</v>
      </c>
      <c r="D10633" s="5">
        <v>107</v>
      </c>
      <c r="E10633" s="5">
        <v>2</v>
      </c>
      <c r="F10633" s="8">
        <v>1</v>
      </c>
    </row>
    <row r="10634" spans="1:6" x14ac:dyDescent="0.25">
      <c r="A10634" s="5">
        <v>20190429</v>
      </c>
      <c r="B10634" s="16">
        <v>201904</v>
      </c>
      <c r="C10634" s="7" t="s">
        <v>10510</v>
      </c>
      <c r="D10634" s="5">
        <v>0</v>
      </c>
      <c r="E10634" s="5">
        <v>107</v>
      </c>
      <c r="F10634" s="8">
        <v>1</v>
      </c>
    </row>
    <row r="10635" spans="1:6" x14ac:dyDescent="0.25">
      <c r="A10635" s="5">
        <v>20190429</v>
      </c>
      <c r="B10635" s="16">
        <v>201904</v>
      </c>
      <c r="C10635" s="7" t="s">
        <v>10524</v>
      </c>
      <c r="D10635" s="5">
        <v>69</v>
      </c>
      <c r="E10635" s="5">
        <v>0</v>
      </c>
      <c r="F10635" s="8">
        <v>1</v>
      </c>
    </row>
    <row r="10636" spans="1:6" x14ac:dyDescent="0.25">
      <c r="A10636" s="5">
        <v>20190429</v>
      </c>
      <c r="B10636" s="16">
        <v>201904</v>
      </c>
      <c r="C10636" s="7" t="s">
        <v>10606</v>
      </c>
      <c r="D10636" s="5">
        <v>0</v>
      </c>
      <c r="E10636" s="5">
        <v>94</v>
      </c>
      <c r="F10636" s="8">
        <v>1</v>
      </c>
    </row>
    <row r="10637" spans="1:6" x14ac:dyDescent="0.25">
      <c r="A10637" s="5">
        <v>20190429</v>
      </c>
      <c r="B10637" s="16">
        <v>201904</v>
      </c>
      <c r="C10637" s="7" t="s">
        <v>10634</v>
      </c>
      <c r="D10637" s="5">
        <v>0</v>
      </c>
      <c r="E10637" s="5">
        <v>114</v>
      </c>
      <c r="F10637" s="8">
        <v>1</v>
      </c>
    </row>
    <row r="10638" spans="1:6" x14ac:dyDescent="0.25">
      <c r="A10638" s="5">
        <v>20190429</v>
      </c>
      <c r="B10638" s="16">
        <v>201904</v>
      </c>
      <c r="C10638" s="7" t="s">
        <v>10657</v>
      </c>
      <c r="D10638" s="5">
        <v>0</v>
      </c>
      <c r="E10638" s="5">
        <v>108</v>
      </c>
      <c r="F10638" s="8">
        <v>1</v>
      </c>
    </row>
    <row r="10639" spans="1:6" x14ac:dyDescent="0.25">
      <c r="A10639" s="5">
        <v>20190430</v>
      </c>
      <c r="B10639" s="16">
        <v>201904</v>
      </c>
      <c r="C10639" s="7" t="s">
        <v>10025</v>
      </c>
      <c r="D10639" s="5">
        <v>123</v>
      </c>
      <c r="E10639" s="5">
        <v>1</v>
      </c>
      <c r="F10639" s="8">
        <v>1</v>
      </c>
    </row>
    <row r="10640" spans="1:6" x14ac:dyDescent="0.25">
      <c r="A10640" s="5">
        <v>20190430</v>
      </c>
      <c r="B10640" s="16">
        <v>201904</v>
      </c>
      <c r="C10640" s="7" t="s">
        <v>10051</v>
      </c>
      <c r="D10640" s="5">
        <v>121</v>
      </c>
      <c r="E10640" s="5">
        <v>0</v>
      </c>
      <c r="F10640" s="8">
        <v>1</v>
      </c>
    </row>
    <row r="10641" spans="1:6" x14ac:dyDescent="0.25">
      <c r="A10641" s="5">
        <v>20190430</v>
      </c>
      <c r="B10641" s="16">
        <v>201904</v>
      </c>
      <c r="C10641" s="7" t="s">
        <v>10084</v>
      </c>
      <c r="D10641" s="5">
        <v>123</v>
      </c>
      <c r="E10641" s="5">
        <v>0</v>
      </c>
      <c r="F10641" s="8">
        <v>1</v>
      </c>
    </row>
    <row r="10642" spans="1:6" x14ac:dyDescent="0.25">
      <c r="A10642" s="5">
        <v>20190430</v>
      </c>
      <c r="B10642" s="16">
        <v>201904</v>
      </c>
      <c r="C10642" s="7" t="s">
        <v>10127</v>
      </c>
      <c r="D10642" s="5">
        <v>0</v>
      </c>
      <c r="E10642" s="5">
        <v>125</v>
      </c>
      <c r="F10642" s="8">
        <v>1</v>
      </c>
    </row>
    <row r="10643" spans="1:6" x14ac:dyDescent="0.25">
      <c r="A10643" s="5">
        <v>20190430</v>
      </c>
      <c r="B10643" s="16">
        <v>201904</v>
      </c>
      <c r="C10643" s="7" t="s">
        <v>10203</v>
      </c>
      <c r="D10643" s="5">
        <v>100</v>
      </c>
      <c r="E10643" s="5">
        <v>0</v>
      </c>
      <c r="F10643" s="8">
        <v>1</v>
      </c>
    </row>
    <row r="10644" spans="1:6" x14ac:dyDescent="0.25">
      <c r="A10644" s="5">
        <v>20190430</v>
      </c>
      <c r="B10644" s="16">
        <v>201904</v>
      </c>
      <c r="C10644" s="7" t="s">
        <v>10232</v>
      </c>
      <c r="D10644" s="5">
        <v>113</v>
      </c>
      <c r="E10644" s="5">
        <v>0</v>
      </c>
      <c r="F10644" s="8">
        <v>1</v>
      </c>
    </row>
    <row r="10645" spans="1:6" x14ac:dyDescent="0.25">
      <c r="A10645" s="5">
        <v>20190430</v>
      </c>
      <c r="B10645" s="16">
        <v>201904</v>
      </c>
      <c r="C10645" s="7" t="s">
        <v>10234</v>
      </c>
      <c r="D10645" s="5">
        <v>108</v>
      </c>
      <c r="E10645" s="5">
        <v>0</v>
      </c>
      <c r="F10645" s="8">
        <v>1</v>
      </c>
    </row>
    <row r="10646" spans="1:6" x14ac:dyDescent="0.25">
      <c r="A10646" s="5">
        <v>20190430</v>
      </c>
      <c r="B10646" s="16">
        <v>201904</v>
      </c>
      <c r="C10646" s="7" t="s">
        <v>10238</v>
      </c>
      <c r="D10646" s="5">
        <v>113</v>
      </c>
      <c r="E10646" s="5">
        <v>0</v>
      </c>
      <c r="F10646" s="8">
        <v>1</v>
      </c>
    </row>
    <row r="10647" spans="1:6" x14ac:dyDescent="0.25">
      <c r="A10647" s="5">
        <v>20190430</v>
      </c>
      <c r="B10647" s="16">
        <v>201904</v>
      </c>
      <c r="C10647" s="7" t="s">
        <v>10310</v>
      </c>
      <c r="D10647" s="5">
        <v>41</v>
      </c>
      <c r="E10647" s="5">
        <v>39</v>
      </c>
      <c r="F10647" s="9">
        <v>1</v>
      </c>
    </row>
    <row r="10648" spans="1:6" x14ac:dyDescent="0.25">
      <c r="A10648" s="5">
        <v>20190430</v>
      </c>
      <c r="B10648" s="16">
        <v>201904</v>
      </c>
      <c r="C10648" s="7" t="s">
        <v>10337</v>
      </c>
      <c r="D10648" s="5">
        <v>15</v>
      </c>
      <c r="E10648" s="5">
        <v>85</v>
      </c>
      <c r="F10648" s="9">
        <v>1</v>
      </c>
    </row>
    <row r="10649" spans="1:6" x14ac:dyDescent="0.25">
      <c r="A10649" s="5">
        <v>20190430</v>
      </c>
      <c r="B10649" s="16">
        <v>201904</v>
      </c>
      <c r="C10649" s="7" t="s">
        <v>10338</v>
      </c>
      <c r="D10649" s="5">
        <v>37</v>
      </c>
      <c r="E10649" s="5">
        <v>43</v>
      </c>
      <c r="F10649" s="9">
        <v>1</v>
      </c>
    </row>
    <row r="10650" spans="1:6" x14ac:dyDescent="0.25">
      <c r="A10650" s="5">
        <v>20190430</v>
      </c>
      <c r="B10650" s="16">
        <v>201904</v>
      </c>
      <c r="C10650" s="7" t="s">
        <v>10365</v>
      </c>
      <c r="D10650" s="5">
        <v>16</v>
      </c>
      <c r="E10650" s="5">
        <v>50</v>
      </c>
      <c r="F10650" s="9">
        <v>1</v>
      </c>
    </row>
    <row r="10651" spans="1:6" x14ac:dyDescent="0.25">
      <c r="A10651" s="5">
        <v>20190430</v>
      </c>
      <c r="B10651" s="16">
        <v>201904</v>
      </c>
      <c r="C10651" s="7" t="s">
        <v>10366</v>
      </c>
      <c r="D10651" s="5">
        <v>13</v>
      </c>
      <c r="E10651" s="5">
        <v>44</v>
      </c>
      <c r="F10651" s="9">
        <v>1</v>
      </c>
    </row>
    <row r="10652" spans="1:6" x14ac:dyDescent="0.25">
      <c r="A10652" s="5">
        <v>20190430</v>
      </c>
      <c r="B10652" s="16">
        <v>201904</v>
      </c>
      <c r="C10652" s="7" t="s">
        <v>10376</v>
      </c>
      <c r="D10652" s="5">
        <v>50</v>
      </c>
      <c r="E10652" s="5">
        <v>13</v>
      </c>
      <c r="F10652" s="9">
        <v>1</v>
      </c>
    </row>
    <row r="10653" spans="1:6" x14ac:dyDescent="0.25">
      <c r="A10653" s="5">
        <v>20190430</v>
      </c>
      <c r="B10653" s="16">
        <v>201904</v>
      </c>
      <c r="C10653" s="7" t="s">
        <v>10443</v>
      </c>
      <c r="D10653" s="5">
        <v>107</v>
      </c>
      <c r="E10653" s="5">
        <v>2</v>
      </c>
      <c r="F10653" s="8">
        <v>1</v>
      </c>
    </row>
    <row r="10654" spans="1:6" x14ac:dyDescent="0.25">
      <c r="A10654" s="5">
        <v>20190430</v>
      </c>
      <c r="B10654" s="16">
        <v>201904</v>
      </c>
      <c r="C10654" s="7" t="s">
        <v>10471</v>
      </c>
      <c r="D10654" s="5">
        <v>0</v>
      </c>
      <c r="E10654" s="5">
        <v>108</v>
      </c>
      <c r="F10654" s="8">
        <v>1</v>
      </c>
    </row>
    <row r="10655" spans="1:6" x14ac:dyDescent="0.25">
      <c r="A10655" s="5">
        <v>20190430</v>
      </c>
      <c r="B10655" s="16">
        <v>201904</v>
      </c>
      <c r="C10655" s="7" t="s">
        <v>10498</v>
      </c>
      <c r="D10655" s="5">
        <v>106</v>
      </c>
      <c r="E10655" s="5">
        <v>2</v>
      </c>
      <c r="F10655" s="8">
        <v>1</v>
      </c>
    </row>
    <row r="10656" spans="1:6" x14ac:dyDescent="0.25">
      <c r="A10656" s="5">
        <v>20190430</v>
      </c>
      <c r="B10656" s="16">
        <v>201904</v>
      </c>
      <c r="C10656" s="7" t="s">
        <v>10518</v>
      </c>
      <c r="D10656" s="5">
        <v>53</v>
      </c>
      <c r="E10656" s="5">
        <v>0</v>
      </c>
      <c r="F10656" s="8">
        <v>1</v>
      </c>
    </row>
    <row r="10657" spans="1:6" x14ac:dyDescent="0.25">
      <c r="A10657" s="5">
        <v>20190501</v>
      </c>
      <c r="B10657" s="16">
        <v>201905</v>
      </c>
      <c r="C10657" s="7" t="s">
        <v>10693</v>
      </c>
      <c r="D10657" s="6">
        <v>122</v>
      </c>
      <c r="E10657" s="6">
        <v>0</v>
      </c>
      <c r="F10657" s="8">
        <v>1</v>
      </c>
    </row>
    <row r="10658" spans="1:6" x14ac:dyDescent="0.25">
      <c r="A10658" s="5">
        <v>20190501</v>
      </c>
      <c r="B10658" s="16">
        <v>201905</v>
      </c>
      <c r="C10658" s="7" t="s">
        <v>10784</v>
      </c>
      <c r="D10658" s="6">
        <v>0</v>
      </c>
      <c r="E10658" s="6">
        <v>125</v>
      </c>
      <c r="F10658" s="8">
        <v>1</v>
      </c>
    </row>
    <row r="10659" spans="1:6" x14ac:dyDescent="0.25">
      <c r="A10659" s="5">
        <v>20190501</v>
      </c>
      <c r="B10659" s="16">
        <v>201905</v>
      </c>
      <c r="C10659" s="7" t="s">
        <v>10846</v>
      </c>
      <c r="D10659" s="6">
        <v>0</v>
      </c>
      <c r="E10659" s="6">
        <v>111</v>
      </c>
      <c r="F10659" s="8">
        <v>1</v>
      </c>
    </row>
    <row r="10660" spans="1:6" x14ac:dyDescent="0.25">
      <c r="A10660" s="5">
        <v>20190501</v>
      </c>
      <c r="B10660" s="16">
        <v>201905</v>
      </c>
      <c r="C10660" s="7" t="s">
        <v>10863</v>
      </c>
      <c r="D10660" s="6">
        <v>108</v>
      </c>
      <c r="E10660" s="6">
        <v>0</v>
      </c>
      <c r="F10660" s="8">
        <v>1</v>
      </c>
    </row>
    <row r="10661" spans="1:6" x14ac:dyDescent="0.25">
      <c r="A10661" s="5">
        <v>20190501</v>
      </c>
      <c r="B10661" s="16">
        <v>201905</v>
      </c>
      <c r="C10661" s="7" t="s">
        <v>10868</v>
      </c>
      <c r="D10661" s="6">
        <v>112</v>
      </c>
      <c r="E10661" s="6">
        <v>0</v>
      </c>
      <c r="F10661" s="8">
        <v>1</v>
      </c>
    </row>
    <row r="10662" spans="1:6" x14ac:dyDescent="0.25">
      <c r="A10662" s="5">
        <v>20190501</v>
      </c>
      <c r="B10662" s="16">
        <v>201905</v>
      </c>
      <c r="C10662" s="7" t="s">
        <v>10923</v>
      </c>
      <c r="D10662" s="6">
        <v>113</v>
      </c>
      <c r="E10662" s="6">
        <v>0</v>
      </c>
      <c r="F10662" s="8">
        <v>1</v>
      </c>
    </row>
    <row r="10663" spans="1:6" x14ac:dyDescent="0.25">
      <c r="A10663" s="5">
        <v>20190501</v>
      </c>
      <c r="B10663" s="16">
        <v>201905</v>
      </c>
      <c r="C10663" s="7" t="s">
        <v>10931</v>
      </c>
      <c r="D10663" s="6">
        <v>114</v>
      </c>
      <c r="E10663" s="6">
        <v>0</v>
      </c>
      <c r="F10663" s="8">
        <v>1</v>
      </c>
    </row>
    <row r="10664" spans="1:6" x14ac:dyDescent="0.25">
      <c r="A10664" s="5">
        <v>20190501</v>
      </c>
      <c r="B10664" s="16">
        <v>201905</v>
      </c>
      <c r="C10664" s="7" t="s">
        <v>10933</v>
      </c>
      <c r="D10664" s="6">
        <v>108</v>
      </c>
      <c r="E10664" s="6">
        <v>0</v>
      </c>
      <c r="F10664" s="8">
        <v>1</v>
      </c>
    </row>
    <row r="10665" spans="1:6" x14ac:dyDescent="0.25">
      <c r="A10665" s="5">
        <v>20190501</v>
      </c>
      <c r="B10665" s="16">
        <v>201905</v>
      </c>
      <c r="C10665" s="7" t="s">
        <v>10945</v>
      </c>
      <c r="D10665" s="6">
        <v>63</v>
      </c>
      <c r="E10665" s="6">
        <v>35</v>
      </c>
      <c r="F10665" s="9">
        <v>1</v>
      </c>
    </row>
    <row r="10666" spans="1:6" x14ac:dyDescent="0.25">
      <c r="A10666" s="5">
        <v>20190501</v>
      </c>
      <c r="B10666" s="16">
        <v>201905</v>
      </c>
      <c r="C10666" s="7" t="s">
        <v>10972</v>
      </c>
      <c r="D10666" s="6">
        <v>40</v>
      </c>
      <c r="E10666" s="6">
        <v>30</v>
      </c>
      <c r="F10666" s="9">
        <v>1</v>
      </c>
    </row>
    <row r="10667" spans="1:6" x14ac:dyDescent="0.25">
      <c r="A10667" s="5">
        <v>20190501</v>
      </c>
      <c r="B10667" s="16">
        <v>201905</v>
      </c>
      <c r="C10667" s="7" t="s">
        <v>10994</v>
      </c>
      <c r="D10667" s="6">
        <v>21</v>
      </c>
      <c r="E10667" s="6">
        <v>49</v>
      </c>
      <c r="F10667" s="9">
        <v>1</v>
      </c>
    </row>
    <row r="10668" spans="1:6" x14ac:dyDescent="0.25">
      <c r="A10668" s="5">
        <v>20190501</v>
      </c>
      <c r="B10668" s="16">
        <v>201905</v>
      </c>
      <c r="C10668" s="7" t="s">
        <v>10996</v>
      </c>
      <c r="D10668" s="6">
        <v>36</v>
      </c>
      <c r="E10668" s="6">
        <v>58</v>
      </c>
      <c r="F10668" s="9">
        <v>1</v>
      </c>
    </row>
    <row r="10669" spans="1:6" x14ac:dyDescent="0.25">
      <c r="A10669" s="5">
        <v>20190501</v>
      </c>
      <c r="B10669" s="16">
        <v>201905</v>
      </c>
      <c r="C10669" s="7" t="s">
        <v>11049</v>
      </c>
      <c r="D10669" s="6">
        <v>15</v>
      </c>
      <c r="E10669" s="6">
        <v>70</v>
      </c>
      <c r="F10669" s="9">
        <v>1</v>
      </c>
    </row>
    <row r="10670" spans="1:6" x14ac:dyDescent="0.25">
      <c r="A10670" s="5">
        <v>20190501</v>
      </c>
      <c r="B10670" s="16">
        <v>201905</v>
      </c>
      <c r="C10670" s="7" t="s">
        <v>11051</v>
      </c>
      <c r="D10670" s="6">
        <v>50</v>
      </c>
      <c r="E10670" s="6">
        <v>36</v>
      </c>
      <c r="F10670" s="9">
        <v>1</v>
      </c>
    </row>
    <row r="10671" spans="1:6" x14ac:dyDescent="0.25">
      <c r="A10671" s="5">
        <v>20190501</v>
      </c>
      <c r="B10671" s="16">
        <v>201905</v>
      </c>
      <c r="C10671" s="7" t="s">
        <v>11074</v>
      </c>
      <c r="D10671" s="6">
        <v>45</v>
      </c>
      <c r="E10671" s="6">
        <v>3</v>
      </c>
      <c r="F10671" s="8">
        <v>1</v>
      </c>
    </row>
    <row r="10672" spans="1:6" x14ac:dyDescent="0.25">
      <c r="A10672" s="5">
        <v>20190501</v>
      </c>
      <c r="B10672" s="16">
        <v>201905</v>
      </c>
      <c r="C10672" s="7" t="s">
        <v>11114</v>
      </c>
      <c r="D10672" s="6">
        <v>29</v>
      </c>
      <c r="E10672" s="6">
        <v>0</v>
      </c>
      <c r="F10672" s="8">
        <v>1</v>
      </c>
    </row>
    <row r="10673" spans="1:6" x14ac:dyDescent="0.25">
      <c r="A10673" s="5">
        <v>20190501</v>
      </c>
      <c r="B10673" s="16">
        <v>201905</v>
      </c>
      <c r="C10673" s="7" t="s">
        <v>11115</v>
      </c>
      <c r="D10673" s="6">
        <v>2</v>
      </c>
      <c r="E10673" s="6">
        <v>104</v>
      </c>
      <c r="F10673" s="8">
        <v>1</v>
      </c>
    </row>
    <row r="10674" spans="1:6" x14ac:dyDescent="0.25">
      <c r="A10674" s="5">
        <v>20190501</v>
      </c>
      <c r="B10674" s="16">
        <v>201905</v>
      </c>
      <c r="C10674" s="7" t="s">
        <v>11127</v>
      </c>
      <c r="D10674" s="6">
        <v>2</v>
      </c>
      <c r="E10674" s="6">
        <v>106</v>
      </c>
      <c r="F10674" s="8">
        <v>1</v>
      </c>
    </row>
    <row r="10675" spans="1:6" x14ac:dyDescent="0.25">
      <c r="A10675" s="5">
        <v>20190501</v>
      </c>
      <c r="B10675" s="16">
        <v>201905</v>
      </c>
      <c r="C10675" s="7" t="s">
        <v>11129</v>
      </c>
      <c r="D10675" s="6">
        <v>2</v>
      </c>
      <c r="E10675" s="6">
        <v>105</v>
      </c>
      <c r="F10675" s="8">
        <v>1</v>
      </c>
    </row>
    <row r="10676" spans="1:6" x14ac:dyDescent="0.25">
      <c r="A10676" s="5">
        <v>20190501</v>
      </c>
      <c r="B10676" s="16">
        <v>201905</v>
      </c>
      <c r="C10676" s="7" t="s">
        <v>11206</v>
      </c>
      <c r="D10676" s="6">
        <v>77</v>
      </c>
      <c r="E10676" s="6">
        <v>0</v>
      </c>
      <c r="F10676" s="8">
        <v>1</v>
      </c>
    </row>
    <row r="10677" spans="1:6" x14ac:dyDescent="0.25">
      <c r="A10677" s="5">
        <v>20190501</v>
      </c>
      <c r="B10677" s="16">
        <v>201905</v>
      </c>
      <c r="C10677" s="7" t="s">
        <v>11263</v>
      </c>
      <c r="D10677" s="6">
        <v>0</v>
      </c>
      <c r="E10677" s="6">
        <v>114</v>
      </c>
      <c r="F10677" s="8">
        <v>1</v>
      </c>
    </row>
    <row r="10678" spans="1:6" x14ac:dyDescent="0.25">
      <c r="A10678" s="5">
        <v>20190501</v>
      </c>
      <c r="B10678" s="16">
        <v>201905</v>
      </c>
      <c r="C10678" s="7" t="s">
        <v>11288</v>
      </c>
      <c r="D10678" s="6">
        <v>0</v>
      </c>
      <c r="E10678" s="6">
        <v>95</v>
      </c>
      <c r="F10678" s="8">
        <v>1</v>
      </c>
    </row>
    <row r="10679" spans="1:6" x14ac:dyDescent="0.25">
      <c r="A10679" s="5">
        <v>20190502</v>
      </c>
      <c r="B10679" s="16">
        <v>201905</v>
      </c>
      <c r="C10679" s="7" t="s">
        <v>10722</v>
      </c>
      <c r="D10679" s="6">
        <v>125</v>
      </c>
      <c r="E10679" s="6">
        <v>0</v>
      </c>
      <c r="F10679" s="8">
        <v>1</v>
      </c>
    </row>
    <row r="10680" spans="1:6" x14ac:dyDescent="0.25">
      <c r="A10680" s="5">
        <v>20190502</v>
      </c>
      <c r="B10680" s="16">
        <v>201905</v>
      </c>
      <c r="C10680" s="7" t="s">
        <v>10770</v>
      </c>
      <c r="D10680" s="6">
        <v>0</v>
      </c>
      <c r="E10680" s="6">
        <v>121</v>
      </c>
      <c r="F10680" s="8">
        <v>1</v>
      </c>
    </row>
    <row r="10681" spans="1:6" x14ac:dyDescent="0.25">
      <c r="A10681" s="5">
        <v>20190502</v>
      </c>
      <c r="B10681" s="16">
        <v>201905</v>
      </c>
      <c r="C10681" s="7" t="s">
        <v>10785</v>
      </c>
      <c r="D10681" s="6">
        <v>0</v>
      </c>
      <c r="E10681" s="6">
        <v>125</v>
      </c>
      <c r="F10681" s="8">
        <v>1</v>
      </c>
    </row>
    <row r="10682" spans="1:6" x14ac:dyDescent="0.25">
      <c r="A10682" s="5">
        <v>20190502</v>
      </c>
      <c r="B10682" s="16">
        <v>201905</v>
      </c>
      <c r="C10682" s="7" t="s">
        <v>10786</v>
      </c>
      <c r="D10682" s="6">
        <v>0</v>
      </c>
      <c r="E10682" s="6">
        <v>125</v>
      </c>
      <c r="F10682" s="8">
        <v>1</v>
      </c>
    </row>
    <row r="10683" spans="1:6" x14ac:dyDescent="0.25">
      <c r="A10683" s="5">
        <v>20190502</v>
      </c>
      <c r="B10683" s="16">
        <v>201905</v>
      </c>
      <c r="C10683" s="7" t="s">
        <v>10787</v>
      </c>
      <c r="D10683" s="6">
        <v>0</v>
      </c>
      <c r="E10683" s="6">
        <v>125</v>
      </c>
      <c r="F10683" s="8">
        <v>1</v>
      </c>
    </row>
    <row r="10684" spans="1:6" x14ac:dyDescent="0.25">
      <c r="A10684" s="5">
        <v>20190502</v>
      </c>
      <c r="B10684" s="16">
        <v>201905</v>
      </c>
      <c r="C10684" s="7" t="s">
        <v>10856</v>
      </c>
      <c r="D10684" s="6">
        <v>112</v>
      </c>
      <c r="E10684" s="6">
        <v>0</v>
      </c>
      <c r="F10684" s="8">
        <v>1</v>
      </c>
    </row>
    <row r="10685" spans="1:6" x14ac:dyDescent="0.25">
      <c r="A10685" s="5">
        <v>20190502</v>
      </c>
      <c r="B10685" s="16">
        <v>201905</v>
      </c>
      <c r="C10685" s="7" t="s">
        <v>10871</v>
      </c>
      <c r="D10685" s="6">
        <v>113</v>
      </c>
      <c r="E10685" s="6">
        <v>0</v>
      </c>
      <c r="F10685" s="8">
        <v>1</v>
      </c>
    </row>
    <row r="10686" spans="1:6" x14ac:dyDescent="0.25">
      <c r="A10686" s="5">
        <v>20190502</v>
      </c>
      <c r="B10686" s="16">
        <v>201905</v>
      </c>
      <c r="C10686" s="7" t="s">
        <v>10912</v>
      </c>
      <c r="D10686" s="6">
        <v>113</v>
      </c>
      <c r="E10686" s="6">
        <v>0</v>
      </c>
      <c r="F10686" s="8">
        <v>1</v>
      </c>
    </row>
    <row r="10687" spans="1:6" x14ac:dyDescent="0.25">
      <c r="A10687" s="5">
        <v>20190502</v>
      </c>
      <c r="B10687" s="16">
        <v>201905</v>
      </c>
      <c r="C10687" s="7" t="s">
        <v>10915</v>
      </c>
      <c r="D10687" s="6">
        <v>113</v>
      </c>
      <c r="E10687" s="6">
        <v>0</v>
      </c>
      <c r="F10687" s="8">
        <v>1</v>
      </c>
    </row>
    <row r="10688" spans="1:6" x14ac:dyDescent="0.25">
      <c r="A10688" s="5">
        <v>20190502</v>
      </c>
      <c r="B10688" s="16">
        <v>201905</v>
      </c>
      <c r="C10688" s="7" t="s">
        <v>10938</v>
      </c>
      <c r="D10688" s="6">
        <v>114</v>
      </c>
      <c r="E10688" s="6">
        <v>0</v>
      </c>
      <c r="F10688" s="8">
        <v>1</v>
      </c>
    </row>
    <row r="10689" spans="1:6" ht="15" customHeight="1" x14ac:dyDescent="0.25">
      <c r="A10689" s="5">
        <v>20190502</v>
      </c>
      <c r="B10689" s="16">
        <v>201905</v>
      </c>
      <c r="C10689" s="7" t="s">
        <v>10975</v>
      </c>
      <c r="D10689" s="6">
        <v>56</v>
      </c>
      <c r="E10689" s="6">
        <v>21</v>
      </c>
      <c r="F10689" s="9">
        <v>1</v>
      </c>
    </row>
    <row r="10690" spans="1:6" ht="15" customHeight="1" x14ac:dyDescent="0.25">
      <c r="A10690" s="5">
        <v>20190502</v>
      </c>
      <c r="B10690" s="16">
        <v>201905</v>
      </c>
      <c r="C10690" s="7" t="s">
        <v>11022</v>
      </c>
      <c r="D10690" s="6">
        <v>34</v>
      </c>
      <c r="E10690" s="6">
        <v>24</v>
      </c>
      <c r="F10690" s="9">
        <v>1</v>
      </c>
    </row>
    <row r="10691" spans="1:6" ht="15" customHeight="1" x14ac:dyDescent="0.25">
      <c r="A10691" s="5">
        <v>20190502</v>
      </c>
      <c r="B10691" s="16">
        <v>201905</v>
      </c>
      <c r="C10691" s="7" t="s">
        <v>11023</v>
      </c>
      <c r="D10691" s="6">
        <v>10</v>
      </c>
      <c r="E10691" s="6">
        <v>44</v>
      </c>
      <c r="F10691" s="9">
        <v>1</v>
      </c>
    </row>
    <row r="10692" spans="1:6" ht="15" customHeight="1" x14ac:dyDescent="0.25">
      <c r="A10692" s="5">
        <v>20190502</v>
      </c>
      <c r="B10692" s="16">
        <v>201905</v>
      </c>
      <c r="C10692" s="7" t="s">
        <v>11024</v>
      </c>
      <c r="D10692" s="6">
        <v>25</v>
      </c>
      <c r="E10692" s="6">
        <v>36</v>
      </c>
      <c r="F10692" s="9">
        <v>1</v>
      </c>
    </row>
    <row r="10693" spans="1:6" ht="15" customHeight="1" x14ac:dyDescent="0.25">
      <c r="A10693" s="5">
        <v>20190502</v>
      </c>
      <c r="B10693" s="16">
        <v>201905</v>
      </c>
      <c r="C10693" s="7" t="s">
        <v>11087</v>
      </c>
      <c r="D10693" s="6">
        <v>29</v>
      </c>
      <c r="E10693" s="6">
        <v>7</v>
      </c>
      <c r="F10693" s="8">
        <v>1</v>
      </c>
    </row>
    <row r="10694" spans="1:6" ht="15" customHeight="1" x14ac:dyDescent="0.25">
      <c r="A10694" s="5">
        <v>20190502</v>
      </c>
      <c r="B10694" s="16">
        <v>201905</v>
      </c>
      <c r="C10694" s="7" t="s">
        <v>11097</v>
      </c>
      <c r="D10694" s="6">
        <v>12</v>
      </c>
      <c r="E10694" s="6">
        <v>21</v>
      </c>
      <c r="F10694" s="8">
        <v>1</v>
      </c>
    </row>
    <row r="10695" spans="1:6" ht="15" customHeight="1" x14ac:dyDescent="0.25">
      <c r="A10695" s="5">
        <v>20190502</v>
      </c>
      <c r="B10695" s="16">
        <v>201905</v>
      </c>
      <c r="C10695" s="7" t="s">
        <v>11159</v>
      </c>
      <c r="D10695" s="6">
        <v>109</v>
      </c>
      <c r="E10695" s="6">
        <v>0</v>
      </c>
      <c r="F10695" s="8">
        <v>1</v>
      </c>
    </row>
    <row r="10696" spans="1:6" ht="15" customHeight="1" x14ac:dyDescent="0.25">
      <c r="A10696" s="5">
        <v>20190502</v>
      </c>
      <c r="B10696" s="16">
        <v>201905</v>
      </c>
      <c r="C10696" s="7" t="s">
        <v>11160</v>
      </c>
      <c r="D10696" s="6">
        <v>109</v>
      </c>
      <c r="E10696" s="6">
        <v>0</v>
      </c>
      <c r="F10696" s="8">
        <v>1</v>
      </c>
    </row>
    <row r="10697" spans="1:6" ht="15" customHeight="1" x14ac:dyDescent="0.25">
      <c r="A10697" s="5">
        <v>20190502</v>
      </c>
      <c r="B10697" s="16">
        <v>201905</v>
      </c>
      <c r="C10697" s="7" t="s">
        <v>11237</v>
      </c>
      <c r="D10697" s="6">
        <v>0</v>
      </c>
      <c r="E10697" s="6">
        <v>115</v>
      </c>
      <c r="F10697" s="8">
        <v>1</v>
      </c>
    </row>
    <row r="10698" spans="1:6" ht="15" customHeight="1" x14ac:dyDescent="0.25">
      <c r="A10698" s="5">
        <v>20190502</v>
      </c>
      <c r="B10698" s="16">
        <v>201905</v>
      </c>
      <c r="C10698" s="7" t="s">
        <v>11238</v>
      </c>
      <c r="D10698" s="6">
        <v>0</v>
      </c>
      <c r="E10698" s="6">
        <v>115</v>
      </c>
      <c r="F10698" s="8">
        <v>1</v>
      </c>
    </row>
    <row r="10699" spans="1:6" ht="15" customHeight="1" x14ac:dyDescent="0.25">
      <c r="A10699" s="5">
        <v>20190502</v>
      </c>
      <c r="B10699" s="16">
        <v>201905</v>
      </c>
      <c r="C10699" s="7" t="s">
        <v>11251</v>
      </c>
      <c r="D10699" s="6">
        <v>0</v>
      </c>
      <c r="E10699" s="6">
        <v>115</v>
      </c>
      <c r="F10699" s="8">
        <v>1</v>
      </c>
    </row>
    <row r="10700" spans="1:6" ht="15" customHeight="1" x14ac:dyDescent="0.25">
      <c r="A10700" s="5">
        <v>20190503</v>
      </c>
      <c r="B10700" s="16">
        <v>201905</v>
      </c>
      <c r="C10700" s="7" t="s">
        <v>10660</v>
      </c>
      <c r="D10700" s="6">
        <v>0</v>
      </c>
      <c r="E10700" s="6">
        <v>31</v>
      </c>
      <c r="F10700" s="8">
        <v>1</v>
      </c>
    </row>
    <row r="10701" spans="1:6" ht="15" customHeight="1" x14ac:dyDescent="0.25">
      <c r="A10701" s="5">
        <v>20190503</v>
      </c>
      <c r="B10701" s="16">
        <v>201905</v>
      </c>
      <c r="C10701" s="7" t="s">
        <v>10661</v>
      </c>
      <c r="D10701" s="6">
        <v>115</v>
      </c>
      <c r="E10701" s="6">
        <v>0</v>
      </c>
      <c r="F10701" s="8">
        <v>1</v>
      </c>
    </row>
    <row r="10702" spans="1:6" ht="15" customHeight="1" x14ac:dyDescent="0.25">
      <c r="A10702" s="5">
        <v>20190503</v>
      </c>
      <c r="B10702" s="16">
        <v>201905</v>
      </c>
      <c r="C10702" s="7" t="s">
        <v>10670</v>
      </c>
      <c r="D10702" s="6">
        <v>123</v>
      </c>
      <c r="E10702" s="6">
        <v>0</v>
      </c>
      <c r="F10702" s="8">
        <v>1</v>
      </c>
    </row>
    <row r="10703" spans="1:6" ht="15" customHeight="1" x14ac:dyDescent="0.25">
      <c r="A10703" s="5">
        <v>20190503</v>
      </c>
      <c r="B10703" s="16">
        <v>201905</v>
      </c>
      <c r="C10703" s="7" t="s">
        <v>10694</v>
      </c>
      <c r="D10703" s="6">
        <v>122</v>
      </c>
      <c r="E10703" s="6">
        <v>0</v>
      </c>
      <c r="F10703" s="8">
        <v>1</v>
      </c>
    </row>
    <row r="10704" spans="1:6" ht="15" customHeight="1" x14ac:dyDescent="0.25">
      <c r="A10704" s="5">
        <v>20190503</v>
      </c>
      <c r="B10704" s="16">
        <v>201905</v>
      </c>
      <c r="C10704" s="7" t="s">
        <v>10706</v>
      </c>
      <c r="D10704" s="6">
        <v>121</v>
      </c>
      <c r="E10704" s="6">
        <v>0</v>
      </c>
      <c r="F10704" s="8">
        <v>1</v>
      </c>
    </row>
    <row r="10705" spans="1:6" ht="15" customHeight="1" x14ac:dyDescent="0.25">
      <c r="A10705" s="5">
        <v>20190503</v>
      </c>
      <c r="B10705" s="16">
        <v>201905</v>
      </c>
      <c r="C10705" s="7" t="s">
        <v>10707</v>
      </c>
      <c r="D10705" s="6">
        <v>122</v>
      </c>
      <c r="E10705" s="6">
        <v>0</v>
      </c>
      <c r="F10705" s="8">
        <v>1</v>
      </c>
    </row>
    <row r="10706" spans="1:6" ht="15" customHeight="1" x14ac:dyDescent="0.25">
      <c r="A10706" s="5">
        <v>20190503</v>
      </c>
      <c r="B10706" s="16">
        <v>201905</v>
      </c>
      <c r="C10706" s="7" t="s">
        <v>10721</v>
      </c>
      <c r="D10706" s="6">
        <v>124</v>
      </c>
      <c r="E10706" s="6">
        <v>0</v>
      </c>
      <c r="F10706" s="8">
        <v>1</v>
      </c>
    </row>
    <row r="10707" spans="1:6" ht="15" customHeight="1" x14ac:dyDescent="0.25">
      <c r="A10707" s="5">
        <v>20190503</v>
      </c>
      <c r="B10707" s="16">
        <v>201905</v>
      </c>
      <c r="C10707" s="7" t="s">
        <v>10771</v>
      </c>
      <c r="D10707" s="6">
        <v>0</v>
      </c>
      <c r="E10707" s="6">
        <v>121</v>
      </c>
      <c r="F10707" s="8">
        <v>1</v>
      </c>
    </row>
    <row r="10708" spans="1:6" ht="15" customHeight="1" x14ac:dyDescent="0.25">
      <c r="A10708" s="5">
        <v>20190503</v>
      </c>
      <c r="B10708" s="16">
        <v>201905</v>
      </c>
      <c r="C10708" s="7" t="s">
        <v>10790</v>
      </c>
      <c r="D10708" s="6">
        <v>0</v>
      </c>
      <c r="E10708" s="6">
        <v>125</v>
      </c>
      <c r="F10708" s="8">
        <v>1</v>
      </c>
    </row>
    <row r="10709" spans="1:6" ht="15" customHeight="1" x14ac:dyDescent="0.25">
      <c r="A10709" s="5">
        <v>20190503</v>
      </c>
      <c r="B10709" s="16">
        <v>201905</v>
      </c>
      <c r="C10709" s="7" t="s">
        <v>10791</v>
      </c>
      <c r="D10709" s="6">
        <v>0</v>
      </c>
      <c r="E10709" s="6">
        <v>125</v>
      </c>
      <c r="F10709" s="8">
        <v>1</v>
      </c>
    </row>
    <row r="10710" spans="1:6" ht="15" customHeight="1" x14ac:dyDescent="0.25">
      <c r="A10710" s="5">
        <v>20190503</v>
      </c>
      <c r="B10710" s="16">
        <v>201905</v>
      </c>
      <c r="C10710" s="7" t="s">
        <v>10876</v>
      </c>
      <c r="D10710" s="6">
        <v>110</v>
      </c>
      <c r="E10710" s="6">
        <v>0</v>
      </c>
      <c r="F10710" s="8">
        <v>1</v>
      </c>
    </row>
    <row r="10711" spans="1:6" ht="15" customHeight="1" x14ac:dyDescent="0.25">
      <c r="A10711" s="5">
        <v>20190503</v>
      </c>
      <c r="B10711" s="16">
        <v>201905</v>
      </c>
      <c r="C10711" s="7" t="s">
        <v>10888</v>
      </c>
      <c r="D10711" s="6">
        <v>100</v>
      </c>
      <c r="E10711" s="6">
        <v>0</v>
      </c>
      <c r="F10711" s="8">
        <v>1</v>
      </c>
    </row>
    <row r="10712" spans="1:6" ht="15" customHeight="1" x14ac:dyDescent="0.25">
      <c r="A10712" s="5">
        <v>20190503</v>
      </c>
      <c r="B10712" s="16">
        <v>201905</v>
      </c>
      <c r="C10712" s="7" t="s">
        <v>10918</v>
      </c>
      <c r="D10712" s="6">
        <v>110</v>
      </c>
      <c r="E10712" s="6">
        <v>0</v>
      </c>
      <c r="F10712" s="8">
        <v>1</v>
      </c>
    </row>
    <row r="10713" spans="1:6" ht="15" customHeight="1" x14ac:dyDescent="0.25">
      <c r="A10713" s="5">
        <v>20190503</v>
      </c>
      <c r="B10713" s="16">
        <v>201905</v>
      </c>
      <c r="C10713" s="7" t="s">
        <v>10926</v>
      </c>
      <c r="D10713" s="6">
        <v>98</v>
      </c>
      <c r="E10713" s="6">
        <v>0</v>
      </c>
      <c r="F10713" s="8">
        <v>1</v>
      </c>
    </row>
    <row r="10714" spans="1:6" ht="15" customHeight="1" x14ac:dyDescent="0.25">
      <c r="A10714" s="5">
        <v>20190503</v>
      </c>
      <c r="B10714" s="16">
        <v>201905</v>
      </c>
      <c r="C10714" s="7" t="s">
        <v>10928</v>
      </c>
      <c r="D10714" s="6">
        <v>115</v>
      </c>
      <c r="E10714" s="6">
        <v>0</v>
      </c>
      <c r="F10714" s="8">
        <v>1</v>
      </c>
    </row>
    <row r="10715" spans="1:6" ht="15" customHeight="1" x14ac:dyDescent="0.25">
      <c r="A10715" s="5">
        <v>20190503</v>
      </c>
      <c r="B10715" s="16">
        <v>201905</v>
      </c>
      <c r="C10715" s="7" t="s">
        <v>10947</v>
      </c>
      <c r="D10715" s="6">
        <v>97</v>
      </c>
      <c r="E10715" s="6">
        <v>8</v>
      </c>
      <c r="F10715" s="9">
        <v>1</v>
      </c>
    </row>
    <row r="10716" spans="1:6" ht="15" customHeight="1" x14ac:dyDescent="0.25">
      <c r="A10716" s="5">
        <v>20190503</v>
      </c>
      <c r="B10716" s="16">
        <v>201905</v>
      </c>
      <c r="C10716" s="7" t="s">
        <v>10976</v>
      </c>
      <c r="D10716" s="6">
        <v>38</v>
      </c>
      <c r="E10716" s="6">
        <v>47</v>
      </c>
      <c r="F10716" s="9">
        <v>1</v>
      </c>
    </row>
    <row r="10717" spans="1:6" ht="15" customHeight="1" x14ac:dyDescent="0.25">
      <c r="A10717" s="5">
        <v>20190503</v>
      </c>
      <c r="B10717" s="16">
        <v>201905</v>
      </c>
      <c r="C10717" s="7" t="s">
        <v>10997</v>
      </c>
      <c r="D10717" s="6">
        <v>21</v>
      </c>
      <c r="E10717" s="6">
        <v>48</v>
      </c>
      <c r="F10717" s="9">
        <v>1</v>
      </c>
    </row>
    <row r="10718" spans="1:6" ht="15" customHeight="1" x14ac:dyDescent="0.25">
      <c r="A10718" s="5">
        <v>20190503</v>
      </c>
      <c r="B10718" s="16">
        <v>201905</v>
      </c>
      <c r="C10718" s="7" t="s">
        <v>11092</v>
      </c>
      <c r="D10718" s="6">
        <v>5</v>
      </c>
      <c r="E10718" s="6">
        <v>24</v>
      </c>
      <c r="F10718" s="8">
        <v>1</v>
      </c>
    </row>
    <row r="10719" spans="1:6" ht="15" customHeight="1" x14ac:dyDescent="0.25">
      <c r="A10719" s="5">
        <v>20190503</v>
      </c>
      <c r="B10719" s="16">
        <v>201905</v>
      </c>
      <c r="C10719" s="7" t="s">
        <v>11128</v>
      </c>
      <c r="D10719" s="6">
        <v>2</v>
      </c>
      <c r="E10719" s="6">
        <v>100</v>
      </c>
      <c r="F10719" s="8">
        <v>1</v>
      </c>
    </row>
    <row r="10720" spans="1:6" ht="15" customHeight="1" x14ac:dyDescent="0.25">
      <c r="A10720" s="5">
        <v>20190503</v>
      </c>
      <c r="B10720" s="16">
        <v>201905</v>
      </c>
      <c r="C10720" s="7" t="s">
        <v>11130</v>
      </c>
      <c r="D10720" s="6">
        <v>2</v>
      </c>
      <c r="E10720" s="6">
        <v>106</v>
      </c>
      <c r="F10720" s="8">
        <v>1</v>
      </c>
    </row>
    <row r="10721" spans="1:6" ht="15" customHeight="1" x14ac:dyDescent="0.25">
      <c r="A10721" s="5">
        <v>20190503</v>
      </c>
      <c r="B10721" s="16">
        <v>201905</v>
      </c>
      <c r="C10721" s="7" t="s">
        <v>11161</v>
      </c>
      <c r="D10721" s="6">
        <v>109</v>
      </c>
      <c r="E10721" s="6">
        <v>0</v>
      </c>
      <c r="F10721" s="8">
        <v>1</v>
      </c>
    </row>
    <row r="10722" spans="1:6" ht="15" customHeight="1" x14ac:dyDescent="0.25">
      <c r="A10722" s="5">
        <v>20190503</v>
      </c>
      <c r="B10722" s="16">
        <v>201905</v>
      </c>
      <c r="C10722" s="7" t="s">
        <v>11199</v>
      </c>
      <c r="D10722" s="6">
        <v>2</v>
      </c>
      <c r="E10722" s="6">
        <v>100</v>
      </c>
      <c r="F10722" s="8">
        <v>1</v>
      </c>
    </row>
    <row r="10723" spans="1:6" ht="15" customHeight="1" x14ac:dyDescent="0.25">
      <c r="A10723" s="5">
        <v>20190503</v>
      </c>
      <c r="B10723" s="16">
        <v>201905</v>
      </c>
      <c r="C10723" s="7" t="s">
        <v>11252</v>
      </c>
      <c r="D10723" s="6">
        <v>0</v>
      </c>
      <c r="E10723" s="6">
        <v>115</v>
      </c>
      <c r="F10723" s="8">
        <v>1</v>
      </c>
    </row>
    <row r="10724" spans="1:6" ht="15" customHeight="1" x14ac:dyDescent="0.25">
      <c r="A10724" s="5">
        <v>20190503</v>
      </c>
      <c r="B10724" s="16">
        <v>201905</v>
      </c>
      <c r="C10724" s="7" t="s">
        <v>11258</v>
      </c>
      <c r="D10724" s="6">
        <v>0</v>
      </c>
      <c r="E10724" s="6">
        <v>115</v>
      </c>
      <c r="F10724" s="8">
        <v>1</v>
      </c>
    </row>
    <row r="10725" spans="1:6" ht="15" customHeight="1" x14ac:dyDescent="0.25">
      <c r="A10725" s="5">
        <v>20190503</v>
      </c>
      <c r="B10725" s="16">
        <v>201905</v>
      </c>
      <c r="C10725" s="7" t="s">
        <v>11276</v>
      </c>
      <c r="D10725" s="6">
        <v>0</v>
      </c>
      <c r="E10725" s="6">
        <v>99</v>
      </c>
      <c r="F10725" s="8">
        <v>1</v>
      </c>
    </row>
    <row r="10726" spans="1:6" ht="15" customHeight="1" x14ac:dyDescent="0.25">
      <c r="A10726" s="5">
        <v>20190503</v>
      </c>
      <c r="B10726" s="16">
        <v>201905</v>
      </c>
      <c r="C10726" s="7" t="s">
        <v>11280</v>
      </c>
      <c r="D10726" s="6">
        <v>0</v>
      </c>
      <c r="E10726" s="6">
        <v>91</v>
      </c>
      <c r="F10726" s="8">
        <v>1</v>
      </c>
    </row>
    <row r="10727" spans="1:6" ht="15" customHeight="1" x14ac:dyDescent="0.25">
      <c r="A10727" s="5">
        <v>20190503</v>
      </c>
      <c r="B10727" s="16">
        <v>201905</v>
      </c>
      <c r="C10727" s="7" t="s">
        <v>11289</v>
      </c>
      <c r="D10727" s="6">
        <v>0</v>
      </c>
      <c r="E10727" s="6">
        <v>114</v>
      </c>
      <c r="F10727" s="8">
        <v>1</v>
      </c>
    </row>
    <row r="10728" spans="1:6" ht="15" customHeight="1" x14ac:dyDescent="0.25">
      <c r="A10728" s="5">
        <v>20190504</v>
      </c>
      <c r="B10728" s="16">
        <v>201905</v>
      </c>
      <c r="C10728" s="7" t="s">
        <v>10671</v>
      </c>
      <c r="D10728" s="6">
        <v>120</v>
      </c>
      <c r="E10728" s="6">
        <v>0</v>
      </c>
      <c r="F10728" s="8">
        <v>1</v>
      </c>
    </row>
    <row r="10729" spans="1:6" ht="15" customHeight="1" x14ac:dyDescent="0.25">
      <c r="A10729" s="5">
        <v>20190504</v>
      </c>
      <c r="B10729" s="16">
        <v>201905</v>
      </c>
      <c r="C10729" s="7" t="s">
        <v>10723</v>
      </c>
      <c r="D10729" s="6">
        <v>125</v>
      </c>
      <c r="E10729" s="6">
        <v>0</v>
      </c>
      <c r="F10729" s="8">
        <v>1</v>
      </c>
    </row>
    <row r="10730" spans="1:6" ht="15" customHeight="1" x14ac:dyDescent="0.25">
      <c r="A10730" s="5">
        <v>20190504</v>
      </c>
      <c r="B10730" s="16">
        <v>201905</v>
      </c>
      <c r="C10730" s="7" t="s">
        <v>10789</v>
      </c>
      <c r="D10730" s="6">
        <v>0</v>
      </c>
      <c r="E10730" s="6">
        <v>125</v>
      </c>
      <c r="F10730" s="8">
        <v>1</v>
      </c>
    </row>
    <row r="10731" spans="1:6" ht="15" customHeight="1" x14ac:dyDescent="0.25">
      <c r="A10731" s="5">
        <v>20190504</v>
      </c>
      <c r="B10731" s="16">
        <v>201905</v>
      </c>
      <c r="C10731" s="7" t="s">
        <v>10847</v>
      </c>
      <c r="D10731" s="6">
        <v>0</v>
      </c>
      <c r="E10731" s="6">
        <v>107</v>
      </c>
      <c r="F10731" s="8">
        <v>1</v>
      </c>
    </row>
    <row r="10732" spans="1:6" ht="15" customHeight="1" x14ac:dyDescent="0.25">
      <c r="A10732" s="5">
        <v>20190504</v>
      </c>
      <c r="B10732" s="16">
        <v>201905</v>
      </c>
      <c r="C10732" s="7" t="s">
        <v>10869</v>
      </c>
      <c r="D10732" s="6">
        <v>112</v>
      </c>
      <c r="E10732" s="6">
        <v>0</v>
      </c>
      <c r="F10732" s="8">
        <v>1</v>
      </c>
    </row>
    <row r="10733" spans="1:6" ht="15" customHeight="1" x14ac:dyDescent="0.25">
      <c r="A10733" s="5">
        <v>20190504</v>
      </c>
      <c r="B10733" s="16">
        <v>201905</v>
      </c>
      <c r="C10733" s="7" t="s">
        <v>10873</v>
      </c>
      <c r="D10733" s="6">
        <v>112</v>
      </c>
      <c r="E10733" s="6">
        <v>0</v>
      </c>
      <c r="F10733" s="8">
        <v>1</v>
      </c>
    </row>
    <row r="10734" spans="1:6" ht="15" customHeight="1" x14ac:dyDescent="0.25">
      <c r="A10734" s="5">
        <v>20190504</v>
      </c>
      <c r="B10734" s="16">
        <v>201905</v>
      </c>
      <c r="C10734" s="7" t="s">
        <v>10930</v>
      </c>
      <c r="D10734" s="6">
        <v>113</v>
      </c>
      <c r="E10734" s="6">
        <v>0</v>
      </c>
      <c r="F10734" s="8">
        <v>1</v>
      </c>
    </row>
    <row r="10735" spans="1:6" ht="15" customHeight="1" x14ac:dyDescent="0.25">
      <c r="A10735" s="5">
        <v>20190504</v>
      </c>
      <c r="B10735" s="16">
        <v>201905</v>
      </c>
      <c r="C10735" s="7" t="s">
        <v>10940</v>
      </c>
      <c r="D10735" s="6">
        <v>51</v>
      </c>
      <c r="E10735" s="6">
        <v>26</v>
      </c>
      <c r="F10735" s="9">
        <v>1</v>
      </c>
    </row>
    <row r="10736" spans="1:6" ht="15" customHeight="1" x14ac:dyDescent="0.25">
      <c r="A10736" s="5">
        <v>20190504</v>
      </c>
      <c r="B10736" s="16">
        <v>201905</v>
      </c>
      <c r="C10736" s="7" t="s">
        <v>11025</v>
      </c>
      <c r="D10736" s="6">
        <v>17</v>
      </c>
      <c r="E10736" s="6">
        <v>34</v>
      </c>
      <c r="F10736" s="9">
        <v>1</v>
      </c>
    </row>
    <row r="10737" spans="1:6" ht="15" customHeight="1" x14ac:dyDescent="0.25">
      <c r="A10737" s="5">
        <v>20190504</v>
      </c>
      <c r="B10737" s="16">
        <v>201905</v>
      </c>
      <c r="C10737" s="7" t="s">
        <v>11061</v>
      </c>
      <c r="D10737" s="6">
        <v>8</v>
      </c>
      <c r="E10737" s="6">
        <v>7</v>
      </c>
      <c r="F10737" s="9">
        <v>1</v>
      </c>
    </row>
    <row r="10738" spans="1:6" ht="15" customHeight="1" x14ac:dyDescent="0.25">
      <c r="A10738" s="5">
        <v>20190504</v>
      </c>
      <c r="B10738" s="16">
        <v>201905</v>
      </c>
      <c r="C10738" s="7" t="s">
        <v>11076</v>
      </c>
      <c r="D10738" s="6">
        <v>31</v>
      </c>
      <c r="E10738" s="6">
        <v>9</v>
      </c>
      <c r="F10738" s="8">
        <v>1</v>
      </c>
    </row>
    <row r="10739" spans="1:6" ht="15" customHeight="1" x14ac:dyDescent="0.25">
      <c r="A10739" s="5">
        <v>20190504</v>
      </c>
      <c r="B10739" s="16">
        <v>201905</v>
      </c>
      <c r="C10739" s="7" t="s">
        <v>11108</v>
      </c>
      <c r="D10739" s="6">
        <v>32</v>
      </c>
      <c r="E10739" s="6">
        <v>0</v>
      </c>
      <c r="F10739" s="8">
        <v>1</v>
      </c>
    </row>
    <row r="10740" spans="1:6" ht="15" customHeight="1" x14ac:dyDescent="0.25">
      <c r="A10740" s="5">
        <v>20190504</v>
      </c>
      <c r="B10740" s="16">
        <v>201905</v>
      </c>
      <c r="C10740" s="7" t="s">
        <v>11121</v>
      </c>
      <c r="D10740" s="6">
        <v>109</v>
      </c>
      <c r="E10740" s="6">
        <v>0</v>
      </c>
      <c r="F10740" s="8">
        <v>1</v>
      </c>
    </row>
    <row r="10741" spans="1:6" ht="15" customHeight="1" x14ac:dyDescent="0.25">
      <c r="A10741" s="5">
        <v>20190504</v>
      </c>
      <c r="B10741" s="16">
        <v>201905</v>
      </c>
      <c r="C10741" s="7" t="s">
        <v>11131</v>
      </c>
      <c r="D10741" s="6">
        <v>2</v>
      </c>
      <c r="E10741" s="6">
        <v>94</v>
      </c>
      <c r="F10741" s="8">
        <v>1</v>
      </c>
    </row>
    <row r="10742" spans="1:6" ht="15" customHeight="1" x14ac:dyDescent="0.25">
      <c r="A10742" s="5">
        <v>20190504</v>
      </c>
      <c r="B10742" s="16">
        <v>201905</v>
      </c>
      <c r="C10742" s="7" t="s">
        <v>11162</v>
      </c>
      <c r="D10742" s="6">
        <v>102</v>
      </c>
      <c r="E10742" s="6">
        <v>0</v>
      </c>
      <c r="F10742" s="8">
        <v>1</v>
      </c>
    </row>
    <row r="10743" spans="1:6" ht="15" customHeight="1" x14ac:dyDescent="0.25">
      <c r="A10743" s="5">
        <v>20190504</v>
      </c>
      <c r="B10743" s="16">
        <v>201905</v>
      </c>
      <c r="C10743" s="7" t="s">
        <v>11272</v>
      </c>
      <c r="D10743" s="6">
        <v>0</v>
      </c>
      <c r="E10743" s="6">
        <v>92</v>
      </c>
      <c r="F10743" s="8">
        <v>1</v>
      </c>
    </row>
    <row r="10744" spans="1:6" ht="15" customHeight="1" x14ac:dyDescent="0.25">
      <c r="A10744" s="5">
        <v>20190504</v>
      </c>
      <c r="B10744" s="16">
        <v>201905</v>
      </c>
      <c r="C10744" s="7" t="s">
        <v>11292</v>
      </c>
      <c r="D10744" s="6">
        <v>0</v>
      </c>
      <c r="E10744" s="6">
        <v>99</v>
      </c>
      <c r="F10744" s="8">
        <v>1</v>
      </c>
    </row>
    <row r="10745" spans="1:6" ht="15" customHeight="1" x14ac:dyDescent="0.25">
      <c r="A10745" s="5">
        <v>20190504</v>
      </c>
      <c r="B10745" s="16">
        <v>201905</v>
      </c>
      <c r="C10745" s="7" t="s">
        <v>11302</v>
      </c>
      <c r="D10745" s="6">
        <v>0</v>
      </c>
      <c r="E10745" s="6">
        <v>114</v>
      </c>
      <c r="F10745" s="8">
        <v>1</v>
      </c>
    </row>
    <row r="10746" spans="1:6" ht="15" customHeight="1" x14ac:dyDescent="0.25">
      <c r="A10746" s="5">
        <v>20190504</v>
      </c>
      <c r="B10746" s="16">
        <v>201905</v>
      </c>
      <c r="C10746" s="7" t="s">
        <v>11304</v>
      </c>
      <c r="D10746" s="6">
        <v>0</v>
      </c>
      <c r="E10746" s="6">
        <v>114</v>
      </c>
      <c r="F10746" s="8">
        <v>1</v>
      </c>
    </row>
    <row r="10747" spans="1:6" x14ac:dyDescent="0.25">
      <c r="A10747" s="5">
        <v>20190505</v>
      </c>
      <c r="B10747" s="16">
        <v>201905</v>
      </c>
      <c r="C10747" s="7" t="s">
        <v>10695</v>
      </c>
      <c r="D10747" s="6">
        <v>123</v>
      </c>
      <c r="E10747" s="6">
        <v>0</v>
      </c>
      <c r="F10747" s="8">
        <v>1</v>
      </c>
    </row>
    <row r="10748" spans="1:6" x14ac:dyDescent="0.25">
      <c r="A10748" s="5">
        <v>20190505</v>
      </c>
      <c r="B10748" s="16">
        <v>201905</v>
      </c>
      <c r="C10748" s="7" t="s">
        <v>10708</v>
      </c>
      <c r="D10748" s="6">
        <v>119</v>
      </c>
      <c r="E10748" s="6">
        <v>0</v>
      </c>
      <c r="F10748" s="8">
        <v>1</v>
      </c>
    </row>
    <row r="10749" spans="1:6" ht="15" customHeight="1" x14ac:dyDescent="0.25">
      <c r="A10749" s="5">
        <v>20190505</v>
      </c>
      <c r="B10749" s="16">
        <v>201905</v>
      </c>
      <c r="C10749" s="7" t="s">
        <v>10725</v>
      </c>
      <c r="D10749" s="6">
        <v>123</v>
      </c>
      <c r="E10749" s="6">
        <v>0</v>
      </c>
      <c r="F10749" s="8">
        <v>1</v>
      </c>
    </row>
    <row r="10750" spans="1:6" ht="15" customHeight="1" x14ac:dyDescent="0.25">
      <c r="A10750" s="5">
        <v>20190505</v>
      </c>
      <c r="B10750" s="16">
        <v>201905</v>
      </c>
      <c r="C10750" s="7" t="s">
        <v>10760</v>
      </c>
      <c r="D10750" s="6">
        <v>0</v>
      </c>
      <c r="E10750" s="6">
        <v>118</v>
      </c>
      <c r="F10750" s="8">
        <v>1</v>
      </c>
    </row>
    <row r="10751" spans="1:6" ht="15" customHeight="1" x14ac:dyDescent="0.25">
      <c r="A10751" s="5">
        <v>20190505</v>
      </c>
      <c r="B10751" s="16">
        <v>201905</v>
      </c>
      <c r="C10751" s="7" t="s">
        <v>10783</v>
      </c>
      <c r="D10751" s="6">
        <v>0</v>
      </c>
      <c r="E10751" s="6">
        <v>125</v>
      </c>
      <c r="F10751" s="8">
        <v>1</v>
      </c>
    </row>
    <row r="10752" spans="1:6" ht="15" customHeight="1" x14ac:dyDescent="0.25">
      <c r="A10752" s="5">
        <v>20190505</v>
      </c>
      <c r="B10752" s="16">
        <v>201905</v>
      </c>
      <c r="C10752" s="7" t="s">
        <v>10788</v>
      </c>
      <c r="D10752" s="6">
        <v>0</v>
      </c>
      <c r="E10752" s="6">
        <v>125</v>
      </c>
      <c r="F10752" s="8">
        <v>1</v>
      </c>
    </row>
    <row r="10753" spans="1:6" ht="15" customHeight="1" x14ac:dyDescent="0.25">
      <c r="A10753" s="5">
        <v>20190505</v>
      </c>
      <c r="B10753" s="16">
        <v>201905</v>
      </c>
      <c r="C10753" s="7" t="s">
        <v>10792</v>
      </c>
      <c r="D10753" s="6">
        <v>0</v>
      </c>
      <c r="E10753" s="6">
        <v>123</v>
      </c>
      <c r="F10753" s="8">
        <v>1</v>
      </c>
    </row>
    <row r="10754" spans="1:6" ht="15" customHeight="1" x14ac:dyDescent="0.25">
      <c r="A10754" s="5">
        <v>20190505</v>
      </c>
      <c r="B10754" s="16">
        <v>201905</v>
      </c>
      <c r="C10754" s="7" t="s">
        <v>10857</v>
      </c>
      <c r="D10754" s="6">
        <v>114</v>
      </c>
      <c r="E10754" s="6">
        <v>0</v>
      </c>
      <c r="F10754" s="8">
        <v>1</v>
      </c>
    </row>
    <row r="10755" spans="1:6" ht="15" customHeight="1" x14ac:dyDescent="0.25">
      <c r="A10755" s="5">
        <v>20190505</v>
      </c>
      <c r="B10755" s="16">
        <v>201905</v>
      </c>
      <c r="C10755" s="7" t="s">
        <v>10891</v>
      </c>
      <c r="D10755" s="6">
        <v>113</v>
      </c>
      <c r="E10755" s="6">
        <v>0</v>
      </c>
      <c r="F10755" s="8">
        <v>1</v>
      </c>
    </row>
    <row r="10756" spans="1:6" ht="15" customHeight="1" x14ac:dyDescent="0.25">
      <c r="A10756" s="5">
        <v>20190505</v>
      </c>
      <c r="B10756" s="16">
        <v>201905</v>
      </c>
      <c r="C10756" s="7" t="s">
        <v>10899</v>
      </c>
      <c r="D10756" s="6">
        <v>100</v>
      </c>
      <c r="E10756" s="6">
        <v>0</v>
      </c>
      <c r="F10756" s="8">
        <v>1</v>
      </c>
    </row>
    <row r="10757" spans="1:6" x14ac:dyDescent="0.25">
      <c r="A10757" s="5">
        <v>20190505</v>
      </c>
      <c r="B10757" s="16">
        <v>201905</v>
      </c>
      <c r="C10757" s="7" t="s">
        <v>10939</v>
      </c>
      <c r="D10757" s="6">
        <v>111</v>
      </c>
      <c r="E10757" s="6">
        <v>0</v>
      </c>
      <c r="F10757" s="8">
        <v>1</v>
      </c>
    </row>
    <row r="10758" spans="1:6" x14ac:dyDescent="0.25">
      <c r="A10758" s="5">
        <v>20190505</v>
      </c>
      <c r="B10758" s="16">
        <v>201905</v>
      </c>
      <c r="C10758" s="7" t="s">
        <v>10948</v>
      </c>
      <c r="D10758" s="6">
        <v>31</v>
      </c>
      <c r="E10758" s="6">
        <v>42</v>
      </c>
      <c r="F10758" s="9">
        <v>1</v>
      </c>
    </row>
    <row r="10759" spans="1:6" x14ac:dyDescent="0.25">
      <c r="A10759" s="5">
        <v>20190505</v>
      </c>
      <c r="B10759" s="16">
        <v>201905</v>
      </c>
      <c r="C10759" s="7" t="s">
        <v>10977</v>
      </c>
      <c r="D10759" s="6">
        <v>29</v>
      </c>
      <c r="E10759" s="6">
        <v>45</v>
      </c>
      <c r="F10759" s="9">
        <v>1</v>
      </c>
    </row>
    <row r="10760" spans="1:6" x14ac:dyDescent="0.25">
      <c r="A10760" s="5">
        <v>20190505</v>
      </c>
      <c r="B10760" s="16">
        <v>201905</v>
      </c>
      <c r="C10760" s="7" t="s">
        <v>11075</v>
      </c>
      <c r="D10760" s="6">
        <v>49</v>
      </c>
      <c r="E10760" s="6">
        <v>13</v>
      </c>
      <c r="F10760" s="8">
        <v>1</v>
      </c>
    </row>
    <row r="10761" spans="1:6" x14ac:dyDescent="0.25">
      <c r="A10761" s="5">
        <v>20190505</v>
      </c>
      <c r="B10761" s="16">
        <v>201905</v>
      </c>
      <c r="C10761" s="7" t="s">
        <v>11077</v>
      </c>
      <c r="D10761" s="6">
        <v>45</v>
      </c>
      <c r="E10761" s="6">
        <v>14</v>
      </c>
      <c r="F10761" s="8">
        <v>1</v>
      </c>
    </row>
    <row r="10762" spans="1:6" x14ac:dyDescent="0.25">
      <c r="A10762" s="5">
        <v>20190505</v>
      </c>
      <c r="B10762" s="16">
        <v>201905</v>
      </c>
      <c r="C10762" s="7" t="s">
        <v>11101</v>
      </c>
      <c r="D10762" s="6">
        <v>31</v>
      </c>
      <c r="E10762" s="6">
        <v>0</v>
      </c>
      <c r="F10762" s="8">
        <v>1</v>
      </c>
    </row>
    <row r="10763" spans="1:6" x14ac:dyDescent="0.25">
      <c r="A10763" s="5">
        <v>20190505</v>
      </c>
      <c r="B10763" s="16">
        <v>201905</v>
      </c>
      <c r="C10763" s="7" t="s">
        <v>11118</v>
      </c>
      <c r="D10763" s="6">
        <v>109</v>
      </c>
      <c r="E10763" s="6">
        <v>0</v>
      </c>
      <c r="F10763" s="8">
        <v>1</v>
      </c>
    </row>
    <row r="10764" spans="1:6" x14ac:dyDescent="0.25">
      <c r="A10764" s="5">
        <v>20190505</v>
      </c>
      <c r="B10764" s="16">
        <v>201905</v>
      </c>
      <c r="C10764" s="7" t="s">
        <v>11132</v>
      </c>
      <c r="D10764" s="6">
        <v>2</v>
      </c>
      <c r="E10764" s="6">
        <v>104</v>
      </c>
      <c r="F10764" s="8">
        <v>1</v>
      </c>
    </row>
    <row r="10765" spans="1:6" x14ac:dyDescent="0.25">
      <c r="A10765" s="5">
        <v>20190505</v>
      </c>
      <c r="B10765" s="16">
        <v>201905</v>
      </c>
      <c r="C10765" s="7" t="s">
        <v>11195</v>
      </c>
      <c r="D10765" s="6">
        <v>98</v>
      </c>
      <c r="E10765" s="6">
        <v>0</v>
      </c>
      <c r="F10765" s="8">
        <v>1</v>
      </c>
    </row>
    <row r="10766" spans="1:6" x14ac:dyDescent="0.25">
      <c r="A10766" s="5">
        <v>20190505</v>
      </c>
      <c r="B10766" s="16">
        <v>201905</v>
      </c>
      <c r="C10766" s="7" t="s">
        <v>11220</v>
      </c>
      <c r="D10766" s="6">
        <v>0</v>
      </c>
      <c r="E10766" s="6">
        <v>115</v>
      </c>
      <c r="F10766" s="8">
        <v>1</v>
      </c>
    </row>
    <row r="10767" spans="1:6" x14ac:dyDescent="0.25">
      <c r="A10767" s="5">
        <v>20190505</v>
      </c>
      <c r="B10767" s="16">
        <v>201905</v>
      </c>
      <c r="C10767" s="7" t="s">
        <v>11231</v>
      </c>
      <c r="D10767" s="6">
        <v>0</v>
      </c>
      <c r="E10767" s="6">
        <v>115</v>
      </c>
      <c r="F10767" s="8">
        <v>1</v>
      </c>
    </row>
    <row r="10768" spans="1:6" x14ac:dyDescent="0.25">
      <c r="A10768" s="5">
        <v>20190505</v>
      </c>
      <c r="B10768" s="16">
        <v>201905</v>
      </c>
      <c r="C10768" s="7" t="s">
        <v>11260</v>
      </c>
      <c r="D10768" s="6">
        <v>0</v>
      </c>
      <c r="E10768" s="6">
        <v>115</v>
      </c>
      <c r="F10768" s="8">
        <v>1</v>
      </c>
    </row>
    <row r="10769" spans="1:6" ht="12.75" customHeight="1" x14ac:dyDescent="0.25">
      <c r="A10769" s="5">
        <v>20190505</v>
      </c>
      <c r="B10769" s="16">
        <v>201905</v>
      </c>
      <c r="C10769" s="7" t="s">
        <v>11297</v>
      </c>
      <c r="D10769" s="6">
        <v>0</v>
      </c>
      <c r="E10769" s="6">
        <v>115</v>
      </c>
      <c r="F10769" s="8">
        <v>1</v>
      </c>
    </row>
    <row r="10770" spans="1:6" ht="12.75" customHeight="1" x14ac:dyDescent="0.25">
      <c r="A10770" s="5">
        <v>20190505</v>
      </c>
      <c r="B10770" s="16">
        <v>201905</v>
      </c>
      <c r="C10770" s="7" t="s">
        <v>11298</v>
      </c>
      <c r="D10770" s="6">
        <v>0</v>
      </c>
      <c r="E10770" s="6">
        <v>115</v>
      </c>
      <c r="F10770" s="8">
        <v>1</v>
      </c>
    </row>
    <row r="10771" spans="1:6" ht="12.75" customHeight="1" x14ac:dyDescent="0.25">
      <c r="A10771" s="5">
        <v>20190506</v>
      </c>
      <c r="B10771" s="16">
        <v>201905</v>
      </c>
      <c r="C10771" s="7" t="s">
        <v>10662</v>
      </c>
      <c r="D10771" s="6">
        <v>113</v>
      </c>
      <c r="E10771" s="6">
        <v>0</v>
      </c>
      <c r="F10771" s="8">
        <v>1</v>
      </c>
    </row>
    <row r="10772" spans="1:6" ht="12.75" customHeight="1" x14ac:dyDescent="0.25">
      <c r="A10772" s="5">
        <v>20190506</v>
      </c>
      <c r="B10772" s="16">
        <v>201905</v>
      </c>
      <c r="C10772" s="7" t="s">
        <v>10672</v>
      </c>
      <c r="D10772" s="6">
        <v>124</v>
      </c>
      <c r="E10772" s="6">
        <v>0</v>
      </c>
      <c r="F10772" s="8">
        <v>1</v>
      </c>
    </row>
    <row r="10773" spans="1:6" ht="12.75" customHeight="1" x14ac:dyDescent="0.25">
      <c r="A10773" s="5">
        <v>20190506</v>
      </c>
      <c r="B10773" s="16">
        <v>201905</v>
      </c>
      <c r="C10773" s="7" t="s">
        <v>10673</v>
      </c>
      <c r="D10773" s="6">
        <v>123</v>
      </c>
      <c r="E10773" s="6">
        <v>0</v>
      </c>
      <c r="F10773" s="8">
        <v>1</v>
      </c>
    </row>
    <row r="10774" spans="1:6" ht="12.75" customHeight="1" x14ac:dyDescent="0.25">
      <c r="A10774" s="5">
        <v>20190506</v>
      </c>
      <c r="B10774" s="16">
        <v>201905</v>
      </c>
      <c r="C10774" s="7" t="s">
        <v>10793</v>
      </c>
      <c r="D10774" s="6">
        <v>0</v>
      </c>
      <c r="E10774" s="6">
        <v>124</v>
      </c>
      <c r="F10774" s="8">
        <v>1</v>
      </c>
    </row>
    <row r="10775" spans="1:6" ht="12.75" customHeight="1" x14ac:dyDescent="0.25">
      <c r="A10775" s="5">
        <v>20190506</v>
      </c>
      <c r="B10775" s="16">
        <v>201905</v>
      </c>
      <c r="C10775" s="7" t="s">
        <v>10825</v>
      </c>
      <c r="D10775" s="6">
        <v>0</v>
      </c>
      <c r="E10775" s="6">
        <v>125</v>
      </c>
      <c r="F10775" s="8">
        <v>1</v>
      </c>
    </row>
    <row r="10776" spans="1:6" ht="12.75" customHeight="1" x14ac:dyDescent="0.25">
      <c r="A10776" s="5">
        <v>20190506</v>
      </c>
      <c r="B10776" s="16">
        <v>201905</v>
      </c>
      <c r="C10776" s="7" t="s">
        <v>10889</v>
      </c>
      <c r="D10776" s="6">
        <v>113</v>
      </c>
      <c r="E10776" s="6">
        <v>0</v>
      </c>
      <c r="F10776" s="8">
        <v>1</v>
      </c>
    </row>
    <row r="10777" spans="1:6" ht="12.75" customHeight="1" x14ac:dyDescent="0.25">
      <c r="A10777" s="5">
        <v>20190506</v>
      </c>
      <c r="B10777" s="16">
        <v>201905</v>
      </c>
      <c r="C10777" s="7" t="s">
        <v>10909</v>
      </c>
      <c r="D10777" s="6">
        <v>112</v>
      </c>
      <c r="E10777" s="6">
        <v>0</v>
      </c>
      <c r="F10777" s="8">
        <v>1</v>
      </c>
    </row>
    <row r="10778" spans="1:6" ht="12.75" customHeight="1" x14ac:dyDescent="0.25">
      <c r="A10778" s="5">
        <v>20190506</v>
      </c>
      <c r="B10778" s="16">
        <v>201905</v>
      </c>
      <c r="C10778" s="7" t="s">
        <v>10919</v>
      </c>
      <c r="D10778" s="6">
        <v>111</v>
      </c>
      <c r="E10778" s="6">
        <v>0</v>
      </c>
      <c r="F10778" s="8">
        <v>1</v>
      </c>
    </row>
    <row r="10779" spans="1:6" ht="12.75" customHeight="1" x14ac:dyDescent="0.25">
      <c r="A10779" s="5">
        <v>20190506</v>
      </c>
      <c r="B10779" s="16">
        <v>201905</v>
      </c>
      <c r="C10779" s="7" t="s">
        <v>10998</v>
      </c>
      <c r="D10779" s="6">
        <v>57</v>
      </c>
      <c r="E10779" s="6">
        <v>38</v>
      </c>
      <c r="F10779" s="9">
        <v>1</v>
      </c>
    </row>
    <row r="10780" spans="1:6" ht="12.75" customHeight="1" x14ac:dyDescent="0.25">
      <c r="A10780" s="5">
        <v>20190506</v>
      </c>
      <c r="B10780" s="16">
        <v>201905</v>
      </c>
      <c r="C10780" s="7" t="s">
        <v>11000</v>
      </c>
      <c r="D10780" s="6">
        <v>38</v>
      </c>
      <c r="E10780" s="6">
        <v>52</v>
      </c>
      <c r="F10780" s="9">
        <v>1</v>
      </c>
    </row>
    <row r="10781" spans="1:6" ht="12.75" customHeight="1" x14ac:dyDescent="0.25">
      <c r="A10781" s="5">
        <v>20190506</v>
      </c>
      <c r="B10781" s="16">
        <v>201905</v>
      </c>
      <c r="C10781" s="7" t="s">
        <v>11060</v>
      </c>
      <c r="D10781" s="6">
        <v>8</v>
      </c>
      <c r="E10781" s="6">
        <v>6</v>
      </c>
      <c r="F10781" s="9">
        <v>1</v>
      </c>
    </row>
    <row r="10782" spans="1:6" ht="12.75" customHeight="1" x14ac:dyDescent="0.25">
      <c r="A10782" s="5">
        <v>20190506</v>
      </c>
      <c r="B10782" s="16">
        <v>201905</v>
      </c>
      <c r="C10782" s="7" t="s">
        <v>11066</v>
      </c>
      <c r="D10782" s="6">
        <v>55</v>
      </c>
      <c r="E10782" s="6">
        <v>0</v>
      </c>
      <c r="F10782" s="8">
        <v>1</v>
      </c>
    </row>
    <row r="10783" spans="1:6" ht="12.75" customHeight="1" x14ac:dyDescent="0.25">
      <c r="A10783" s="5">
        <v>20190506</v>
      </c>
      <c r="B10783" s="16">
        <v>201905</v>
      </c>
      <c r="C10783" s="7" t="s">
        <v>11107</v>
      </c>
      <c r="D10783" s="6">
        <v>28</v>
      </c>
      <c r="E10783" s="6">
        <v>7</v>
      </c>
      <c r="F10783" s="8">
        <v>1</v>
      </c>
    </row>
    <row r="10784" spans="1:6" ht="12.75" customHeight="1" x14ac:dyDescent="0.25">
      <c r="A10784" s="5">
        <v>20190506</v>
      </c>
      <c r="B10784" s="16">
        <v>201905</v>
      </c>
      <c r="C10784" s="7" t="s">
        <v>11163</v>
      </c>
      <c r="D10784" s="6">
        <v>109</v>
      </c>
      <c r="E10784" s="6">
        <v>0</v>
      </c>
      <c r="F10784" s="8">
        <v>1</v>
      </c>
    </row>
    <row r="10785" spans="1:6" ht="12.75" customHeight="1" x14ac:dyDescent="0.25">
      <c r="A10785" s="5">
        <v>20190506</v>
      </c>
      <c r="B10785" s="16">
        <v>201905</v>
      </c>
      <c r="C10785" s="7" t="s">
        <v>11164</v>
      </c>
      <c r="D10785" s="6">
        <v>109</v>
      </c>
      <c r="E10785" s="6">
        <v>0</v>
      </c>
      <c r="F10785" s="8">
        <v>1</v>
      </c>
    </row>
    <row r="10786" spans="1:6" x14ac:dyDescent="0.25">
      <c r="A10786" s="5">
        <v>20190506</v>
      </c>
      <c r="B10786" s="16">
        <v>201905</v>
      </c>
      <c r="C10786" s="7" t="s">
        <v>11209</v>
      </c>
      <c r="D10786" s="6">
        <v>53</v>
      </c>
      <c r="E10786" s="6">
        <v>0</v>
      </c>
      <c r="F10786" s="8">
        <v>1</v>
      </c>
    </row>
    <row r="10787" spans="1:6" x14ac:dyDescent="0.25">
      <c r="A10787" s="5">
        <v>20190506</v>
      </c>
      <c r="B10787" s="16">
        <v>201905</v>
      </c>
      <c r="C10787" s="7" t="s">
        <v>11218</v>
      </c>
      <c r="D10787" s="6">
        <v>0</v>
      </c>
      <c r="E10787" s="6">
        <v>115</v>
      </c>
      <c r="F10787" s="8">
        <v>1</v>
      </c>
    </row>
    <row r="10788" spans="1:6" x14ac:dyDescent="0.25">
      <c r="A10788" s="5">
        <v>20190506</v>
      </c>
      <c r="B10788" s="16">
        <v>201905</v>
      </c>
      <c r="C10788" s="7" t="s">
        <v>11234</v>
      </c>
      <c r="D10788" s="6">
        <v>0</v>
      </c>
      <c r="E10788" s="6">
        <v>115</v>
      </c>
      <c r="F10788" s="8">
        <v>1</v>
      </c>
    </row>
    <row r="10789" spans="1:6" x14ac:dyDescent="0.25">
      <c r="A10789" s="5">
        <v>20190506</v>
      </c>
      <c r="B10789" s="16">
        <v>201905</v>
      </c>
      <c r="C10789" s="7" t="s">
        <v>11267</v>
      </c>
      <c r="D10789" s="6">
        <v>0</v>
      </c>
      <c r="E10789" s="6">
        <v>112</v>
      </c>
      <c r="F10789" s="8">
        <v>1</v>
      </c>
    </row>
    <row r="10790" spans="1:6" x14ac:dyDescent="0.25">
      <c r="A10790" s="5">
        <v>20190506</v>
      </c>
      <c r="B10790" s="16">
        <v>201905</v>
      </c>
      <c r="C10790" s="7" t="s">
        <v>11290</v>
      </c>
      <c r="D10790" s="6">
        <v>0</v>
      </c>
      <c r="E10790" s="6">
        <v>112</v>
      </c>
      <c r="F10790" s="8">
        <v>1</v>
      </c>
    </row>
    <row r="10791" spans="1:6" x14ac:dyDescent="0.25">
      <c r="A10791" s="5">
        <v>20190507</v>
      </c>
      <c r="B10791" s="16">
        <v>201905</v>
      </c>
      <c r="C10791" s="7" t="s">
        <v>10674</v>
      </c>
      <c r="D10791" s="6">
        <v>123</v>
      </c>
      <c r="E10791" s="6">
        <v>0</v>
      </c>
      <c r="F10791" s="8">
        <v>1</v>
      </c>
    </row>
    <row r="10792" spans="1:6" x14ac:dyDescent="0.25">
      <c r="A10792" s="5">
        <v>20190507</v>
      </c>
      <c r="B10792" s="16">
        <v>201905</v>
      </c>
      <c r="C10792" s="7" t="s">
        <v>10709</v>
      </c>
      <c r="D10792" s="6">
        <v>125</v>
      </c>
      <c r="E10792" s="6">
        <v>0</v>
      </c>
      <c r="F10792" s="8">
        <v>1</v>
      </c>
    </row>
    <row r="10793" spans="1:6" x14ac:dyDescent="0.25">
      <c r="A10793" s="5">
        <v>20190507</v>
      </c>
      <c r="B10793" s="16">
        <v>201905</v>
      </c>
      <c r="C10793" s="7" t="s">
        <v>10724</v>
      </c>
      <c r="D10793" s="6">
        <v>124</v>
      </c>
      <c r="E10793" s="6">
        <v>0</v>
      </c>
      <c r="F10793" s="8">
        <v>1</v>
      </c>
    </row>
    <row r="10794" spans="1:6" x14ac:dyDescent="0.25">
      <c r="A10794" s="5">
        <v>20190507</v>
      </c>
      <c r="B10794" s="16">
        <v>201905</v>
      </c>
      <c r="C10794" s="7" t="s">
        <v>10761</v>
      </c>
      <c r="D10794" s="6">
        <v>0</v>
      </c>
      <c r="E10794" s="6">
        <v>112</v>
      </c>
      <c r="F10794" s="8">
        <v>1</v>
      </c>
    </row>
    <row r="10795" spans="1:6" x14ac:dyDescent="0.25">
      <c r="A10795" s="5">
        <v>20190507</v>
      </c>
      <c r="B10795" s="16">
        <v>201905</v>
      </c>
      <c r="C10795" s="7" t="s">
        <v>10773</v>
      </c>
      <c r="D10795" s="6">
        <v>0</v>
      </c>
      <c r="E10795" s="6">
        <v>125</v>
      </c>
      <c r="F10795" s="8">
        <v>1</v>
      </c>
    </row>
    <row r="10796" spans="1:6" x14ac:dyDescent="0.25">
      <c r="A10796" s="5">
        <v>20190507</v>
      </c>
      <c r="B10796" s="16">
        <v>201905</v>
      </c>
      <c r="C10796" s="7" t="s">
        <v>10900</v>
      </c>
      <c r="D10796" s="6">
        <v>98</v>
      </c>
      <c r="E10796" s="6">
        <v>0</v>
      </c>
      <c r="F10796" s="8">
        <v>1</v>
      </c>
    </row>
    <row r="10797" spans="1:6" x14ac:dyDescent="0.25">
      <c r="A10797" s="5">
        <v>20190507</v>
      </c>
      <c r="B10797" s="16">
        <v>201905</v>
      </c>
      <c r="C10797" s="7" t="s">
        <v>10950</v>
      </c>
      <c r="D10797" s="6">
        <v>89</v>
      </c>
      <c r="E10797" s="6">
        <v>2</v>
      </c>
      <c r="F10797" s="9">
        <v>1</v>
      </c>
    </row>
    <row r="10798" spans="1:6" x14ac:dyDescent="0.25">
      <c r="A10798" s="5">
        <v>20190507</v>
      </c>
      <c r="B10798" s="16">
        <v>201905</v>
      </c>
      <c r="C10798" s="7" t="s">
        <v>10978</v>
      </c>
      <c r="D10798" s="6">
        <v>48</v>
      </c>
      <c r="E10798" s="6">
        <v>36</v>
      </c>
      <c r="F10798" s="9">
        <v>1</v>
      </c>
    </row>
    <row r="10799" spans="1:6" x14ac:dyDescent="0.25">
      <c r="A10799" s="5">
        <v>20190507</v>
      </c>
      <c r="B10799" s="16">
        <v>201905</v>
      </c>
      <c r="C10799" s="7" t="s">
        <v>10999</v>
      </c>
      <c r="D10799" s="6">
        <v>51</v>
      </c>
      <c r="E10799" s="6">
        <v>51</v>
      </c>
      <c r="F10799" s="9">
        <v>1</v>
      </c>
    </row>
    <row r="10800" spans="1:6" x14ac:dyDescent="0.25">
      <c r="A10800" s="5">
        <v>20190507</v>
      </c>
      <c r="B10800" s="16">
        <v>201905</v>
      </c>
      <c r="C10800" s="7" t="s">
        <v>11026</v>
      </c>
      <c r="D10800" s="6">
        <v>29</v>
      </c>
      <c r="E10800" s="6">
        <v>42</v>
      </c>
      <c r="F10800" s="9">
        <v>1</v>
      </c>
    </row>
    <row r="10801" spans="1:6" x14ac:dyDescent="0.25">
      <c r="A10801" s="5">
        <v>20190507</v>
      </c>
      <c r="B10801" s="16">
        <v>201905</v>
      </c>
      <c r="C10801" s="7" t="s">
        <v>11050</v>
      </c>
      <c r="D10801" s="6">
        <v>33</v>
      </c>
      <c r="E10801" s="6">
        <v>27</v>
      </c>
      <c r="F10801" s="9">
        <v>1</v>
      </c>
    </row>
    <row r="10802" spans="1:6" x14ac:dyDescent="0.25">
      <c r="A10802" s="5">
        <v>20190507</v>
      </c>
      <c r="B10802" s="16">
        <v>201905</v>
      </c>
      <c r="C10802" s="7" t="s">
        <v>11052</v>
      </c>
      <c r="D10802" s="6">
        <v>38</v>
      </c>
      <c r="E10802" s="6">
        <v>34</v>
      </c>
      <c r="F10802" s="9">
        <v>1</v>
      </c>
    </row>
    <row r="10803" spans="1:6" x14ac:dyDescent="0.25">
      <c r="A10803" s="5">
        <v>20190507</v>
      </c>
      <c r="B10803" s="16">
        <v>201905</v>
      </c>
      <c r="C10803" s="7" t="s">
        <v>11104</v>
      </c>
      <c r="D10803" s="6">
        <v>30</v>
      </c>
      <c r="E10803" s="6">
        <v>0</v>
      </c>
      <c r="F10803" s="8">
        <v>1</v>
      </c>
    </row>
    <row r="10804" spans="1:6" x14ac:dyDescent="0.25">
      <c r="A10804" s="5">
        <v>20190507</v>
      </c>
      <c r="B10804" s="16">
        <v>201905</v>
      </c>
      <c r="C10804" s="7" t="s">
        <v>11119</v>
      </c>
      <c r="D10804" s="6">
        <v>106</v>
      </c>
      <c r="E10804" s="6">
        <v>0</v>
      </c>
      <c r="F10804" s="8">
        <v>1</v>
      </c>
    </row>
    <row r="10805" spans="1:6" x14ac:dyDescent="0.25">
      <c r="A10805" s="5">
        <v>20190507</v>
      </c>
      <c r="B10805" s="16">
        <v>201905</v>
      </c>
      <c r="C10805" s="7" t="s">
        <v>11133</v>
      </c>
      <c r="D10805" s="6">
        <v>2</v>
      </c>
      <c r="E10805" s="6">
        <v>106</v>
      </c>
      <c r="F10805" s="8">
        <v>1</v>
      </c>
    </row>
    <row r="10806" spans="1:6" x14ac:dyDescent="0.25">
      <c r="A10806" s="5">
        <v>20190507</v>
      </c>
      <c r="B10806" s="16">
        <v>201905</v>
      </c>
      <c r="C10806" s="7" t="s">
        <v>11156</v>
      </c>
      <c r="D10806" s="6">
        <v>0</v>
      </c>
      <c r="E10806" s="6">
        <v>55</v>
      </c>
      <c r="F10806" s="8">
        <v>1</v>
      </c>
    </row>
    <row r="10807" spans="1:6" x14ac:dyDescent="0.25">
      <c r="A10807" s="5">
        <v>20190507</v>
      </c>
      <c r="B10807" s="16">
        <v>201905</v>
      </c>
      <c r="C10807" s="7" t="s">
        <v>11165</v>
      </c>
      <c r="D10807" s="6">
        <v>108</v>
      </c>
      <c r="E10807" s="6">
        <v>1</v>
      </c>
      <c r="F10807" s="8">
        <v>1</v>
      </c>
    </row>
    <row r="10808" spans="1:6" x14ac:dyDescent="0.25">
      <c r="A10808" s="5">
        <v>20190507</v>
      </c>
      <c r="B10808" s="16">
        <v>201905</v>
      </c>
      <c r="C10808" s="7" t="s">
        <v>11189</v>
      </c>
      <c r="D10808" s="6">
        <v>98</v>
      </c>
      <c r="E10808" s="6">
        <v>0</v>
      </c>
      <c r="F10808" s="8">
        <v>1</v>
      </c>
    </row>
    <row r="10809" spans="1:6" x14ac:dyDescent="0.25">
      <c r="A10809" s="5">
        <v>20190507</v>
      </c>
      <c r="B10809" s="16">
        <v>201905</v>
      </c>
      <c r="C10809" s="7" t="s">
        <v>11207</v>
      </c>
      <c r="D10809" s="6">
        <v>0</v>
      </c>
      <c r="E10809" s="6">
        <v>67</v>
      </c>
      <c r="F10809" s="8">
        <v>1</v>
      </c>
    </row>
    <row r="10810" spans="1:6" x14ac:dyDescent="0.25">
      <c r="A10810" s="5">
        <v>20190507</v>
      </c>
      <c r="B10810" s="16">
        <v>201905</v>
      </c>
      <c r="C10810" s="7" t="s">
        <v>11212</v>
      </c>
      <c r="D10810" s="6">
        <v>63</v>
      </c>
      <c r="E10810" s="6">
        <v>0</v>
      </c>
      <c r="F10810" s="8">
        <v>1</v>
      </c>
    </row>
    <row r="10811" spans="1:6" x14ac:dyDescent="0.25">
      <c r="A10811" s="5">
        <v>20190507</v>
      </c>
      <c r="B10811" s="16">
        <v>201905</v>
      </c>
      <c r="C10811" s="7" t="s">
        <v>11223</v>
      </c>
      <c r="D10811" s="6">
        <v>0</v>
      </c>
      <c r="E10811" s="6">
        <v>115</v>
      </c>
      <c r="F10811" s="8">
        <v>1</v>
      </c>
    </row>
    <row r="10812" spans="1:6" x14ac:dyDescent="0.25">
      <c r="A10812" s="5">
        <v>20190507</v>
      </c>
      <c r="B10812" s="16">
        <v>201905</v>
      </c>
      <c r="C10812" s="7" t="s">
        <v>11283</v>
      </c>
      <c r="D10812" s="6">
        <v>0</v>
      </c>
      <c r="E10812" s="6">
        <v>94</v>
      </c>
      <c r="F10812" s="8">
        <v>1</v>
      </c>
    </row>
    <row r="10813" spans="1:6" ht="12.75" customHeight="1" x14ac:dyDescent="0.25">
      <c r="A10813" s="5">
        <v>20190507</v>
      </c>
      <c r="B10813" s="16">
        <v>201905</v>
      </c>
      <c r="C10813" s="7" t="s">
        <v>11313</v>
      </c>
      <c r="D10813" s="6">
        <v>0</v>
      </c>
      <c r="E10813" s="6">
        <v>115</v>
      </c>
      <c r="F10813" s="8">
        <v>1</v>
      </c>
    </row>
    <row r="10814" spans="1:6" x14ac:dyDescent="0.25">
      <c r="A10814" s="5">
        <v>20190508</v>
      </c>
      <c r="B10814" s="16">
        <v>201905</v>
      </c>
      <c r="C10814" s="7" t="s">
        <v>10663</v>
      </c>
      <c r="D10814" s="6">
        <v>104</v>
      </c>
      <c r="E10814" s="6">
        <v>0</v>
      </c>
      <c r="F10814" s="8">
        <v>1</v>
      </c>
    </row>
    <row r="10815" spans="1:6" x14ac:dyDescent="0.25">
      <c r="A10815" s="5">
        <v>20190508</v>
      </c>
      <c r="B10815" s="16">
        <v>201905</v>
      </c>
      <c r="C10815" s="7" t="s">
        <v>10675</v>
      </c>
      <c r="D10815" s="6">
        <v>125</v>
      </c>
      <c r="E10815" s="6">
        <v>0</v>
      </c>
      <c r="F10815" s="8">
        <v>1</v>
      </c>
    </row>
    <row r="10816" spans="1:6" x14ac:dyDescent="0.25">
      <c r="A10816" s="5">
        <v>20190508</v>
      </c>
      <c r="B10816" s="16">
        <v>201905</v>
      </c>
      <c r="C10816" s="7" t="s">
        <v>10726</v>
      </c>
      <c r="D10816" s="6">
        <v>124</v>
      </c>
      <c r="E10816" s="6">
        <v>0</v>
      </c>
      <c r="F10816" s="8">
        <v>1</v>
      </c>
    </row>
    <row r="10817" spans="1:6" x14ac:dyDescent="0.25">
      <c r="A10817" s="5">
        <v>20190508</v>
      </c>
      <c r="B10817" s="16">
        <v>201905</v>
      </c>
      <c r="C10817" s="7" t="s">
        <v>10727</v>
      </c>
      <c r="D10817" s="6">
        <v>121</v>
      </c>
      <c r="E10817" s="6">
        <v>0</v>
      </c>
      <c r="F10817" s="8">
        <v>1</v>
      </c>
    </row>
    <row r="10818" spans="1:6" x14ac:dyDescent="0.25">
      <c r="A10818" s="5">
        <v>20190508</v>
      </c>
      <c r="B10818" s="16">
        <v>201905</v>
      </c>
      <c r="C10818" s="7" t="s">
        <v>10728</v>
      </c>
      <c r="D10818" s="6">
        <v>123</v>
      </c>
      <c r="E10818" s="6">
        <v>0</v>
      </c>
      <c r="F10818" s="8">
        <v>1</v>
      </c>
    </row>
    <row r="10819" spans="1:6" x14ac:dyDescent="0.25">
      <c r="A10819" s="5">
        <v>20190508</v>
      </c>
      <c r="B10819" s="16">
        <v>201905</v>
      </c>
      <c r="C10819" s="7" t="s">
        <v>10772</v>
      </c>
      <c r="D10819" s="6">
        <v>0</v>
      </c>
      <c r="E10819" s="6">
        <v>117</v>
      </c>
      <c r="F10819" s="8">
        <v>1</v>
      </c>
    </row>
    <row r="10820" spans="1:6" x14ac:dyDescent="0.25">
      <c r="A10820" s="5">
        <v>20190508</v>
      </c>
      <c r="B10820" s="16">
        <v>201905</v>
      </c>
      <c r="C10820" s="7" t="s">
        <v>10795</v>
      </c>
      <c r="D10820" s="6">
        <v>0</v>
      </c>
      <c r="E10820" s="6">
        <v>125</v>
      </c>
      <c r="F10820" s="8">
        <v>1</v>
      </c>
    </row>
    <row r="10821" spans="1:6" x14ac:dyDescent="0.25">
      <c r="A10821" s="5">
        <v>20190508</v>
      </c>
      <c r="B10821" s="16">
        <v>201905</v>
      </c>
      <c r="C10821" s="7" t="s">
        <v>10864</v>
      </c>
      <c r="D10821" s="6">
        <v>114</v>
      </c>
      <c r="E10821" s="6">
        <v>0</v>
      </c>
      <c r="F10821" s="8">
        <v>1</v>
      </c>
    </row>
    <row r="10822" spans="1:6" x14ac:dyDescent="0.25">
      <c r="A10822" s="5">
        <v>20190508</v>
      </c>
      <c r="B10822" s="16">
        <v>201905</v>
      </c>
      <c r="C10822" s="7" t="s">
        <v>10877</v>
      </c>
      <c r="D10822" s="6">
        <v>112</v>
      </c>
      <c r="E10822" s="6">
        <v>0</v>
      </c>
      <c r="F10822" s="8">
        <v>1</v>
      </c>
    </row>
    <row r="10823" spans="1:6" x14ac:dyDescent="0.25">
      <c r="A10823" s="5">
        <v>20190508</v>
      </c>
      <c r="B10823" s="16">
        <v>201905</v>
      </c>
      <c r="C10823" s="7" t="s">
        <v>10924</v>
      </c>
      <c r="D10823" s="6">
        <v>100</v>
      </c>
      <c r="E10823" s="6">
        <v>0</v>
      </c>
      <c r="F10823" s="8">
        <v>1</v>
      </c>
    </row>
    <row r="10824" spans="1:6" x14ac:dyDescent="0.25">
      <c r="A10824" s="5">
        <v>20190508</v>
      </c>
      <c r="B10824" s="16">
        <v>201905</v>
      </c>
      <c r="C10824" s="7" t="s">
        <v>10949</v>
      </c>
      <c r="D10824" s="6">
        <v>30</v>
      </c>
      <c r="E10824" s="6">
        <v>41</v>
      </c>
      <c r="F10824" s="9">
        <v>1</v>
      </c>
    </row>
    <row r="10825" spans="1:6" x14ac:dyDescent="0.25">
      <c r="A10825" s="5">
        <v>20190508</v>
      </c>
      <c r="B10825" s="16">
        <v>201905</v>
      </c>
      <c r="C10825" s="7" t="s">
        <v>10951</v>
      </c>
      <c r="D10825" s="6">
        <v>43</v>
      </c>
      <c r="E10825" s="6">
        <v>29</v>
      </c>
      <c r="F10825" s="9">
        <v>1</v>
      </c>
    </row>
    <row r="10826" spans="1:6" x14ac:dyDescent="0.25">
      <c r="A10826" s="5">
        <v>20190508</v>
      </c>
      <c r="B10826" s="16">
        <v>201905</v>
      </c>
      <c r="C10826" s="7" t="s">
        <v>10952</v>
      </c>
      <c r="D10826" s="6">
        <v>54</v>
      </c>
      <c r="E10826" s="6">
        <v>39</v>
      </c>
      <c r="F10826" s="9">
        <v>1</v>
      </c>
    </row>
    <row r="10827" spans="1:6" x14ac:dyDescent="0.25">
      <c r="A10827" s="5">
        <v>20190508</v>
      </c>
      <c r="B10827" s="16">
        <v>201905</v>
      </c>
      <c r="C10827" s="7" t="s">
        <v>10979</v>
      </c>
      <c r="D10827" s="6">
        <v>58</v>
      </c>
      <c r="E10827" s="6">
        <v>35</v>
      </c>
      <c r="F10827" s="9">
        <v>1</v>
      </c>
    </row>
    <row r="10828" spans="1:6" x14ac:dyDescent="0.25">
      <c r="A10828" s="5">
        <v>20190508</v>
      </c>
      <c r="B10828" s="16">
        <v>201905</v>
      </c>
      <c r="C10828" s="7" t="s">
        <v>11002</v>
      </c>
      <c r="D10828" s="6">
        <v>70</v>
      </c>
      <c r="E10828" s="6">
        <v>13</v>
      </c>
      <c r="F10828" s="9">
        <v>1</v>
      </c>
    </row>
    <row r="10829" spans="1:6" x14ac:dyDescent="0.25">
      <c r="A10829" s="5">
        <v>20190508</v>
      </c>
      <c r="B10829" s="16">
        <v>201905</v>
      </c>
      <c r="C10829" s="7" t="s">
        <v>11027</v>
      </c>
      <c r="D10829" s="6">
        <v>10</v>
      </c>
      <c r="E10829" s="6">
        <v>54</v>
      </c>
      <c r="F10829" s="9">
        <v>1</v>
      </c>
    </row>
    <row r="10830" spans="1:6" x14ac:dyDescent="0.25">
      <c r="A10830" s="5">
        <v>20190508</v>
      </c>
      <c r="B10830" s="16">
        <v>201905</v>
      </c>
      <c r="C10830" s="7" t="s">
        <v>11078</v>
      </c>
      <c r="D10830" s="6">
        <v>35</v>
      </c>
      <c r="E10830" s="6">
        <v>19</v>
      </c>
      <c r="F10830" s="8">
        <v>1</v>
      </c>
    </row>
    <row r="10831" spans="1:6" x14ac:dyDescent="0.25">
      <c r="A10831" s="5">
        <v>20190508</v>
      </c>
      <c r="B10831" s="16">
        <v>201905</v>
      </c>
      <c r="C10831" s="7" t="s">
        <v>11093</v>
      </c>
      <c r="D10831" s="6">
        <v>0</v>
      </c>
      <c r="E10831" s="6">
        <v>25</v>
      </c>
      <c r="F10831" s="8">
        <v>1</v>
      </c>
    </row>
    <row r="10832" spans="1:6" x14ac:dyDescent="0.25">
      <c r="A10832" s="5">
        <v>20190508</v>
      </c>
      <c r="B10832" s="16">
        <v>201905</v>
      </c>
      <c r="C10832" s="7" t="s">
        <v>11134</v>
      </c>
      <c r="D10832" s="6">
        <v>2</v>
      </c>
      <c r="E10832" s="6">
        <v>107</v>
      </c>
      <c r="F10832" s="8">
        <v>1</v>
      </c>
    </row>
    <row r="10833" spans="1:6" x14ac:dyDescent="0.25">
      <c r="A10833" s="5">
        <v>20190508</v>
      </c>
      <c r="B10833" s="16">
        <v>201905</v>
      </c>
      <c r="C10833" s="7" t="s">
        <v>11166</v>
      </c>
      <c r="D10833" s="6">
        <v>109</v>
      </c>
      <c r="E10833" s="6">
        <v>0</v>
      </c>
      <c r="F10833" s="8">
        <v>1</v>
      </c>
    </row>
    <row r="10834" spans="1:6" x14ac:dyDescent="0.25">
      <c r="A10834" s="5">
        <v>20190508</v>
      </c>
      <c r="B10834" s="16">
        <v>201905</v>
      </c>
      <c r="C10834" s="7" t="s">
        <v>11205</v>
      </c>
      <c r="D10834" s="6">
        <v>83</v>
      </c>
      <c r="E10834" s="6">
        <v>0</v>
      </c>
      <c r="F10834" s="8">
        <v>1</v>
      </c>
    </row>
    <row r="10835" spans="1:6" x14ac:dyDescent="0.25">
      <c r="A10835" s="5">
        <v>20190508</v>
      </c>
      <c r="B10835" s="16">
        <v>201905</v>
      </c>
      <c r="C10835" s="7" t="s">
        <v>11235</v>
      </c>
      <c r="D10835" s="6">
        <v>0</v>
      </c>
      <c r="E10835" s="6">
        <v>113</v>
      </c>
      <c r="F10835" s="8">
        <v>1</v>
      </c>
    </row>
    <row r="10836" spans="1:6" x14ac:dyDescent="0.25">
      <c r="A10836" s="5">
        <v>20190508</v>
      </c>
      <c r="B10836" s="16">
        <v>201905</v>
      </c>
      <c r="C10836" s="7" t="s">
        <v>11242</v>
      </c>
      <c r="D10836" s="6">
        <v>0</v>
      </c>
      <c r="E10836" s="6">
        <v>115</v>
      </c>
      <c r="F10836" s="8">
        <v>1</v>
      </c>
    </row>
    <row r="10837" spans="1:6" x14ac:dyDescent="0.25">
      <c r="A10837" s="5">
        <v>20190508</v>
      </c>
      <c r="B10837" s="16">
        <v>201905</v>
      </c>
      <c r="C10837" s="7" t="s">
        <v>11307</v>
      </c>
      <c r="D10837" s="6">
        <v>0</v>
      </c>
      <c r="E10837" s="6">
        <v>110</v>
      </c>
      <c r="F10837" s="8">
        <v>1</v>
      </c>
    </row>
    <row r="10838" spans="1:6" x14ac:dyDescent="0.25">
      <c r="A10838" s="5">
        <v>20190509</v>
      </c>
      <c r="B10838" s="16">
        <v>201905</v>
      </c>
      <c r="C10838" s="7" t="s">
        <v>10676</v>
      </c>
      <c r="D10838" s="6">
        <v>125</v>
      </c>
      <c r="E10838" s="6">
        <v>0</v>
      </c>
      <c r="F10838" s="8">
        <v>1</v>
      </c>
    </row>
    <row r="10839" spans="1:6" x14ac:dyDescent="0.25">
      <c r="A10839" s="5">
        <v>20190509</v>
      </c>
      <c r="B10839" s="16">
        <v>201905</v>
      </c>
      <c r="C10839" s="7" t="s">
        <v>10729</v>
      </c>
      <c r="D10839" s="6">
        <v>125</v>
      </c>
      <c r="E10839" s="6">
        <v>0</v>
      </c>
      <c r="F10839" s="8">
        <v>1</v>
      </c>
    </row>
    <row r="10840" spans="1:6" x14ac:dyDescent="0.25">
      <c r="A10840" s="5">
        <v>20190509</v>
      </c>
      <c r="B10840" s="16">
        <v>201905</v>
      </c>
      <c r="C10840" s="7" t="s">
        <v>10762</v>
      </c>
      <c r="D10840" s="6">
        <v>0</v>
      </c>
      <c r="E10840" s="6">
        <v>121</v>
      </c>
      <c r="F10840" s="8">
        <v>1</v>
      </c>
    </row>
    <row r="10841" spans="1:6" x14ac:dyDescent="0.25">
      <c r="A10841" s="5">
        <v>20190509</v>
      </c>
      <c r="B10841" s="16">
        <v>201905</v>
      </c>
      <c r="C10841" s="7" t="s">
        <v>10774</v>
      </c>
      <c r="D10841" s="6">
        <v>0</v>
      </c>
      <c r="E10841" s="6">
        <v>117</v>
      </c>
      <c r="F10841" s="8">
        <v>1</v>
      </c>
    </row>
    <row r="10842" spans="1:6" x14ac:dyDescent="0.25">
      <c r="A10842" s="5">
        <v>20190509</v>
      </c>
      <c r="B10842" s="16">
        <v>201905</v>
      </c>
      <c r="C10842" s="7" t="s">
        <v>10794</v>
      </c>
      <c r="D10842" s="6">
        <v>0</v>
      </c>
      <c r="E10842" s="6">
        <v>124</v>
      </c>
      <c r="F10842" s="8">
        <v>1</v>
      </c>
    </row>
    <row r="10843" spans="1:6" x14ac:dyDescent="0.25">
      <c r="A10843" s="5">
        <v>20190509</v>
      </c>
      <c r="B10843" s="16">
        <v>201905</v>
      </c>
      <c r="C10843" s="7" t="s">
        <v>10848</v>
      </c>
      <c r="D10843" s="6">
        <v>0</v>
      </c>
      <c r="E10843" s="6">
        <v>120</v>
      </c>
      <c r="F10843" s="8">
        <v>1</v>
      </c>
    </row>
    <row r="10844" spans="1:6" x14ac:dyDescent="0.25">
      <c r="A10844" s="5">
        <v>20190509</v>
      </c>
      <c r="B10844" s="16">
        <v>201905</v>
      </c>
      <c r="C10844" s="7" t="s">
        <v>10913</v>
      </c>
      <c r="D10844" s="6">
        <v>112</v>
      </c>
      <c r="E10844" s="6">
        <v>0</v>
      </c>
      <c r="F10844" s="8">
        <v>1</v>
      </c>
    </row>
    <row r="10845" spans="1:6" x14ac:dyDescent="0.25">
      <c r="A10845" s="5">
        <v>20190509</v>
      </c>
      <c r="B10845" s="16">
        <v>201905</v>
      </c>
      <c r="C10845" s="7" t="s">
        <v>10941</v>
      </c>
      <c r="D10845" s="6">
        <v>60</v>
      </c>
      <c r="E10845" s="6">
        <v>23</v>
      </c>
      <c r="F10845" s="9">
        <v>1</v>
      </c>
    </row>
    <row r="10846" spans="1:6" x14ac:dyDescent="0.25">
      <c r="A10846" s="5">
        <v>20190509</v>
      </c>
      <c r="B10846" s="16">
        <v>201905</v>
      </c>
      <c r="C10846" s="7" t="s">
        <v>10953</v>
      </c>
      <c r="D10846" s="6">
        <v>12</v>
      </c>
      <c r="E10846" s="6">
        <v>50</v>
      </c>
      <c r="F10846" s="9">
        <v>1</v>
      </c>
    </row>
    <row r="10847" spans="1:6" x14ac:dyDescent="0.25">
      <c r="A10847" s="5">
        <v>20190509</v>
      </c>
      <c r="B10847" s="16">
        <v>201905</v>
      </c>
      <c r="C10847" s="7" t="s">
        <v>10980</v>
      </c>
      <c r="D10847" s="6">
        <v>49</v>
      </c>
      <c r="E10847" s="6">
        <v>27</v>
      </c>
      <c r="F10847" s="9">
        <v>1</v>
      </c>
    </row>
    <row r="10848" spans="1:6" x14ac:dyDescent="0.25">
      <c r="A10848" s="5">
        <v>20190509</v>
      </c>
      <c r="B10848" s="16">
        <v>201905</v>
      </c>
      <c r="C10848" s="7" t="s">
        <v>11001</v>
      </c>
      <c r="D10848" s="6">
        <v>39</v>
      </c>
      <c r="E10848" s="6">
        <v>47</v>
      </c>
      <c r="F10848" s="9">
        <v>1</v>
      </c>
    </row>
    <row r="10849" spans="1:6" x14ac:dyDescent="0.25">
      <c r="A10849" s="5">
        <v>20190509</v>
      </c>
      <c r="B10849" s="16">
        <v>201905</v>
      </c>
      <c r="C10849" s="7" t="s">
        <v>11003</v>
      </c>
      <c r="D10849" s="6">
        <v>52</v>
      </c>
      <c r="E10849" s="6">
        <v>36</v>
      </c>
      <c r="F10849" s="9">
        <v>1</v>
      </c>
    </row>
    <row r="10850" spans="1:6" x14ac:dyDescent="0.25">
      <c r="A10850" s="5">
        <v>20190509</v>
      </c>
      <c r="B10850" s="16">
        <v>201905</v>
      </c>
      <c r="C10850" s="7" t="s">
        <v>11028</v>
      </c>
      <c r="D10850" s="6">
        <v>8</v>
      </c>
      <c r="E10850" s="6">
        <v>62</v>
      </c>
      <c r="F10850" s="9">
        <v>1</v>
      </c>
    </row>
    <row r="10851" spans="1:6" x14ac:dyDescent="0.25">
      <c r="A10851" s="5">
        <v>20190509</v>
      </c>
      <c r="B10851" s="16">
        <v>201905</v>
      </c>
      <c r="C10851" s="7" t="s">
        <v>11056</v>
      </c>
      <c r="D10851" s="6">
        <v>41</v>
      </c>
      <c r="E10851" s="6">
        <v>20</v>
      </c>
      <c r="F10851" s="9">
        <v>1</v>
      </c>
    </row>
    <row r="10852" spans="1:6" x14ac:dyDescent="0.25">
      <c r="A10852" s="5">
        <v>20190509</v>
      </c>
      <c r="B10852" s="16">
        <v>201905</v>
      </c>
      <c r="C10852" s="7" t="s">
        <v>11067</v>
      </c>
      <c r="D10852" s="6">
        <v>44</v>
      </c>
      <c r="E10852" s="6">
        <v>13</v>
      </c>
      <c r="F10852" s="8">
        <v>1</v>
      </c>
    </row>
    <row r="10853" spans="1:6" x14ac:dyDescent="0.25">
      <c r="A10853" s="5">
        <v>20190509</v>
      </c>
      <c r="B10853" s="16">
        <v>201905</v>
      </c>
      <c r="C10853" s="7" t="s">
        <v>11095</v>
      </c>
      <c r="D10853" s="6">
        <v>18</v>
      </c>
      <c r="E10853" s="6">
        <v>17</v>
      </c>
      <c r="F10853" s="8">
        <v>1</v>
      </c>
    </row>
    <row r="10854" spans="1:6" x14ac:dyDescent="0.25">
      <c r="A10854" s="5">
        <v>20190509</v>
      </c>
      <c r="B10854" s="16">
        <v>201905</v>
      </c>
      <c r="C10854" s="7" t="s">
        <v>11125</v>
      </c>
      <c r="D10854" s="6">
        <v>2</v>
      </c>
      <c r="E10854" s="6">
        <v>103</v>
      </c>
      <c r="F10854" s="8">
        <v>1</v>
      </c>
    </row>
    <row r="10855" spans="1:6" x14ac:dyDescent="0.25">
      <c r="A10855" s="5">
        <v>20190509</v>
      </c>
      <c r="B10855" s="16">
        <v>201905</v>
      </c>
      <c r="C10855" s="7" t="s">
        <v>11136</v>
      </c>
      <c r="D10855" s="6">
        <v>2</v>
      </c>
      <c r="E10855" s="6">
        <v>106</v>
      </c>
      <c r="F10855" s="8">
        <v>1</v>
      </c>
    </row>
    <row r="10856" spans="1:6" x14ac:dyDescent="0.25">
      <c r="A10856" s="5">
        <v>20190509</v>
      </c>
      <c r="B10856" s="16">
        <v>201905</v>
      </c>
      <c r="C10856" s="7" t="s">
        <v>11167</v>
      </c>
      <c r="D10856" s="6">
        <v>109</v>
      </c>
      <c r="E10856" s="6">
        <v>0</v>
      </c>
      <c r="F10856" s="8">
        <v>1</v>
      </c>
    </row>
    <row r="10857" spans="1:6" x14ac:dyDescent="0.25">
      <c r="A10857" s="5">
        <v>20190509</v>
      </c>
      <c r="B10857" s="16">
        <v>201905</v>
      </c>
      <c r="C10857" s="7" t="s">
        <v>11168</v>
      </c>
      <c r="D10857" s="6">
        <v>109</v>
      </c>
      <c r="E10857" s="6">
        <v>0</v>
      </c>
      <c r="F10857" s="8">
        <v>1</v>
      </c>
    </row>
    <row r="10858" spans="1:6" x14ac:dyDescent="0.25">
      <c r="A10858" s="5">
        <v>20190509</v>
      </c>
      <c r="B10858" s="16">
        <v>201905</v>
      </c>
      <c r="C10858" s="7" t="s">
        <v>11227</v>
      </c>
      <c r="D10858" s="6">
        <v>0</v>
      </c>
      <c r="E10858" s="6">
        <v>115</v>
      </c>
      <c r="F10858" s="8">
        <v>1</v>
      </c>
    </row>
    <row r="10859" spans="1:6" x14ac:dyDescent="0.25">
      <c r="A10859" s="5">
        <v>20190509</v>
      </c>
      <c r="B10859" s="16">
        <v>201905</v>
      </c>
      <c r="C10859" s="7" t="s">
        <v>11248</v>
      </c>
      <c r="D10859" s="6">
        <v>0</v>
      </c>
      <c r="E10859" s="6">
        <v>115</v>
      </c>
      <c r="F10859" s="8">
        <v>1</v>
      </c>
    </row>
    <row r="10860" spans="1:6" x14ac:dyDescent="0.25">
      <c r="A10860" s="5">
        <v>20190510</v>
      </c>
      <c r="B10860" s="16">
        <v>201905</v>
      </c>
      <c r="C10860" s="7" t="s">
        <v>10677</v>
      </c>
      <c r="D10860" s="6">
        <v>123</v>
      </c>
      <c r="E10860" s="6">
        <v>0</v>
      </c>
      <c r="F10860" s="8">
        <v>1</v>
      </c>
    </row>
    <row r="10861" spans="1:6" x14ac:dyDescent="0.25">
      <c r="A10861" s="5">
        <v>20190510</v>
      </c>
      <c r="B10861" s="16">
        <v>201905</v>
      </c>
      <c r="C10861" s="7" t="s">
        <v>10696</v>
      </c>
      <c r="D10861" s="6">
        <v>124</v>
      </c>
      <c r="E10861" s="6">
        <v>0</v>
      </c>
      <c r="F10861" s="8">
        <v>1</v>
      </c>
    </row>
    <row r="10862" spans="1:6" x14ac:dyDescent="0.25">
      <c r="A10862" s="5">
        <v>20190510</v>
      </c>
      <c r="B10862" s="16">
        <v>201905</v>
      </c>
      <c r="C10862" s="7" t="s">
        <v>10710</v>
      </c>
      <c r="D10862" s="6">
        <v>124</v>
      </c>
      <c r="E10862" s="6">
        <v>0</v>
      </c>
      <c r="F10862" s="8">
        <v>1</v>
      </c>
    </row>
    <row r="10863" spans="1:6" x14ac:dyDescent="0.25">
      <c r="A10863" s="5">
        <v>20190510</v>
      </c>
      <c r="B10863" s="16">
        <v>201905</v>
      </c>
      <c r="C10863" s="7" t="s">
        <v>10796</v>
      </c>
      <c r="D10863" s="6">
        <v>0</v>
      </c>
      <c r="E10863" s="6">
        <v>125</v>
      </c>
      <c r="F10863" s="8">
        <v>1</v>
      </c>
    </row>
    <row r="10864" spans="1:6" x14ac:dyDescent="0.25">
      <c r="A10864" s="5">
        <v>20190510</v>
      </c>
      <c r="B10864" s="16">
        <v>201905</v>
      </c>
      <c r="C10864" s="7" t="s">
        <v>10826</v>
      </c>
      <c r="D10864" s="6">
        <v>0</v>
      </c>
      <c r="E10864" s="6">
        <v>125</v>
      </c>
      <c r="F10864" s="8">
        <v>1</v>
      </c>
    </row>
    <row r="10865" spans="1:6" x14ac:dyDescent="0.25">
      <c r="A10865" s="5">
        <v>20190510</v>
      </c>
      <c r="B10865" s="16">
        <v>201905</v>
      </c>
      <c r="C10865" s="7" t="s">
        <v>10861</v>
      </c>
      <c r="D10865" s="6">
        <v>114</v>
      </c>
      <c r="E10865" s="6">
        <v>0</v>
      </c>
      <c r="F10865" s="8">
        <v>1</v>
      </c>
    </row>
    <row r="10866" spans="1:6" x14ac:dyDescent="0.25">
      <c r="A10866" s="5">
        <v>20190510</v>
      </c>
      <c r="B10866" s="16">
        <v>201905</v>
      </c>
      <c r="C10866" s="7" t="s">
        <v>10865</v>
      </c>
      <c r="D10866" s="6">
        <v>114</v>
      </c>
      <c r="E10866" s="6">
        <v>0</v>
      </c>
      <c r="F10866" s="8">
        <v>1</v>
      </c>
    </row>
    <row r="10867" spans="1:6" x14ac:dyDescent="0.25">
      <c r="A10867" s="5">
        <v>20190510</v>
      </c>
      <c r="B10867" s="16">
        <v>201905</v>
      </c>
      <c r="C10867" s="7" t="s">
        <v>10882</v>
      </c>
      <c r="D10867" s="6">
        <v>100</v>
      </c>
      <c r="E10867" s="6">
        <v>0</v>
      </c>
      <c r="F10867" s="8">
        <v>1</v>
      </c>
    </row>
    <row r="10868" spans="1:6" x14ac:dyDescent="0.25">
      <c r="A10868" s="5">
        <v>20190510</v>
      </c>
      <c r="B10868" s="16">
        <v>201905</v>
      </c>
      <c r="C10868" s="7" t="s">
        <v>10883</v>
      </c>
      <c r="D10868" s="6">
        <v>100</v>
      </c>
      <c r="E10868" s="6">
        <v>0</v>
      </c>
      <c r="F10868" s="8">
        <v>1</v>
      </c>
    </row>
    <row r="10869" spans="1:6" x14ac:dyDescent="0.25">
      <c r="A10869" s="5">
        <v>20190510</v>
      </c>
      <c r="B10869" s="16">
        <v>201905</v>
      </c>
      <c r="C10869" s="7" t="s">
        <v>10954</v>
      </c>
      <c r="D10869" s="6">
        <v>37</v>
      </c>
      <c r="E10869" s="6">
        <v>37</v>
      </c>
      <c r="F10869" s="9">
        <v>1</v>
      </c>
    </row>
    <row r="10870" spans="1:6" x14ac:dyDescent="0.25">
      <c r="A10870" s="5">
        <v>20190510</v>
      </c>
      <c r="B10870" s="16">
        <v>201905</v>
      </c>
      <c r="C10870" s="7" t="s">
        <v>10981</v>
      </c>
      <c r="D10870" s="6">
        <v>56</v>
      </c>
      <c r="E10870" s="6">
        <v>8</v>
      </c>
      <c r="F10870" s="9">
        <v>1</v>
      </c>
    </row>
    <row r="10871" spans="1:6" x14ac:dyDescent="0.25">
      <c r="A10871" s="5">
        <v>20190510</v>
      </c>
      <c r="B10871" s="16">
        <v>201905</v>
      </c>
      <c r="C10871" s="7" t="s">
        <v>11029</v>
      </c>
      <c r="D10871" s="6">
        <v>35</v>
      </c>
      <c r="E10871" s="6">
        <v>43</v>
      </c>
      <c r="F10871" s="9">
        <v>1</v>
      </c>
    </row>
    <row r="10872" spans="1:6" x14ac:dyDescent="0.25">
      <c r="A10872" s="5">
        <v>20190510</v>
      </c>
      <c r="B10872" s="16">
        <v>201905</v>
      </c>
      <c r="C10872" s="7" t="s">
        <v>11057</v>
      </c>
      <c r="D10872" s="6">
        <v>43</v>
      </c>
      <c r="E10872" s="6">
        <v>39</v>
      </c>
      <c r="F10872" s="9">
        <v>1</v>
      </c>
    </row>
    <row r="10873" spans="1:6" x14ac:dyDescent="0.25">
      <c r="A10873" s="5">
        <v>20190510</v>
      </c>
      <c r="B10873" s="16">
        <v>201905</v>
      </c>
      <c r="C10873" s="7" t="s">
        <v>11079</v>
      </c>
      <c r="D10873" s="6">
        <v>30</v>
      </c>
      <c r="E10873" s="6">
        <v>1</v>
      </c>
      <c r="F10873" s="8">
        <v>1</v>
      </c>
    </row>
    <row r="10874" spans="1:6" x14ac:dyDescent="0.25">
      <c r="A10874" s="5">
        <v>20190510</v>
      </c>
      <c r="B10874" s="16">
        <v>201905</v>
      </c>
      <c r="C10874" s="7" t="s">
        <v>11091</v>
      </c>
      <c r="D10874" s="6">
        <v>4</v>
      </c>
      <c r="E10874" s="6">
        <v>20</v>
      </c>
      <c r="F10874" s="8">
        <v>1</v>
      </c>
    </row>
    <row r="10875" spans="1:6" x14ac:dyDescent="0.25">
      <c r="A10875" s="5">
        <v>20190510</v>
      </c>
      <c r="B10875" s="16">
        <v>201905</v>
      </c>
      <c r="C10875" s="7" t="s">
        <v>11111</v>
      </c>
      <c r="D10875" s="6">
        <v>30</v>
      </c>
      <c r="E10875" s="6">
        <v>0</v>
      </c>
      <c r="F10875" s="8">
        <v>1</v>
      </c>
    </row>
    <row r="10876" spans="1:6" x14ac:dyDescent="0.25">
      <c r="A10876" s="5">
        <v>20190510</v>
      </c>
      <c r="B10876" s="16">
        <v>201905</v>
      </c>
      <c r="C10876" s="7" t="s">
        <v>11124</v>
      </c>
      <c r="D10876" s="6">
        <v>2</v>
      </c>
      <c r="E10876" s="6">
        <v>105</v>
      </c>
      <c r="F10876" s="8">
        <v>1</v>
      </c>
    </row>
    <row r="10877" spans="1:6" x14ac:dyDescent="0.25">
      <c r="A10877" s="5">
        <v>20190510</v>
      </c>
      <c r="B10877" s="16">
        <v>201905</v>
      </c>
      <c r="C10877" s="7" t="s">
        <v>11245</v>
      </c>
      <c r="D10877" s="6">
        <v>0</v>
      </c>
      <c r="E10877" s="6">
        <v>115</v>
      </c>
      <c r="F10877" s="8">
        <v>1</v>
      </c>
    </row>
    <row r="10878" spans="1:6" x14ac:dyDescent="0.25">
      <c r="A10878" s="5">
        <v>20190510</v>
      </c>
      <c r="B10878" s="16">
        <v>201905</v>
      </c>
      <c r="C10878" s="7" t="s">
        <v>11273</v>
      </c>
      <c r="D10878" s="6">
        <v>0</v>
      </c>
      <c r="E10878" s="6">
        <v>93</v>
      </c>
      <c r="F10878" s="8">
        <v>1</v>
      </c>
    </row>
    <row r="10879" spans="1:6" x14ac:dyDescent="0.25">
      <c r="A10879" s="5">
        <v>20190510</v>
      </c>
      <c r="B10879" s="16">
        <v>201905</v>
      </c>
      <c r="C10879" s="7" t="s">
        <v>11287</v>
      </c>
      <c r="D10879" s="6">
        <v>0</v>
      </c>
      <c r="E10879" s="6">
        <v>95</v>
      </c>
      <c r="F10879" s="8">
        <v>1</v>
      </c>
    </row>
    <row r="10880" spans="1:6" x14ac:dyDescent="0.25">
      <c r="A10880" s="5">
        <v>20190511</v>
      </c>
      <c r="B10880" s="16">
        <v>201905</v>
      </c>
      <c r="C10880" s="7" t="s">
        <v>10678</v>
      </c>
      <c r="D10880" s="6">
        <v>124</v>
      </c>
      <c r="E10880" s="6">
        <v>0</v>
      </c>
      <c r="F10880" s="8">
        <v>1</v>
      </c>
    </row>
    <row r="10881" spans="1:6" x14ac:dyDescent="0.25">
      <c r="A10881" s="5">
        <v>20190511</v>
      </c>
      <c r="B10881" s="16">
        <v>201905</v>
      </c>
      <c r="C10881" s="7" t="s">
        <v>10679</v>
      </c>
      <c r="D10881" s="6">
        <v>124</v>
      </c>
      <c r="E10881" s="6">
        <v>0</v>
      </c>
      <c r="F10881" s="8">
        <v>1</v>
      </c>
    </row>
    <row r="10882" spans="1:6" x14ac:dyDescent="0.25">
      <c r="A10882" s="5">
        <v>20190511</v>
      </c>
      <c r="B10882" s="16">
        <v>201905</v>
      </c>
      <c r="C10882" s="7" t="s">
        <v>10711</v>
      </c>
      <c r="D10882" s="6">
        <v>125</v>
      </c>
      <c r="E10882" s="6">
        <v>0</v>
      </c>
      <c r="F10882" s="8">
        <v>1</v>
      </c>
    </row>
    <row r="10883" spans="1:6" x14ac:dyDescent="0.25">
      <c r="A10883" s="5">
        <v>20190511</v>
      </c>
      <c r="B10883" s="16">
        <v>201905</v>
      </c>
      <c r="C10883" s="7" t="s">
        <v>10775</v>
      </c>
      <c r="D10883" s="6">
        <v>0</v>
      </c>
      <c r="E10883" s="6">
        <v>125</v>
      </c>
      <c r="F10883" s="8">
        <v>1</v>
      </c>
    </row>
    <row r="10884" spans="1:6" x14ac:dyDescent="0.25">
      <c r="A10884" s="5">
        <v>20190511</v>
      </c>
      <c r="B10884" s="16">
        <v>201905</v>
      </c>
      <c r="C10884" s="7" t="s">
        <v>10827</v>
      </c>
      <c r="D10884" s="6">
        <v>0</v>
      </c>
      <c r="E10884" s="6">
        <v>125</v>
      </c>
      <c r="F10884" s="8">
        <v>1</v>
      </c>
    </row>
    <row r="10885" spans="1:6" x14ac:dyDescent="0.25">
      <c r="A10885" s="5">
        <v>20190511</v>
      </c>
      <c r="B10885" s="16">
        <v>201905</v>
      </c>
      <c r="C10885" s="7" t="s">
        <v>10878</v>
      </c>
      <c r="D10885" s="6">
        <v>111</v>
      </c>
      <c r="E10885" s="6">
        <v>0</v>
      </c>
      <c r="F10885" s="8">
        <v>1</v>
      </c>
    </row>
    <row r="10886" spans="1:6" x14ac:dyDescent="0.25">
      <c r="A10886" s="5">
        <v>20190511</v>
      </c>
      <c r="B10886" s="16">
        <v>201905</v>
      </c>
      <c r="C10886" s="7" t="s">
        <v>10895</v>
      </c>
      <c r="D10886" s="6">
        <v>110</v>
      </c>
      <c r="E10886" s="6">
        <v>0</v>
      </c>
      <c r="F10886" s="8">
        <v>1</v>
      </c>
    </row>
    <row r="10887" spans="1:6" x14ac:dyDescent="0.25">
      <c r="A10887" s="5">
        <v>20190511</v>
      </c>
      <c r="B10887" s="16">
        <v>201905</v>
      </c>
      <c r="C10887" s="7" t="s">
        <v>10905</v>
      </c>
      <c r="D10887" s="6">
        <v>115</v>
      </c>
      <c r="E10887" s="6">
        <v>0</v>
      </c>
      <c r="F10887" s="8">
        <v>1</v>
      </c>
    </row>
    <row r="10888" spans="1:6" x14ac:dyDescent="0.25">
      <c r="A10888" s="5">
        <v>20190511</v>
      </c>
      <c r="B10888" s="16">
        <v>201905</v>
      </c>
      <c r="C10888" s="7" t="s">
        <v>10922</v>
      </c>
      <c r="D10888" s="6">
        <v>104</v>
      </c>
      <c r="E10888" s="6">
        <v>0</v>
      </c>
      <c r="F10888" s="8">
        <v>1</v>
      </c>
    </row>
    <row r="10889" spans="1:6" x14ac:dyDescent="0.25">
      <c r="A10889" s="5">
        <v>20190511</v>
      </c>
      <c r="B10889" s="16">
        <v>201905</v>
      </c>
      <c r="C10889" s="7" t="s">
        <v>10955</v>
      </c>
      <c r="D10889" s="6">
        <v>60</v>
      </c>
      <c r="E10889" s="6">
        <v>26</v>
      </c>
      <c r="F10889" s="9">
        <v>1</v>
      </c>
    </row>
    <row r="10890" spans="1:6" x14ac:dyDescent="0.25">
      <c r="A10890" s="5">
        <v>20190511</v>
      </c>
      <c r="B10890" s="16">
        <v>201905</v>
      </c>
      <c r="C10890" s="7" t="s">
        <v>11004</v>
      </c>
      <c r="D10890" s="6">
        <v>54</v>
      </c>
      <c r="E10890" s="6">
        <v>47</v>
      </c>
      <c r="F10890" s="9">
        <v>1</v>
      </c>
    </row>
    <row r="10891" spans="1:6" x14ac:dyDescent="0.25">
      <c r="A10891" s="5">
        <v>20190511</v>
      </c>
      <c r="B10891" s="16">
        <v>201905</v>
      </c>
      <c r="C10891" s="7" t="s">
        <v>11005</v>
      </c>
      <c r="D10891" s="6">
        <v>57</v>
      </c>
      <c r="E10891" s="6">
        <v>41</v>
      </c>
      <c r="F10891" s="9">
        <v>1</v>
      </c>
    </row>
    <row r="10892" spans="1:6" x14ac:dyDescent="0.25">
      <c r="A10892" s="5">
        <v>20190511</v>
      </c>
      <c r="B10892" s="16">
        <v>201905</v>
      </c>
      <c r="C10892" s="7" t="s">
        <v>11030</v>
      </c>
      <c r="D10892" s="6">
        <v>12</v>
      </c>
      <c r="E10892" s="6">
        <v>53</v>
      </c>
      <c r="F10892" s="9">
        <v>1</v>
      </c>
    </row>
    <row r="10893" spans="1:6" x14ac:dyDescent="0.25">
      <c r="A10893" s="5">
        <v>20190511</v>
      </c>
      <c r="B10893" s="16">
        <v>201905</v>
      </c>
      <c r="C10893" s="7" t="s">
        <v>11068</v>
      </c>
      <c r="D10893" s="6">
        <v>53</v>
      </c>
      <c r="E10893" s="6">
        <v>7</v>
      </c>
      <c r="F10893" s="8">
        <v>1</v>
      </c>
    </row>
    <row r="10894" spans="1:6" x14ac:dyDescent="0.25">
      <c r="A10894" s="5">
        <v>20190511</v>
      </c>
      <c r="B10894" s="16">
        <v>201905</v>
      </c>
      <c r="C10894" s="7" t="s">
        <v>11116</v>
      </c>
      <c r="D10894" s="6">
        <v>3</v>
      </c>
      <c r="E10894" s="6">
        <v>103</v>
      </c>
      <c r="F10894" s="8">
        <v>1</v>
      </c>
    </row>
    <row r="10895" spans="1:6" x14ac:dyDescent="0.25">
      <c r="A10895" s="5">
        <v>20190511</v>
      </c>
      <c r="B10895" s="16">
        <v>201905</v>
      </c>
      <c r="C10895" s="7" t="s">
        <v>11135</v>
      </c>
      <c r="D10895" s="6">
        <v>2</v>
      </c>
      <c r="E10895" s="6">
        <v>107</v>
      </c>
      <c r="F10895" s="8">
        <v>1</v>
      </c>
    </row>
    <row r="10896" spans="1:6" x14ac:dyDescent="0.25">
      <c r="A10896" s="5">
        <v>20190511</v>
      </c>
      <c r="B10896" s="16">
        <v>201905</v>
      </c>
      <c r="C10896" s="7" t="s">
        <v>11137</v>
      </c>
      <c r="D10896" s="6">
        <v>2</v>
      </c>
      <c r="E10896" s="6">
        <v>106</v>
      </c>
      <c r="F10896" s="8">
        <v>1</v>
      </c>
    </row>
    <row r="10897" spans="1:6" x14ac:dyDescent="0.25">
      <c r="A10897" s="5">
        <v>20190511</v>
      </c>
      <c r="B10897" s="16">
        <v>201905</v>
      </c>
      <c r="C10897" s="7" t="s">
        <v>11169</v>
      </c>
      <c r="D10897" s="6">
        <v>109</v>
      </c>
      <c r="E10897" s="6">
        <v>0</v>
      </c>
      <c r="F10897" s="8">
        <v>1</v>
      </c>
    </row>
    <row r="10898" spans="1:6" ht="12.75" customHeight="1" x14ac:dyDescent="0.25">
      <c r="A10898" s="5">
        <v>20190511</v>
      </c>
      <c r="B10898" s="16">
        <v>201905</v>
      </c>
      <c r="C10898" s="7" t="s">
        <v>11196</v>
      </c>
      <c r="D10898" s="6">
        <v>68</v>
      </c>
      <c r="E10898" s="6">
        <v>0</v>
      </c>
      <c r="F10898" s="8">
        <v>1</v>
      </c>
    </row>
    <row r="10899" spans="1:6" ht="12.75" customHeight="1" x14ac:dyDescent="0.25">
      <c r="A10899" s="5">
        <v>20190511</v>
      </c>
      <c r="B10899" s="16">
        <v>201905</v>
      </c>
      <c r="C10899" s="7" t="s">
        <v>11221</v>
      </c>
      <c r="D10899" s="6">
        <v>0</v>
      </c>
      <c r="E10899" s="6">
        <v>115</v>
      </c>
      <c r="F10899" s="8">
        <v>1</v>
      </c>
    </row>
    <row r="10900" spans="1:6" ht="12.75" customHeight="1" x14ac:dyDescent="0.25">
      <c r="A10900" s="5">
        <v>20190511</v>
      </c>
      <c r="B10900" s="16">
        <v>201905</v>
      </c>
      <c r="C10900" s="7" t="s">
        <v>11236</v>
      </c>
      <c r="D10900" s="6">
        <v>0</v>
      </c>
      <c r="E10900" s="6">
        <v>115</v>
      </c>
      <c r="F10900" s="8">
        <v>1</v>
      </c>
    </row>
    <row r="10901" spans="1:6" ht="12.75" customHeight="1" x14ac:dyDescent="0.25">
      <c r="A10901" s="5">
        <v>20190511</v>
      </c>
      <c r="B10901" s="16">
        <v>201905</v>
      </c>
      <c r="C10901" s="7" t="s">
        <v>11277</v>
      </c>
      <c r="D10901" s="6">
        <v>0</v>
      </c>
      <c r="E10901" s="6">
        <v>88</v>
      </c>
      <c r="F10901" s="8">
        <v>1</v>
      </c>
    </row>
    <row r="10902" spans="1:6" ht="12.75" customHeight="1" x14ac:dyDescent="0.25">
      <c r="A10902" s="5">
        <v>20190511</v>
      </c>
      <c r="B10902" s="16">
        <v>201905</v>
      </c>
      <c r="C10902" s="7" t="s">
        <v>11306</v>
      </c>
      <c r="D10902" s="6">
        <v>0</v>
      </c>
      <c r="E10902" s="6">
        <v>115</v>
      </c>
      <c r="F10902" s="8">
        <v>1</v>
      </c>
    </row>
    <row r="10903" spans="1:6" ht="12.75" customHeight="1" x14ac:dyDescent="0.25">
      <c r="A10903" s="5">
        <v>20190512</v>
      </c>
      <c r="B10903" s="16">
        <v>201905</v>
      </c>
      <c r="C10903" s="7" t="s">
        <v>10680</v>
      </c>
      <c r="D10903" s="6">
        <v>123</v>
      </c>
      <c r="E10903" s="6">
        <v>0</v>
      </c>
      <c r="F10903" s="8">
        <v>1</v>
      </c>
    </row>
    <row r="10904" spans="1:6" ht="12.75" customHeight="1" x14ac:dyDescent="0.25">
      <c r="A10904" s="5">
        <v>20190512</v>
      </c>
      <c r="B10904" s="16">
        <v>201905</v>
      </c>
      <c r="C10904" s="7" t="s">
        <v>10730</v>
      </c>
      <c r="D10904" s="6">
        <v>122</v>
      </c>
      <c r="E10904" s="6">
        <v>0</v>
      </c>
      <c r="F10904" s="8">
        <v>1</v>
      </c>
    </row>
    <row r="10905" spans="1:6" ht="12.75" customHeight="1" x14ac:dyDescent="0.25">
      <c r="A10905" s="5">
        <v>20190512</v>
      </c>
      <c r="B10905" s="16">
        <v>201905</v>
      </c>
      <c r="C10905" s="7" t="s">
        <v>10731</v>
      </c>
      <c r="D10905" s="6">
        <v>123</v>
      </c>
      <c r="E10905" s="6">
        <v>0</v>
      </c>
      <c r="F10905" s="8">
        <v>1</v>
      </c>
    </row>
    <row r="10906" spans="1:6" x14ac:dyDescent="0.25">
      <c r="A10906" s="5">
        <v>20190512</v>
      </c>
      <c r="B10906" s="16">
        <v>201905</v>
      </c>
      <c r="C10906" s="7" t="s">
        <v>10828</v>
      </c>
      <c r="D10906" s="6">
        <v>0</v>
      </c>
      <c r="E10906" s="6">
        <v>124</v>
      </c>
      <c r="F10906" s="8">
        <v>1</v>
      </c>
    </row>
    <row r="10907" spans="1:6" ht="12.75" customHeight="1" x14ac:dyDescent="0.25">
      <c r="A10907" s="5">
        <v>20190512</v>
      </c>
      <c r="B10907" s="16">
        <v>201905</v>
      </c>
      <c r="C10907" s="7" t="s">
        <v>10830</v>
      </c>
      <c r="D10907" s="6">
        <v>0</v>
      </c>
      <c r="E10907" s="6">
        <v>125</v>
      </c>
      <c r="F10907" s="8">
        <v>1</v>
      </c>
    </row>
    <row r="10908" spans="1:6" ht="12.75" customHeight="1" x14ac:dyDescent="0.25">
      <c r="A10908" s="5">
        <v>20190512</v>
      </c>
      <c r="B10908" s="16">
        <v>201905</v>
      </c>
      <c r="C10908" s="7" t="s">
        <v>10849</v>
      </c>
      <c r="D10908" s="6">
        <v>0</v>
      </c>
      <c r="E10908" s="6">
        <v>113</v>
      </c>
      <c r="F10908" s="8">
        <v>1</v>
      </c>
    </row>
    <row r="10909" spans="1:6" x14ac:dyDescent="0.25">
      <c r="A10909" s="5">
        <v>20190512</v>
      </c>
      <c r="B10909" s="16">
        <v>201905</v>
      </c>
      <c r="C10909" s="7" t="s">
        <v>10956</v>
      </c>
      <c r="D10909" s="6">
        <v>74</v>
      </c>
      <c r="E10909" s="6">
        <v>22</v>
      </c>
      <c r="F10909" s="9">
        <v>1</v>
      </c>
    </row>
    <row r="10910" spans="1:6" ht="12.75" customHeight="1" x14ac:dyDescent="0.25">
      <c r="A10910" s="5">
        <v>20190512</v>
      </c>
      <c r="B10910" s="16">
        <v>201905</v>
      </c>
      <c r="C10910" s="7" t="s">
        <v>10982</v>
      </c>
      <c r="D10910" s="6">
        <v>42</v>
      </c>
      <c r="E10910" s="6">
        <v>41</v>
      </c>
      <c r="F10910" s="9">
        <v>1</v>
      </c>
    </row>
    <row r="10911" spans="1:6" ht="12.75" customHeight="1" x14ac:dyDescent="0.25">
      <c r="A10911" s="5">
        <v>20190512</v>
      </c>
      <c r="B10911" s="16">
        <v>201905</v>
      </c>
      <c r="C10911" s="7" t="s">
        <v>11006</v>
      </c>
      <c r="D10911" s="6">
        <v>55</v>
      </c>
      <c r="E10911" s="6">
        <v>31</v>
      </c>
      <c r="F10911" s="9">
        <v>1</v>
      </c>
    </row>
    <row r="10912" spans="1:6" ht="12.75" customHeight="1" x14ac:dyDescent="0.25">
      <c r="A10912" s="5">
        <v>20190512</v>
      </c>
      <c r="B10912" s="16">
        <v>201905</v>
      </c>
      <c r="C10912" s="7" t="s">
        <v>11031</v>
      </c>
      <c r="D10912" s="6">
        <v>6</v>
      </c>
      <c r="E10912" s="6">
        <v>48</v>
      </c>
      <c r="F10912" s="9">
        <v>1</v>
      </c>
    </row>
    <row r="10913" spans="1:6" ht="12.75" customHeight="1" x14ac:dyDescent="0.25">
      <c r="A10913" s="5">
        <v>20190512</v>
      </c>
      <c r="B10913" s="16">
        <v>201905</v>
      </c>
      <c r="C10913" s="7" t="s">
        <v>11059</v>
      </c>
      <c r="D10913" s="6">
        <v>7</v>
      </c>
      <c r="E10913" s="6">
        <v>4</v>
      </c>
      <c r="F10913" s="9">
        <v>1</v>
      </c>
    </row>
    <row r="10914" spans="1:6" ht="12.75" customHeight="1" x14ac:dyDescent="0.25">
      <c r="A10914" s="5">
        <v>20190512</v>
      </c>
      <c r="B10914" s="16">
        <v>201905</v>
      </c>
      <c r="C10914" s="7" t="s">
        <v>11080</v>
      </c>
      <c r="D10914" s="6">
        <v>42</v>
      </c>
      <c r="E10914" s="6">
        <v>2</v>
      </c>
      <c r="F10914" s="8">
        <v>1</v>
      </c>
    </row>
    <row r="10915" spans="1:6" ht="12.75" customHeight="1" x14ac:dyDescent="0.25">
      <c r="A10915" s="5">
        <v>20190512</v>
      </c>
      <c r="B10915" s="16">
        <v>201905</v>
      </c>
      <c r="C10915" s="7" t="s">
        <v>11170</v>
      </c>
      <c r="D10915" s="6">
        <v>109</v>
      </c>
      <c r="E10915" s="6">
        <v>0</v>
      </c>
      <c r="F10915" s="8">
        <v>1</v>
      </c>
    </row>
    <row r="10916" spans="1:6" ht="12.75" customHeight="1" x14ac:dyDescent="0.25">
      <c r="A10916" s="5">
        <v>20190512</v>
      </c>
      <c r="B10916" s="16">
        <v>201905</v>
      </c>
      <c r="C10916" s="7" t="s">
        <v>11200</v>
      </c>
      <c r="D10916" s="6">
        <v>2</v>
      </c>
      <c r="E10916" s="6">
        <v>90</v>
      </c>
      <c r="F10916" s="8">
        <v>1</v>
      </c>
    </row>
    <row r="10917" spans="1:6" ht="12.75" customHeight="1" x14ac:dyDescent="0.25">
      <c r="A10917" s="5">
        <v>20190512</v>
      </c>
      <c r="B10917" s="16">
        <v>201905</v>
      </c>
      <c r="C10917" s="7" t="s">
        <v>11210</v>
      </c>
      <c r="D10917" s="6">
        <v>62</v>
      </c>
      <c r="E10917" s="6">
        <v>0</v>
      </c>
      <c r="F10917" s="8">
        <v>1</v>
      </c>
    </row>
    <row r="10918" spans="1:6" ht="12.75" customHeight="1" x14ac:dyDescent="0.25">
      <c r="A10918" s="5">
        <v>20190512</v>
      </c>
      <c r="B10918" s="16">
        <v>201905</v>
      </c>
      <c r="C10918" s="7" t="s">
        <v>11213</v>
      </c>
      <c r="D10918" s="6">
        <v>61</v>
      </c>
      <c r="E10918" s="6">
        <v>0</v>
      </c>
      <c r="F10918" s="8">
        <v>1</v>
      </c>
    </row>
    <row r="10919" spans="1:6" ht="12.75" customHeight="1" x14ac:dyDescent="0.25">
      <c r="A10919" s="5">
        <v>20190512</v>
      </c>
      <c r="B10919" s="16">
        <v>201905</v>
      </c>
      <c r="C10919" s="7" t="s">
        <v>11232</v>
      </c>
      <c r="D10919" s="6">
        <v>0</v>
      </c>
      <c r="E10919" s="6">
        <v>115</v>
      </c>
      <c r="F10919" s="8">
        <v>1</v>
      </c>
    </row>
    <row r="10920" spans="1:6" ht="12.75" customHeight="1" x14ac:dyDescent="0.25">
      <c r="A10920" s="5">
        <v>20190512</v>
      </c>
      <c r="B10920" s="16">
        <v>201905</v>
      </c>
      <c r="C10920" s="7" t="s">
        <v>11295</v>
      </c>
      <c r="D10920" s="6">
        <v>0</v>
      </c>
      <c r="E10920" s="6">
        <v>115</v>
      </c>
      <c r="F10920" s="8">
        <v>1</v>
      </c>
    </row>
    <row r="10921" spans="1:6" ht="12.75" customHeight="1" x14ac:dyDescent="0.25">
      <c r="A10921" s="5">
        <v>20190513</v>
      </c>
      <c r="B10921" s="16">
        <v>201905</v>
      </c>
      <c r="C10921" s="7" t="s">
        <v>10697</v>
      </c>
      <c r="D10921" s="6">
        <v>117</v>
      </c>
      <c r="E10921" s="6">
        <v>0</v>
      </c>
      <c r="F10921" s="8">
        <v>1</v>
      </c>
    </row>
    <row r="10922" spans="1:6" ht="12.75" customHeight="1" x14ac:dyDescent="0.25">
      <c r="A10922" s="5">
        <v>20190513</v>
      </c>
      <c r="B10922" s="16">
        <v>201905</v>
      </c>
      <c r="C10922" s="7" t="s">
        <v>10732</v>
      </c>
      <c r="D10922" s="6">
        <v>125</v>
      </c>
      <c r="E10922" s="6">
        <v>0</v>
      </c>
      <c r="F10922" s="8">
        <v>1</v>
      </c>
    </row>
    <row r="10923" spans="1:6" ht="12.75" customHeight="1" x14ac:dyDescent="0.25">
      <c r="A10923" s="5">
        <v>20190513</v>
      </c>
      <c r="B10923" s="16">
        <v>201905</v>
      </c>
      <c r="C10923" s="7" t="s">
        <v>10797</v>
      </c>
      <c r="D10923" s="6">
        <v>0</v>
      </c>
      <c r="E10923" s="6">
        <v>125</v>
      </c>
      <c r="F10923" s="8">
        <v>1</v>
      </c>
    </row>
    <row r="10924" spans="1:6" ht="12.75" customHeight="1" x14ac:dyDescent="0.25">
      <c r="A10924" s="5">
        <v>20190513</v>
      </c>
      <c r="B10924" s="16">
        <v>201905</v>
      </c>
      <c r="C10924" s="7" t="s">
        <v>10800</v>
      </c>
      <c r="D10924" s="6">
        <v>0</v>
      </c>
      <c r="E10924" s="6">
        <v>125</v>
      </c>
      <c r="F10924" s="8">
        <v>1</v>
      </c>
    </row>
    <row r="10925" spans="1:6" ht="12.75" customHeight="1" x14ac:dyDescent="0.25">
      <c r="A10925" s="5">
        <v>20190513</v>
      </c>
      <c r="B10925" s="16">
        <v>201905</v>
      </c>
      <c r="C10925" s="7" t="s">
        <v>10829</v>
      </c>
      <c r="D10925" s="6">
        <v>0</v>
      </c>
      <c r="E10925" s="6">
        <v>125</v>
      </c>
      <c r="F10925" s="8">
        <v>1</v>
      </c>
    </row>
    <row r="10926" spans="1:6" ht="12.75" customHeight="1" x14ac:dyDescent="0.25">
      <c r="A10926" s="5">
        <v>20190513</v>
      </c>
      <c r="B10926" s="16">
        <v>201905</v>
      </c>
      <c r="C10926" s="7" t="s">
        <v>10850</v>
      </c>
      <c r="D10926" s="6">
        <v>0</v>
      </c>
      <c r="E10926" s="6">
        <v>115</v>
      </c>
      <c r="F10926" s="8">
        <v>1</v>
      </c>
    </row>
    <row r="10927" spans="1:6" ht="12.75" customHeight="1" x14ac:dyDescent="0.25">
      <c r="A10927" s="5">
        <v>20190513</v>
      </c>
      <c r="B10927" s="16">
        <v>201905</v>
      </c>
      <c r="C10927" s="7" t="s">
        <v>10904</v>
      </c>
      <c r="D10927" s="6">
        <v>112</v>
      </c>
      <c r="E10927" s="6">
        <v>0</v>
      </c>
      <c r="F10927" s="8">
        <v>1</v>
      </c>
    </row>
    <row r="10928" spans="1:6" ht="12.75" customHeight="1" x14ac:dyDescent="0.25">
      <c r="A10928" s="5">
        <v>20190513</v>
      </c>
      <c r="B10928" s="16">
        <v>201905</v>
      </c>
      <c r="C10928" s="7" t="s">
        <v>10908</v>
      </c>
      <c r="D10928" s="6">
        <v>114</v>
      </c>
      <c r="E10928" s="6">
        <v>0</v>
      </c>
      <c r="F10928" s="8">
        <v>1</v>
      </c>
    </row>
    <row r="10929" spans="1:6" ht="12.75" customHeight="1" x14ac:dyDescent="0.25">
      <c r="A10929" s="5">
        <v>20190513</v>
      </c>
      <c r="B10929" s="16">
        <v>201905</v>
      </c>
      <c r="C10929" s="7" t="s">
        <v>10983</v>
      </c>
      <c r="D10929" s="6">
        <v>46</v>
      </c>
      <c r="E10929" s="6">
        <v>29</v>
      </c>
      <c r="F10929" s="9">
        <v>1</v>
      </c>
    </row>
    <row r="10930" spans="1:6" ht="12.75" customHeight="1" x14ac:dyDescent="0.25">
      <c r="A10930" s="5">
        <v>20190513</v>
      </c>
      <c r="B10930" s="16">
        <v>201905</v>
      </c>
      <c r="C10930" s="7" t="s">
        <v>11007</v>
      </c>
      <c r="D10930" s="6">
        <v>42</v>
      </c>
      <c r="E10930" s="6">
        <v>61</v>
      </c>
      <c r="F10930" s="9">
        <v>1</v>
      </c>
    </row>
    <row r="10931" spans="1:6" x14ac:dyDescent="0.25">
      <c r="A10931" s="5">
        <v>20190513</v>
      </c>
      <c r="B10931" s="16">
        <v>201905</v>
      </c>
      <c r="C10931" s="7" t="s">
        <v>11032</v>
      </c>
      <c r="D10931" s="6">
        <v>7</v>
      </c>
      <c r="E10931" s="6">
        <v>81</v>
      </c>
      <c r="F10931" s="9">
        <v>1</v>
      </c>
    </row>
    <row r="10932" spans="1:6" ht="12.75" customHeight="1" x14ac:dyDescent="0.25">
      <c r="A10932" s="5">
        <v>20190513</v>
      </c>
      <c r="B10932" s="16">
        <v>201905</v>
      </c>
      <c r="C10932" s="7" t="s">
        <v>11053</v>
      </c>
      <c r="D10932" s="6">
        <v>39</v>
      </c>
      <c r="E10932" s="6">
        <v>28</v>
      </c>
      <c r="F10932" s="9">
        <v>1</v>
      </c>
    </row>
    <row r="10933" spans="1:6" ht="12.75" customHeight="1" x14ac:dyDescent="0.25">
      <c r="A10933" s="5">
        <v>20190513</v>
      </c>
      <c r="B10933" s="16">
        <v>201905</v>
      </c>
      <c r="C10933" s="7" t="s">
        <v>11139</v>
      </c>
      <c r="D10933" s="6">
        <v>2</v>
      </c>
      <c r="E10933" s="6">
        <v>107</v>
      </c>
      <c r="F10933" s="8">
        <v>1</v>
      </c>
    </row>
    <row r="10934" spans="1:6" ht="12.75" customHeight="1" x14ac:dyDescent="0.25">
      <c r="A10934" s="5">
        <v>20190513</v>
      </c>
      <c r="B10934" s="16">
        <v>201905</v>
      </c>
      <c r="C10934" s="7" t="s">
        <v>11140</v>
      </c>
      <c r="D10934" s="6">
        <v>2</v>
      </c>
      <c r="E10934" s="6">
        <v>107</v>
      </c>
      <c r="F10934" s="8">
        <v>1</v>
      </c>
    </row>
    <row r="10935" spans="1:6" ht="12.75" customHeight="1" x14ac:dyDescent="0.25">
      <c r="A10935" s="5">
        <v>20190513</v>
      </c>
      <c r="B10935" s="16">
        <v>201905</v>
      </c>
      <c r="C10935" s="7" t="s">
        <v>11171</v>
      </c>
      <c r="D10935" s="6">
        <v>109</v>
      </c>
      <c r="E10935" s="6">
        <v>0</v>
      </c>
      <c r="F10935" s="8">
        <v>1</v>
      </c>
    </row>
    <row r="10936" spans="1:6" ht="12.75" customHeight="1" x14ac:dyDescent="0.25">
      <c r="A10936" s="5">
        <v>20190513</v>
      </c>
      <c r="B10936" s="16">
        <v>201905</v>
      </c>
      <c r="C10936" s="7" t="s">
        <v>11259</v>
      </c>
      <c r="D10936" s="6">
        <v>0</v>
      </c>
      <c r="E10936" s="6">
        <v>115</v>
      </c>
      <c r="F10936" s="8">
        <v>1</v>
      </c>
    </row>
    <row r="10937" spans="1:6" ht="12.75" customHeight="1" x14ac:dyDescent="0.25">
      <c r="A10937" s="5">
        <v>20190513</v>
      </c>
      <c r="B10937" s="16">
        <v>201905</v>
      </c>
      <c r="C10937" s="7" t="s">
        <v>11274</v>
      </c>
      <c r="D10937" s="6">
        <v>0</v>
      </c>
      <c r="E10937" s="6">
        <v>88</v>
      </c>
      <c r="F10937" s="8">
        <v>1</v>
      </c>
    </row>
    <row r="10938" spans="1:6" x14ac:dyDescent="0.25">
      <c r="A10938" s="5">
        <v>20190513</v>
      </c>
      <c r="B10938" s="16">
        <v>201905</v>
      </c>
      <c r="C10938" s="7" t="s">
        <v>11278</v>
      </c>
      <c r="D10938" s="6">
        <v>0</v>
      </c>
      <c r="E10938" s="6">
        <v>98</v>
      </c>
      <c r="F10938" s="8">
        <v>1</v>
      </c>
    </row>
    <row r="10939" spans="1:6" x14ac:dyDescent="0.25">
      <c r="A10939" s="5">
        <v>20190513</v>
      </c>
      <c r="B10939" s="16">
        <v>201905</v>
      </c>
      <c r="C10939" s="7" t="s">
        <v>11299</v>
      </c>
      <c r="D10939" s="6">
        <v>0</v>
      </c>
      <c r="E10939" s="6">
        <v>115</v>
      </c>
      <c r="F10939" s="8">
        <v>1</v>
      </c>
    </row>
    <row r="10940" spans="1:6" x14ac:dyDescent="0.25">
      <c r="A10940" s="5">
        <v>20190513</v>
      </c>
      <c r="B10940" s="16">
        <v>201905</v>
      </c>
      <c r="C10940" s="7" t="s">
        <v>11309</v>
      </c>
      <c r="D10940" s="6">
        <v>0</v>
      </c>
      <c r="E10940" s="6">
        <v>115</v>
      </c>
      <c r="F10940" s="8">
        <v>1</v>
      </c>
    </row>
    <row r="10941" spans="1:6" x14ac:dyDescent="0.25">
      <c r="A10941" s="5">
        <v>20190514</v>
      </c>
      <c r="B10941" s="16">
        <v>201905</v>
      </c>
      <c r="C10941" s="7" t="s">
        <v>10664</v>
      </c>
      <c r="D10941" s="6">
        <v>120</v>
      </c>
      <c r="E10941" s="6">
        <v>0</v>
      </c>
      <c r="F10941" s="8">
        <v>1</v>
      </c>
    </row>
    <row r="10942" spans="1:6" x14ac:dyDescent="0.25">
      <c r="A10942" s="5">
        <v>20190514</v>
      </c>
      <c r="B10942" s="16">
        <v>201905</v>
      </c>
      <c r="C10942" s="7" t="s">
        <v>10733</v>
      </c>
      <c r="D10942" s="6">
        <v>126</v>
      </c>
      <c r="E10942" s="6">
        <v>0</v>
      </c>
      <c r="F10942" s="8">
        <v>1</v>
      </c>
    </row>
    <row r="10943" spans="1:6" x14ac:dyDescent="0.25">
      <c r="A10943" s="5">
        <v>20190514</v>
      </c>
      <c r="B10943" s="16">
        <v>201905</v>
      </c>
      <c r="C10943" s="7" t="s">
        <v>10763</v>
      </c>
      <c r="D10943" s="6">
        <v>0</v>
      </c>
      <c r="E10943" s="6">
        <v>114</v>
      </c>
      <c r="F10943" s="8">
        <v>1</v>
      </c>
    </row>
    <row r="10944" spans="1:6" ht="12.75" customHeight="1" x14ac:dyDescent="0.25">
      <c r="A10944" s="5">
        <v>20190514</v>
      </c>
      <c r="B10944" s="16">
        <v>201905</v>
      </c>
      <c r="C10944" s="7" t="s">
        <v>10776</v>
      </c>
      <c r="D10944" s="6">
        <v>0</v>
      </c>
      <c r="E10944" s="6">
        <v>125</v>
      </c>
      <c r="F10944" s="8">
        <v>1</v>
      </c>
    </row>
    <row r="10945" spans="1:6" ht="12.75" customHeight="1" x14ac:dyDescent="0.25">
      <c r="A10945" s="5">
        <v>20190514</v>
      </c>
      <c r="B10945" s="16">
        <v>201905</v>
      </c>
      <c r="C10945" s="7" t="s">
        <v>10799</v>
      </c>
      <c r="D10945" s="6">
        <v>0</v>
      </c>
      <c r="E10945" s="6">
        <v>125</v>
      </c>
      <c r="F10945" s="8">
        <v>1</v>
      </c>
    </row>
    <row r="10946" spans="1:6" x14ac:dyDescent="0.25">
      <c r="A10946" s="5">
        <v>20190514</v>
      </c>
      <c r="B10946" s="16">
        <v>201905</v>
      </c>
      <c r="C10946" s="7" t="s">
        <v>10801</v>
      </c>
      <c r="D10946" s="6">
        <v>0</v>
      </c>
      <c r="E10946" s="6">
        <v>126</v>
      </c>
      <c r="F10946" s="8">
        <v>1</v>
      </c>
    </row>
    <row r="10947" spans="1:6" x14ac:dyDescent="0.25">
      <c r="A10947" s="5">
        <v>20190514</v>
      </c>
      <c r="B10947" s="16">
        <v>201905</v>
      </c>
      <c r="C10947" s="7" t="s">
        <v>10831</v>
      </c>
      <c r="D10947" s="6">
        <v>0</v>
      </c>
      <c r="E10947" s="6">
        <v>125</v>
      </c>
      <c r="F10947" s="8">
        <v>1</v>
      </c>
    </row>
    <row r="10948" spans="1:6" x14ac:dyDescent="0.25">
      <c r="A10948" s="5">
        <v>20190514</v>
      </c>
      <c r="B10948" s="16">
        <v>201905</v>
      </c>
      <c r="C10948" s="7" t="s">
        <v>10858</v>
      </c>
      <c r="D10948" s="6">
        <v>114</v>
      </c>
      <c r="E10948" s="6">
        <v>0</v>
      </c>
      <c r="F10948" s="8">
        <v>1</v>
      </c>
    </row>
    <row r="10949" spans="1:6" x14ac:dyDescent="0.25">
      <c r="A10949" s="5">
        <v>20190514</v>
      </c>
      <c r="B10949" s="16">
        <v>201905</v>
      </c>
      <c r="C10949" s="7" t="s">
        <v>10916</v>
      </c>
      <c r="D10949" s="6">
        <v>115</v>
      </c>
      <c r="E10949" s="6">
        <v>0</v>
      </c>
      <c r="F10949" s="8">
        <v>1</v>
      </c>
    </row>
    <row r="10950" spans="1:6" x14ac:dyDescent="0.25">
      <c r="A10950" s="5">
        <v>20190514</v>
      </c>
      <c r="B10950" s="16">
        <v>201905</v>
      </c>
      <c r="C10950" s="7" t="s">
        <v>10936</v>
      </c>
      <c r="D10950" s="6">
        <v>114</v>
      </c>
      <c r="E10950" s="6">
        <v>0</v>
      </c>
      <c r="F10950" s="8">
        <v>1</v>
      </c>
    </row>
    <row r="10951" spans="1:6" x14ac:dyDescent="0.25">
      <c r="A10951" s="5">
        <v>20190514</v>
      </c>
      <c r="B10951" s="16">
        <v>201905</v>
      </c>
      <c r="C10951" s="7" t="s">
        <v>10942</v>
      </c>
      <c r="D10951" s="6">
        <v>66</v>
      </c>
      <c r="E10951" s="6">
        <v>8</v>
      </c>
      <c r="F10951" s="9">
        <v>1</v>
      </c>
    </row>
    <row r="10952" spans="1:6" x14ac:dyDescent="0.25">
      <c r="A10952" s="5">
        <v>20190514</v>
      </c>
      <c r="B10952" s="16">
        <v>201905</v>
      </c>
      <c r="C10952" s="7" t="s">
        <v>10957</v>
      </c>
      <c r="D10952" s="6">
        <v>12</v>
      </c>
      <c r="E10952" s="6">
        <v>49</v>
      </c>
      <c r="F10952" s="9">
        <v>1</v>
      </c>
    </row>
    <row r="10953" spans="1:6" x14ac:dyDescent="0.25">
      <c r="A10953" s="5">
        <v>20190514</v>
      </c>
      <c r="B10953" s="16">
        <v>201905</v>
      </c>
      <c r="C10953" s="7" t="s">
        <v>11033</v>
      </c>
      <c r="D10953" s="6">
        <v>31</v>
      </c>
      <c r="E10953" s="6">
        <v>50</v>
      </c>
      <c r="F10953" s="9">
        <v>1</v>
      </c>
    </row>
    <row r="10954" spans="1:6" x14ac:dyDescent="0.25">
      <c r="A10954" s="5">
        <v>20190514</v>
      </c>
      <c r="B10954" s="16">
        <v>201905</v>
      </c>
      <c r="C10954" s="7" t="s">
        <v>11069</v>
      </c>
      <c r="D10954" s="6">
        <v>43</v>
      </c>
      <c r="E10954" s="6">
        <v>5</v>
      </c>
      <c r="F10954" s="8">
        <v>1</v>
      </c>
    </row>
    <row r="10955" spans="1:6" x14ac:dyDescent="0.25">
      <c r="A10955" s="5">
        <v>20190514</v>
      </c>
      <c r="B10955" s="16">
        <v>201905</v>
      </c>
      <c r="C10955" s="7" t="s">
        <v>11094</v>
      </c>
      <c r="D10955" s="6">
        <v>7</v>
      </c>
      <c r="E10955" s="6">
        <v>25</v>
      </c>
      <c r="F10955" s="8">
        <v>1</v>
      </c>
    </row>
    <row r="10956" spans="1:6" x14ac:dyDescent="0.25">
      <c r="A10956" s="5">
        <v>20190514</v>
      </c>
      <c r="B10956" s="16">
        <v>201905</v>
      </c>
      <c r="C10956" s="7" t="s">
        <v>11105</v>
      </c>
      <c r="D10956" s="6">
        <v>31</v>
      </c>
      <c r="E10956" s="6">
        <v>0</v>
      </c>
      <c r="F10956" s="8">
        <v>1</v>
      </c>
    </row>
    <row r="10957" spans="1:6" x14ac:dyDescent="0.25">
      <c r="A10957" s="5">
        <v>20190514</v>
      </c>
      <c r="B10957" s="16">
        <v>201905</v>
      </c>
      <c r="C10957" s="7" t="s">
        <v>11122</v>
      </c>
      <c r="D10957" s="6">
        <v>2</v>
      </c>
      <c r="E10957" s="6">
        <v>96</v>
      </c>
      <c r="F10957" s="8">
        <v>1</v>
      </c>
    </row>
    <row r="10958" spans="1:6" x14ac:dyDescent="0.25">
      <c r="A10958" s="5">
        <v>20190514</v>
      </c>
      <c r="B10958" s="16">
        <v>201905</v>
      </c>
      <c r="C10958" s="7" t="s">
        <v>11141</v>
      </c>
      <c r="D10958" s="6">
        <v>2</v>
      </c>
      <c r="E10958" s="6">
        <v>106</v>
      </c>
      <c r="F10958" s="8">
        <v>1</v>
      </c>
    </row>
    <row r="10959" spans="1:6" x14ac:dyDescent="0.25">
      <c r="A10959" s="5">
        <v>20190514</v>
      </c>
      <c r="B10959" s="16">
        <v>201905</v>
      </c>
      <c r="C10959" s="7" t="s">
        <v>11198</v>
      </c>
      <c r="D10959" s="6">
        <v>2</v>
      </c>
      <c r="E10959" s="6">
        <v>98</v>
      </c>
      <c r="F10959" s="8">
        <v>1</v>
      </c>
    </row>
    <row r="10960" spans="1:6" x14ac:dyDescent="0.25">
      <c r="A10960" s="5">
        <v>20190515</v>
      </c>
      <c r="B10960" s="16">
        <v>201905</v>
      </c>
      <c r="C10960" s="7" t="s">
        <v>10681</v>
      </c>
      <c r="D10960" s="6">
        <v>124</v>
      </c>
      <c r="E10960" s="6">
        <v>0</v>
      </c>
      <c r="F10960" s="8">
        <v>1</v>
      </c>
    </row>
    <row r="10961" spans="1:6" x14ac:dyDescent="0.25">
      <c r="A10961" s="5">
        <v>20190515</v>
      </c>
      <c r="B10961" s="16">
        <v>201905</v>
      </c>
      <c r="C10961" s="7" t="s">
        <v>10698</v>
      </c>
      <c r="D10961" s="6">
        <v>123</v>
      </c>
      <c r="E10961" s="6">
        <v>0</v>
      </c>
      <c r="F10961" s="8">
        <v>1</v>
      </c>
    </row>
    <row r="10962" spans="1:6" x14ac:dyDescent="0.25">
      <c r="A10962" s="5">
        <v>20190515</v>
      </c>
      <c r="B10962" s="16">
        <v>201905</v>
      </c>
      <c r="C10962" s="7" t="s">
        <v>10734</v>
      </c>
      <c r="D10962" s="6">
        <v>125</v>
      </c>
      <c r="E10962" s="6">
        <v>0</v>
      </c>
      <c r="F10962" s="8">
        <v>1</v>
      </c>
    </row>
    <row r="10963" spans="1:6" x14ac:dyDescent="0.25">
      <c r="A10963" s="5">
        <v>20190515</v>
      </c>
      <c r="B10963" s="16">
        <v>201905</v>
      </c>
      <c r="C10963" s="7" t="s">
        <v>10777</v>
      </c>
      <c r="D10963" s="6">
        <v>0</v>
      </c>
      <c r="E10963" s="6">
        <v>125</v>
      </c>
      <c r="F10963" s="8">
        <v>1</v>
      </c>
    </row>
    <row r="10964" spans="1:6" x14ac:dyDescent="0.25">
      <c r="A10964" s="5">
        <v>20190515</v>
      </c>
      <c r="B10964" s="16">
        <v>201905</v>
      </c>
      <c r="C10964" s="7" t="s">
        <v>10833</v>
      </c>
      <c r="D10964" s="6">
        <v>0</v>
      </c>
      <c r="E10964" s="6">
        <v>125</v>
      </c>
      <c r="F10964" s="8">
        <v>1</v>
      </c>
    </row>
    <row r="10965" spans="1:6" x14ac:dyDescent="0.25">
      <c r="A10965" s="5">
        <v>20190515</v>
      </c>
      <c r="B10965" s="16">
        <v>201905</v>
      </c>
      <c r="C10965" s="7" t="s">
        <v>10834</v>
      </c>
      <c r="D10965" s="6">
        <v>0</v>
      </c>
      <c r="E10965" s="6">
        <v>125</v>
      </c>
      <c r="F10965" s="8">
        <v>1</v>
      </c>
    </row>
    <row r="10966" spans="1:6" x14ac:dyDescent="0.25">
      <c r="A10966" s="5">
        <v>20190515</v>
      </c>
      <c r="B10966" s="16">
        <v>201905</v>
      </c>
      <c r="C10966" s="7" t="s">
        <v>10835</v>
      </c>
      <c r="D10966" s="6">
        <v>0</v>
      </c>
      <c r="E10966" s="6">
        <v>125</v>
      </c>
      <c r="F10966" s="8">
        <v>1</v>
      </c>
    </row>
    <row r="10967" spans="1:6" x14ac:dyDescent="0.25">
      <c r="A10967" s="5">
        <v>20190515</v>
      </c>
      <c r="B10967" s="16">
        <v>201905</v>
      </c>
      <c r="C10967" s="7" t="s">
        <v>10874</v>
      </c>
      <c r="D10967" s="6">
        <v>115</v>
      </c>
      <c r="E10967" s="6">
        <v>0</v>
      </c>
      <c r="F10967" s="8">
        <v>1</v>
      </c>
    </row>
    <row r="10968" spans="1:6" x14ac:dyDescent="0.25">
      <c r="A10968" s="5">
        <v>20190515</v>
      </c>
      <c r="B10968" s="16">
        <v>201905</v>
      </c>
      <c r="C10968" s="7" t="s">
        <v>10896</v>
      </c>
      <c r="D10968" s="6">
        <v>106</v>
      </c>
      <c r="E10968" s="6">
        <v>0</v>
      </c>
      <c r="F10968" s="8">
        <v>1</v>
      </c>
    </row>
    <row r="10969" spans="1:6" x14ac:dyDescent="0.25">
      <c r="A10969" s="5">
        <v>20190515</v>
      </c>
      <c r="B10969" s="16">
        <v>201905</v>
      </c>
      <c r="C10969" s="7" t="s">
        <v>10901</v>
      </c>
      <c r="D10969" s="6">
        <v>111</v>
      </c>
      <c r="E10969" s="6">
        <v>0</v>
      </c>
      <c r="F10969" s="8">
        <v>1</v>
      </c>
    </row>
    <row r="10970" spans="1:6" x14ac:dyDescent="0.25">
      <c r="A10970" s="5">
        <v>20190515</v>
      </c>
      <c r="B10970" s="16">
        <v>201905</v>
      </c>
      <c r="C10970" s="7" t="s">
        <v>10958</v>
      </c>
      <c r="D10970" s="6">
        <v>46</v>
      </c>
      <c r="E10970" s="6">
        <v>30</v>
      </c>
      <c r="F10970" s="9">
        <v>1</v>
      </c>
    </row>
    <row r="10971" spans="1:6" x14ac:dyDescent="0.25">
      <c r="A10971" s="5">
        <v>20190515</v>
      </c>
      <c r="B10971" s="16">
        <v>201905</v>
      </c>
      <c r="C10971" s="7" t="s">
        <v>10984</v>
      </c>
      <c r="D10971" s="6">
        <v>35</v>
      </c>
      <c r="E10971" s="6">
        <v>45</v>
      </c>
      <c r="F10971" s="9">
        <v>1</v>
      </c>
    </row>
    <row r="10972" spans="1:6" x14ac:dyDescent="0.25">
      <c r="A10972" s="5">
        <v>20190515</v>
      </c>
      <c r="B10972" s="16">
        <v>201905</v>
      </c>
      <c r="C10972" s="7" t="s">
        <v>11008</v>
      </c>
      <c r="D10972" s="6">
        <v>39</v>
      </c>
      <c r="E10972" s="6">
        <v>49</v>
      </c>
      <c r="F10972" s="9">
        <v>1</v>
      </c>
    </row>
    <row r="10973" spans="1:6" x14ac:dyDescent="0.25">
      <c r="A10973" s="5">
        <v>20190515</v>
      </c>
      <c r="B10973" s="16">
        <v>201905</v>
      </c>
      <c r="C10973" s="7" t="s">
        <v>11009</v>
      </c>
      <c r="D10973" s="6">
        <v>36</v>
      </c>
      <c r="E10973" s="6">
        <v>22</v>
      </c>
      <c r="F10973" s="9">
        <v>1</v>
      </c>
    </row>
    <row r="10974" spans="1:6" x14ac:dyDescent="0.25">
      <c r="A10974" s="5">
        <v>20190515</v>
      </c>
      <c r="B10974" s="16">
        <v>201905</v>
      </c>
      <c r="C10974" s="7" t="s">
        <v>11070</v>
      </c>
      <c r="D10974" s="6">
        <v>48</v>
      </c>
      <c r="E10974" s="6">
        <v>4</v>
      </c>
      <c r="F10974" s="8">
        <v>1</v>
      </c>
    </row>
    <row r="10975" spans="1:6" x14ac:dyDescent="0.25">
      <c r="A10975" s="5">
        <v>20190515</v>
      </c>
      <c r="B10975" s="16">
        <v>201905</v>
      </c>
      <c r="C10975" s="7" t="s">
        <v>11081</v>
      </c>
      <c r="D10975" s="6">
        <v>21</v>
      </c>
      <c r="E10975" s="6">
        <v>13</v>
      </c>
      <c r="F10975" s="8">
        <v>1</v>
      </c>
    </row>
    <row r="10976" spans="1:6" x14ac:dyDescent="0.25">
      <c r="A10976" s="5">
        <v>20190515</v>
      </c>
      <c r="B10976" s="16">
        <v>201905</v>
      </c>
      <c r="C10976" s="7" t="s">
        <v>11089</v>
      </c>
      <c r="D10976" s="6">
        <v>3</v>
      </c>
      <c r="E10976" s="6">
        <v>27</v>
      </c>
      <c r="F10976" s="8">
        <v>1</v>
      </c>
    </row>
    <row r="10977" spans="1:6" x14ac:dyDescent="0.25">
      <c r="A10977" s="5">
        <v>20190515</v>
      </c>
      <c r="B10977" s="16">
        <v>201905</v>
      </c>
      <c r="C10977" s="7" t="s">
        <v>11142</v>
      </c>
      <c r="D10977" s="6">
        <v>2</v>
      </c>
      <c r="E10977" s="6">
        <v>106</v>
      </c>
      <c r="F10977" s="8">
        <v>1</v>
      </c>
    </row>
    <row r="10978" spans="1:6" x14ac:dyDescent="0.25">
      <c r="A10978" s="5">
        <v>20190515</v>
      </c>
      <c r="B10978" s="16">
        <v>201905</v>
      </c>
      <c r="C10978" s="7" t="s">
        <v>11172</v>
      </c>
      <c r="D10978" s="6">
        <v>109</v>
      </c>
      <c r="E10978" s="6">
        <v>0</v>
      </c>
      <c r="F10978" s="8">
        <v>1</v>
      </c>
    </row>
    <row r="10979" spans="1:6" x14ac:dyDescent="0.25">
      <c r="A10979" s="5">
        <v>20190515</v>
      </c>
      <c r="B10979" s="16">
        <v>201905</v>
      </c>
      <c r="C10979" s="7" t="s">
        <v>11217</v>
      </c>
      <c r="D10979" s="6">
        <v>0</v>
      </c>
      <c r="E10979" s="6">
        <v>115</v>
      </c>
      <c r="F10979" s="8">
        <v>1</v>
      </c>
    </row>
    <row r="10980" spans="1:6" x14ac:dyDescent="0.25">
      <c r="A10980" s="5">
        <v>20190515</v>
      </c>
      <c r="B10980" s="16">
        <v>201905</v>
      </c>
      <c r="C10980" s="7" t="s">
        <v>11244</v>
      </c>
      <c r="D10980" s="6">
        <v>0</v>
      </c>
      <c r="E10980" s="6">
        <v>115</v>
      </c>
      <c r="F10980" s="8">
        <v>1</v>
      </c>
    </row>
    <row r="10981" spans="1:6" x14ac:dyDescent="0.25">
      <c r="A10981" s="5">
        <v>20190515</v>
      </c>
      <c r="B10981" s="16">
        <v>201905</v>
      </c>
      <c r="C10981" s="7" t="s">
        <v>11255</v>
      </c>
      <c r="D10981" s="6">
        <v>0</v>
      </c>
      <c r="E10981" s="6">
        <v>115</v>
      </c>
      <c r="F10981" s="8">
        <v>1</v>
      </c>
    </row>
    <row r="10982" spans="1:6" x14ac:dyDescent="0.25">
      <c r="A10982" s="5">
        <v>20190515</v>
      </c>
      <c r="B10982" s="16">
        <v>201905</v>
      </c>
      <c r="C10982" s="7" t="s">
        <v>11270</v>
      </c>
      <c r="D10982" s="6">
        <v>0</v>
      </c>
      <c r="E10982" s="6">
        <v>115</v>
      </c>
      <c r="F10982" s="8">
        <v>1</v>
      </c>
    </row>
    <row r="10983" spans="1:6" x14ac:dyDescent="0.25">
      <c r="A10983" s="5">
        <v>20190515</v>
      </c>
      <c r="B10983" s="16">
        <v>201905</v>
      </c>
      <c r="C10983" s="7" t="s">
        <v>11291</v>
      </c>
      <c r="D10983" s="6">
        <v>0</v>
      </c>
      <c r="E10983" s="6">
        <v>115</v>
      </c>
      <c r="F10983" s="8">
        <v>1</v>
      </c>
    </row>
    <row r="10984" spans="1:6" x14ac:dyDescent="0.25">
      <c r="A10984" s="5">
        <v>20190515</v>
      </c>
      <c r="B10984" s="16">
        <v>201905</v>
      </c>
      <c r="C10984" s="7" t="s">
        <v>11294</v>
      </c>
      <c r="D10984" s="6">
        <v>0</v>
      </c>
      <c r="E10984" s="6">
        <v>115</v>
      </c>
      <c r="F10984" s="8">
        <v>1</v>
      </c>
    </row>
    <row r="10985" spans="1:6" x14ac:dyDescent="0.25">
      <c r="A10985" s="5">
        <v>20190516</v>
      </c>
      <c r="B10985" s="16">
        <v>201905</v>
      </c>
      <c r="C10985" s="7" t="s">
        <v>10682</v>
      </c>
      <c r="D10985" s="6">
        <v>125</v>
      </c>
      <c r="E10985" s="6">
        <v>0</v>
      </c>
      <c r="F10985" s="8">
        <v>1</v>
      </c>
    </row>
    <row r="10986" spans="1:6" x14ac:dyDescent="0.25">
      <c r="A10986" s="5">
        <v>20190516</v>
      </c>
      <c r="B10986" s="16">
        <v>201905</v>
      </c>
      <c r="C10986" s="7" t="s">
        <v>10735</v>
      </c>
      <c r="D10986" s="6">
        <v>125</v>
      </c>
      <c r="E10986" s="6">
        <v>0</v>
      </c>
      <c r="F10986" s="8">
        <v>1</v>
      </c>
    </row>
    <row r="10987" spans="1:6" x14ac:dyDescent="0.25">
      <c r="A10987" s="5">
        <v>20190516</v>
      </c>
      <c r="B10987" s="16">
        <v>201905</v>
      </c>
      <c r="C10987" s="7" t="s">
        <v>10736</v>
      </c>
      <c r="D10987" s="6">
        <v>125</v>
      </c>
      <c r="E10987" s="6">
        <v>0</v>
      </c>
      <c r="F10987" s="8">
        <v>1</v>
      </c>
    </row>
    <row r="10988" spans="1:6" x14ac:dyDescent="0.25">
      <c r="A10988" s="5">
        <v>20190516</v>
      </c>
      <c r="B10988" s="16">
        <v>201905</v>
      </c>
      <c r="C10988" s="7" t="s">
        <v>10802</v>
      </c>
      <c r="D10988" s="6">
        <v>0</v>
      </c>
      <c r="E10988" s="6">
        <v>125</v>
      </c>
      <c r="F10988" s="8">
        <v>1</v>
      </c>
    </row>
    <row r="10989" spans="1:6" x14ac:dyDescent="0.25">
      <c r="A10989" s="5">
        <v>20190516</v>
      </c>
      <c r="B10989" s="16">
        <v>201905</v>
      </c>
      <c r="C10989" s="7" t="s">
        <v>10804</v>
      </c>
      <c r="D10989" s="6">
        <v>0</v>
      </c>
      <c r="E10989" s="6">
        <v>125</v>
      </c>
      <c r="F10989" s="8">
        <v>1</v>
      </c>
    </row>
    <row r="10990" spans="1:6" x14ac:dyDescent="0.25">
      <c r="A10990" s="5">
        <v>20190516</v>
      </c>
      <c r="B10990" s="16">
        <v>201905</v>
      </c>
      <c r="C10990" s="7" t="s">
        <v>10836</v>
      </c>
      <c r="D10990" s="6">
        <v>0</v>
      </c>
      <c r="E10990" s="6">
        <v>125</v>
      </c>
      <c r="F10990" s="8">
        <v>1</v>
      </c>
    </row>
    <row r="10991" spans="1:6" x14ac:dyDescent="0.25">
      <c r="A10991" s="5">
        <v>20190516</v>
      </c>
      <c r="B10991" s="16">
        <v>201905</v>
      </c>
      <c r="C10991" s="7" t="s">
        <v>10859</v>
      </c>
      <c r="D10991" s="6">
        <v>112</v>
      </c>
      <c r="E10991" s="6">
        <v>0</v>
      </c>
      <c r="F10991" s="8">
        <v>1</v>
      </c>
    </row>
    <row r="10992" spans="1:6" x14ac:dyDescent="0.25">
      <c r="A10992" s="5">
        <v>20190516</v>
      </c>
      <c r="B10992" s="16">
        <v>201905</v>
      </c>
      <c r="C10992" s="7" t="s">
        <v>10884</v>
      </c>
      <c r="D10992" s="6">
        <v>100</v>
      </c>
      <c r="E10992" s="6">
        <v>0</v>
      </c>
      <c r="F10992" s="8">
        <v>1</v>
      </c>
    </row>
    <row r="10993" spans="1:6" x14ac:dyDescent="0.25">
      <c r="A10993" s="5">
        <v>20190516</v>
      </c>
      <c r="B10993" s="16">
        <v>201905</v>
      </c>
      <c r="C10993" s="7" t="s">
        <v>10959</v>
      </c>
      <c r="D10993" s="6">
        <v>40</v>
      </c>
      <c r="E10993" s="6">
        <v>38</v>
      </c>
      <c r="F10993" s="9">
        <v>1</v>
      </c>
    </row>
    <row r="10994" spans="1:6" x14ac:dyDescent="0.25">
      <c r="A10994" s="5">
        <v>20190516</v>
      </c>
      <c r="B10994" s="16">
        <v>201905</v>
      </c>
      <c r="C10994" s="7" t="s">
        <v>10985</v>
      </c>
      <c r="D10994" s="6">
        <v>48</v>
      </c>
      <c r="E10994" s="6">
        <v>22</v>
      </c>
      <c r="F10994" s="9">
        <v>1</v>
      </c>
    </row>
    <row r="10995" spans="1:6" x14ac:dyDescent="0.25">
      <c r="A10995" s="5">
        <v>20190516</v>
      </c>
      <c r="B10995" s="16">
        <v>201905</v>
      </c>
      <c r="C10995" s="7" t="s">
        <v>11010</v>
      </c>
      <c r="D10995" s="6">
        <v>42</v>
      </c>
      <c r="E10995" s="6">
        <v>26</v>
      </c>
      <c r="F10995" s="9">
        <v>1</v>
      </c>
    </row>
    <row r="10996" spans="1:6" x14ac:dyDescent="0.25">
      <c r="A10996" s="5">
        <v>20190516</v>
      </c>
      <c r="B10996" s="16">
        <v>201905</v>
      </c>
      <c r="C10996" s="7" t="s">
        <v>11034</v>
      </c>
      <c r="D10996" s="6">
        <v>36</v>
      </c>
      <c r="E10996" s="6">
        <v>26</v>
      </c>
      <c r="F10996" s="9">
        <v>1</v>
      </c>
    </row>
    <row r="10997" spans="1:6" x14ac:dyDescent="0.25">
      <c r="A10997" s="5">
        <v>20190516</v>
      </c>
      <c r="B10997" s="16">
        <v>201905</v>
      </c>
      <c r="C10997" s="7" t="s">
        <v>11120</v>
      </c>
      <c r="D10997" s="6">
        <v>104</v>
      </c>
      <c r="E10997" s="6">
        <v>0</v>
      </c>
      <c r="F10997" s="8">
        <v>1</v>
      </c>
    </row>
    <row r="10998" spans="1:6" x14ac:dyDescent="0.25">
      <c r="A10998" s="5">
        <v>20190516</v>
      </c>
      <c r="B10998" s="16">
        <v>201905</v>
      </c>
      <c r="C10998" s="7" t="s">
        <v>11143</v>
      </c>
      <c r="D10998" s="6">
        <v>2</v>
      </c>
      <c r="E10998" s="6">
        <v>106</v>
      </c>
      <c r="F10998" s="8">
        <v>1</v>
      </c>
    </row>
    <row r="10999" spans="1:6" x14ac:dyDescent="0.25">
      <c r="A10999" s="5">
        <v>20190516</v>
      </c>
      <c r="B10999" s="16">
        <v>201905</v>
      </c>
      <c r="C10999" s="7" t="s">
        <v>11228</v>
      </c>
      <c r="D10999" s="6">
        <v>0</v>
      </c>
      <c r="E10999" s="6">
        <v>112</v>
      </c>
      <c r="F10999" s="8">
        <v>1</v>
      </c>
    </row>
    <row r="11000" spans="1:6" x14ac:dyDescent="0.25">
      <c r="A11000" s="5">
        <v>20190516</v>
      </c>
      <c r="B11000" s="16">
        <v>201905</v>
      </c>
      <c r="C11000" s="7" t="s">
        <v>11230</v>
      </c>
      <c r="D11000" s="6">
        <v>0</v>
      </c>
      <c r="E11000" s="6">
        <v>115</v>
      </c>
      <c r="F11000" s="8">
        <v>1</v>
      </c>
    </row>
    <row r="11001" spans="1:6" x14ac:dyDescent="0.25">
      <c r="A11001" s="5">
        <v>20190516</v>
      </c>
      <c r="B11001" s="16">
        <v>201905</v>
      </c>
      <c r="C11001" s="7" t="s">
        <v>11241</v>
      </c>
      <c r="D11001" s="6">
        <v>0</v>
      </c>
      <c r="E11001" s="6">
        <v>115</v>
      </c>
      <c r="F11001" s="8">
        <v>1</v>
      </c>
    </row>
    <row r="11002" spans="1:6" x14ac:dyDescent="0.25">
      <c r="A11002" s="5">
        <v>20190516</v>
      </c>
      <c r="B11002" s="16">
        <v>201905</v>
      </c>
      <c r="C11002" s="7" t="s">
        <v>11261</v>
      </c>
      <c r="D11002" s="6">
        <v>0</v>
      </c>
      <c r="E11002" s="6">
        <v>115</v>
      </c>
      <c r="F11002" s="8">
        <v>1</v>
      </c>
    </row>
    <row r="11003" spans="1:6" x14ac:dyDescent="0.25">
      <c r="A11003" s="5">
        <v>20190516</v>
      </c>
      <c r="B11003" s="16">
        <v>201905</v>
      </c>
      <c r="C11003" s="7" t="s">
        <v>11264</v>
      </c>
      <c r="D11003" s="6">
        <v>0</v>
      </c>
      <c r="E11003" s="6">
        <v>115</v>
      </c>
      <c r="F11003" s="8">
        <v>1</v>
      </c>
    </row>
    <row r="11004" spans="1:6" x14ac:dyDescent="0.25">
      <c r="A11004" s="5">
        <v>20190517</v>
      </c>
      <c r="B11004" s="16">
        <v>201905</v>
      </c>
      <c r="C11004" s="7" t="s">
        <v>10665</v>
      </c>
      <c r="D11004" s="6">
        <v>113</v>
      </c>
      <c r="E11004" s="6">
        <v>0</v>
      </c>
      <c r="F11004" s="8">
        <v>1</v>
      </c>
    </row>
    <row r="11005" spans="1:6" x14ac:dyDescent="0.25">
      <c r="A11005" s="5">
        <v>20190517</v>
      </c>
      <c r="B11005" s="16">
        <v>201905</v>
      </c>
      <c r="C11005" s="7" t="s">
        <v>10699</v>
      </c>
      <c r="D11005" s="6">
        <v>125</v>
      </c>
      <c r="E11005" s="6">
        <v>0</v>
      </c>
      <c r="F11005" s="8">
        <v>1</v>
      </c>
    </row>
    <row r="11006" spans="1:6" x14ac:dyDescent="0.25">
      <c r="A11006" s="5">
        <v>20190517</v>
      </c>
      <c r="B11006" s="16">
        <v>201905</v>
      </c>
      <c r="C11006" s="7" t="s">
        <v>10737</v>
      </c>
      <c r="D11006" s="6">
        <v>125</v>
      </c>
      <c r="E11006" s="6">
        <v>0</v>
      </c>
      <c r="F11006" s="8">
        <v>1</v>
      </c>
    </row>
    <row r="11007" spans="1:6" x14ac:dyDescent="0.25">
      <c r="A11007" s="5">
        <v>20190517</v>
      </c>
      <c r="B11007" s="16">
        <v>201905</v>
      </c>
      <c r="C11007" s="7" t="s">
        <v>10738</v>
      </c>
      <c r="D11007" s="6">
        <v>122</v>
      </c>
      <c r="E11007" s="6">
        <v>0</v>
      </c>
      <c r="F11007" s="8">
        <v>1</v>
      </c>
    </row>
    <row r="11008" spans="1:6" x14ac:dyDescent="0.25">
      <c r="A11008" s="5">
        <v>20190517</v>
      </c>
      <c r="B11008" s="16">
        <v>201905</v>
      </c>
      <c r="C11008" s="7" t="s">
        <v>10803</v>
      </c>
      <c r="D11008" s="6">
        <v>0</v>
      </c>
      <c r="E11008" s="6">
        <v>125</v>
      </c>
      <c r="F11008" s="8">
        <v>1</v>
      </c>
    </row>
    <row r="11009" spans="1:6" x14ac:dyDescent="0.25">
      <c r="A11009" s="5">
        <v>20190517</v>
      </c>
      <c r="B11009" s="16">
        <v>201905</v>
      </c>
      <c r="C11009" s="7" t="s">
        <v>10805</v>
      </c>
      <c r="D11009" s="6">
        <v>0</v>
      </c>
      <c r="E11009" s="6">
        <v>125</v>
      </c>
      <c r="F11009" s="8">
        <v>1</v>
      </c>
    </row>
    <row r="11010" spans="1:6" x14ac:dyDescent="0.25">
      <c r="A11010" s="5">
        <v>20190517</v>
      </c>
      <c r="B11010" s="16">
        <v>201905</v>
      </c>
      <c r="C11010" s="7" t="s">
        <v>10851</v>
      </c>
      <c r="D11010" s="6">
        <v>0</v>
      </c>
      <c r="E11010" s="6">
        <v>117</v>
      </c>
      <c r="F11010" s="8">
        <v>1</v>
      </c>
    </row>
    <row r="11011" spans="1:6" x14ac:dyDescent="0.25">
      <c r="A11011" s="5">
        <v>20190517</v>
      </c>
      <c r="B11011" s="16">
        <v>201905</v>
      </c>
      <c r="C11011" s="7" t="s">
        <v>10893</v>
      </c>
      <c r="D11011" s="6">
        <v>112</v>
      </c>
      <c r="E11011" s="6">
        <v>0</v>
      </c>
      <c r="F11011" s="8">
        <v>1</v>
      </c>
    </row>
    <row r="11012" spans="1:6" x14ac:dyDescent="0.25">
      <c r="A11012" s="5">
        <v>20190517</v>
      </c>
      <c r="B11012" s="16">
        <v>201905</v>
      </c>
      <c r="C11012" s="7" t="s">
        <v>10910</v>
      </c>
      <c r="D11012" s="6">
        <v>112</v>
      </c>
      <c r="E11012" s="6">
        <v>0</v>
      </c>
      <c r="F11012" s="8">
        <v>1</v>
      </c>
    </row>
    <row r="11013" spans="1:6" x14ac:dyDescent="0.25">
      <c r="A11013" s="5">
        <v>20190517</v>
      </c>
      <c r="B11013" s="16">
        <v>201905</v>
      </c>
      <c r="C11013" s="7" t="s">
        <v>10921</v>
      </c>
      <c r="D11013" s="6">
        <v>114</v>
      </c>
      <c r="E11013" s="6">
        <v>0</v>
      </c>
      <c r="F11013" s="8">
        <v>1</v>
      </c>
    </row>
    <row r="11014" spans="1:6" x14ac:dyDescent="0.25">
      <c r="A11014" s="5">
        <v>20190517</v>
      </c>
      <c r="B11014" s="16">
        <v>201905</v>
      </c>
      <c r="C11014" s="7" t="s">
        <v>11035</v>
      </c>
      <c r="D11014" s="6">
        <v>5</v>
      </c>
      <c r="E11014" s="6">
        <v>73</v>
      </c>
      <c r="F11014" s="9">
        <v>1</v>
      </c>
    </row>
    <row r="11015" spans="1:6" x14ac:dyDescent="0.25">
      <c r="A11015" s="5">
        <v>20190517</v>
      </c>
      <c r="B11015" s="16">
        <v>201905</v>
      </c>
      <c r="C11015" s="7" t="s">
        <v>11054</v>
      </c>
      <c r="D11015" s="6">
        <v>27</v>
      </c>
      <c r="E11015" s="6">
        <v>28</v>
      </c>
      <c r="F11015" s="9">
        <v>1</v>
      </c>
    </row>
    <row r="11016" spans="1:6" x14ac:dyDescent="0.25">
      <c r="A11016" s="5">
        <v>20190517</v>
      </c>
      <c r="B11016" s="16">
        <v>201905</v>
      </c>
      <c r="C11016" s="7" t="s">
        <v>11062</v>
      </c>
      <c r="D11016" s="6">
        <v>2</v>
      </c>
      <c r="E11016" s="6">
        <v>0</v>
      </c>
      <c r="F11016" s="9">
        <v>1</v>
      </c>
    </row>
    <row r="11017" spans="1:6" x14ac:dyDescent="0.25">
      <c r="A11017" s="5">
        <v>20190517</v>
      </c>
      <c r="B11017" s="16">
        <v>201905</v>
      </c>
      <c r="C11017" s="7" t="s">
        <v>11112</v>
      </c>
      <c r="D11017" s="6">
        <v>34</v>
      </c>
      <c r="E11017" s="6">
        <v>0</v>
      </c>
      <c r="F11017" s="8">
        <v>1</v>
      </c>
    </row>
    <row r="11018" spans="1:6" x14ac:dyDescent="0.25">
      <c r="A11018" s="5">
        <v>20190517</v>
      </c>
      <c r="B11018" s="16">
        <v>201905</v>
      </c>
      <c r="C11018" s="7" t="s">
        <v>11138</v>
      </c>
      <c r="D11018" s="6">
        <v>2</v>
      </c>
      <c r="E11018" s="6">
        <v>107</v>
      </c>
      <c r="F11018" s="8">
        <v>1</v>
      </c>
    </row>
    <row r="11019" spans="1:6" x14ac:dyDescent="0.25">
      <c r="A11019" s="5">
        <v>20190517</v>
      </c>
      <c r="B11019" s="16">
        <v>201905</v>
      </c>
      <c r="C11019" s="7" t="s">
        <v>11173</v>
      </c>
      <c r="D11019" s="6">
        <v>109</v>
      </c>
      <c r="E11019" s="6">
        <v>0</v>
      </c>
      <c r="F11019" s="8">
        <v>1</v>
      </c>
    </row>
    <row r="11020" spans="1:6" x14ac:dyDescent="0.25">
      <c r="A11020" s="5">
        <v>20190517</v>
      </c>
      <c r="B11020" s="16">
        <v>201905</v>
      </c>
      <c r="C11020" s="7" t="s">
        <v>11219</v>
      </c>
      <c r="D11020" s="6">
        <v>0</v>
      </c>
      <c r="E11020" s="6">
        <v>115</v>
      </c>
      <c r="F11020" s="8">
        <v>1</v>
      </c>
    </row>
    <row r="11021" spans="1:6" x14ac:dyDescent="0.25">
      <c r="A11021" s="5">
        <v>20190517</v>
      </c>
      <c r="B11021" s="16">
        <v>201905</v>
      </c>
      <c r="C11021" s="7" t="s">
        <v>11265</v>
      </c>
      <c r="D11021" s="6">
        <v>0</v>
      </c>
      <c r="E11021" s="6">
        <v>109</v>
      </c>
      <c r="F11021" s="8">
        <v>1</v>
      </c>
    </row>
    <row r="11022" spans="1:6" x14ac:dyDescent="0.25">
      <c r="A11022" s="5">
        <v>20190517</v>
      </c>
      <c r="B11022" s="16">
        <v>201905</v>
      </c>
      <c r="C11022" s="7" t="s">
        <v>11275</v>
      </c>
      <c r="D11022" s="6">
        <v>0</v>
      </c>
      <c r="E11022" s="6">
        <v>100</v>
      </c>
      <c r="F11022" s="8">
        <v>1</v>
      </c>
    </row>
    <row r="11023" spans="1:6" x14ac:dyDescent="0.25">
      <c r="A11023" s="5">
        <v>20190518</v>
      </c>
      <c r="B11023" s="16">
        <v>201905</v>
      </c>
      <c r="C11023" s="7" t="s">
        <v>10666</v>
      </c>
      <c r="D11023" s="6">
        <v>115</v>
      </c>
      <c r="E11023" s="6">
        <v>0</v>
      </c>
      <c r="F11023" s="8">
        <v>1</v>
      </c>
    </row>
    <row r="11024" spans="1:6" x14ac:dyDescent="0.25">
      <c r="A11024" s="5">
        <v>20190518</v>
      </c>
      <c r="B11024" s="16">
        <v>201905</v>
      </c>
      <c r="C11024" s="7" t="s">
        <v>10683</v>
      </c>
      <c r="D11024" s="6">
        <v>125</v>
      </c>
      <c r="E11024" s="6">
        <v>0</v>
      </c>
      <c r="F11024" s="8">
        <v>1</v>
      </c>
    </row>
    <row r="11025" spans="1:6" x14ac:dyDescent="0.25">
      <c r="A11025" s="5">
        <v>20190518</v>
      </c>
      <c r="B11025" s="16">
        <v>201905</v>
      </c>
      <c r="C11025" s="7" t="s">
        <v>10684</v>
      </c>
      <c r="D11025" s="6">
        <v>125</v>
      </c>
      <c r="E11025" s="6">
        <v>0</v>
      </c>
      <c r="F11025" s="8">
        <v>1</v>
      </c>
    </row>
    <row r="11026" spans="1:6" x14ac:dyDescent="0.25">
      <c r="A11026" s="5">
        <v>20190518</v>
      </c>
      <c r="B11026" s="16">
        <v>201905</v>
      </c>
      <c r="C11026" s="7" t="s">
        <v>10700</v>
      </c>
      <c r="D11026" s="6">
        <v>123</v>
      </c>
      <c r="E11026" s="6">
        <v>0</v>
      </c>
      <c r="F11026" s="8">
        <v>1</v>
      </c>
    </row>
    <row r="11027" spans="1:6" x14ac:dyDescent="0.25">
      <c r="A11027" s="5">
        <v>20190518</v>
      </c>
      <c r="B11027" s="16">
        <v>201905</v>
      </c>
      <c r="C11027" s="7" t="s">
        <v>10701</v>
      </c>
      <c r="D11027" s="6">
        <v>124</v>
      </c>
      <c r="E11027" s="6">
        <v>0</v>
      </c>
      <c r="F11027" s="8">
        <v>1</v>
      </c>
    </row>
    <row r="11028" spans="1:6" x14ac:dyDescent="0.25">
      <c r="A11028" s="5">
        <v>20190518</v>
      </c>
      <c r="B11028" s="16">
        <v>201905</v>
      </c>
      <c r="C11028" s="7" t="s">
        <v>10712</v>
      </c>
      <c r="D11028" s="6">
        <v>125</v>
      </c>
      <c r="E11028" s="6">
        <v>0</v>
      </c>
      <c r="F11028" s="8">
        <v>1</v>
      </c>
    </row>
    <row r="11029" spans="1:6" x14ac:dyDescent="0.25">
      <c r="A11029" s="5">
        <v>20190518</v>
      </c>
      <c r="B11029" s="16">
        <v>201905</v>
      </c>
      <c r="C11029" s="7" t="s">
        <v>10739</v>
      </c>
      <c r="D11029" s="6">
        <v>125</v>
      </c>
      <c r="E11029" s="6">
        <v>0</v>
      </c>
      <c r="F11029" s="8">
        <v>1</v>
      </c>
    </row>
    <row r="11030" spans="1:6" x14ac:dyDescent="0.25">
      <c r="A11030" s="5">
        <v>20190518</v>
      </c>
      <c r="B11030" s="16">
        <v>201905</v>
      </c>
      <c r="C11030" s="7" t="s">
        <v>10740</v>
      </c>
      <c r="D11030" s="6">
        <v>124</v>
      </c>
      <c r="E11030" s="6">
        <v>0</v>
      </c>
      <c r="F11030" s="8">
        <v>1</v>
      </c>
    </row>
    <row r="11031" spans="1:6" x14ac:dyDescent="0.25">
      <c r="A11031" s="5">
        <v>20190518</v>
      </c>
      <c r="B11031" s="16">
        <v>201905</v>
      </c>
      <c r="C11031" s="7" t="s">
        <v>10742</v>
      </c>
      <c r="D11031" s="6">
        <v>125</v>
      </c>
      <c r="E11031" s="6">
        <v>0</v>
      </c>
      <c r="F11031" s="8">
        <v>1</v>
      </c>
    </row>
    <row r="11032" spans="1:6" x14ac:dyDescent="0.25">
      <c r="A11032" s="5">
        <v>20190518</v>
      </c>
      <c r="B11032" s="16">
        <v>201905</v>
      </c>
      <c r="C11032" s="7" t="s">
        <v>10832</v>
      </c>
      <c r="D11032" s="6">
        <v>0</v>
      </c>
      <c r="E11032" s="6">
        <v>124</v>
      </c>
      <c r="F11032" s="8">
        <v>1</v>
      </c>
    </row>
    <row r="11033" spans="1:6" x14ac:dyDescent="0.25">
      <c r="A11033" s="5">
        <v>20190518</v>
      </c>
      <c r="B11033" s="16">
        <v>201905</v>
      </c>
      <c r="C11033" s="7" t="s">
        <v>10881</v>
      </c>
      <c r="D11033" s="6">
        <v>110</v>
      </c>
      <c r="E11033" s="6">
        <v>0</v>
      </c>
      <c r="F11033" s="8">
        <v>1</v>
      </c>
    </row>
    <row r="11034" spans="1:6" x14ac:dyDescent="0.25">
      <c r="A11034" s="5">
        <v>20190518</v>
      </c>
      <c r="B11034" s="16">
        <v>201905</v>
      </c>
      <c r="C11034" s="7" t="s">
        <v>10890</v>
      </c>
      <c r="D11034" s="6">
        <v>115</v>
      </c>
      <c r="E11034" s="6">
        <v>0</v>
      </c>
      <c r="F11034" s="8">
        <v>1</v>
      </c>
    </row>
    <row r="11035" spans="1:6" x14ac:dyDescent="0.25">
      <c r="A11035" s="5">
        <v>20190518</v>
      </c>
      <c r="B11035" s="16">
        <v>201905</v>
      </c>
      <c r="C11035" s="7" t="s">
        <v>10920</v>
      </c>
      <c r="D11035" s="6">
        <v>114</v>
      </c>
      <c r="E11035" s="6">
        <v>0</v>
      </c>
      <c r="F11035" s="8">
        <v>1</v>
      </c>
    </row>
    <row r="11036" spans="1:6" x14ac:dyDescent="0.25">
      <c r="A11036" s="5">
        <v>20190518</v>
      </c>
      <c r="B11036" s="16">
        <v>201905</v>
      </c>
      <c r="C11036" s="7" t="s">
        <v>10960</v>
      </c>
      <c r="D11036" s="6">
        <v>54</v>
      </c>
      <c r="E11036" s="6">
        <v>33</v>
      </c>
      <c r="F11036" s="9">
        <v>1</v>
      </c>
    </row>
    <row r="11037" spans="1:6" x14ac:dyDescent="0.25">
      <c r="A11037" s="5">
        <v>20190518</v>
      </c>
      <c r="B11037" s="16">
        <v>201905</v>
      </c>
      <c r="C11037" s="7" t="s">
        <v>10961</v>
      </c>
      <c r="D11037" s="6">
        <v>35</v>
      </c>
      <c r="E11037" s="6">
        <v>29</v>
      </c>
      <c r="F11037" s="9">
        <v>1</v>
      </c>
    </row>
    <row r="11038" spans="1:6" x14ac:dyDescent="0.25">
      <c r="A11038" s="5">
        <v>20190518</v>
      </c>
      <c r="B11038" s="16">
        <v>201905</v>
      </c>
      <c r="C11038" s="7" t="s">
        <v>11011</v>
      </c>
      <c r="D11038" s="6">
        <v>52</v>
      </c>
      <c r="E11038" s="6">
        <v>45</v>
      </c>
      <c r="F11038" s="9">
        <v>1</v>
      </c>
    </row>
    <row r="11039" spans="1:6" x14ac:dyDescent="0.25">
      <c r="A11039" s="5">
        <v>20190518</v>
      </c>
      <c r="B11039" s="16">
        <v>201905</v>
      </c>
      <c r="C11039" s="7" t="s">
        <v>11036</v>
      </c>
      <c r="D11039" s="6">
        <v>16</v>
      </c>
      <c r="E11039" s="6">
        <v>31</v>
      </c>
      <c r="F11039" s="9">
        <v>1</v>
      </c>
    </row>
    <row r="11040" spans="1:6" x14ac:dyDescent="0.25">
      <c r="A11040" s="5">
        <v>20190518</v>
      </c>
      <c r="B11040" s="16">
        <v>201905</v>
      </c>
      <c r="C11040" s="7" t="s">
        <v>11082</v>
      </c>
      <c r="D11040" s="6">
        <v>51</v>
      </c>
      <c r="E11040" s="6">
        <v>0</v>
      </c>
      <c r="F11040" s="8">
        <v>1</v>
      </c>
    </row>
    <row r="11041" spans="1:6" x14ac:dyDescent="0.25">
      <c r="A11041" s="5">
        <v>20190518</v>
      </c>
      <c r="B11041" s="16">
        <v>201905</v>
      </c>
      <c r="C11041" s="7" t="s">
        <v>11144</v>
      </c>
      <c r="D11041" s="6">
        <v>2</v>
      </c>
      <c r="E11041" s="6">
        <v>107</v>
      </c>
      <c r="F11041" s="8">
        <v>1</v>
      </c>
    </row>
    <row r="11042" spans="1:6" x14ac:dyDescent="0.25">
      <c r="A11042" s="5">
        <v>20190518</v>
      </c>
      <c r="B11042" s="16">
        <v>201905</v>
      </c>
      <c r="C11042" s="7" t="s">
        <v>11174</v>
      </c>
      <c r="D11042" s="6">
        <v>109</v>
      </c>
      <c r="E11042" s="6">
        <v>0</v>
      </c>
      <c r="F11042" s="8">
        <v>1</v>
      </c>
    </row>
    <row r="11043" spans="1:6" x14ac:dyDescent="0.25">
      <c r="A11043" s="5">
        <v>20190518</v>
      </c>
      <c r="B11043" s="16">
        <v>201905</v>
      </c>
      <c r="C11043" s="7" t="s">
        <v>11190</v>
      </c>
      <c r="D11043" s="6">
        <v>98</v>
      </c>
      <c r="E11043" s="6">
        <v>0</v>
      </c>
      <c r="F11043" s="8">
        <v>1</v>
      </c>
    </row>
    <row r="11044" spans="1:6" x14ac:dyDescent="0.25">
      <c r="A11044" s="5">
        <v>20190518</v>
      </c>
      <c r="B11044" s="16">
        <v>201905</v>
      </c>
      <c r="C11044" s="7" t="s">
        <v>11208</v>
      </c>
      <c r="D11044" s="6">
        <v>0</v>
      </c>
      <c r="E11044" s="6">
        <v>72</v>
      </c>
      <c r="F11044" s="8">
        <v>1</v>
      </c>
    </row>
    <row r="11045" spans="1:6" x14ac:dyDescent="0.25">
      <c r="A11045" s="5">
        <v>20190518</v>
      </c>
      <c r="B11045" s="16">
        <v>201905</v>
      </c>
      <c r="C11045" s="7" t="s">
        <v>11229</v>
      </c>
      <c r="D11045" s="6">
        <v>0</v>
      </c>
      <c r="E11045" s="6">
        <v>115</v>
      </c>
      <c r="F11045" s="8">
        <v>1</v>
      </c>
    </row>
    <row r="11046" spans="1:6" x14ac:dyDescent="0.25">
      <c r="A11046" s="5">
        <v>20190518</v>
      </c>
      <c r="B11046" s="16">
        <v>201905</v>
      </c>
      <c r="C11046" s="7" t="s">
        <v>11284</v>
      </c>
      <c r="D11046" s="6">
        <v>0</v>
      </c>
      <c r="E11046" s="6">
        <v>95</v>
      </c>
      <c r="F11046" s="8">
        <v>1</v>
      </c>
    </row>
    <row r="11047" spans="1:6" x14ac:dyDescent="0.25">
      <c r="A11047" s="5">
        <v>20190519</v>
      </c>
      <c r="B11047" s="16">
        <v>201905</v>
      </c>
      <c r="C11047" s="7" t="s">
        <v>10702</v>
      </c>
      <c r="D11047" s="6">
        <v>123</v>
      </c>
      <c r="E11047" s="6">
        <v>0</v>
      </c>
      <c r="F11047" s="8">
        <v>1</v>
      </c>
    </row>
    <row r="11048" spans="1:6" x14ac:dyDescent="0.25">
      <c r="A11048" s="5">
        <v>20190519</v>
      </c>
      <c r="B11048" s="16">
        <v>201905</v>
      </c>
      <c r="C11048" s="7" t="s">
        <v>10741</v>
      </c>
      <c r="D11048" s="6">
        <v>125</v>
      </c>
      <c r="E11048" s="6">
        <v>0</v>
      </c>
      <c r="F11048" s="8">
        <v>1</v>
      </c>
    </row>
    <row r="11049" spans="1:6" x14ac:dyDescent="0.25">
      <c r="A11049" s="5">
        <v>20190519</v>
      </c>
      <c r="B11049" s="16">
        <v>201905</v>
      </c>
      <c r="C11049" s="7" t="s">
        <v>10743</v>
      </c>
      <c r="D11049" s="6">
        <v>125</v>
      </c>
      <c r="E11049" s="6">
        <v>0</v>
      </c>
      <c r="F11049" s="8">
        <v>1</v>
      </c>
    </row>
    <row r="11050" spans="1:6" x14ac:dyDescent="0.25">
      <c r="A11050" s="5">
        <v>20190519</v>
      </c>
      <c r="B11050" s="16">
        <v>201905</v>
      </c>
      <c r="C11050" s="7" t="s">
        <v>10745</v>
      </c>
      <c r="D11050" s="6">
        <v>125</v>
      </c>
      <c r="E11050" s="6">
        <v>0</v>
      </c>
      <c r="F11050" s="8">
        <v>1</v>
      </c>
    </row>
    <row r="11051" spans="1:6" x14ac:dyDescent="0.25">
      <c r="A11051" s="5">
        <v>20190519</v>
      </c>
      <c r="B11051" s="16">
        <v>201905</v>
      </c>
      <c r="C11051" s="7" t="s">
        <v>10806</v>
      </c>
      <c r="D11051" s="6">
        <v>0</v>
      </c>
      <c r="E11051" s="6">
        <v>125</v>
      </c>
      <c r="F11051" s="8">
        <v>1</v>
      </c>
    </row>
    <row r="11052" spans="1:6" x14ac:dyDescent="0.25">
      <c r="A11052" s="5">
        <v>20190519</v>
      </c>
      <c r="B11052" s="16">
        <v>201905</v>
      </c>
      <c r="C11052" s="7" t="s">
        <v>10875</v>
      </c>
      <c r="D11052" s="6">
        <v>111</v>
      </c>
      <c r="E11052" s="6">
        <v>1</v>
      </c>
      <c r="F11052" s="8">
        <v>1</v>
      </c>
    </row>
    <row r="11053" spans="1:6" x14ac:dyDescent="0.25">
      <c r="A11053" s="5">
        <v>20190519</v>
      </c>
      <c r="B11053" s="16">
        <v>201905</v>
      </c>
      <c r="C11053" s="7" t="s">
        <v>10885</v>
      </c>
      <c r="D11053" s="6">
        <v>100</v>
      </c>
      <c r="E11053" s="6">
        <v>0</v>
      </c>
      <c r="F11053" s="8">
        <v>1</v>
      </c>
    </row>
    <row r="11054" spans="1:6" x14ac:dyDescent="0.25">
      <c r="A11054" s="5">
        <v>20190519</v>
      </c>
      <c r="B11054" s="16">
        <v>201905</v>
      </c>
      <c r="C11054" s="7" t="s">
        <v>10902</v>
      </c>
      <c r="D11054" s="6">
        <v>114</v>
      </c>
      <c r="E11054" s="6">
        <v>0</v>
      </c>
      <c r="F11054" s="8">
        <v>1</v>
      </c>
    </row>
    <row r="11055" spans="1:6" x14ac:dyDescent="0.25">
      <c r="A11055" s="5">
        <v>20190519</v>
      </c>
      <c r="B11055" s="16">
        <v>201905</v>
      </c>
      <c r="C11055" s="7" t="s">
        <v>10962</v>
      </c>
      <c r="D11055" s="6">
        <v>68</v>
      </c>
      <c r="E11055" s="6">
        <v>31</v>
      </c>
      <c r="F11055" s="9">
        <v>1</v>
      </c>
    </row>
    <row r="11056" spans="1:6" x14ac:dyDescent="0.25">
      <c r="A11056" s="5">
        <v>20190519</v>
      </c>
      <c r="B11056" s="16">
        <v>201905</v>
      </c>
      <c r="C11056" s="7" t="s">
        <v>10986</v>
      </c>
      <c r="D11056" s="6">
        <v>15</v>
      </c>
      <c r="E11056" s="6">
        <v>48</v>
      </c>
      <c r="F11056" s="9">
        <v>1</v>
      </c>
    </row>
    <row r="11057" spans="1:6" x14ac:dyDescent="0.25">
      <c r="A11057" s="5">
        <v>20190519</v>
      </c>
      <c r="B11057" s="16">
        <v>201905</v>
      </c>
      <c r="C11057" s="7" t="s">
        <v>11012</v>
      </c>
      <c r="D11057" s="6">
        <v>51</v>
      </c>
      <c r="E11057" s="6">
        <v>52</v>
      </c>
      <c r="F11057" s="9">
        <v>1</v>
      </c>
    </row>
    <row r="11058" spans="1:6" x14ac:dyDescent="0.25">
      <c r="A11058" s="5">
        <v>20190519</v>
      </c>
      <c r="B11058" s="16">
        <v>201905</v>
      </c>
      <c r="C11058" s="7" t="s">
        <v>11037</v>
      </c>
      <c r="D11058" s="6">
        <v>19</v>
      </c>
      <c r="E11058" s="6">
        <v>55</v>
      </c>
      <c r="F11058" s="9">
        <v>1</v>
      </c>
    </row>
    <row r="11059" spans="1:6" x14ac:dyDescent="0.25">
      <c r="A11059" s="5">
        <v>20190519</v>
      </c>
      <c r="B11059" s="16">
        <v>201905</v>
      </c>
      <c r="C11059" s="7" t="s">
        <v>11058</v>
      </c>
      <c r="D11059" s="6">
        <v>29</v>
      </c>
      <c r="E11059" s="6">
        <v>48</v>
      </c>
      <c r="F11059" s="9">
        <v>1</v>
      </c>
    </row>
    <row r="11060" spans="1:6" x14ac:dyDescent="0.25">
      <c r="A11060" s="5">
        <v>20190519</v>
      </c>
      <c r="B11060" s="16">
        <v>201905</v>
      </c>
      <c r="C11060" s="7" t="s">
        <v>11071</v>
      </c>
      <c r="D11060" s="6">
        <v>36</v>
      </c>
      <c r="E11060" s="6">
        <v>0</v>
      </c>
      <c r="F11060" s="8">
        <v>1</v>
      </c>
    </row>
    <row r="11061" spans="1:6" x14ac:dyDescent="0.25">
      <c r="A11061" s="5">
        <v>20190519</v>
      </c>
      <c r="B11061" s="16">
        <v>201905</v>
      </c>
      <c r="C11061" s="7" t="s">
        <v>11102</v>
      </c>
      <c r="D11061" s="6">
        <v>26</v>
      </c>
      <c r="E11061" s="6">
        <v>0</v>
      </c>
      <c r="F11061" s="8">
        <v>1</v>
      </c>
    </row>
    <row r="11062" spans="1:6" x14ac:dyDescent="0.25">
      <c r="A11062" s="5">
        <v>20190519</v>
      </c>
      <c r="B11062" s="16">
        <v>201905</v>
      </c>
      <c r="C11062" s="7" t="s">
        <v>11109</v>
      </c>
      <c r="D11062" s="6">
        <v>29</v>
      </c>
      <c r="E11062" s="6">
        <v>0</v>
      </c>
      <c r="F11062" s="8">
        <v>1</v>
      </c>
    </row>
    <row r="11063" spans="1:6" x14ac:dyDescent="0.25">
      <c r="A11063" s="5">
        <v>20190519</v>
      </c>
      <c r="B11063" s="16">
        <v>201905</v>
      </c>
      <c r="C11063" s="7" t="s">
        <v>11145</v>
      </c>
      <c r="D11063" s="6">
        <v>2</v>
      </c>
      <c r="E11063" s="6">
        <v>106</v>
      </c>
      <c r="F11063" s="8">
        <v>1</v>
      </c>
    </row>
    <row r="11064" spans="1:6" x14ac:dyDescent="0.25">
      <c r="A11064" s="5">
        <v>20190519</v>
      </c>
      <c r="B11064" s="16">
        <v>201905</v>
      </c>
      <c r="C11064" s="7" t="s">
        <v>11175</v>
      </c>
      <c r="D11064" s="6">
        <v>109</v>
      </c>
      <c r="E11064" s="6">
        <v>0</v>
      </c>
      <c r="F11064" s="8">
        <v>1</v>
      </c>
    </row>
    <row r="11065" spans="1:6" x14ac:dyDescent="0.25">
      <c r="A11065" s="5">
        <v>20190519</v>
      </c>
      <c r="B11065" s="16">
        <v>201905</v>
      </c>
      <c r="C11065" s="7" t="s">
        <v>11224</v>
      </c>
      <c r="D11065" s="6">
        <v>0</v>
      </c>
      <c r="E11065" s="6">
        <v>115</v>
      </c>
      <c r="F11065" s="8">
        <v>1</v>
      </c>
    </row>
    <row r="11066" spans="1:6" x14ac:dyDescent="0.25">
      <c r="A11066" s="5">
        <v>20190519</v>
      </c>
      <c r="B11066" s="16">
        <v>201905</v>
      </c>
      <c r="C11066" s="7" t="s">
        <v>11239</v>
      </c>
      <c r="D11066" s="6">
        <v>0</v>
      </c>
      <c r="E11066" s="6">
        <v>115</v>
      </c>
      <c r="F11066" s="8">
        <v>1</v>
      </c>
    </row>
    <row r="11067" spans="1:6" x14ac:dyDescent="0.25">
      <c r="A11067" s="5">
        <v>20190519</v>
      </c>
      <c r="B11067" s="16">
        <v>201905</v>
      </c>
      <c r="C11067" s="7" t="s">
        <v>11240</v>
      </c>
      <c r="D11067" s="6">
        <v>0</v>
      </c>
      <c r="E11067" s="6">
        <v>115</v>
      </c>
      <c r="F11067" s="8">
        <v>1</v>
      </c>
    </row>
    <row r="11068" spans="1:6" x14ac:dyDescent="0.25">
      <c r="A11068" s="5">
        <v>20190519</v>
      </c>
      <c r="B11068" s="16">
        <v>201905</v>
      </c>
      <c r="C11068" s="7" t="s">
        <v>11246</v>
      </c>
      <c r="D11068" s="6">
        <v>0</v>
      </c>
      <c r="E11068" s="6">
        <v>115</v>
      </c>
      <c r="F11068" s="8">
        <v>1</v>
      </c>
    </row>
    <row r="11069" spans="1:6" x14ac:dyDescent="0.25">
      <c r="A11069" s="5">
        <v>20190519</v>
      </c>
      <c r="B11069" s="16">
        <v>201905</v>
      </c>
      <c r="C11069" s="7" t="s">
        <v>11266</v>
      </c>
      <c r="D11069" s="6">
        <v>0</v>
      </c>
      <c r="E11069" s="6">
        <v>101</v>
      </c>
      <c r="F11069" s="8">
        <v>1</v>
      </c>
    </row>
    <row r="11070" spans="1:6" x14ac:dyDescent="0.25">
      <c r="A11070" s="5">
        <v>20190520</v>
      </c>
      <c r="B11070" s="16">
        <v>201905</v>
      </c>
      <c r="C11070" s="7" t="s">
        <v>10744</v>
      </c>
      <c r="D11070" s="6">
        <v>125</v>
      </c>
      <c r="E11070" s="6">
        <v>0</v>
      </c>
      <c r="F11070" s="8">
        <v>1</v>
      </c>
    </row>
    <row r="11071" spans="1:6" x14ac:dyDescent="0.25">
      <c r="A11071" s="5">
        <v>20190520</v>
      </c>
      <c r="B11071" s="16">
        <v>201905</v>
      </c>
      <c r="C11071" s="7" t="s">
        <v>10764</v>
      </c>
      <c r="D11071" s="6">
        <v>0</v>
      </c>
      <c r="E11071" s="6">
        <v>125</v>
      </c>
      <c r="F11071" s="8">
        <v>1</v>
      </c>
    </row>
    <row r="11072" spans="1:6" x14ac:dyDescent="0.25">
      <c r="A11072" s="5">
        <v>20190520</v>
      </c>
      <c r="B11072" s="16">
        <v>201905</v>
      </c>
      <c r="C11072" s="7" t="s">
        <v>10798</v>
      </c>
      <c r="D11072" s="6">
        <v>0</v>
      </c>
      <c r="E11072" s="6">
        <v>125</v>
      </c>
      <c r="F11072" s="8">
        <v>1</v>
      </c>
    </row>
    <row r="11073" spans="1:6" x14ac:dyDescent="0.25">
      <c r="A11073" s="5">
        <v>20190520</v>
      </c>
      <c r="B11073" s="16">
        <v>201905</v>
      </c>
      <c r="C11073" s="7" t="s">
        <v>10807</v>
      </c>
      <c r="D11073" s="6">
        <v>0</v>
      </c>
      <c r="E11073" s="6">
        <v>125</v>
      </c>
      <c r="F11073" s="8">
        <v>1</v>
      </c>
    </row>
    <row r="11074" spans="1:6" x14ac:dyDescent="0.25">
      <c r="A11074" s="5">
        <v>20190520</v>
      </c>
      <c r="B11074" s="16">
        <v>201905</v>
      </c>
      <c r="C11074" s="7" t="s">
        <v>10837</v>
      </c>
      <c r="D11074" s="6">
        <v>0</v>
      </c>
      <c r="E11074" s="6">
        <v>125</v>
      </c>
      <c r="F11074" s="8">
        <v>1</v>
      </c>
    </row>
    <row r="11075" spans="1:6" x14ac:dyDescent="0.25">
      <c r="A11075" s="5">
        <v>20190520</v>
      </c>
      <c r="B11075" s="16">
        <v>201905</v>
      </c>
      <c r="C11075" s="7" t="s">
        <v>10866</v>
      </c>
      <c r="D11075" s="6">
        <v>114</v>
      </c>
      <c r="E11075" s="6">
        <v>0</v>
      </c>
      <c r="F11075" s="8">
        <v>1</v>
      </c>
    </row>
    <row r="11076" spans="1:6" x14ac:dyDescent="0.25">
      <c r="A11076" s="5">
        <v>20190520</v>
      </c>
      <c r="B11076" s="16">
        <v>201905</v>
      </c>
      <c r="C11076" s="7" t="s">
        <v>10914</v>
      </c>
      <c r="D11076" s="6">
        <v>97</v>
      </c>
      <c r="E11076" s="6">
        <v>0</v>
      </c>
      <c r="F11076" s="8">
        <v>1</v>
      </c>
    </row>
    <row r="11077" spans="1:6" x14ac:dyDescent="0.25">
      <c r="A11077" s="5">
        <v>20190520</v>
      </c>
      <c r="B11077" s="16">
        <v>201905</v>
      </c>
      <c r="C11077" s="7" t="s">
        <v>10917</v>
      </c>
      <c r="D11077" s="6">
        <v>114</v>
      </c>
      <c r="E11077" s="6">
        <v>0</v>
      </c>
      <c r="F11077" s="8">
        <v>1</v>
      </c>
    </row>
    <row r="11078" spans="1:6" x14ac:dyDescent="0.25">
      <c r="A11078" s="5">
        <v>20190520</v>
      </c>
      <c r="B11078" s="16">
        <v>201905</v>
      </c>
      <c r="C11078" s="7" t="s">
        <v>10963</v>
      </c>
      <c r="D11078" s="6">
        <v>59</v>
      </c>
      <c r="E11078" s="6">
        <v>25</v>
      </c>
      <c r="F11078" s="9">
        <v>1</v>
      </c>
    </row>
    <row r="11079" spans="1:6" x14ac:dyDescent="0.25">
      <c r="A11079" s="5">
        <v>20190520</v>
      </c>
      <c r="B11079" s="16">
        <v>201905</v>
      </c>
      <c r="C11079" s="7" t="s">
        <v>10987</v>
      </c>
      <c r="D11079" s="6">
        <v>39</v>
      </c>
      <c r="E11079" s="6">
        <v>45</v>
      </c>
      <c r="F11079" s="9">
        <v>1</v>
      </c>
    </row>
    <row r="11080" spans="1:6" x14ac:dyDescent="0.25">
      <c r="A11080" s="5">
        <v>20190520</v>
      </c>
      <c r="B11080" s="16">
        <v>201905</v>
      </c>
      <c r="C11080" s="7" t="s">
        <v>11013</v>
      </c>
      <c r="D11080" s="6">
        <v>57</v>
      </c>
      <c r="E11080" s="6">
        <v>32</v>
      </c>
      <c r="F11080" s="9">
        <v>1</v>
      </c>
    </row>
    <row r="11081" spans="1:6" x14ac:dyDescent="0.25">
      <c r="A11081" s="5">
        <v>20190520</v>
      </c>
      <c r="B11081" s="16">
        <v>201905</v>
      </c>
      <c r="C11081" s="7" t="s">
        <v>11038</v>
      </c>
      <c r="D11081" s="6">
        <v>17</v>
      </c>
      <c r="E11081" s="6">
        <v>35</v>
      </c>
      <c r="F11081" s="9">
        <v>1</v>
      </c>
    </row>
    <row r="11082" spans="1:6" x14ac:dyDescent="0.25">
      <c r="A11082" s="5">
        <v>20190520</v>
      </c>
      <c r="B11082" s="16">
        <v>201905</v>
      </c>
      <c r="C11082" s="7" t="s">
        <v>11083</v>
      </c>
      <c r="D11082" s="6">
        <v>41</v>
      </c>
      <c r="E11082" s="6">
        <v>12</v>
      </c>
      <c r="F11082" s="8">
        <v>1</v>
      </c>
    </row>
    <row r="11083" spans="1:6" x14ac:dyDescent="0.25">
      <c r="A11083" s="5">
        <v>20190520</v>
      </c>
      <c r="B11083" s="16">
        <v>201905</v>
      </c>
      <c r="C11083" s="7" t="s">
        <v>11146</v>
      </c>
      <c r="D11083" s="6">
        <v>2</v>
      </c>
      <c r="E11083" s="6">
        <v>100</v>
      </c>
      <c r="F11083" s="8">
        <v>1</v>
      </c>
    </row>
    <row r="11084" spans="1:6" x14ac:dyDescent="0.25">
      <c r="A11084" s="5">
        <v>20190520</v>
      </c>
      <c r="B11084" s="16">
        <v>201905</v>
      </c>
      <c r="C11084" s="7" t="s">
        <v>11158</v>
      </c>
      <c r="D11084" s="6">
        <v>29</v>
      </c>
      <c r="E11084" s="6">
        <v>0</v>
      </c>
      <c r="F11084" s="8">
        <v>1</v>
      </c>
    </row>
    <row r="11085" spans="1:6" x14ac:dyDescent="0.25">
      <c r="A11085" s="5">
        <v>20190520</v>
      </c>
      <c r="B11085" s="16">
        <v>201905</v>
      </c>
      <c r="C11085" s="7" t="s">
        <v>11176</v>
      </c>
      <c r="D11085" s="6">
        <v>108</v>
      </c>
      <c r="E11085" s="6">
        <v>0</v>
      </c>
      <c r="F11085" s="8">
        <v>1</v>
      </c>
    </row>
    <row r="11086" spans="1:6" x14ac:dyDescent="0.25">
      <c r="A11086" s="5">
        <v>20190520</v>
      </c>
      <c r="B11086" s="16">
        <v>201905</v>
      </c>
      <c r="C11086" s="7" t="s">
        <v>11214</v>
      </c>
      <c r="D11086" s="6">
        <v>51</v>
      </c>
      <c r="E11086" s="6">
        <v>0</v>
      </c>
      <c r="F11086" s="8">
        <v>1</v>
      </c>
    </row>
    <row r="11087" spans="1:6" x14ac:dyDescent="0.25">
      <c r="A11087" s="5">
        <v>20190520</v>
      </c>
      <c r="B11087" s="16">
        <v>201905</v>
      </c>
      <c r="C11087" s="7" t="s">
        <v>11249</v>
      </c>
      <c r="D11087" s="6">
        <v>0</v>
      </c>
      <c r="E11087" s="6">
        <v>115</v>
      </c>
      <c r="F11087" s="8">
        <v>1</v>
      </c>
    </row>
    <row r="11088" spans="1:6" x14ac:dyDescent="0.25">
      <c r="A11088" s="5">
        <v>20190521</v>
      </c>
      <c r="B11088" s="16">
        <v>201905</v>
      </c>
      <c r="C11088" s="7" t="s">
        <v>10667</v>
      </c>
      <c r="D11088" s="6">
        <v>117</v>
      </c>
      <c r="E11088" s="6">
        <v>0</v>
      </c>
      <c r="F11088" s="8">
        <v>1</v>
      </c>
    </row>
    <row r="11089" spans="1:6" x14ac:dyDescent="0.25">
      <c r="A11089" s="5">
        <v>20190521</v>
      </c>
      <c r="B11089" s="16">
        <v>201905</v>
      </c>
      <c r="C11089" s="7" t="s">
        <v>10685</v>
      </c>
      <c r="D11089" s="6">
        <v>123</v>
      </c>
      <c r="E11089" s="6">
        <v>0</v>
      </c>
      <c r="F11089" s="8">
        <v>1</v>
      </c>
    </row>
    <row r="11090" spans="1:6" x14ac:dyDescent="0.25">
      <c r="A11090" s="5">
        <v>20190521</v>
      </c>
      <c r="B11090" s="16">
        <v>201905</v>
      </c>
      <c r="C11090" s="7" t="s">
        <v>10713</v>
      </c>
      <c r="D11090" s="6">
        <v>119</v>
      </c>
      <c r="E11090" s="6">
        <v>0</v>
      </c>
      <c r="F11090" s="8">
        <v>1</v>
      </c>
    </row>
    <row r="11091" spans="1:6" x14ac:dyDescent="0.25">
      <c r="A11091" s="5">
        <v>20190521</v>
      </c>
      <c r="B11091" s="16">
        <v>201905</v>
      </c>
      <c r="C11091" s="7" t="s">
        <v>10746</v>
      </c>
      <c r="D11091" s="6">
        <v>124</v>
      </c>
      <c r="E11091" s="6">
        <v>0</v>
      </c>
      <c r="F11091" s="8">
        <v>1</v>
      </c>
    </row>
    <row r="11092" spans="1:6" x14ac:dyDescent="0.25">
      <c r="A11092" s="5">
        <v>20190521</v>
      </c>
      <c r="B11092" s="16">
        <v>201905</v>
      </c>
      <c r="C11092" s="7" t="s">
        <v>10765</v>
      </c>
      <c r="D11092" s="6">
        <v>0</v>
      </c>
      <c r="E11092" s="6">
        <v>121</v>
      </c>
      <c r="F11092" s="8">
        <v>1</v>
      </c>
    </row>
    <row r="11093" spans="1:6" x14ac:dyDescent="0.25">
      <c r="A11093" s="5">
        <v>20190521</v>
      </c>
      <c r="B11093" s="16">
        <v>201905</v>
      </c>
      <c r="C11093" s="7" t="s">
        <v>10766</v>
      </c>
      <c r="D11093" s="6">
        <v>0</v>
      </c>
      <c r="E11093" s="6">
        <v>123</v>
      </c>
      <c r="F11093" s="8">
        <v>1</v>
      </c>
    </row>
    <row r="11094" spans="1:6" x14ac:dyDescent="0.25">
      <c r="A11094" s="5">
        <v>20190521</v>
      </c>
      <c r="B11094" s="16">
        <v>201905</v>
      </c>
      <c r="C11094" s="7" t="s">
        <v>10778</v>
      </c>
      <c r="D11094" s="6">
        <v>0</v>
      </c>
      <c r="E11094" s="6">
        <v>125</v>
      </c>
      <c r="F11094" s="8">
        <v>1</v>
      </c>
    </row>
    <row r="11095" spans="1:6" x14ac:dyDescent="0.25">
      <c r="A11095" s="5">
        <v>20190521</v>
      </c>
      <c r="B11095" s="16">
        <v>201905</v>
      </c>
      <c r="C11095" s="7" t="s">
        <v>10808</v>
      </c>
      <c r="D11095" s="6">
        <v>0</v>
      </c>
      <c r="E11095" s="6">
        <v>125</v>
      </c>
      <c r="F11095" s="8">
        <v>1</v>
      </c>
    </row>
    <row r="11096" spans="1:6" x14ac:dyDescent="0.25">
      <c r="A11096" s="5">
        <v>20190521</v>
      </c>
      <c r="B11096" s="16">
        <v>201905</v>
      </c>
      <c r="C11096" s="7" t="s">
        <v>10809</v>
      </c>
      <c r="D11096" s="6">
        <v>0</v>
      </c>
      <c r="E11096" s="6">
        <v>126</v>
      </c>
      <c r="F11096" s="8">
        <v>1</v>
      </c>
    </row>
    <row r="11097" spans="1:6" x14ac:dyDescent="0.25">
      <c r="A11097" s="5">
        <v>20190521</v>
      </c>
      <c r="B11097" s="16">
        <v>201905</v>
      </c>
      <c r="C11097" s="7" t="s">
        <v>10852</v>
      </c>
      <c r="D11097" s="6">
        <v>0</v>
      </c>
      <c r="E11097" s="6">
        <v>110</v>
      </c>
      <c r="F11097" s="8">
        <v>1</v>
      </c>
    </row>
    <row r="11098" spans="1:6" x14ac:dyDescent="0.25">
      <c r="A11098" s="5">
        <v>20190521</v>
      </c>
      <c r="B11098" s="16">
        <v>201905</v>
      </c>
      <c r="C11098" s="7" t="s">
        <v>10872</v>
      </c>
      <c r="D11098" s="6">
        <v>115</v>
      </c>
      <c r="E11098" s="6">
        <v>0</v>
      </c>
      <c r="F11098" s="8">
        <v>1</v>
      </c>
    </row>
    <row r="11099" spans="1:6" x14ac:dyDescent="0.25">
      <c r="A11099" s="5">
        <v>20190521</v>
      </c>
      <c r="B11099" s="16">
        <v>201905</v>
      </c>
      <c r="C11099" s="7" t="s">
        <v>10894</v>
      </c>
      <c r="D11099" s="6">
        <v>110</v>
      </c>
      <c r="E11099" s="6">
        <v>0</v>
      </c>
      <c r="F11099" s="8">
        <v>1</v>
      </c>
    </row>
    <row r="11100" spans="1:6" x14ac:dyDescent="0.25">
      <c r="A11100" s="5">
        <v>20190521</v>
      </c>
      <c r="B11100" s="16">
        <v>201905</v>
      </c>
      <c r="C11100" s="7" t="s">
        <v>10897</v>
      </c>
      <c r="D11100" s="6">
        <v>100</v>
      </c>
      <c r="E11100" s="6">
        <v>0</v>
      </c>
      <c r="F11100" s="8">
        <v>1</v>
      </c>
    </row>
    <row r="11101" spans="1:6" x14ac:dyDescent="0.25">
      <c r="A11101" s="5">
        <v>20190521</v>
      </c>
      <c r="B11101" s="16">
        <v>201905</v>
      </c>
      <c r="C11101" s="7" t="s">
        <v>10907</v>
      </c>
      <c r="D11101" s="6">
        <v>113</v>
      </c>
      <c r="E11101" s="6">
        <v>0</v>
      </c>
      <c r="F11101" s="8">
        <v>1</v>
      </c>
    </row>
    <row r="11102" spans="1:6" x14ac:dyDescent="0.25">
      <c r="A11102" s="5">
        <v>20190521</v>
      </c>
      <c r="B11102" s="16">
        <v>201905</v>
      </c>
      <c r="C11102" s="7" t="s">
        <v>10932</v>
      </c>
      <c r="D11102" s="6">
        <v>111</v>
      </c>
      <c r="E11102" s="6">
        <v>0</v>
      </c>
      <c r="F11102" s="8">
        <v>1</v>
      </c>
    </row>
    <row r="11103" spans="1:6" x14ac:dyDescent="0.25">
      <c r="A11103" s="5">
        <v>20190521</v>
      </c>
      <c r="B11103" s="16">
        <v>201905</v>
      </c>
      <c r="C11103" s="7" t="s">
        <v>10964</v>
      </c>
      <c r="D11103" s="6">
        <v>41</v>
      </c>
      <c r="E11103" s="6">
        <v>39</v>
      </c>
      <c r="F11103" s="9">
        <v>1</v>
      </c>
    </row>
    <row r="11104" spans="1:6" x14ac:dyDescent="0.25">
      <c r="A11104" s="5">
        <v>20190521</v>
      </c>
      <c r="B11104" s="16">
        <v>201905</v>
      </c>
      <c r="C11104" s="7" t="s">
        <v>11039</v>
      </c>
      <c r="D11104" s="6">
        <v>21</v>
      </c>
      <c r="E11104" s="6">
        <v>40</v>
      </c>
      <c r="F11104" s="9">
        <v>1</v>
      </c>
    </row>
    <row r="11105" spans="1:6" x14ac:dyDescent="0.25">
      <c r="A11105" s="5">
        <v>20190521</v>
      </c>
      <c r="B11105" s="16">
        <v>201905</v>
      </c>
      <c r="C11105" s="7" t="s">
        <v>11040</v>
      </c>
      <c r="D11105" s="6">
        <v>31</v>
      </c>
      <c r="E11105" s="6">
        <v>46</v>
      </c>
      <c r="F11105" s="9">
        <v>1</v>
      </c>
    </row>
    <row r="11106" spans="1:6" x14ac:dyDescent="0.25">
      <c r="A11106" s="5">
        <v>20190521</v>
      </c>
      <c r="B11106" s="16">
        <v>201905</v>
      </c>
      <c r="C11106" s="7" t="s">
        <v>11099</v>
      </c>
      <c r="D11106" s="6">
        <v>24</v>
      </c>
      <c r="E11106" s="6">
        <v>4</v>
      </c>
      <c r="F11106" s="8">
        <v>1</v>
      </c>
    </row>
    <row r="11107" spans="1:6" x14ac:dyDescent="0.25">
      <c r="A11107" s="5">
        <v>20190521</v>
      </c>
      <c r="B11107" s="16">
        <v>201905</v>
      </c>
      <c r="C11107" s="7" t="s">
        <v>11106</v>
      </c>
      <c r="D11107" s="6">
        <v>29</v>
      </c>
      <c r="E11107" s="6">
        <v>0</v>
      </c>
      <c r="F11107" s="8">
        <v>1</v>
      </c>
    </row>
    <row r="11108" spans="1:6" x14ac:dyDescent="0.25">
      <c r="A11108" s="5">
        <v>20190521</v>
      </c>
      <c r="B11108" s="16">
        <v>201905</v>
      </c>
      <c r="C11108" s="7" t="s">
        <v>11157</v>
      </c>
      <c r="D11108" s="6">
        <v>44</v>
      </c>
      <c r="E11108" s="6">
        <v>1</v>
      </c>
      <c r="F11108" s="8">
        <v>1</v>
      </c>
    </row>
    <row r="11109" spans="1:6" x14ac:dyDescent="0.25">
      <c r="A11109" s="5">
        <v>20190521</v>
      </c>
      <c r="B11109" s="16">
        <v>201905</v>
      </c>
      <c r="C11109" s="7" t="s">
        <v>11177</v>
      </c>
      <c r="D11109" s="6">
        <v>109</v>
      </c>
      <c r="E11109" s="6">
        <v>0</v>
      </c>
      <c r="F11109" s="8">
        <v>1</v>
      </c>
    </row>
    <row r="11110" spans="1:6" x14ac:dyDescent="0.25">
      <c r="A11110" s="5">
        <v>20190521</v>
      </c>
      <c r="B11110" s="16">
        <v>201905</v>
      </c>
      <c r="C11110" s="7" t="s">
        <v>11282</v>
      </c>
      <c r="D11110" s="6">
        <v>0</v>
      </c>
      <c r="E11110" s="6">
        <v>100</v>
      </c>
      <c r="F11110" s="8">
        <v>1</v>
      </c>
    </row>
    <row r="11111" spans="1:6" x14ac:dyDescent="0.25">
      <c r="A11111" s="5">
        <v>20190521</v>
      </c>
      <c r="B11111" s="16">
        <v>201905</v>
      </c>
      <c r="C11111" s="7" t="s">
        <v>11308</v>
      </c>
      <c r="D11111" s="6">
        <v>0</v>
      </c>
      <c r="E11111" s="6">
        <v>114</v>
      </c>
      <c r="F11111" s="8">
        <v>1</v>
      </c>
    </row>
    <row r="11112" spans="1:6" x14ac:dyDescent="0.25">
      <c r="A11112" s="5">
        <v>20190521</v>
      </c>
      <c r="B11112" s="16">
        <v>201905</v>
      </c>
      <c r="C11112" s="7" t="s">
        <v>11312</v>
      </c>
      <c r="D11112" s="6">
        <v>0</v>
      </c>
      <c r="E11112" s="6">
        <v>115</v>
      </c>
      <c r="F11112" s="8">
        <v>1</v>
      </c>
    </row>
    <row r="11113" spans="1:6" x14ac:dyDescent="0.25">
      <c r="A11113" s="5">
        <v>20190521</v>
      </c>
      <c r="B11113" s="16">
        <v>201905</v>
      </c>
      <c r="C11113" s="7" t="s">
        <v>11315</v>
      </c>
      <c r="D11113" s="6">
        <v>0</v>
      </c>
      <c r="E11113" s="6">
        <v>112</v>
      </c>
      <c r="F11113" s="8">
        <v>1</v>
      </c>
    </row>
    <row r="11114" spans="1:6" x14ac:dyDescent="0.25">
      <c r="A11114" s="5">
        <v>20190522</v>
      </c>
      <c r="B11114" s="16">
        <v>201905</v>
      </c>
      <c r="C11114" s="7" t="s">
        <v>10747</v>
      </c>
      <c r="D11114" s="6">
        <v>123</v>
      </c>
      <c r="E11114" s="6">
        <v>0</v>
      </c>
      <c r="F11114" s="8">
        <v>1</v>
      </c>
    </row>
    <row r="11115" spans="1:6" x14ac:dyDescent="0.25">
      <c r="A11115" s="5">
        <v>20190522</v>
      </c>
      <c r="B11115" s="16">
        <v>201905</v>
      </c>
      <c r="C11115" s="7" t="s">
        <v>10748</v>
      </c>
      <c r="D11115" s="6">
        <v>125</v>
      </c>
      <c r="E11115" s="6">
        <v>0</v>
      </c>
      <c r="F11115" s="8">
        <v>1</v>
      </c>
    </row>
    <row r="11116" spans="1:6" x14ac:dyDescent="0.25">
      <c r="A11116" s="5">
        <v>20190522</v>
      </c>
      <c r="B11116" s="16">
        <v>201905</v>
      </c>
      <c r="C11116" s="7" t="s">
        <v>10767</v>
      </c>
      <c r="D11116" s="6">
        <v>0</v>
      </c>
      <c r="E11116" s="6">
        <v>125</v>
      </c>
      <c r="F11116" s="8">
        <v>1</v>
      </c>
    </row>
    <row r="11117" spans="1:6" x14ac:dyDescent="0.25">
      <c r="A11117" s="5">
        <v>20190522</v>
      </c>
      <c r="B11117" s="16">
        <v>201905</v>
      </c>
      <c r="C11117" s="7" t="s">
        <v>10768</v>
      </c>
      <c r="D11117" s="6">
        <v>0</v>
      </c>
      <c r="E11117" s="6">
        <v>123</v>
      </c>
      <c r="F11117" s="8">
        <v>1</v>
      </c>
    </row>
    <row r="11118" spans="1:6" x14ac:dyDescent="0.25">
      <c r="A11118" s="5">
        <v>20190522</v>
      </c>
      <c r="B11118" s="16">
        <v>201905</v>
      </c>
      <c r="C11118" s="7" t="s">
        <v>10810</v>
      </c>
      <c r="D11118" s="6">
        <v>0</v>
      </c>
      <c r="E11118" s="6">
        <v>125</v>
      </c>
      <c r="F11118" s="8">
        <v>1</v>
      </c>
    </row>
    <row r="11119" spans="1:6" x14ac:dyDescent="0.25">
      <c r="A11119" s="5">
        <v>20190522</v>
      </c>
      <c r="B11119" s="16">
        <v>201905</v>
      </c>
      <c r="C11119" s="7" t="s">
        <v>10838</v>
      </c>
      <c r="D11119" s="6">
        <v>0</v>
      </c>
      <c r="E11119" s="6">
        <v>125</v>
      </c>
      <c r="F11119" s="8">
        <v>1</v>
      </c>
    </row>
    <row r="11120" spans="1:6" x14ac:dyDescent="0.25">
      <c r="A11120" s="5">
        <v>20190522</v>
      </c>
      <c r="B11120" s="16">
        <v>201905</v>
      </c>
      <c r="C11120" s="7" t="s">
        <v>10853</v>
      </c>
      <c r="D11120" s="6">
        <v>0</v>
      </c>
      <c r="E11120" s="6">
        <v>115</v>
      </c>
      <c r="F11120" s="8">
        <v>1</v>
      </c>
    </row>
    <row r="11121" spans="1:6" x14ac:dyDescent="0.25">
      <c r="A11121" s="5">
        <v>20190522</v>
      </c>
      <c r="B11121" s="16">
        <v>201905</v>
      </c>
      <c r="C11121" s="7" t="s">
        <v>10870</v>
      </c>
      <c r="D11121" s="6">
        <v>114</v>
      </c>
      <c r="E11121" s="6">
        <v>0</v>
      </c>
      <c r="F11121" s="8">
        <v>1</v>
      </c>
    </row>
    <row r="11122" spans="1:6" x14ac:dyDescent="0.25">
      <c r="A11122" s="5">
        <v>20190522</v>
      </c>
      <c r="B11122" s="16">
        <v>201905</v>
      </c>
      <c r="C11122" s="7" t="s">
        <v>10898</v>
      </c>
      <c r="D11122" s="6">
        <v>100</v>
      </c>
      <c r="E11122" s="6">
        <v>0</v>
      </c>
      <c r="F11122" s="8">
        <v>1</v>
      </c>
    </row>
    <row r="11123" spans="1:6" x14ac:dyDescent="0.25">
      <c r="A11123" s="5">
        <v>20190522</v>
      </c>
      <c r="B11123" s="16">
        <v>201905</v>
      </c>
      <c r="C11123" s="7" t="s">
        <v>10943</v>
      </c>
      <c r="D11123" s="6">
        <v>61</v>
      </c>
      <c r="E11123" s="6">
        <v>30</v>
      </c>
      <c r="F11123" s="9">
        <v>1</v>
      </c>
    </row>
    <row r="11124" spans="1:6" x14ac:dyDescent="0.25">
      <c r="A11124" s="5">
        <v>20190522</v>
      </c>
      <c r="B11124" s="16">
        <v>201905</v>
      </c>
      <c r="C11124" s="7" t="s">
        <v>10988</v>
      </c>
      <c r="D11124" s="6">
        <v>59</v>
      </c>
      <c r="E11124" s="6">
        <v>21</v>
      </c>
      <c r="F11124" s="9">
        <v>1</v>
      </c>
    </row>
    <row r="11125" spans="1:6" x14ac:dyDescent="0.25">
      <c r="A11125" s="5">
        <v>20190522</v>
      </c>
      <c r="B11125" s="16">
        <v>201905</v>
      </c>
      <c r="C11125" s="7" t="s">
        <v>10989</v>
      </c>
      <c r="D11125" s="6">
        <v>40</v>
      </c>
      <c r="E11125" s="6">
        <v>49</v>
      </c>
      <c r="F11125" s="9">
        <v>1</v>
      </c>
    </row>
    <row r="11126" spans="1:6" x14ac:dyDescent="0.25">
      <c r="A11126" s="5">
        <v>20190522</v>
      </c>
      <c r="B11126" s="16">
        <v>201905</v>
      </c>
      <c r="C11126" s="7" t="s">
        <v>11014</v>
      </c>
      <c r="D11126" s="6">
        <v>45</v>
      </c>
      <c r="E11126" s="6">
        <v>63</v>
      </c>
      <c r="F11126" s="9">
        <v>1</v>
      </c>
    </row>
    <row r="11127" spans="1:6" x14ac:dyDescent="0.25">
      <c r="A11127" s="5">
        <v>20190522</v>
      </c>
      <c r="B11127" s="16">
        <v>201905</v>
      </c>
      <c r="C11127" s="7" t="s">
        <v>11072</v>
      </c>
      <c r="D11127" s="6">
        <v>45</v>
      </c>
      <c r="E11127" s="6">
        <v>0</v>
      </c>
      <c r="F11127" s="8">
        <v>1</v>
      </c>
    </row>
    <row r="11128" spans="1:6" x14ac:dyDescent="0.25">
      <c r="A11128" s="5">
        <v>20190522</v>
      </c>
      <c r="B11128" s="16">
        <v>201905</v>
      </c>
      <c r="C11128" s="7" t="s">
        <v>11084</v>
      </c>
      <c r="D11128" s="6">
        <v>36</v>
      </c>
      <c r="E11128" s="6">
        <v>1</v>
      </c>
      <c r="F11128" s="8">
        <v>1</v>
      </c>
    </row>
    <row r="11129" spans="1:6" x14ac:dyDescent="0.25">
      <c r="A11129" s="5">
        <v>20190522</v>
      </c>
      <c r="B11129" s="16">
        <v>201905</v>
      </c>
      <c r="C11129" s="7" t="s">
        <v>11178</v>
      </c>
      <c r="D11129" s="6">
        <v>109</v>
      </c>
      <c r="E11129" s="6">
        <v>0</v>
      </c>
      <c r="F11129" s="8">
        <v>1</v>
      </c>
    </row>
    <row r="11130" spans="1:6" x14ac:dyDescent="0.25">
      <c r="A11130" s="5">
        <v>20190522</v>
      </c>
      <c r="B11130" s="16">
        <v>201905</v>
      </c>
      <c r="C11130" s="7" t="s">
        <v>11179</v>
      </c>
      <c r="D11130" s="6">
        <v>109</v>
      </c>
      <c r="E11130" s="6">
        <v>0</v>
      </c>
      <c r="F11130" s="8">
        <v>1</v>
      </c>
    </row>
    <row r="11131" spans="1:6" x14ac:dyDescent="0.25">
      <c r="A11131" s="5">
        <v>20190522</v>
      </c>
      <c r="B11131" s="16">
        <v>201905</v>
      </c>
      <c r="C11131" s="7" t="s">
        <v>11180</v>
      </c>
      <c r="D11131" s="6">
        <v>109</v>
      </c>
      <c r="E11131" s="6">
        <v>0</v>
      </c>
      <c r="F11131" s="8">
        <v>1</v>
      </c>
    </row>
    <row r="11132" spans="1:6" x14ac:dyDescent="0.25">
      <c r="A11132" s="5">
        <v>20190522</v>
      </c>
      <c r="B11132" s="16">
        <v>201905</v>
      </c>
      <c r="C11132" s="7" t="s">
        <v>11202</v>
      </c>
      <c r="D11132" s="6">
        <v>63</v>
      </c>
      <c r="E11132" s="6">
        <v>6</v>
      </c>
      <c r="F11132" s="8">
        <v>1</v>
      </c>
    </row>
    <row r="11133" spans="1:6" x14ac:dyDescent="0.25">
      <c r="A11133" s="5">
        <v>20190522</v>
      </c>
      <c r="B11133" s="16">
        <v>201905</v>
      </c>
      <c r="C11133" s="7" t="s">
        <v>11215</v>
      </c>
      <c r="D11133" s="6">
        <v>46</v>
      </c>
      <c r="E11133" s="6">
        <v>0</v>
      </c>
      <c r="F11133" s="8">
        <v>1</v>
      </c>
    </row>
    <row r="11134" spans="1:6" x14ac:dyDescent="0.25">
      <c r="A11134" s="5">
        <v>20190522</v>
      </c>
      <c r="B11134" s="16">
        <v>201905</v>
      </c>
      <c r="C11134" s="7" t="s">
        <v>11233</v>
      </c>
      <c r="D11134" s="6">
        <v>0</v>
      </c>
      <c r="E11134" s="6">
        <v>115</v>
      </c>
      <c r="F11134" s="8">
        <v>1</v>
      </c>
    </row>
    <row r="11135" spans="1:6" x14ac:dyDescent="0.25">
      <c r="A11135" s="5">
        <v>20190522</v>
      </c>
      <c r="B11135" s="16">
        <v>201905</v>
      </c>
      <c r="C11135" s="7" t="s">
        <v>11254</v>
      </c>
      <c r="D11135" s="6">
        <v>0</v>
      </c>
      <c r="E11135" s="6">
        <v>115</v>
      </c>
      <c r="F11135" s="8">
        <v>1</v>
      </c>
    </row>
    <row r="11136" spans="1:6" x14ac:dyDescent="0.25">
      <c r="A11136" s="5">
        <v>20190522</v>
      </c>
      <c r="B11136" s="16">
        <v>201905</v>
      </c>
      <c r="C11136" s="7" t="s">
        <v>11293</v>
      </c>
      <c r="D11136" s="6">
        <v>0</v>
      </c>
      <c r="E11136" s="6">
        <v>100</v>
      </c>
      <c r="F11136" s="8">
        <v>1</v>
      </c>
    </row>
    <row r="11137" spans="1:6" x14ac:dyDescent="0.25">
      <c r="A11137" s="5">
        <v>20190522</v>
      </c>
      <c r="B11137" s="16">
        <v>201905</v>
      </c>
      <c r="C11137" s="7" t="s">
        <v>11311</v>
      </c>
      <c r="D11137" s="6">
        <v>0</v>
      </c>
      <c r="E11137" s="6">
        <v>115</v>
      </c>
      <c r="F11137" s="8">
        <v>1</v>
      </c>
    </row>
    <row r="11138" spans="1:6" x14ac:dyDescent="0.25">
      <c r="A11138" s="5">
        <v>20190523</v>
      </c>
      <c r="B11138" s="16">
        <v>201905</v>
      </c>
      <c r="C11138" s="7" t="s">
        <v>10658</v>
      </c>
      <c r="D11138" s="6">
        <v>0</v>
      </c>
      <c r="E11138" s="6">
        <v>2</v>
      </c>
      <c r="F11138" s="8">
        <v>1</v>
      </c>
    </row>
    <row r="11139" spans="1:6" x14ac:dyDescent="0.25">
      <c r="A11139" s="5">
        <v>20190523</v>
      </c>
      <c r="B11139" s="16">
        <v>201905</v>
      </c>
      <c r="C11139" s="7" t="s">
        <v>10686</v>
      </c>
      <c r="D11139" s="6">
        <v>122</v>
      </c>
      <c r="E11139" s="6">
        <v>0</v>
      </c>
      <c r="F11139" s="8">
        <v>1</v>
      </c>
    </row>
    <row r="11140" spans="1:6" x14ac:dyDescent="0.25">
      <c r="A11140" s="5">
        <v>20190523</v>
      </c>
      <c r="B11140" s="16">
        <v>201905</v>
      </c>
      <c r="C11140" s="7" t="s">
        <v>10769</v>
      </c>
      <c r="D11140" s="6">
        <v>0</v>
      </c>
      <c r="E11140" s="6">
        <v>122</v>
      </c>
      <c r="F11140" s="8">
        <v>1</v>
      </c>
    </row>
    <row r="11141" spans="1:6" x14ac:dyDescent="0.25">
      <c r="A11141" s="5">
        <v>20190523</v>
      </c>
      <c r="B11141" s="16">
        <v>201905</v>
      </c>
      <c r="C11141" s="7" t="s">
        <v>10811</v>
      </c>
      <c r="D11141" s="6">
        <v>0</v>
      </c>
      <c r="E11141" s="6">
        <v>125</v>
      </c>
      <c r="F11141" s="8">
        <v>1</v>
      </c>
    </row>
    <row r="11142" spans="1:6" x14ac:dyDescent="0.25">
      <c r="A11142" s="5">
        <v>20190523</v>
      </c>
      <c r="B11142" s="16">
        <v>201905</v>
      </c>
      <c r="C11142" s="7" t="s">
        <v>10816</v>
      </c>
      <c r="D11142" s="6">
        <v>0</v>
      </c>
      <c r="E11142" s="6">
        <v>125</v>
      </c>
      <c r="F11142" s="8">
        <v>1</v>
      </c>
    </row>
    <row r="11143" spans="1:6" x14ac:dyDescent="0.25">
      <c r="A11143" s="5">
        <v>20190523</v>
      </c>
      <c r="B11143" s="16">
        <v>201905</v>
      </c>
      <c r="C11143" s="7" t="s">
        <v>10839</v>
      </c>
      <c r="D11143" s="6">
        <v>0</v>
      </c>
      <c r="E11143" s="6">
        <v>125</v>
      </c>
      <c r="F11143" s="8">
        <v>1</v>
      </c>
    </row>
    <row r="11144" spans="1:6" x14ac:dyDescent="0.25">
      <c r="A11144" s="5">
        <v>20190523</v>
      </c>
      <c r="B11144" s="16">
        <v>201905</v>
      </c>
      <c r="C11144" s="7" t="s">
        <v>10840</v>
      </c>
      <c r="D11144" s="6">
        <v>0</v>
      </c>
      <c r="E11144" s="6">
        <v>125</v>
      </c>
      <c r="F11144" s="8">
        <v>1</v>
      </c>
    </row>
    <row r="11145" spans="1:6" x14ac:dyDescent="0.25">
      <c r="A11145" s="5">
        <v>20190523</v>
      </c>
      <c r="B11145" s="16">
        <v>201905</v>
      </c>
      <c r="C11145" s="7" t="s">
        <v>10965</v>
      </c>
      <c r="D11145" s="6">
        <v>53</v>
      </c>
      <c r="E11145" s="6">
        <v>36</v>
      </c>
      <c r="F11145" s="9">
        <v>1</v>
      </c>
    </row>
    <row r="11146" spans="1:6" x14ac:dyDescent="0.25">
      <c r="A11146" s="5">
        <v>20190523</v>
      </c>
      <c r="B11146" s="16">
        <v>201905</v>
      </c>
      <c r="C11146" s="7" t="s">
        <v>10966</v>
      </c>
      <c r="D11146" s="6">
        <v>60</v>
      </c>
      <c r="E11146" s="6">
        <v>21</v>
      </c>
      <c r="F11146" s="9">
        <v>1</v>
      </c>
    </row>
    <row r="11147" spans="1:6" x14ac:dyDescent="0.25">
      <c r="A11147" s="5">
        <v>20190523</v>
      </c>
      <c r="B11147" s="16">
        <v>201905</v>
      </c>
      <c r="C11147" s="7" t="s">
        <v>11016</v>
      </c>
      <c r="D11147" s="6">
        <v>15</v>
      </c>
      <c r="E11147" s="6">
        <v>42</v>
      </c>
      <c r="F11147" s="9">
        <v>1</v>
      </c>
    </row>
    <row r="11148" spans="1:6" x14ac:dyDescent="0.25">
      <c r="A11148" s="5">
        <v>20190523</v>
      </c>
      <c r="B11148" s="16">
        <v>201905</v>
      </c>
      <c r="C11148" s="7" t="s">
        <v>11041</v>
      </c>
      <c r="D11148" s="6">
        <v>33</v>
      </c>
      <c r="E11148" s="6">
        <v>46</v>
      </c>
      <c r="F11148" s="9">
        <v>1</v>
      </c>
    </row>
    <row r="11149" spans="1:6" x14ac:dyDescent="0.25">
      <c r="A11149" s="5">
        <v>20190523</v>
      </c>
      <c r="B11149" s="16">
        <v>201905</v>
      </c>
      <c r="C11149" s="7" t="s">
        <v>11064</v>
      </c>
      <c r="D11149" s="6">
        <v>11</v>
      </c>
      <c r="E11149" s="6">
        <v>5</v>
      </c>
      <c r="F11149" s="9">
        <v>1</v>
      </c>
    </row>
    <row r="11150" spans="1:6" x14ac:dyDescent="0.25">
      <c r="A11150" s="5">
        <v>20190523</v>
      </c>
      <c r="B11150" s="16">
        <v>201905</v>
      </c>
      <c r="C11150" s="7" t="s">
        <v>11117</v>
      </c>
      <c r="D11150" s="6">
        <v>49</v>
      </c>
      <c r="E11150" s="6">
        <v>0</v>
      </c>
      <c r="F11150" s="8">
        <v>1</v>
      </c>
    </row>
    <row r="11151" spans="1:6" x14ac:dyDescent="0.25">
      <c r="A11151" s="5">
        <v>20190523</v>
      </c>
      <c r="B11151" s="16">
        <v>201905</v>
      </c>
      <c r="C11151" s="7" t="s">
        <v>11147</v>
      </c>
      <c r="D11151" s="6">
        <v>2</v>
      </c>
      <c r="E11151" s="6">
        <v>107</v>
      </c>
      <c r="F11151" s="8">
        <v>1</v>
      </c>
    </row>
    <row r="11152" spans="1:6" x14ac:dyDescent="0.25">
      <c r="A11152" s="5">
        <v>20190523</v>
      </c>
      <c r="B11152" s="16">
        <v>201905</v>
      </c>
      <c r="C11152" s="7" t="s">
        <v>11148</v>
      </c>
      <c r="D11152" s="6">
        <v>2</v>
      </c>
      <c r="E11152" s="6">
        <v>107</v>
      </c>
      <c r="F11152" s="8">
        <v>1</v>
      </c>
    </row>
    <row r="11153" spans="1:6" x14ac:dyDescent="0.25">
      <c r="A11153" s="5">
        <v>20190523</v>
      </c>
      <c r="B11153" s="16">
        <v>201905</v>
      </c>
      <c r="C11153" s="7" t="s">
        <v>11181</v>
      </c>
      <c r="D11153" s="6">
        <v>109</v>
      </c>
      <c r="E11153" s="6">
        <v>0</v>
      </c>
      <c r="F11153" s="8">
        <v>1</v>
      </c>
    </row>
    <row r="11154" spans="1:6" x14ac:dyDescent="0.25">
      <c r="A11154" s="5">
        <v>20190523</v>
      </c>
      <c r="B11154" s="16">
        <v>201905</v>
      </c>
      <c r="C11154" s="7" t="s">
        <v>11192</v>
      </c>
      <c r="D11154" s="6">
        <v>32</v>
      </c>
      <c r="E11154" s="6">
        <v>0</v>
      </c>
      <c r="F11154" s="8">
        <v>1</v>
      </c>
    </row>
    <row r="11155" spans="1:6" x14ac:dyDescent="0.25">
      <c r="A11155" s="5">
        <v>20190523</v>
      </c>
      <c r="B11155" s="16">
        <v>201905</v>
      </c>
      <c r="C11155" s="7" t="s">
        <v>11197</v>
      </c>
      <c r="D11155" s="6">
        <v>3</v>
      </c>
      <c r="E11155" s="6">
        <v>111</v>
      </c>
      <c r="F11155" s="8">
        <v>1</v>
      </c>
    </row>
    <row r="11156" spans="1:6" x14ac:dyDescent="0.25">
      <c r="A11156" s="5">
        <v>20190524</v>
      </c>
      <c r="B11156" s="16">
        <v>201905</v>
      </c>
      <c r="C11156" s="7" t="s">
        <v>10659</v>
      </c>
      <c r="D11156" s="6">
        <v>0</v>
      </c>
      <c r="E11156" s="6">
        <v>40</v>
      </c>
      <c r="F11156" s="8">
        <v>1</v>
      </c>
    </row>
    <row r="11157" spans="1:6" x14ac:dyDescent="0.25">
      <c r="A11157" s="5">
        <v>20190524</v>
      </c>
      <c r="B11157" s="16">
        <v>201905</v>
      </c>
      <c r="C11157" s="7" t="s">
        <v>10687</v>
      </c>
      <c r="D11157" s="6">
        <v>124</v>
      </c>
      <c r="E11157" s="6">
        <v>0</v>
      </c>
      <c r="F11157" s="8">
        <v>1</v>
      </c>
    </row>
    <row r="11158" spans="1:6" x14ac:dyDescent="0.25">
      <c r="A11158" s="5">
        <v>20190524</v>
      </c>
      <c r="B11158" s="16">
        <v>201905</v>
      </c>
      <c r="C11158" s="7" t="s">
        <v>10688</v>
      </c>
      <c r="D11158" s="6">
        <v>124</v>
      </c>
      <c r="E11158" s="6">
        <v>0</v>
      </c>
      <c r="F11158" s="8">
        <v>1</v>
      </c>
    </row>
    <row r="11159" spans="1:6" x14ac:dyDescent="0.25">
      <c r="A11159" s="5">
        <v>20190524</v>
      </c>
      <c r="B11159" s="16">
        <v>201905</v>
      </c>
      <c r="C11159" s="7" t="s">
        <v>10813</v>
      </c>
      <c r="D11159" s="6">
        <v>0</v>
      </c>
      <c r="E11159" s="6">
        <v>125</v>
      </c>
      <c r="F11159" s="8">
        <v>1</v>
      </c>
    </row>
    <row r="11160" spans="1:6" x14ac:dyDescent="0.25">
      <c r="A11160" s="5">
        <v>20190524</v>
      </c>
      <c r="B11160" s="16">
        <v>201905</v>
      </c>
      <c r="C11160" s="7" t="s">
        <v>10814</v>
      </c>
      <c r="D11160" s="6">
        <v>0</v>
      </c>
      <c r="E11160" s="6">
        <v>125</v>
      </c>
      <c r="F11160" s="8">
        <v>1</v>
      </c>
    </row>
    <row r="11161" spans="1:6" x14ac:dyDescent="0.25">
      <c r="A11161" s="5">
        <v>20190524</v>
      </c>
      <c r="B11161" s="16">
        <v>201905</v>
      </c>
      <c r="C11161" s="7" t="s">
        <v>10818</v>
      </c>
      <c r="D11161" s="6">
        <v>0</v>
      </c>
      <c r="E11161" s="6">
        <v>125</v>
      </c>
      <c r="F11161" s="8">
        <v>1</v>
      </c>
    </row>
    <row r="11162" spans="1:6" x14ac:dyDescent="0.25">
      <c r="A11162" s="5">
        <v>20190524</v>
      </c>
      <c r="B11162" s="16">
        <v>201905</v>
      </c>
      <c r="C11162" s="7" t="s">
        <v>10862</v>
      </c>
      <c r="D11162" s="6">
        <v>115</v>
      </c>
      <c r="E11162" s="6">
        <v>0</v>
      </c>
      <c r="F11162" s="8">
        <v>1</v>
      </c>
    </row>
    <row r="11163" spans="1:6" x14ac:dyDescent="0.25">
      <c r="A11163" s="5">
        <v>20190524</v>
      </c>
      <c r="B11163" s="16">
        <v>201905</v>
      </c>
      <c r="C11163" s="7" t="s">
        <v>10929</v>
      </c>
      <c r="D11163" s="6">
        <v>111</v>
      </c>
      <c r="E11163" s="6">
        <v>0</v>
      </c>
      <c r="F11163" s="8">
        <v>1</v>
      </c>
    </row>
    <row r="11164" spans="1:6" x14ac:dyDescent="0.25">
      <c r="A11164" s="5">
        <v>20190524</v>
      </c>
      <c r="B11164" s="16">
        <v>201905</v>
      </c>
      <c r="C11164" s="7" t="s">
        <v>10967</v>
      </c>
      <c r="D11164" s="6">
        <v>45</v>
      </c>
      <c r="E11164" s="6">
        <v>45</v>
      </c>
      <c r="F11164" s="9">
        <v>1</v>
      </c>
    </row>
    <row r="11165" spans="1:6" x14ac:dyDescent="0.25">
      <c r="A11165" s="5">
        <v>20190524</v>
      </c>
      <c r="B11165" s="16">
        <v>201905</v>
      </c>
      <c r="C11165" s="7" t="s">
        <v>11015</v>
      </c>
      <c r="D11165" s="6">
        <v>47</v>
      </c>
      <c r="E11165" s="6">
        <v>35</v>
      </c>
      <c r="F11165" s="9">
        <v>1</v>
      </c>
    </row>
    <row r="11166" spans="1:6" x14ac:dyDescent="0.25">
      <c r="A11166" s="5">
        <v>20190524</v>
      </c>
      <c r="B11166" s="16">
        <v>201905</v>
      </c>
      <c r="C11166" s="7" t="s">
        <v>11063</v>
      </c>
      <c r="D11166" s="6">
        <v>2</v>
      </c>
      <c r="E11166" s="6">
        <v>0</v>
      </c>
      <c r="F11166" s="9">
        <v>1</v>
      </c>
    </row>
    <row r="11167" spans="1:6" x14ac:dyDescent="0.25">
      <c r="A11167" s="5">
        <v>20190524</v>
      </c>
      <c r="B11167" s="16">
        <v>201905</v>
      </c>
      <c r="C11167" s="7" t="s">
        <v>11085</v>
      </c>
      <c r="D11167" s="6">
        <v>45</v>
      </c>
      <c r="E11167" s="6">
        <v>12</v>
      </c>
      <c r="F11167" s="8">
        <v>1</v>
      </c>
    </row>
    <row r="11168" spans="1:6" x14ac:dyDescent="0.25">
      <c r="A11168" s="5">
        <v>20190524</v>
      </c>
      <c r="B11168" s="16">
        <v>201905</v>
      </c>
      <c r="C11168" s="7" t="s">
        <v>11096</v>
      </c>
      <c r="D11168" s="6">
        <v>17</v>
      </c>
      <c r="E11168" s="6">
        <v>14</v>
      </c>
      <c r="F11168" s="8">
        <v>1</v>
      </c>
    </row>
    <row r="11169" spans="1:6" x14ac:dyDescent="0.25">
      <c r="A11169" s="5">
        <v>20190524</v>
      </c>
      <c r="B11169" s="16">
        <v>201905</v>
      </c>
      <c r="C11169" s="7" t="s">
        <v>11113</v>
      </c>
      <c r="D11169" s="6">
        <v>27</v>
      </c>
      <c r="E11169" s="6">
        <v>0</v>
      </c>
      <c r="F11169" s="8">
        <v>1</v>
      </c>
    </row>
    <row r="11170" spans="1:6" x14ac:dyDescent="0.25">
      <c r="A11170" s="5">
        <v>20190524</v>
      </c>
      <c r="B11170" s="16">
        <v>201905</v>
      </c>
      <c r="C11170" s="7" t="s">
        <v>11126</v>
      </c>
      <c r="D11170" s="6">
        <v>2</v>
      </c>
      <c r="E11170" s="6">
        <v>103</v>
      </c>
      <c r="F11170" s="8">
        <v>1</v>
      </c>
    </row>
    <row r="11171" spans="1:6" x14ac:dyDescent="0.25">
      <c r="A11171" s="5">
        <v>20190524</v>
      </c>
      <c r="B11171" s="16">
        <v>201905</v>
      </c>
      <c r="C11171" s="7" t="s">
        <v>11182</v>
      </c>
      <c r="D11171" s="6">
        <v>109</v>
      </c>
      <c r="E11171" s="6">
        <v>0</v>
      </c>
      <c r="F11171" s="8">
        <v>1</v>
      </c>
    </row>
    <row r="11172" spans="1:6" x14ac:dyDescent="0.25">
      <c r="A11172" s="5">
        <v>20190524</v>
      </c>
      <c r="B11172" s="16">
        <v>201905</v>
      </c>
      <c r="C11172" s="7" t="s">
        <v>11194</v>
      </c>
      <c r="D11172" s="6">
        <v>98</v>
      </c>
      <c r="E11172" s="6">
        <v>0</v>
      </c>
      <c r="F11172" s="8">
        <v>1</v>
      </c>
    </row>
    <row r="11173" spans="1:6" x14ac:dyDescent="0.25">
      <c r="A11173" s="5">
        <v>20190524</v>
      </c>
      <c r="B11173" s="16">
        <v>201905</v>
      </c>
      <c r="C11173" s="7" t="s">
        <v>11216</v>
      </c>
      <c r="D11173" s="6">
        <v>0</v>
      </c>
      <c r="E11173" s="6">
        <v>115</v>
      </c>
      <c r="F11173" s="8">
        <v>1</v>
      </c>
    </row>
    <row r="11174" spans="1:6" x14ac:dyDescent="0.25">
      <c r="A11174" s="5">
        <v>20190524</v>
      </c>
      <c r="B11174" s="16">
        <v>201905</v>
      </c>
      <c r="C11174" s="7" t="s">
        <v>11226</v>
      </c>
      <c r="D11174" s="6">
        <v>0</v>
      </c>
      <c r="E11174" s="6">
        <v>115</v>
      </c>
      <c r="F11174" s="8">
        <v>1</v>
      </c>
    </row>
    <row r="11175" spans="1:6" x14ac:dyDescent="0.25">
      <c r="A11175" s="5">
        <v>20190524</v>
      </c>
      <c r="B11175" s="16">
        <v>201905</v>
      </c>
      <c r="C11175" s="7" t="s">
        <v>11257</v>
      </c>
      <c r="D11175" s="6">
        <v>0</v>
      </c>
      <c r="E11175" s="6">
        <v>114</v>
      </c>
      <c r="F11175" s="8">
        <v>1</v>
      </c>
    </row>
    <row r="11176" spans="1:6" x14ac:dyDescent="0.25">
      <c r="A11176" s="5">
        <v>20190524</v>
      </c>
      <c r="B11176" s="16">
        <v>201905</v>
      </c>
      <c r="C11176" s="7" t="s">
        <v>11268</v>
      </c>
      <c r="D11176" s="6">
        <v>0</v>
      </c>
      <c r="E11176" s="6">
        <v>115</v>
      </c>
      <c r="F11176" s="8">
        <v>1</v>
      </c>
    </row>
    <row r="11177" spans="1:6" x14ac:dyDescent="0.25">
      <c r="A11177" s="5">
        <v>20190524</v>
      </c>
      <c r="B11177" s="16">
        <v>201905</v>
      </c>
      <c r="C11177" s="7" t="s">
        <v>11310</v>
      </c>
      <c r="D11177" s="6">
        <v>0</v>
      </c>
      <c r="E11177" s="6">
        <v>115</v>
      </c>
      <c r="F11177" s="8">
        <v>1</v>
      </c>
    </row>
    <row r="11178" spans="1:6" x14ac:dyDescent="0.25">
      <c r="A11178" s="5">
        <v>20190525</v>
      </c>
      <c r="B11178" s="16">
        <v>201905</v>
      </c>
      <c r="C11178" s="7" t="s">
        <v>10689</v>
      </c>
      <c r="D11178" s="6">
        <v>124</v>
      </c>
      <c r="E11178" s="6">
        <v>0</v>
      </c>
      <c r="F11178" s="8">
        <v>1</v>
      </c>
    </row>
    <row r="11179" spans="1:6" x14ac:dyDescent="0.25">
      <c r="A11179" s="5">
        <v>20190525</v>
      </c>
      <c r="B11179" s="16">
        <v>201905</v>
      </c>
      <c r="C11179" s="7" t="s">
        <v>10714</v>
      </c>
      <c r="D11179" s="6">
        <v>125</v>
      </c>
      <c r="E11179" s="6">
        <v>0</v>
      </c>
      <c r="F11179" s="8">
        <v>1</v>
      </c>
    </row>
    <row r="11180" spans="1:6" x14ac:dyDescent="0.25">
      <c r="A11180" s="5">
        <v>20190525</v>
      </c>
      <c r="B11180" s="16">
        <v>201905</v>
      </c>
      <c r="C11180" s="7" t="s">
        <v>10749</v>
      </c>
      <c r="D11180" s="6">
        <v>125</v>
      </c>
      <c r="E11180" s="6">
        <v>0</v>
      </c>
      <c r="F11180" s="8">
        <v>1</v>
      </c>
    </row>
    <row r="11181" spans="1:6" x14ac:dyDescent="0.25">
      <c r="A11181" s="5">
        <v>20190525</v>
      </c>
      <c r="B11181" s="16">
        <v>201905</v>
      </c>
      <c r="C11181" s="7" t="s">
        <v>10750</v>
      </c>
      <c r="D11181" s="6">
        <v>122</v>
      </c>
      <c r="E11181" s="6">
        <v>0</v>
      </c>
      <c r="F11181" s="8">
        <v>1</v>
      </c>
    </row>
    <row r="11182" spans="1:6" x14ac:dyDescent="0.25">
      <c r="A11182" s="5">
        <v>20190525</v>
      </c>
      <c r="B11182" s="16">
        <v>201905</v>
      </c>
      <c r="C11182" s="7" t="s">
        <v>10812</v>
      </c>
      <c r="D11182" s="6">
        <v>0</v>
      </c>
      <c r="E11182" s="6">
        <v>125</v>
      </c>
      <c r="F11182" s="8">
        <v>1</v>
      </c>
    </row>
    <row r="11183" spans="1:6" x14ac:dyDescent="0.25">
      <c r="A11183" s="5">
        <v>20190525</v>
      </c>
      <c r="B11183" s="16">
        <v>201905</v>
      </c>
      <c r="C11183" s="7" t="s">
        <v>10815</v>
      </c>
      <c r="D11183" s="6">
        <v>0</v>
      </c>
      <c r="E11183" s="6">
        <v>125</v>
      </c>
      <c r="F11183" s="8">
        <v>1</v>
      </c>
    </row>
    <row r="11184" spans="1:6" x14ac:dyDescent="0.25">
      <c r="A11184" s="5">
        <v>20190525</v>
      </c>
      <c r="B11184" s="16">
        <v>201905</v>
      </c>
      <c r="C11184" s="7" t="s">
        <v>10817</v>
      </c>
      <c r="D11184" s="6">
        <v>0</v>
      </c>
      <c r="E11184" s="6">
        <v>125</v>
      </c>
      <c r="F11184" s="8">
        <v>1</v>
      </c>
    </row>
    <row r="11185" spans="1:6" x14ac:dyDescent="0.25">
      <c r="A11185" s="5">
        <v>20190525</v>
      </c>
      <c r="B11185" s="16">
        <v>201905</v>
      </c>
      <c r="C11185" s="7" t="s">
        <v>10854</v>
      </c>
      <c r="D11185" s="6">
        <v>0</v>
      </c>
      <c r="E11185" s="6">
        <v>115</v>
      </c>
      <c r="F11185" s="8">
        <v>1</v>
      </c>
    </row>
    <row r="11186" spans="1:6" x14ac:dyDescent="0.25">
      <c r="A11186" s="5">
        <v>20190525</v>
      </c>
      <c r="B11186" s="16">
        <v>201905</v>
      </c>
      <c r="C11186" s="7" t="s">
        <v>10880</v>
      </c>
      <c r="D11186" s="6">
        <v>114</v>
      </c>
      <c r="E11186" s="6">
        <v>0</v>
      </c>
      <c r="F11186" s="8">
        <v>1</v>
      </c>
    </row>
    <row r="11187" spans="1:6" x14ac:dyDescent="0.25">
      <c r="A11187" s="5">
        <v>20190525</v>
      </c>
      <c r="B11187" s="16">
        <v>201905</v>
      </c>
      <c r="C11187" s="7" t="s">
        <v>10886</v>
      </c>
      <c r="D11187" s="6">
        <v>100</v>
      </c>
      <c r="E11187" s="6">
        <v>0</v>
      </c>
      <c r="F11187" s="8">
        <v>1</v>
      </c>
    </row>
    <row r="11188" spans="1:6" x14ac:dyDescent="0.25">
      <c r="A11188" s="5">
        <v>20190525</v>
      </c>
      <c r="B11188" s="16">
        <v>201905</v>
      </c>
      <c r="C11188" s="7" t="s">
        <v>10934</v>
      </c>
      <c r="D11188" s="6">
        <v>106</v>
      </c>
      <c r="E11188" s="6">
        <v>0</v>
      </c>
      <c r="F11188" s="8">
        <v>1</v>
      </c>
    </row>
    <row r="11189" spans="1:6" x14ac:dyDescent="0.25">
      <c r="A11189" s="5">
        <v>20190525</v>
      </c>
      <c r="B11189" s="16">
        <v>201905</v>
      </c>
      <c r="C11189" s="7" t="s">
        <v>10937</v>
      </c>
      <c r="D11189" s="6">
        <v>109</v>
      </c>
      <c r="E11189" s="6">
        <v>0</v>
      </c>
      <c r="F11189" s="8">
        <v>1</v>
      </c>
    </row>
    <row r="11190" spans="1:6" x14ac:dyDescent="0.25">
      <c r="A11190" s="5">
        <v>20190525</v>
      </c>
      <c r="B11190" s="16">
        <v>201905</v>
      </c>
      <c r="C11190" s="7" t="s">
        <v>10968</v>
      </c>
      <c r="D11190" s="6">
        <v>42</v>
      </c>
      <c r="E11190" s="6">
        <v>40</v>
      </c>
      <c r="F11190" s="9">
        <v>1</v>
      </c>
    </row>
    <row r="11191" spans="1:6" x14ac:dyDescent="0.25">
      <c r="A11191" s="5">
        <v>20190525</v>
      </c>
      <c r="B11191" s="16">
        <v>201905</v>
      </c>
      <c r="C11191" s="7" t="s">
        <v>10990</v>
      </c>
      <c r="D11191" s="6">
        <v>38</v>
      </c>
      <c r="E11191" s="6">
        <v>49</v>
      </c>
      <c r="F11191" s="9">
        <v>1</v>
      </c>
    </row>
    <row r="11192" spans="1:6" x14ac:dyDescent="0.25">
      <c r="A11192" s="5">
        <v>20190525</v>
      </c>
      <c r="B11192" s="16">
        <v>201905</v>
      </c>
      <c r="C11192" s="7" t="s">
        <v>11042</v>
      </c>
      <c r="D11192" s="6">
        <v>16</v>
      </c>
      <c r="E11192" s="6">
        <v>41</v>
      </c>
      <c r="F11192" s="9">
        <v>1</v>
      </c>
    </row>
    <row r="11193" spans="1:6" x14ac:dyDescent="0.25">
      <c r="A11193" s="5">
        <v>20190525</v>
      </c>
      <c r="B11193" s="16">
        <v>201905</v>
      </c>
      <c r="C11193" s="7" t="s">
        <v>11043</v>
      </c>
      <c r="D11193" s="6">
        <v>30</v>
      </c>
      <c r="E11193" s="6">
        <v>42</v>
      </c>
      <c r="F11193" s="9">
        <v>1</v>
      </c>
    </row>
    <row r="11194" spans="1:6" x14ac:dyDescent="0.25">
      <c r="A11194" s="5">
        <v>20190525</v>
      </c>
      <c r="B11194" s="16">
        <v>201905</v>
      </c>
      <c r="C11194" s="7" t="s">
        <v>11110</v>
      </c>
      <c r="D11194" s="6">
        <v>44</v>
      </c>
      <c r="E11194" s="6">
        <v>0</v>
      </c>
      <c r="F11194" s="8">
        <v>1</v>
      </c>
    </row>
    <row r="11195" spans="1:6" x14ac:dyDescent="0.25">
      <c r="A11195" s="5">
        <v>20190525</v>
      </c>
      <c r="B11195" s="16">
        <v>201905</v>
      </c>
      <c r="C11195" s="7" t="s">
        <v>11149</v>
      </c>
      <c r="D11195" s="6">
        <v>2</v>
      </c>
      <c r="E11195" s="6">
        <v>107</v>
      </c>
      <c r="F11195" s="8">
        <v>1</v>
      </c>
    </row>
    <row r="11196" spans="1:6" x14ac:dyDescent="0.25">
      <c r="A11196" s="5">
        <v>20190525</v>
      </c>
      <c r="B11196" s="16">
        <v>201905</v>
      </c>
      <c r="C11196" s="7" t="s">
        <v>11211</v>
      </c>
      <c r="D11196" s="6">
        <v>61</v>
      </c>
      <c r="E11196" s="6">
        <v>0</v>
      </c>
      <c r="F11196" s="8">
        <v>1</v>
      </c>
    </row>
    <row r="11197" spans="1:6" x14ac:dyDescent="0.25">
      <c r="A11197" s="5">
        <v>20190525</v>
      </c>
      <c r="B11197" s="16">
        <v>201905</v>
      </c>
      <c r="C11197" s="7" t="s">
        <v>11222</v>
      </c>
      <c r="D11197" s="6">
        <v>0</v>
      </c>
      <c r="E11197" s="6">
        <v>115</v>
      </c>
      <c r="F11197" s="8">
        <v>1</v>
      </c>
    </row>
    <row r="11198" spans="1:6" x14ac:dyDescent="0.25">
      <c r="A11198" s="5">
        <v>20190525</v>
      </c>
      <c r="B11198" s="16">
        <v>201905</v>
      </c>
      <c r="C11198" s="7" t="s">
        <v>11256</v>
      </c>
      <c r="D11198" s="6">
        <v>0</v>
      </c>
      <c r="E11198" s="6">
        <v>115</v>
      </c>
      <c r="F11198" s="8">
        <v>1</v>
      </c>
    </row>
    <row r="11199" spans="1:6" x14ac:dyDescent="0.25">
      <c r="A11199" s="5">
        <v>20190525</v>
      </c>
      <c r="B11199" s="16">
        <v>201905</v>
      </c>
      <c r="C11199" s="7" t="s">
        <v>11262</v>
      </c>
      <c r="D11199" s="6">
        <v>0</v>
      </c>
      <c r="E11199" s="6">
        <v>115</v>
      </c>
      <c r="F11199" s="8">
        <v>1</v>
      </c>
    </row>
    <row r="11200" spans="1:6" x14ac:dyDescent="0.25">
      <c r="A11200" s="5">
        <v>20190525</v>
      </c>
      <c r="B11200" s="16">
        <v>201905</v>
      </c>
      <c r="C11200" s="7" t="s">
        <v>11300</v>
      </c>
      <c r="D11200" s="6">
        <v>0</v>
      </c>
      <c r="E11200" s="6">
        <v>114</v>
      </c>
      <c r="F11200" s="8">
        <v>1</v>
      </c>
    </row>
    <row r="11201" spans="1:6" x14ac:dyDescent="0.25">
      <c r="A11201" s="5">
        <v>20190525</v>
      </c>
      <c r="B11201" s="16">
        <v>201905</v>
      </c>
      <c r="C11201" s="7" t="s">
        <v>11305</v>
      </c>
      <c r="D11201" s="6">
        <v>0</v>
      </c>
      <c r="E11201" s="6">
        <v>115</v>
      </c>
      <c r="F11201" s="8">
        <v>1</v>
      </c>
    </row>
    <row r="11202" spans="1:6" x14ac:dyDescent="0.25">
      <c r="A11202" s="5">
        <v>20190526</v>
      </c>
      <c r="B11202" s="16">
        <v>201905</v>
      </c>
      <c r="C11202" s="7" t="s">
        <v>10668</v>
      </c>
      <c r="D11202" s="6">
        <v>105</v>
      </c>
      <c r="E11202" s="6">
        <v>0</v>
      </c>
      <c r="F11202" s="8">
        <v>1</v>
      </c>
    </row>
    <row r="11203" spans="1:6" x14ac:dyDescent="0.25">
      <c r="A11203" s="5">
        <v>20190526</v>
      </c>
      <c r="B11203" s="16">
        <v>201905</v>
      </c>
      <c r="C11203" s="7" t="s">
        <v>10690</v>
      </c>
      <c r="D11203" s="6">
        <v>124</v>
      </c>
      <c r="E11203" s="6">
        <v>0</v>
      </c>
      <c r="F11203" s="8">
        <v>1</v>
      </c>
    </row>
    <row r="11204" spans="1:6" ht="15" customHeight="1" x14ac:dyDescent="0.25">
      <c r="A11204" s="5">
        <v>20190526</v>
      </c>
      <c r="B11204" s="16">
        <v>201905</v>
      </c>
      <c r="C11204" s="7" t="s">
        <v>10751</v>
      </c>
      <c r="D11204" s="6">
        <v>123</v>
      </c>
      <c r="E11204" s="6">
        <v>0</v>
      </c>
      <c r="F11204" s="8">
        <v>1</v>
      </c>
    </row>
    <row r="11205" spans="1:6" ht="15" customHeight="1" x14ac:dyDescent="0.25">
      <c r="A11205" s="5">
        <v>20190526</v>
      </c>
      <c r="B11205" s="16">
        <v>201905</v>
      </c>
      <c r="C11205" s="7" t="s">
        <v>10752</v>
      </c>
      <c r="D11205" s="6">
        <v>123</v>
      </c>
      <c r="E11205" s="6">
        <v>0</v>
      </c>
      <c r="F11205" s="8">
        <v>1</v>
      </c>
    </row>
    <row r="11206" spans="1:6" ht="15" customHeight="1" x14ac:dyDescent="0.25">
      <c r="A11206" s="5">
        <v>20190526</v>
      </c>
      <c r="B11206" s="16">
        <v>201905</v>
      </c>
      <c r="C11206" s="7" t="s">
        <v>10779</v>
      </c>
      <c r="D11206" s="6">
        <v>0</v>
      </c>
      <c r="E11206" s="6">
        <v>125</v>
      </c>
      <c r="F11206" s="8">
        <v>1</v>
      </c>
    </row>
    <row r="11207" spans="1:6" ht="15" customHeight="1" x14ac:dyDescent="0.25">
      <c r="A11207" s="5">
        <v>20190526</v>
      </c>
      <c r="B11207" s="16">
        <v>201905</v>
      </c>
      <c r="C11207" s="7" t="s">
        <v>10819</v>
      </c>
      <c r="D11207" s="6">
        <v>0</v>
      </c>
      <c r="E11207" s="6">
        <v>125</v>
      </c>
      <c r="F11207" s="8">
        <v>1</v>
      </c>
    </row>
    <row r="11208" spans="1:6" x14ac:dyDescent="0.25">
      <c r="A11208" s="5">
        <v>20190526</v>
      </c>
      <c r="B11208" s="16">
        <v>201905</v>
      </c>
      <c r="C11208" s="7" t="s">
        <v>10821</v>
      </c>
      <c r="D11208" s="6">
        <v>0</v>
      </c>
      <c r="E11208" s="6">
        <v>125</v>
      </c>
      <c r="F11208" s="8">
        <v>1</v>
      </c>
    </row>
    <row r="11209" spans="1:6" x14ac:dyDescent="0.25">
      <c r="A11209" s="5">
        <v>20190526</v>
      </c>
      <c r="B11209" s="16">
        <v>201905</v>
      </c>
      <c r="C11209" s="7" t="s">
        <v>10903</v>
      </c>
      <c r="D11209" s="6">
        <v>109</v>
      </c>
      <c r="E11209" s="6">
        <v>0</v>
      </c>
      <c r="F11209" s="8">
        <v>1</v>
      </c>
    </row>
    <row r="11210" spans="1:6" x14ac:dyDescent="0.25">
      <c r="A11210" s="5">
        <v>20190526</v>
      </c>
      <c r="B11210" s="16">
        <v>201905</v>
      </c>
      <c r="C11210" s="7" t="s">
        <v>10927</v>
      </c>
      <c r="D11210" s="6">
        <v>113</v>
      </c>
      <c r="E11210" s="6">
        <v>0</v>
      </c>
      <c r="F11210" s="8">
        <v>1</v>
      </c>
    </row>
    <row r="11211" spans="1:6" x14ac:dyDescent="0.25">
      <c r="A11211" s="5">
        <v>20190526</v>
      </c>
      <c r="B11211" s="16">
        <v>201905</v>
      </c>
      <c r="C11211" s="7" t="s">
        <v>10944</v>
      </c>
      <c r="D11211" s="6">
        <v>54</v>
      </c>
      <c r="E11211" s="6">
        <v>38</v>
      </c>
      <c r="F11211" s="9">
        <v>1</v>
      </c>
    </row>
    <row r="11212" spans="1:6" x14ac:dyDescent="0.25">
      <c r="A11212" s="5">
        <v>20190526</v>
      </c>
      <c r="B11212" s="16">
        <v>201905</v>
      </c>
      <c r="C11212" s="7" t="s">
        <v>10991</v>
      </c>
      <c r="D11212" s="6">
        <v>35</v>
      </c>
      <c r="E11212" s="6">
        <v>49</v>
      </c>
      <c r="F11212" s="9">
        <v>1</v>
      </c>
    </row>
    <row r="11213" spans="1:6" x14ac:dyDescent="0.25">
      <c r="A11213" s="5">
        <v>20190526</v>
      </c>
      <c r="B11213" s="16">
        <v>201905</v>
      </c>
      <c r="C11213" s="7" t="s">
        <v>11018</v>
      </c>
      <c r="D11213" s="6">
        <v>48</v>
      </c>
      <c r="E11213" s="6">
        <v>42</v>
      </c>
      <c r="F11213" s="9">
        <v>1</v>
      </c>
    </row>
    <row r="11214" spans="1:6" x14ac:dyDescent="0.25">
      <c r="A11214" s="5">
        <v>20190526</v>
      </c>
      <c r="B11214" s="16">
        <v>201905</v>
      </c>
      <c r="C11214" s="7" t="s">
        <v>11044</v>
      </c>
      <c r="D11214" s="6">
        <v>20</v>
      </c>
      <c r="E11214" s="6">
        <v>34</v>
      </c>
      <c r="F11214" s="9">
        <v>1</v>
      </c>
    </row>
    <row r="11215" spans="1:6" x14ac:dyDescent="0.25">
      <c r="A11215" s="5">
        <v>20190526</v>
      </c>
      <c r="B11215" s="16">
        <v>201905</v>
      </c>
      <c r="C11215" s="7" t="s">
        <v>11045</v>
      </c>
      <c r="D11215" s="6">
        <v>4</v>
      </c>
      <c r="E11215" s="6">
        <v>52</v>
      </c>
      <c r="F11215" s="9">
        <v>1</v>
      </c>
    </row>
    <row r="11216" spans="1:6" x14ac:dyDescent="0.25">
      <c r="A11216" s="5">
        <v>20190526</v>
      </c>
      <c r="B11216" s="16">
        <v>201905</v>
      </c>
      <c r="C11216" s="7" t="s">
        <v>11073</v>
      </c>
      <c r="D11216" s="6">
        <v>44</v>
      </c>
      <c r="E11216" s="6">
        <v>0</v>
      </c>
      <c r="F11216" s="8">
        <v>1</v>
      </c>
    </row>
    <row r="11217" spans="1:6" x14ac:dyDescent="0.25">
      <c r="A11217" s="5">
        <v>20190526</v>
      </c>
      <c r="B11217" s="16">
        <v>201905</v>
      </c>
      <c r="C11217" s="7" t="s">
        <v>11123</v>
      </c>
      <c r="D11217" s="6">
        <v>2</v>
      </c>
      <c r="E11217" s="6">
        <v>107</v>
      </c>
      <c r="F11217" s="8">
        <v>1</v>
      </c>
    </row>
    <row r="11218" spans="1:6" x14ac:dyDescent="0.25">
      <c r="A11218" s="5">
        <v>20190526</v>
      </c>
      <c r="B11218" s="16">
        <v>201905</v>
      </c>
      <c r="C11218" s="7" t="s">
        <v>11150</v>
      </c>
      <c r="D11218" s="6">
        <v>2</v>
      </c>
      <c r="E11218" s="6">
        <v>107</v>
      </c>
      <c r="F11218" s="8">
        <v>1</v>
      </c>
    </row>
    <row r="11219" spans="1:6" x14ac:dyDescent="0.25">
      <c r="A11219" s="5">
        <v>20190526</v>
      </c>
      <c r="B11219" s="16">
        <v>201905</v>
      </c>
      <c r="C11219" s="7" t="s">
        <v>11151</v>
      </c>
      <c r="D11219" s="6">
        <v>2</v>
      </c>
      <c r="E11219" s="6">
        <v>107</v>
      </c>
      <c r="F11219" s="8">
        <v>1</v>
      </c>
    </row>
    <row r="11220" spans="1:6" x14ac:dyDescent="0.25">
      <c r="A11220" s="5">
        <v>20190526</v>
      </c>
      <c r="B11220" s="16">
        <v>201905</v>
      </c>
      <c r="C11220" s="7" t="s">
        <v>11183</v>
      </c>
      <c r="D11220" s="6">
        <v>109</v>
      </c>
      <c r="E11220" s="6">
        <v>0</v>
      </c>
      <c r="F11220" s="8">
        <v>1</v>
      </c>
    </row>
    <row r="11221" spans="1:6" x14ac:dyDescent="0.25">
      <c r="A11221" s="5">
        <v>20190526</v>
      </c>
      <c r="B11221" s="16">
        <v>201905</v>
      </c>
      <c r="C11221" s="7" t="s">
        <v>11269</v>
      </c>
      <c r="D11221" s="6">
        <v>0</v>
      </c>
      <c r="E11221" s="6">
        <v>115</v>
      </c>
      <c r="F11221" s="8">
        <v>1</v>
      </c>
    </row>
    <row r="11222" spans="1:6" x14ac:dyDescent="0.25">
      <c r="A11222" s="5">
        <v>20190526</v>
      </c>
      <c r="B11222" s="16">
        <v>201905</v>
      </c>
      <c r="C11222" s="7" t="s">
        <v>11281</v>
      </c>
      <c r="D11222" s="6">
        <v>0</v>
      </c>
      <c r="E11222" s="6">
        <v>87</v>
      </c>
      <c r="F11222" s="8">
        <v>1</v>
      </c>
    </row>
    <row r="11223" spans="1:6" x14ac:dyDescent="0.25">
      <c r="A11223" s="5">
        <v>20190526</v>
      </c>
      <c r="B11223" s="16">
        <v>201905</v>
      </c>
      <c r="C11223" s="7" t="s">
        <v>11285</v>
      </c>
      <c r="D11223" s="6">
        <v>0</v>
      </c>
      <c r="E11223" s="6">
        <v>89</v>
      </c>
      <c r="F11223" s="8">
        <v>1</v>
      </c>
    </row>
    <row r="11224" spans="1:6" x14ac:dyDescent="0.25">
      <c r="A11224" s="5">
        <v>20190526</v>
      </c>
      <c r="B11224" s="16">
        <v>201905</v>
      </c>
      <c r="C11224" s="7" t="s">
        <v>11301</v>
      </c>
      <c r="D11224" s="6">
        <v>0</v>
      </c>
      <c r="E11224" s="6">
        <v>115</v>
      </c>
      <c r="F11224" s="8">
        <v>1</v>
      </c>
    </row>
    <row r="11225" spans="1:6" x14ac:dyDescent="0.25">
      <c r="A11225" s="5">
        <v>20190527</v>
      </c>
      <c r="B11225" s="16">
        <v>201905</v>
      </c>
      <c r="C11225" s="7" t="s">
        <v>10715</v>
      </c>
      <c r="D11225" s="6">
        <v>124</v>
      </c>
      <c r="E11225" s="6">
        <v>0</v>
      </c>
      <c r="F11225" s="8">
        <v>1</v>
      </c>
    </row>
    <row r="11226" spans="1:6" x14ac:dyDescent="0.25">
      <c r="A11226" s="5">
        <v>20190527</v>
      </c>
      <c r="B11226" s="16">
        <v>201905</v>
      </c>
      <c r="C11226" s="7" t="s">
        <v>10717</v>
      </c>
      <c r="D11226" s="6">
        <v>124</v>
      </c>
      <c r="E11226" s="6">
        <v>0</v>
      </c>
      <c r="F11226" s="8">
        <v>1</v>
      </c>
    </row>
    <row r="11227" spans="1:6" x14ac:dyDescent="0.25">
      <c r="A11227" s="5">
        <v>20190527</v>
      </c>
      <c r="B11227" s="16">
        <v>201905</v>
      </c>
      <c r="C11227" s="7" t="s">
        <v>10753</v>
      </c>
      <c r="D11227" s="6">
        <v>125</v>
      </c>
      <c r="E11227" s="6">
        <v>0</v>
      </c>
      <c r="F11227" s="8">
        <v>1</v>
      </c>
    </row>
    <row r="11228" spans="1:6" x14ac:dyDescent="0.25">
      <c r="A11228" s="5">
        <v>20190527</v>
      </c>
      <c r="B11228" s="16">
        <v>201905</v>
      </c>
      <c r="C11228" s="7" t="s">
        <v>10754</v>
      </c>
      <c r="D11228" s="6">
        <v>124</v>
      </c>
      <c r="E11228" s="6">
        <v>0</v>
      </c>
      <c r="F11228" s="8">
        <v>1</v>
      </c>
    </row>
    <row r="11229" spans="1:6" x14ac:dyDescent="0.25">
      <c r="A11229" s="5">
        <v>20190527</v>
      </c>
      <c r="B11229" s="16">
        <v>201905</v>
      </c>
      <c r="C11229" s="7" t="s">
        <v>10820</v>
      </c>
      <c r="D11229" s="6">
        <v>0</v>
      </c>
      <c r="E11229" s="6">
        <v>125</v>
      </c>
      <c r="F11229" s="8">
        <v>1</v>
      </c>
    </row>
    <row r="11230" spans="1:6" x14ac:dyDescent="0.25">
      <c r="A11230" s="5">
        <v>20190527</v>
      </c>
      <c r="B11230" s="16">
        <v>201905</v>
      </c>
      <c r="C11230" s="7" t="s">
        <v>10841</v>
      </c>
      <c r="D11230" s="6">
        <v>0</v>
      </c>
      <c r="E11230" s="6">
        <v>125</v>
      </c>
      <c r="F11230" s="8">
        <v>1</v>
      </c>
    </row>
    <row r="11231" spans="1:6" x14ac:dyDescent="0.25">
      <c r="A11231" s="5">
        <v>20190527</v>
      </c>
      <c r="B11231" s="16">
        <v>201905</v>
      </c>
      <c r="C11231" s="7" t="s">
        <v>10842</v>
      </c>
      <c r="D11231" s="6">
        <v>0</v>
      </c>
      <c r="E11231" s="6">
        <v>125</v>
      </c>
      <c r="F11231" s="8">
        <v>1</v>
      </c>
    </row>
    <row r="11232" spans="1:6" x14ac:dyDescent="0.25">
      <c r="A11232" s="5">
        <v>20190527</v>
      </c>
      <c r="B11232" s="16">
        <v>201905</v>
      </c>
      <c r="C11232" s="7" t="s">
        <v>10860</v>
      </c>
      <c r="D11232" s="6">
        <v>111</v>
      </c>
      <c r="E11232" s="6">
        <v>0</v>
      </c>
      <c r="F11232" s="8">
        <v>1</v>
      </c>
    </row>
    <row r="11233" spans="1:6" x14ac:dyDescent="0.25">
      <c r="A11233" s="5">
        <v>20190527</v>
      </c>
      <c r="B11233" s="16">
        <v>201905</v>
      </c>
      <c r="C11233" s="7" t="s">
        <v>10911</v>
      </c>
      <c r="D11233" s="6">
        <v>114</v>
      </c>
      <c r="E11233" s="6">
        <v>0</v>
      </c>
      <c r="F11233" s="8">
        <v>1</v>
      </c>
    </row>
    <row r="11234" spans="1:6" x14ac:dyDescent="0.25">
      <c r="A11234" s="5">
        <v>20190527</v>
      </c>
      <c r="B11234" s="16">
        <v>201905</v>
      </c>
      <c r="C11234" s="7" t="s">
        <v>10935</v>
      </c>
      <c r="D11234" s="6">
        <v>115</v>
      </c>
      <c r="E11234" s="6">
        <v>0</v>
      </c>
      <c r="F11234" s="8">
        <v>1</v>
      </c>
    </row>
    <row r="11235" spans="1:6" x14ac:dyDescent="0.25">
      <c r="A11235" s="5">
        <v>20190527</v>
      </c>
      <c r="B11235" s="16">
        <v>201905</v>
      </c>
      <c r="C11235" s="7" t="s">
        <v>10969</v>
      </c>
      <c r="D11235" s="6">
        <v>63</v>
      </c>
      <c r="E11235" s="6">
        <v>20</v>
      </c>
      <c r="F11235" s="9">
        <v>1</v>
      </c>
    </row>
    <row r="11236" spans="1:6" x14ac:dyDescent="0.25">
      <c r="A11236" s="5">
        <v>20190527</v>
      </c>
      <c r="B11236" s="16">
        <v>201905</v>
      </c>
      <c r="C11236" s="7" t="s">
        <v>11017</v>
      </c>
      <c r="D11236" s="6">
        <v>45</v>
      </c>
      <c r="E11236" s="6">
        <v>40</v>
      </c>
      <c r="F11236" s="9">
        <v>1</v>
      </c>
    </row>
    <row r="11237" spans="1:6" x14ac:dyDescent="0.25">
      <c r="A11237" s="5">
        <v>20190527</v>
      </c>
      <c r="B11237" s="16">
        <v>201905</v>
      </c>
      <c r="C11237" s="7" t="s">
        <v>11046</v>
      </c>
      <c r="D11237" s="6">
        <v>21</v>
      </c>
      <c r="E11237" s="6">
        <v>55</v>
      </c>
      <c r="F11237" s="9">
        <v>1</v>
      </c>
    </row>
    <row r="11238" spans="1:6" x14ac:dyDescent="0.25">
      <c r="A11238" s="5">
        <v>20190527</v>
      </c>
      <c r="B11238" s="16">
        <v>201905</v>
      </c>
      <c r="C11238" s="7" t="s">
        <v>11055</v>
      </c>
      <c r="D11238" s="6">
        <v>27</v>
      </c>
      <c r="E11238" s="6">
        <v>36</v>
      </c>
      <c r="F11238" s="9">
        <v>1</v>
      </c>
    </row>
    <row r="11239" spans="1:6" x14ac:dyDescent="0.25">
      <c r="A11239" s="5">
        <v>20190527</v>
      </c>
      <c r="B11239" s="16">
        <v>201905</v>
      </c>
      <c r="C11239" s="7" t="s">
        <v>11086</v>
      </c>
      <c r="D11239" s="6">
        <v>46</v>
      </c>
      <c r="E11239" s="6">
        <v>19</v>
      </c>
      <c r="F11239" s="8">
        <v>1</v>
      </c>
    </row>
    <row r="11240" spans="1:6" x14ac:dyDescent="0.25">
      <c r="A11240" s="5">
        <v>20190527</v>
      </c>
      <c r="B11240" s="16">
        <v>201905</v>
      </c>
      <c r="C11240" s="7" t="s">
        <v>11100</v>
      </c>
      <c r="D11240" s="6">
        <v>37</v>
      </c>
      <c r="E11240" s="6">
        <v>0</v>
      </c>
      <c r="F11240" s="8">
        <v>1</v>
      </c>
    </row>
    <row r="11241" spans="1:6" x14ac:dyDescent="0.25">
      <c r="A11241" s="5">
        <v>20190527</v>
      </c>
      <c r="B11241" s="16">
        <v>201905</v>
      </c>
      <c r="C11241" s="7" t="s">
        <v>11153</v>
      </c>
      <c r="D11241" s="6">
        <v>2</v>
      </c>
      <c r="E11241" s="6">
        <v>107</v>
      </c>
      <c r="F11241" s="8">
        <v>1</v>
      </c>
    </row>
    <row r="11242" spans="1:6" x14ac:dyDescent="0.25">
      <c r="A11242" s="5">
        <v>20190527</v>
      </c>
      <c r="B11242" s="16">
        <v>201905</v>
      </c>
      <c r="C11242" s="7" t="s">
        <v>11250</v>
      </c>
      <c r="D11242" s="6">
        <v>0</v>
      </c>
      <c r="E11242" s="6">
        <v>115</v>
      </c>
      <c r="F11242" s="8">
        <v>1</v>
      </c>
    </row>
    <row r="11243" spans="1:6" x14ac:dyDescent="0.25">
      <c r="A11243" s="5">
        <v>20190527</v>
      </c>
      <c r="B11243" s="16">
        <v>201905</v>
      </c>
      <c r="C11243" s="7" t="s">
        <v>11271</v>
      </c>
      <c r="D11243" s="6">
        <v>0</v>
      </c>
      <c r="E11243" s="6">
        <v>91</v>
      </c>
      <c r="F11243" s="8">
        <v>1</v>
      </c>
    </row>
    <row r="11244" spans="1:6" x14ac:dyDescent="0.25">
      <c r="A11244" s="5">
        <v>20190528</v>
      </c>
      <c r="B11244" s="16">
        <v>201905</v>
      </c>
      <c r="C11244" s="7" t="s">
        <v>10669</v>
      </c>
      <c r="D11244" s="6">
        <v>119</v>
      </c>
      <c r="E11244" s="6">
        <v>0</v>
      </c>
      <c r="F11244" s="8">
        <v>1</v>
      </c>
    </row>
    <row r="11245" spans="1:6" x14ac:dyDescent="0.25">
      <c r="A11245" s="5">
        <v>20190528</v>
      </c>
      <c r="B11245" s="16">
        <v>201905</v>
      </c>
      <c r="C11245" s="7" t="s">
        <v>10691</v>
      </c>
      <c r="D11245" s="6">
        <v>124</v>
      </c>
      <c r="E11245" s="6">
        <v>0</v>
      </c>
      <c r="F11245" s="8">
        <v>1</v>
      </c>
    </row>
    <row r="11246" spans="1:6" x14ac:dyDescent="0.25">
      <c r="A11246" s="5">
        <v>20190528</v>
      </c>
      <c r="B11246" s="16">
        <v>201905</v>
      </c>
      <c r="C11246" s="7" t="s">
        <v>10703</v>
      </c>
      <c r="D11246" s="6">
        <v>125</v>
      </c>
      <c r="E11246" s="6">
        <v>0</v>
      </c>
      <c r="F11246" s="8">
        <v>1</v>
      </c>
    </row>
    <row r="11247" spans="1:6" x14ac:dyDescent="0.25">
      <c r="A11247" s="5">
        <v>20190528</v>
      </c>
      <c r="B11247" s="16">
        <v>201905</v>
      </c>
      <c r="C11247" s="7" t="s">
        <v>10892</v>
      </c>
      <c r="D11247" s="6">
        <v>108</v>
      </c>
      <c r="E11247" s="6">
        <v>0</v>
      </c>
      <c r="F11247" s="8">
        <v>1</v>
      </c>
    </row>
    <row r="11248" spans="1:6" x14ac:dyDescent="0.25">
      <c r="A11248" s="5">
        <v>20190528</v>
      </c>
      <c r="B11248" s="16">
        <v>201905</v>
      </c>
      <c r="C11248" s="7" t="s">
        <v>10906</v>
      </c>
      <c r="D11248" s="6">
        <v>114</v>
      </c>
      <c r="E11248" s="6">
        <v>0</v>
      </c>
      <c r="F11248" s="8">
        <v>1</v>
      </c>
    </row>
    <row r="11249" spans="1:6" x14ac:dyDescent="0.25">
      <c r="A11249" s="5">
        <v>20190528</v>
      </c>
      <c r="B11249" s="16">
        <v>201905</v>
      </c>
      <c r="C11249" s="7" t="s">
        <v>10925</v>
      </c>
      <c r="D11249" s="6">
        <v>99</v>
      </c>
      <c r="E11249" s="6">
        <v>0</v>
      </c>
      <c r="F11249" s="8">
        <v>1</v>
      </c>
    </row>
    <row r="11250" spans="1:6" x14ac:dyDescent="0.25">
      <c r="A11250" s="5">
        <v>20190528</v>
      </c>
      <c r="B11250" s="16">
        <v>201905</v>
      </c>
      <c r="C11250" s="7" t="s">
        <v>10970</v>
      </c>
      <c r="D11250" s="6">
        <v>70</v>
      </c>
      <c r="E11250" s="6">
        <v>36</v>
      </c>
      <c r="F11250" s="9">
        <v>1</v>
      </c>
    </row>
    <row r="11251" spans="1:6" x14ac:dyDescent="0.25">
      <c r="A11251" s="5">
        <v>20190528</v>
      </c>
      <c r="B11251" s="16">
        <v>201905</v>
      </c>
      <c r="C11251" s="7" t="s">
        <v>10992</v>
      </c>
      <c r="D11251" s="6">
        <v>24</v>
      </c>
      <c r="E11251" s="6">
        <v>48</v>
      </c>
      <c r="F11251" s="9">
        <v>1</v>
      </c>
    </row>
    <row r="11252" spans="1:6" x14ac:dyDescent="0.25">
      <c r="A11252" s="5">
        <v>20190528</v>
      </c>
      <c r="B11252" s="16">
        <v>201905</v>
      </c>
      <c r="C11252" s="7" t="s">
        <v>11019</v>
      </c>
      <c r="D11252" s="6">
        <v>35</v>
      </c>
      <c r="E11252" s="6">
        <v>35</v>
      </c>
      <c r="F11252" s="9">
        <v>1</v>
      </c>
    </row>
    <row r="11253" spans="1:6" x14ac:dyDescent="0.25">
      <c r="A11253" s="5">
        <v>20190528</v>
      </c>
      <c r="B11253" s="16">
        <v>201905</v>
      </c>
      <c r="C11253" s="7" t="s">
        <v>11020</v>
      </c>
      <c r="D11253" s="6">
        <v>36</v>
      </c>
      <c r="E11253" s="6">
        <v>52</v>
      </c>
      <c r="F11253" s="9">
        <v>1</v>
      </c>
    </row>
    <row r="11254" spans="1:6" x14ac:dyDescent="0.25">
      <c r="A11254" s="5">
        <v>20190528</v>
      </c>
      <c r="B11254" s="16">
        <v>201905</v>
      </c>
      <c r="C11254" s="7" t="s">
        <v>11047</v>
      </c>
      <c r="D11254" s="6">
        <v>34</v>
      </c>
      <c r="E11254" s="6">
        <v>38</v>
      </c>
      <c r="F11254" s="9">
        <v>1</v>
      </c>
    </row>
    <row r="11255" spans="1:6" x14ac:dyDescent="0.25">
      <c r="A11255" s="5">
        <v>20190528</v>
      </c>
      <c r="B11255" s="16">
        <v>201905</v>
      </c>
      <c r="C11255" s="7" t="s">
        <v>11065</v>
      </c>
      <c r="D11255" s="6">
        <v>42</v>
      </c>
      <c r="E11255" s="6">
        <v>0</v>
      </c>
      <c r="F11255" s="8">
        <v>1</v>
      </c>
    </row>
    <row r="11256" spans="1:6" x14ac:dyDescent="0.25">
      <c r="A11256" s="5">
        <v>20190528</v>
      </c>
      <c r="B11256" s="16">
        <v>201905</v>
      </c>
      <c r="C11256" s="7" t="s">
        <v>11098</v>
      </c>
      <c r="D11256" s="6">
        <v>2</v>
      </c>
      <c r="E11256" s="6">
        <v>28</v>
      </c>
      <c r="F11256" s="8">
        <v>1</v>
      </c>
    </row>
    <row r="11257" spans="1:6" x14ac:dyDescent="0.25">
      <c r="A11257" s="5">
        <v>20190528</v>
      </c>
      <c r="B11257" s="16">
        <v>201905</v>
      </c>
      <c r="C11257" s="7" t="s">
        <v>11152</v>
      </c>
      <c r="D11257" s="6">
        <v>2</v>
      </c>
      <c r="E11257" s="6">
        <v>107</v>
      </c>
      <c r="F11257" s="8">
        <v>1</v>
      </c>
    </row>
    <row r="11258" spans="1:6" x14ac:dyDescent="0.25">
      <c r="A11258" s="5">
        <v>20190528</v>
      </c>
      <c r="B11258" s="16">
        <v>201905</v>
      </c>
      <c r="C11258" s="7" t="s">
        <v>11203</v>
      </c>
      <c r="D11258" s="6">
        <v>56</v>
      </c>
      <c r="E11258" s="6">
        <v>22</v>
      </c>
      <c r="F11258" s="8">
        <v>1</v>
      </c>
    </row>
    <row r="11259" spans="1:6" x14ac:dyDescent="0.25">
      <c r="A11259" s="5">
        <v>20190528</v>
      </c>
      <c r="B11259" s="16">
        <v>201905</v>
      </c>
      <c r="C11259" s="7" t="s">
        <v>11279</v>
      </c>
      <c r="D11259" s="6">
        <v>0</v>
      </c>
      <c r="E11259" s="6">
        <v>92</v>
      </c>
      <c r="F11259" s="8">
        <v>1</v>
      </c>
    </row>
    <row r="11260" spans="1:6" x14ac:dyDescent="0.25">
      <c r="A11260" s="5">
        <v>20190528</v>
      </c>
      <c r="B11260" s="16">
        <v>201905</v>
      </c>
      <c r="C11260" s="7" t="s">
        <v>11314</v>
      </c>
      <c r="D11260" s="6">
        <v>0</v>
      </c>
      <c r="E11260" s="6">
        <v>109</v>
      </c>
      <c r="F11260" s="8">
        <v>1</v>
      </c>
    </row>
    <row r="11261" spans="1:6" x14ac:dyDescent="0.25">
      <c r="A11261" s="5">
        <v>20190529</v>
      </c>
      <c r="B11261" s="16">
        <v>201905</v>
      </c>
      <c r="C11261" s="7" t="s">
        <v>10692</v>
      </c>
      <c r="D11261" s="6">
        <v>121</v>
      </c>
      <c r="E11261" s="6">
        <v>0</v>
      </c>
      <c r="F11261" s="8">
        <v>1</v>
      </c>
    </row>
    <row r="11262" spans="1:6" x14ac:dyDescent="0.25">
      <c r="A11262" s="5">
        <v>20190529</v>
      </c>
      <c r="B11262" s="16">
        <v>201905</v>
      </c>
      <c r="C11262" s="7" t="s">
        <v>10704</v>
      </c>
      <c r="D11262" s="6">
        <v>122</v>
      </c>
      <c r="E11262" s="6">
        <v>0</v>
      </c>
      <c r="F11262" s="8">
        <v>1</v>
      </c>
    </row>
    <row r="11263" spans="1:6" x14ac:dyDescent="0.25">
      <c r="A11263" s="5">
        <v>20190529</v>
      </c>
      <c r="B11263" s="16">
        <v>201905</v>
      </c>
      <c r="C11263" s="7" t="s">
        <v>10719</v>
      </c>
      <c r="D11263" s="6">
        <v>125</v>
      </c>
      <c r="E11263" s="6">
        <v>0</v>
      </c>
      <c r="F11263" s="8">
        <v>1</v>
      </c>
    </row>
    <row r="11264" spans="1:6" x14ac:dyDescent="0.25">
      <c r="A11264" s="5">
        <v>20190529</v>
      </c>
      <c r="B11264" s="16">
        <v>201905</v>
      </c>
      <c r="C11264" s="7" t="s">
        <v>10755</v>
      </c>
      <c r="D11264" s="6">
        <v>123</v>
      </c>
      <c r="E11264" s="6">
        <v>0</v>
      </c>
      <c r="F11264" s="8">
        <v>1</v>
      </c>
    </row>
    <row r="11265" spans="1:6" x14ac:dyDescent="0.25">
      <c r="A11265" s="5">
        <v>20190529</v>
      </c>
      <c r="B11265" s="16">
        <v>201905</v>
      </c>
      <c r="C11265" s="7" t="s">
        <v>10756</v>
      </c>
      <c r="D11265" s="6">
        <v>125</v>
      </c>
      <c r="E11265" s="6">
        <v>0</v>
      </c>
      <c r="F11265" s="8">
        <v>1</v>
      </c>
    </row>
    <row r="11266" spans="1:6" x14ac:dyDescent="0.25">
      <c r="A11266" s="5">
        <v>20190529</v>
      </c>
      <c r="B11266" s="16">
        <v>201905</v>
      </c>
      <c r="C11266" s="7" t="s">
        <v>10757</v>
      </c>
      <c r="D11266" s="6">
        <v>122</v>
      </c>
      <c r="E11266" s="6">
        <v>0</v>
      </c>
      <c r="F11266" s="8">
        <v>1</v>
      </c>
    </row>
    <row r="11267" spans="1:6" x14ac:dyDescent="0.25">
      <c r="A11267" s="5">
        <v>20190529</v>
      </c>
      <c r="B11267" s="16">
        <v>201905</v>
      </c>
      <c r="C11267" s="7" t="s">
        <v>10780</v>
      </c>
      <c r="D11267" s="6">
        <v>0</v>
      </c>
      <c r="E11267" s="6">
        <v>125</v>
      </c>
      <c r="F11267" s="8">
        <v>1</v>
      </c>
    </row>
    <row r="11268" spans="1:6" x14ac:dyDescent="0.25">
      <c r="A11268" s="5">
        <v>20190529</v>
      </c>
      <c r="B11268" s="16">
        <v>201905</v>
      </c>
      <c r="C11268" s="7" t="s">
        <v>10843</v>
      </c>
      <c r="D11268" s="6">
        <v>0</v>
      </c>
      <c r="E11268" s="6">
        <v>123</v>
      </c>
      <c r="F11268" s="8">
        <v>1</v>
      </c>
    </row>
    <row r="11269" spans="1:6" x14ac:dyDescent="0.25">
      <c r="A11269" s="5">
        <v>20190529</v>
      </c>
      <c r="B11269" s="16">
        <v>201905</v>
      </c>
      <c r="C11269" s="7" t="s">
        <v>10855</v>
      </c>
      <c r="D11269" s="6">
        <v>0</v>
      </c>
      <c r="E11269" s="6">
        <v>99</v>
      </c>
      <c r="F11269" s="8">
        <v>1</v>
      </c>
    </row>
    <row r="11270" spans="1:6" x14ac:dyDescent="0.25">
      <c r="A11270" s="5">
        <v>20190529</v>
      </c>
      <c r="B11270" s="16">
        <v>201905</v>
      </c>
      <c r="C11270" s="7" t="s">
        <v>10867</v>
      </c>
      <c r="D11270" s="6">
        <v>114</v>
      </c>
      <c r="E11270" s="6">
        <v>0</v>
      </c>
      <c r="F11270" s="8">
        <v>1</v>
      </c>
    </row>
    <row r="11271" spans="1:6" x14ac:dyDescent="0.25">
      <c r="A11271" s="5">
        <v>20190529</v>
      </c>
      <c r="B11271" s="16">
        <v>201905</v>
      </c>
      <c r="C11271" s="7" t="s">
        <v>10879</v>
      </c>
      <c r="D11271" s="6">
        <v>115</v>
      </c>
      <c r="E11271" s="6">
        <v>0</v>
      </c>
      <c r="F11271" s="8">
        <v>1</v>
      </c>
    </row>
    <row r="11272" spans="1:6" x14ac:dyDescent="0.25">
      <c r="A11272" s="5">
        <v>20190529</v>
      </c>
      <c r="B11272" s="16">
        <v>201905</v>
      </c>
      <c r="C11272" s="7" t="s">
        <v>10971</v>
      </c>
      <c r="D11272" s="6">
        <v>61</v>
      </c>
      <c r="E11272" s="6">
        <v>9</v>
      </c>
      <c r="F11272" s="9">
        <v>1</v>
      </c>
    </row>
    <row r="11273" spans="1:6" x14ac:dyDescent="0.25">
      <c r="A11273" s="5">
        <v>20190529</v>
      </c>
      <c r="B11273" s="16">
        <v>201905</v>
      </c>
      <c r="C11273" s="7" t="s">
        <v>10973</v>
      </c>
      <c r="D11273" s="6">
        <v>63</v>
      </c>
      <c r="E11273" s="6">
        <v>43</v>
      </c>
      <c r="F11273" s="9">
        <v>1</v>
      </c>
    </row>
    <row r="11274" spans="1:6" x14ac:dyDescent="0.25">
      <c r="A11274" s="5">
        <v>20190529</v>
      </c>
      <c r="B11274" s="16">
        <v>201905</v>
      </c>
      <c r="C11274" s="7" t="s">
        <v>11154</v>
      </c>
      <c r="D11274" s="6">
        <v>2</v>
      </c>
      <c r="E11274" s="6">
        <v>107</v>
      </c>
      <c r="F11274" s="8">
        <v>1</v>
      </c>
    </row>
    <row r="11275" spans="1:6" x14ac:dyDescent="0.25">
      <c r="A11275" s="5">
        <v>20190529</v>
      </c>
      <c r="B11275" s="16">
        <v>201905</v>
      </c>
      <c r="C11275" s="7" t="s">
        <v>11184</v>
      </c>
      <c r="D11275" s="6">
        <v>102</v>
      </c>
      <c r="E11275" s="6">
        <v>0</v>
      </c>
      <c r="F11275" s="8">
        <v>1</v>
      </c>
    </row>
    <row r="11276" spans="1:6" x14ac:dyDescent="0.25">
      <c r="A11276" s="5">
        <v>20190529</v>
      </c>
      <c r="B11276" s="16">
        <v>201905</v>
      </c>
      <c r="C11276" s="7" t="s">
        <v>11188</v>
      </c>
      <c r="D11276" s="6">
        <v>109</v>
      </c>
      <c r="E11276" s="6">
        <v>0</v>
      </c>
      <c r="F11276" s="8">
        <v>1</v>
      </c>
    </row>
    <row r="11277" spans="1:6" x14ac:dyDescent="0.25">
      <c r="A11277" s="5">
        <v>20190529</v>
      </c>
      <c r="B11277" s="16">
        <v>201905</v>
      </c>
      <c r="C11277" s="7" t="s">
        <v>11191</v>
      </c>
      <c r="D11277" s="6">
        <v>97</v>
      </c>
      <c r="E11277" s="6">
        <v>0</v>
      </c>
      <c r="F11277" s="8">
        <v>1</v>
      </c>
    </row>
    <row r="11278" spans="1:6" x14ac:dyDescent="0.25">
      <c r="A11278" s="5">
        <v>20190529</v>
      </c>
      <c r="B11278" s="16">
        <v>201905</v>
      </c>
      <c r="C11278" s="7" t="s">
        <v>11225</v>
      </c>
      <c r="D11278" s="6">
        <v>0</v>
      </c>
      <c r="E11278" s="6">
        <v>115</v>
      </c>
      <c r="F11278" s="8">
        <v>1</v>
      </c>
    </row>
    <row r="11279" spans="1:6" x14ac:dyDescent="0.25">
      <c r="A11279" s="5">
        <v>20190530</v>
      </c>
      <c r="B11279" s="16">
        <v>201905</v>
      </c>
      <c r="C11279" s="7" t="s">
        <v>10705</v>
      </c>
      <c r="D11279" s="6">
        <v>125</v>
      </c>
      <c r="E11279" s="6">
        <v>0</v>
      </c>
      <c r="F11279" s="8">
        <v>1</v>
      </c>
    </row>
    <row r="11280" spans="1:6" x14ac:dyDescent="0.25">
      <c r="A11280" s="5">
        <v>20190530</v>
      </c>
      <c r="B11280" s="16">
        <v>201905</v>
      </c>
      <c r="C11280" s="7" t="s">
        <v>10716</v>
      </c>
      <c r="D11280" s="6">
        <v>122</v>
      </c>
      <c r="E11280" s="6">
        <v>0</v>
      </c>
      <c r="F11280" s="8">
        <v>1</v>
      </c>
    </row>
    <row r="11281" spans="1:6" x14ac:dyDescent="0.25">
      <c r="A11281" s="5">
        <v>20190530</v>
      </c>
      <c r="B11281" s="16">
        <v>201905</v>
      </c>
      <c r="C11281" s="7" t="s">
        <v>10718</v>
      </c>
      <c r="D11281" s="6">
        <v>125</v>
      </c>
      <c r="E11281" s="6">
        <v>0</v>
      </c>
      <c r="F11281" s="8">
        <v>1</v>
      </c>
    </row>
    <row r="11282" spans="1:6" x14ac:dyDescent="0.25">
      <c r="A11282" s="5">
        <v>20190530</v>
      </c>
      <c r="B11282" s="16">
        <v>201905</v>
      </c>
      <c r="C11282" s="7" t="s">
        <v>10758</v>
      </c>
      <c r="D11282" s="6">
        <v>121</v>
      </c>
      <c r="E11282" s="6">
        <v>0</v>
      </c>
      <c r="F11282" s="8">
        <v>1</v>
      </c>
    </row>
    <row r="11283" spans="1:6" x14ac:dyDescent="0.25">
      <c r="A11283" s="5">
        <v>20190530</v>
      </c>
      <c r="B11283" s="16">
        <v>201905</v>
      </c>
      <c r="C11283" s="7" t="s">
        <v>10781</v>
      </c>
      <c r="D11283" s="6">
        <v>0</v>
      </c>
      <c r="E11283" s="6">
        <v>125</v>
      </c>
      <c r="F11283" s="8">
        <v>1</v>
      </c>
    </row>
    <row r="11284" spans="1:6" x14ac:dyDescent="0.25">
      <c r="A11284" s="5">
        <v>20190530</v>
      </c>
      <c r="B11284" s="16">
        <v>201905</v>
      </c>
      <c r="C11284" s="7" t="s">
        <v>10844</v>
      </c>
      <c r="D11284" s="6">
        <v>0</v>
      </c>
      <c r="E11284" s="6">
        <v>125</v>
      </c>
      <c r="F11284" s="8">
        <v>1</v>
      </c>
    </row>
    <row r="11285" spans="1:6" x14ac:dyDescent="0.25">
      <c r="A11285" s="5">
        <v>20190530</v>
      </c>
      <c r="B11285" s="16">
        <v>201905</v>
      </c>
      <c r="C11285" s="7" t="s">
        <v>10887</v>
      </c>
      <c r="D11285" s="6">
        <v>100</v>
      </c>
      <c r="E11285" s="6">
        <v>0</v>
      </c>
      <c r="F11285" s="8">
        <v>1</v>
      </c>
    </row>
    <row r="11286" spans="1:6" x14ac:dyDescent="0.25">
      <c r="A11286" s="5">
        <v>20190530</v>
      </c>
      <c r="B11286" s="16">
        <v>201905</v>
      </c>
      <c r="C11286" s="7" t="s">
        <v>10946</v>
      </c>
      <c r="D11286" s="6">
        <v>62</v>
      </c>
      <c r="E11286" s="6">
        <v>12</v>
      </c>
      <c r="F11286" s="9">
        <v>1</v>
      </c>
    </row>
    <row r="11287" spans="1:6" x14ac:dyDescent="0.25">
      <c r="A11287" s="5">
        <v>20190530</v>
      </c>
      <c r="B11287" s="16">
        <v>201905</v>
      </c>
      <c r="C11287" s="7" t="s">
        <v>10993</v>
      </c>
      <c r="D11287" s="6">
        <v>30</v>
      </c>
      <c r="E11287" s="6">
        <v>38</v>
      </c>
      <c r="F11287" s="9">
        <v>1</v>
      </c>
    </row>
    <row r="11288" spans="1:6" x14ac:dyDescent="0.25">
      <c r="A11288" s="5">
        <v>20190530</v>
      </c>
      <c r="B11288" s="16">
        <v>201905</v>
      </c>
      <c r="C11288" s="7" t="s">
        <v>10995</v>
      </c>
      <c r="D11288" s="6">
        <v>21</v>
      </c>
      <c r="E11288" s="6">
        <v>57</v>
      </c>
      <c r="F11288" s="9">
        <v>1</v>
      </c>
    </row>
    <row r="11289" spans="1:6" x14ac:dyDescent="0.25">
      <c r="A11289" s="5">
        <v>20190530</v>
      </c>
      <c r="B11289" s="16">
        <v>201905</v>
      </c>
      <c r="C11289" s="7" t="s">
        <v>11021</v>
      </c>
      <c r="D11289" s="6">
        <v>21</v>
      </c>
      <c r="E11289" s="6">
        <v>76</v>
      </c>
      <c r="F11289" s="9">
        <v>1</v>
      </c>
    </row>
    <row r="11290" spans="1:6" x14ac:dyDescent="0.25">
      <c r="A11290" s="5">
        <v>20190530</v>
      </c>
      <c r="B11290" s="16">
        <v>201905</v>
      </c>
      <c r="C11290" s="7" t="s">
        <v>11048</v>
      </c>
      <c r="D11290" s="6">
        <v>29</v>
      </c>
      <c r="E11290" s="6">
        <v>46</v>
      </c>
      <c r="F11290" s="9">
        <v>1</v>
      </c>
    </row>
    <row r="11291" spans="1:6" x14ac:dyDescent="0.25">
      <c r="A11291" s="5">
        <v>20190530</v>
      </c>
      <c r="B11291" s="16">
        <v>201905</v>
      </c>
      <c r="C11291" s="7" t="s">
        <v>11155</v>
      </c>
      <c r="D11291" s="6">
        <v>2</v>
      </c>
      <c r="E11291" s="6">
        <v>107</v>
      </c>
      <c r="F11291" s="8">
        <v>1</v>
      </c>
    </row>
    <row r="11292" spans="1:6" x14ac:dyDescent="0.25">
      <c r="A11292" s="5">
        <v>20190530</v>
      </c>
      <c r="B11292" s="16">
        <v>201905</v>
      </c>
      <c r="C11292" s="7" t="s">
        <v>11185</v>
      </c>
      <c r="D11292" s="6">
        <v>108</v>
      </c>
      <c r="E11292" s="6">
        <v>0</v>
      </c>
      <c r="F11292" s="8">
        <v>1</v>
      </c>
    </row>
    <row r="11293" spans="1:6" x14ac:dyDescent="0.25">
      <c r="A11293" s="5">
        <v>20190530</v>
      </c>
      <c r="B11293" s="16">
        <v>201905</v>
      </c>
      <c r="C11293" s="7" t="s">
        <v>11186</v>
      </c>
      <c r="D11293" s="6">
        <v>108</v>
      </c>
      <c r="E11293" s="6">
        <v>0</v>
      </c>
      <c r="F11293" s="8">
        <v>1</v>
      </c>
    </row>
    <row r="11294" spans="1:6" x14ac:dyDescent="0.25">
      <c r="A11294" s="5">
        <v>20190530</v>
      </c>
      <c r="B11294" s="16">
        <v>201905</v>
      </c>
      <c r="C11294" s="7" t="s">
        <v>11193</v>
      </c>
      <c r="D11294" s="6">
        <v>96</v>
      </c>
      <c r="E11294" s="6">
        <v>0</v>
      </c>
      <c r="F11294" s="8">
        <v>1</v>
      </c>
    </row>
    <row r="11295" spans="1:6" x14ac:dyDescent="0.25">
      <c r="A11295" s="5">
        <v>20190530</v>
      </c>
      <c r="B11295" s="16">
        <v>201905</v>
      </c>
      <c r="C11295" s="7" t="s">
        <v>11204</v>
      </c>
      <c r="D11295" s="6">
        <v>38</v>
      </c>
      <c r="E11295" s="6">
        <v>24</v>
      </c>
      <c r="F11295" s="8">
        <v>1</v>
      </c>
    </row>
    <row r="11296" spans="1:6" x14ac:dyDescent="0.25">
      <c r="A11296" s="5">
        <v>20190530</v>
      </c>
      <c r="B11296" s="16">
        <v>201905</v>
      </c>
      <c r="C11296" s="7" t="s">
        <v>11243</v>
      </c>
      <c r="D11296" s="6">
        <v>0</v>
      </c>
      <c r="E11296" s="6">
        <v>115</v>
      </c>
      <c r="F11296" s="8">
        <v>1</v>
      </c>
    </row>
    <row r="11297" spans="1:6" x14ac:dyDescent="0.25">
      <c r="A11297" s="5">
        <v>20190530</v>
      </c>
      <c r="B11297" s="16">
        <v>201905</v>
      </c>
      <c r="C11297" s="7" t="s">
        <v>11286</v>
      </c>
      <c r="D11297" s="6">
        <v>0</v>
      </c>
      <c r="E11297" s="6">
        <v>96</v>
      </c>
      <c r="F11297" s="8">
        <v>1</v>
      </c>
    </row>
    <row r="11298" spans="1:6" x14ac:dyDescent="0.25">
      <c r="A11298" s="5">
        <v>20190530</v>
      </c>
      <c r="B11298" s="16">
        <v>201905</v>
      </c>
      <c r="C11298" s="7" t="s">
        <v>11296</v>
      </c>
      <c r="D11298" s="6">
        <v>0</v>
      </c>
      <c r="E11298" s="6">
        <v>115</v>
      </c>
      <c r="F11298" s="8">
        <v>1</v>
      </c>
    </row>
    <row r="11299" spans="1:6" x14ac:dyDescent="0.25">
      <c r="A11299" s="5">
        <v>20190530</v>
      </c>
      <c r="B11299" s="16">
        <v>201905</v>
      </c>
      <c r="C11299" s="7" t="s">
        <v>11303</v>
      </c>
      <c r="D11299" s="6">
        <v>0</v>
      </c>
      <c r="E11299" s="6">
        <v>115</v>
      </c>
      <c r="F11299" s="8">
        <v>1</v>
      </c>
    </row>
    <row r="11300" spans="1:6" x14ac:dyDescent="0.25">
      <c r="A11300" s="5">
        <v>20190531</v>
      </c>
      <c r="B11300" s="16">
        <v>201905</v>
      </c>
      <c r="C11300" s="7" t="s">
        <v>10720</v>
      </c>
      <c r="D11300" s="6">
        <v>122</v>
      </c>
      <c r="E11300" s="6">
        <v>0</v>
      </c>
      <c r="F11300" s="8">
        <v>1</v>
      </c>
    </row>
    <row r="11301" spans="1:6" x14ac:dyDescent="0.25">
      <c r="A11301" s="5">
        <v>20190531</v>
      </c>
      <c r="B11301" s="16">
        <v>201905</v>
      </c>
      <c r="C11301" s="7" t="s">
        <v>10759</v>
      </c>
      <c r="D11301" s="6">
        <v>124</v>
      </c>
      <c r="E11301" s="6">
        <v>0</v>
      </c>
      <c r="F11301" s="8">
        <v>1</v>
      </c>
    </row>
    <row r="11302" spans="1:6" x14ac:dyDescent="0.25">
      <c r="A11302" s="5">
        <v>20190531</v>
      </c>
      <c r="B11302" s="16">
        <v>201905</v>
      </c>
      <c r="C11302" s="7" t="s">
        <v>10782</v>
      </c>
      <c r="D11302" s="6">
        <v>0</v>
      </c>
      <c r="E11302" s="6">
        <v>121</v>
      </c>
      <c r="F11302" s="8">
        <v>1</v>
      </c>
    </row>
    <row r="11303" spans="1:6" x14ac:dyDescent="0.25">
      <c r="A11303" s="5">
        <v>20190531</v>
      </c>
      <c r="B11303" s="16">
        <v>201905</v>
      </c>
      <c r="C11303" s="7" t="s">
        <v>10822</v>
      </c>
      <c r="D11303" s="6">
        <v>0</v>
      </c>
      <c r="E11303" s="6">
        <v>125</v>
      </c>
      <c r="F11303" s="8">
        <v>1</v>
      </c>
    </row>
    <row r="11304" spans="1:6" x14ac:dyDescent="0.25">
      <c r="A11304" s="5">
        <v>20190531</v>
      </c>
      <c r="B11304" s="16">
        <v>201905</v>
      </c>
      <c r="C11304" s="7" t="s">
        <v>10823</v>
      </c>
      <c r="D11304" s="6">
        <v>0</v>
      </c>
      <c r="E11304" s="6">
        <v>126</v>
      </c>
      <c r="F11304" s="8">
        <v>1</v>
      </c>
    </row>
    <row r="11305" spans="1:6" x14ac:dyDescent="0.25">
      <c r="A11305" s="5">
        <v>20190531</v>
      </c>
      <c r="B11305" s="16">
        <v>201905</v>
      </c>
      <c r="C11305" s="7" t="s">
        <v>10824</v>
      </c>
      <c r="D11305" s="6">
        <v>0</v>
      </c>
      <c r="E11305" s="6">
        <v>125</v>
      </c>
      <c r="F11305" s="8">
        <v>1</v>
      </c>
    </row>
    <row r="11306" spans="1:6" x14ac:dyDescent="0.25">
      <c r="A11306" s="5">
        <v>20190531</v>
      </c>
      <c r="B11306" s="16">
        <v>201905</v>
      </c>
      <c r="C11306" s="7" t="s">
        <v>10845</v>
      </c>
      <c r="D11306" s="6">
        <v>0</v>
      </c>
      <c r="E11306" s="6">
        <v>125</v>
      </c>
      <c r="F11306" s="8">
        <v>1</v>
      </c>
    </row>
    <row r="11307" spans="1:6" x14ac:dyDescent="0.25">
      <c r="A11307" s="5">
        <v>20190531</v>
      </c>
      <c r="B11307" s="16">
        <v>201905</v>
      </c>
      <c r="C11307" s="7" t="s">
        <v>10974</v>
      </c>
      <c r="D11307" s="5">
        <v>46</v>
      </c>
      <c r="E11307" s="5">
        <v>23</v>
      </c>
      <c r="F11307" s="9">
        <v>1</v>
      </c>
    </row>
    <row r="11308" spans="1:6" x14ac:dyDescent="0.25">
      <c r="A11308" s="5">
        <v>20190531</v>
      </c>
      <c r="B11308" s="16">
        <v>201905</v>
      </c>
      <c r="C11308" s="7" t="s">
        <v>11088</v>
      </c>
      <c r="D11308" s="6">
        <v>43</v>
      </c>
      <c r="E11308" s="6">
        <v>17</v>
      </c>
      <c r="F11308" s="8">
        <v>1</v>
      </c>
    </row>
    <row r="11309" spans="1:6" x14ac:dyDescent="0.25">
      <c r="A11309" s="5">
        <v>20190531</v>
      </c>
      <c r="B11309" s="16">
        <v>201905</v>
      </c>
      <c r="C11309" s="7" t="s">
        <v>11090</v>
      </c>
      <c r="D11309" s="6">
        <v>3</v>
      </c>
      <c r="E11309" s="6">
        <v>25</v>
      </c>
      <c r="F11309" s="8">
        <v>1</v>
      </c>
    </row>
    <row r="11310" spans="1:6" x14ac:dyDescent="0.25">
      <c r="A11310" s="5">
        <v>20190531</v>
      </c>
      <c r="B11310" s="16">
        <v>201905</v>
      </c>
      <c r="C11310" s="7" t="s">
        <v>11103</v>
      </c>
      <c r="D11310" s="6">
        <v>28</v>
      </c>
      <c r="E11310" s="6">
        <v>0</v>
      </c>
      <c r="F11310" s="8">
        <v>1</v>
      </c>
    </row>
    <row r="11311" spans="1:6" x14ac:dyDescent="0.25">
      <c r="A11311" s="5">
        <v>20190531</v>
      </c>
      <c r="B11311" s="16">
        <v>201905</v>
      </c>
      <c r="C11311" s="7" t="s">
        <v>11187</v>
      </c>
      <c r="D11311" s="6">
        <v>109</v>
      </c>
      <c r="E11311" s="6">
        <v>0</v>
      </c>
      <c r="F11311" s="8">
        <v>1</v>
      </c>
    </row>
    <row r="11312" spans="1:6" x14ac:dyDescent="0.25">
      <c r="A11312" s="5">
        <v>20190531</v>
      </c>
      <c r="B11312" s="16">
        <v>201905</v>
      </c>
      <c r="C11312" s="7" t="s">
        <v>11201</v>
      </c>
      <c r="D11312" s="6">
        <v>2</v>
      </c>
      <c r="E11312" s="6">
        <v>94</v>
      </c>
      <c r="F11312" s="8">
        <v>1</v>
      </c>
    </row>
    <row r="11313" spans="1:6" x14ac:dyDescent="0.25">
      <c r="A11313" s="5">
        <v>20190531</v>
      </c>
      <c r="B11313" s="16">
        <v>201905</v>
      </c>
      <c r="C11313" s="7" t="s">
        <v>11247</v>
      </c>
      <c r="D11313" s="6">
        <v>0</v>
      </c>
      <c r="E11313" s="6">
        <v>81</v>
      </c>
      <c r="F11313" s="8">
        <v>1</v>
      </c>
    </row>
    <row r="11314" spans="1:6" x14ac:dyDescent="0.25">
      <c r="A11314" s="5">
        <v>20190531</v>
      </c>
      <c r="B11314" s="16">
        <v>201905</v>
      </c>
      <c r="C11314" s="7" t="s">
        <v>11253</v>
      </c>
      <c r="D11314" s="6">
        <v>0</v>
      </c>
      <c r="E11314" s="6">
        <v>115</v>
      </c>
      <c r="F11314" s="8">
        <v>1</v>
      </c>
    </row>
    <row r="11316" spans="1:6" x14ac:dyDescent="0.25">
      <c r="A11316" s="7"/>
    </row>
  </sheetData>
  <sortState ref="A4:AB11314">
    <sortCondition ref="A4:A11314"/>
    <sortCondition ref="C4:C11314"/>
  </sortState>
  <conditionalFormatting sqref="C10539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0F49-A106-4863-ABAE-788FD0203B0F}">
  <dimension ref="A1:AP7"/>
  <sheetViews>
    <sheetView workbookViewId="0">
      <selection activeCell="B7" sqref="B7:AE7"/>
    </sheetView>
  </sheetViews>
  <sheetFormatPr defaultRowHeight="15" x14ac:dyDescent="0.25"/>
  <cols>
    <col min="1" max="1" width="11.42578125" customWidth="1"/>
    <col min="2" max="42" width="6.7109375" customWidth="1"/>
  </cols>
  <sheetData>
    <row r="1" spans="1:42" s="19" customFormat="1" x14ac:dyDescent="0.25">
      <c r="A1" s="19" t="s">
        <v>11320</v>
      </c>
    </row>
    <row r="2" spans="1:42" s="19" customFormat="1" x14ac:dyDescent="0.25">
      <c r="A2" s="19" t="s">
        <v>11321</v>
      </c>
    </row>
    <row r="3" spans="1:42" s="19" customFormat="1" x14ac:dyDescent="0.25">
      <c r="A3" s="19" t="s">
        <v>11322</v>
      </c>
    </row>
    <row r="4" spans="1:42" s="19" customFormat="1" x14ac:dyDescent="0.25"/>
    <row r="5" spans="1:42" s="20" customFormat="1" x14ac:dyDescent="0.25">
      <c r="B5" s="21" t="s">
        <v>11323</v>
      </c>
      <c r="N5" s="21" t="s">
        <v>11324</v>
      </c>
      <c r="Z5" s="21" t="s">
        <v>11325</v>
      </c>
      <c r="AL5" s="21" t="s">
        <v>11326</v>
      </c>
    </row>
    <row r="6" spans="1:42" s="22" customFormat="1" ht="15.75" thickBot="1" x14ac:dyDescent="0.3">
      <c r="B6" s="23" t="s">
        <v>11327</v>
      </c>
      <c r="C6" s="23" t="s">
        <v>11328</v>
      </c>
      <c r="D6" s="23" t="s">
        <v>11329</v>
      </c>
      <c r="E6" s="23" t="s">
        <v>11330</v>
      </c>
      <c r="F6" s="23" t="s">
        <v>11331</v>
      </c>
      <c r="G6" s="23" t="s">
        <v>11332</v>
      </c>
      <c r="H6" s="23" t="s">
        <v>11333</v>
      </c>
      <c r="I6" s="23" t="s">
        <v>11334</v>
      </c>
      <c r="J6" s="23" t="s">
        <v>11335</v>
      </c>
      <c r="K6" s="23" t="s">
        <v>11336</v>
      </c>
      <c r="L6" s="23" t="s">
        <v>11337</v>
      </c>
      <c r="M6" s="23" t="s">
        <v>11338</v>
      </c>
      <c r="N6" s="23" t="s">
        <v>11327</v>
      </c>
      <c r="O6" s="23" t="s">
        <v>11328</v>
      </c>
      <c r="P6" s="23" t="s">
        <v>11329</v>
      </c>
      <c r="Q6" s="23" t="s">
        <v>11330</v>
      </c>
      <c r="R6" s="23" t="s">
        <v>11331</v>
      </c>
      <c r="S6" s="23" t="s">
        <v>11332</v>
      </c>
      <c r="T6" s="23" t="s">
        <v>11333</v>
      </c>
      <c r="U6" s="23" t="s">
        <v>11334</v>
      </c>
      <c r="V6" s="23" t="s">
        <v>11335</v>
      </c>
      <c r="W6" s="23" t="s">
        <v>11336</v>
      </c>
      <c r="X6" s="23" t="s">
        <v>11337</v>
      </c>
      <c r="Y6" s="23" t="s">
        <v>11338</v>
      </c>
      <c r="Z6" s="23" t="s">
        <v>11327</v>
      </c>
      <c r="AA6" s="23" t="s">
        <v>11328</v>
      </c>
      <c r="AB6" s="23" t="s">
        <v>11329</v>
      </c>
      <c r="AC6" s="23" t="s">
        <v>11330</v>
      </c>
      <c r="AD6" s="23" t="s">
        <v>11331</v>
      </c>
      <c r="AE6" s="23" t="s">
        <v>11332</v>
      </c>
      <c r="AF6" s="23" t="s">
        <v>11333</v>
      </c>
      <c r="AG6" s="23" t="s">
        <v>11334</v>
      </c>
      <c r="AH6" s="23" t="s">
        <v>11335</v>
      </c>
      <c r="AI6" s="23" t="s">
        <v>11336</v>
      </c>
      <c r="AJ6" s="23" t="s">
        <v>11337</v>
      </c>
      <c r="AK6" s="23" t="s">
        <v>11338</v>
      </c>
      <c r="AL6" s="23" t="s">
        <v>11327</v>
      </c>
      <c r="AM6" s="23" t="s">
        <v>11328</v>
      </c>
      <c r="AN6" s="23" t="s">
        <v>11329</v>
      </c>
      <c r="AO6" s="23" t="s">
        <v>11330</v>
      </c>
      <c r="AP6" s="23" t="s">
        <v>11331</v>
      </c>
    </row>
    <row r="7" spans="1:42" x14ac:dyDescent="0.25">
      <c r="A7" s="19" t="s">
        <v>11339</v>
      </c>
      <c r="B7">
        <v>16.899999999999999</v>
      </c>
      <c r="C7">
        <v>17.399999999999999</v>
      </c>
      <c r="D7">
        <v>18.399999999999999</v>
      </c>
      <c r="E7">
        <v>14.7</v>
      </c>
      <c r="F7">
        <v>14.5</v>
      </c>
      <c r="G7">
        <v>15.8</v>
      </c>
      <c r="H7">
        <v>18.8</v>
      </c>
      <c r="I7">
        <v>20.3</v>
      </c>
      <c r="J7">
        <v>20.399999999999999</v>
      </c>
      <c r="K7">
        <v>21</v>
      </c>
      <c r="L7">
        <v>19.3</v>
      </c>
      <c r="M7">
        <v>20.2</v>
      </c>
      <c r="N7">
        <v>20.100000000000001</v>
      </c>
      <c r="O7">
        <v>20.100000000000001</v>
      </c>
      <c r="P7">
        <v>19.399999999999999</v>
      </c>
      <c r="Q7">
        <v>22.1</v>
      </c>
      <c r="R7">
        <v>21.4</v>
      </c>
      <c r="S7">
        <v>20.100000000000001</v>
      </c>
      <c r="T7">
        <v>19.399999999999999</v>
      </c>
      <c r="U7">
        <v>18.5</v>
      </c>
      <c r="V7">
        <v>18.2</v>
      </c>
      <c r="W7">
        <v>20.8</v>
      </c>
      <c r="X7">
        <v>19.7</v>
      </c>
      <c r="Y7">
        <v>21.3</v>
      </c>
      <c r="Z7">
        <v>22.5</v>
      </c>
      <c r="AA7">
        <v>22.4</v>
      </c>
      <c r="AB7">
        <v>22.7</v>
      </c>
      <c r="AC7">
        <v>22.8</v>
      </c>
      <c r="AD7">
        <v>21.5</v>
      </c>
      <c r="AE7">
        <v>19.2</v>
      </c>
      <c r="AF7">
        <v>19.899999999999999</v>
      </c>
      <c r="AG7">
        <v>19.399999999999999</v>
      </c>
      <c r="AH7">
        <v>19.8</v>
      </c>
      <c r="AI7">
        <v>19.899999999999999</v>
      </c>
      <c r="AJ7">
        <v>19.8</v>
      </c>
      <c r="AK7">
        <v>19.899999999999999</v>
      </c>
      <c r="AL7">
        <v>21.6</v>
      </c>
      <c r="AM7">
        <v>18.899999999999999</v>
      </c>
      <c r="AN7">
        <v>18.100000000000001</v>
      </c>
      <c r="AO7">
        <v>21.5</v>
      </c>
      <c r="AP7">
        <v>21.3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7E9E-56C4-474F-9E17-CFB8A2DC9753}">
  <dimension ref="A3:B22"/>
  <sheetViews>
    <sheetView workbookViewId="0">
      <selection activeCell="B26" sqref="B26"/>
    </sheetView>
  </sheetViews>
  <sheetFormatPr defaultRowHeight="15" x14ac:dyDescent="0.25"/>
  <cols>
    <col min="1" max="1" width="12.5703125" bestFit="1" customWidth="1"/>
    <col min="2" max="2" width="20.42578125" bestFit="1" customWidth="1"/>
  </cols>
  <sheetData>
    <row r="3" spans="1:2" x14ac:dyDescent="0.25">
      <c r="A3" s="13" t="s">
        <v>11317</v>
      </c>
      <c r="B3" t="s">
        <v>11319</v>
      </c>
    </row>
    <row r="4" spans="1:2" x14ac:dyDescent="0.25">
      <c r="A4" s="14">
        <v>201712</v>
      </c>
      <c r="B4" s="15">
        <v>654</v>
      </c>
    </row>
    <row r="5" spans="1:2" x14ac:dyDescent="0.25">
      <c r="A5" s="14">
        <v>201801</v>
      </c>
      <c r="B5" s="15">
        <v>701</v>
      </c>
    </row>
    <row r="6" spans="1:2" x14ac:dyDescent="0.25">
      <c r="A6" s="14">
        <v>201802</v>
      </c>
      <c r="B6" s="15">
        <v>629</v>
      </c>
    </row>
    <row r="7" spans="1:2" x14ac:dyDescent="0.25">
      <c r="A7" s="14">
        <v>201803</v>
      </c>
      <c r="B7" s="15">
        <v>702</v>
      </c>
    </row>
    <row r="8" spans="1:2" x14ac:dyDescent="0.25">
      <c r="A8" s="14">
        <v>201804</v>
      </c>
      <c r="B8" s="15">
        <v>685</v>
      </c>
    </row>
    <row r="9" spans="1:2" x14ac:dyDescent="0.25">
      <c r="A9" s="14">
        <v>201805</v>
      </c>
      <c r="B9" s="15">
        <v>666</v>
      </c>
    </row>
    <row r="10" spans="1:2" x14ac:dyDescent="0.25">
      <c r="A10" s="14">
        <v>201806</v>
      </c>
      <c r="B10" s="15">
        <v>576</v>
      </c>
    </row>
    <row r="11" spans="1:2" x14ac:dyDescent="0.25">
      <c r="A11" s="14">
        <v>201807</v>
      </c>
      <c r="B11" s="15">
        <v>617</v>
      </c>
    </row>
    <row r="12" spans="1:2" x14ac:dyDescent="0.25">
      <c r="A12" s="14">
        <v>201808</v>
      </c>
      <c r="B12" s="15">
        <v>598</v>
      </c>
    </row>
    <row r="13" spans="1:2" x14ac:dyDescent="0.25">
      <c r="A13" s="14">
        <v>201809</v>
      </c>
      <c r="B13" s="15">
        <v>597</v>
      </c>
    </row>
    <row r="14" spans="1:2" x14ac:dyDescent="0.25">
      <c r="A14" s="14">
        <v>201810</v>
      </c>
      <c r="B14" s="15">
        <v>615</v>
      </c>
    </row>
    <row r="15" spans="1:2" x14ac:dyDescent="0.25">
      <c r="A15" s="14">
        <v>201811</v>
      </c>
      <c r="B15" s="15">
        <v>594</v>
      </c>
    </row>
    <row r="16" spans="1:2" x14ac:dyDescent="0.25">
      <c r="A16" s="14">
        <v>201812</v>
      </c>
      <c r="B16" s="15">
        <v>617</v>
      </c>
    </row>
    <row r="17" spans="1:2" x14ac:dyDescent="0.25">
      <c r="A17" s="14">
        <v>201901</v>
      </c>
      <c r="B17" s="15">
        <v>665</v>
      </c>
    </row>
    <row r="18" spans="1:2" x14ac:dyDescent="0.25">
      <c r="A18" s="14">
        <v>201902</v>
      </c>
      <c r="B18" s="15">
        <v>528</v>
      </c>
    </row>
    <row r="19" spans="1:2" x14ac:dyDescent="0.25">
      <c r="A19" s="14">
        <v>201903</v>
      </c>
      <c r="B19" s="15">
        <v>562</v>
      </c>
    </row>
    <row r="20" spans="1:2" x14ac:dyDescent="0.25">
      <c r="A20" s="14">
        <v>201904</v>
      </c>
      <c r="B20" s="15">
        <v>647</v>
      </c>
    </row>
    <row r="21" spans="1:2" x14ac:dyDescent="0.25">
      <c r="A21" s="14">
        <v>201905</v>
      </c>
      <c r="B21" s="15">
        <v>658</v>
      </c>
    </row>
    <row r="22" spans="1:2" x14ac:dyDescent="0.25">
      <c r="A22" s="14" t="s">
        <v>11318</v>
      </c>
      <c r="B22" s="15">
        <v>11311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8336-5056-447F-A5C7-76BD75A54503}">
  <dimension ref="A3:B551"/>
  <sheetViews>
    <sheetView topLeftCell="A3" workbookViewId="0">
      <selection activeCell="B550" sqref="B3:B550"/>
    </sheetView>
  </sheetViews>
  <sheetFormatPr defaultRowHeight="15" x14ac:dyDescent="0.25"/>
  <cols>
    <col min="1" max="1" width="12.5703125" bestFit="1" customWidth="1"/>
    <col min="2" max="2" width="20.42578125" bestFit="1" customWidth="1"/>
  </cols>
  <sheetData>
    <row r="3" spans="1:2" x14ac:dyDescent="0.25">
      <c r="A3" s="13" t="s">
        <v>11317</v>
      </c>
      <c r="B3" t="s">
        <v>11319</v>
      </c>
    </row>
    <row r="4" spans="1:2" x14ac:dyDescent="0.25">
      <c r="A4" s="14">
        <v>20171201</v>
      </c>
      <c r="B4" s="15">
        <v>15</v>
      </c>
    </row>
    <row r="5" spans="1:2" x14ac:dyDescent="0.25">
      <c r="A5" s="14">
        <v>20171202</v>
      </c>
      <c r="B5" s="15">
        <v>19</v>
      </c>
    </row>
    <row r="6" spans="1:2" x14ac:dyDescent="0.25">
      <c r="A6" s="14">
        <v>20171203</v>
      </c>
      <c r="B6" s="15">
        <v>20</v>
      </c>
    </row>
    <row r="7" spans="1:2" x14ac:dyDescent="0.25">
      <c r="A7" s="14">
        <v>20171204</v>
      </c>
      <c r="B7" s="15">
        <v>30</v>
      </c>
    </row>
    <row r="8" spans="1:2" x14ac:dyDescent="0.25">
      <c r="A8" s="14">
        <v>20171205</v>
      </c>
      <c r="B8" s="15">
        <v>22</v>
      </c>
    </row>
    <row r="9" spans="1:2" x14ac:dyDescent="0.25">
      <c r="A9" s="14">
        <v>20171206</v>
      </c>
      <c r="B9" s="15">
        <v>20</v>
      </c>
    </row>
    <row r="10" spans="1:2" x14ac:dyDescent="0.25">
      <c r="A10" s="14">
        <v>20171207</v>
      </c>
      <c r="B10" s="15">
        <v>19</v>
      </c>
    </row>
    <row r="11" spans="1:2" x14ac:dyDescent="0.25">
      <c r="A11" s="14">
        <v>20171208</v>
      </c>
      <c r="B11" s="15">
        <v>22</v>
      </c>
    </row>
    <row r="12" spans="1:2" x14ac:dyDescent="0.25">
      <c r="A12" s="14">
        <v>20171209</v>
      </c>
      <c r="B12" s="15">
        <v>27</v>
      </c>
    </row>
    <row r="13" spans="1:2" x14ac:dyDescent="0.25">
      <c r="A13" s="14">
        <v>20171210</v>
      </c>
      <c r="B13" s="15">
        <v>21</v>
      </c>
    </row>
    <row r="14" spans="1:2" x14ac:dyDescent="0.25">
      <c r="A14" s="14">
        <v>20171211</v>
      </c>
      <c r="B14" s="15">
        <v>23</v>
      </c>
    </row>
    <row r="15" spans="1:2" x14ac:dyDescent="0.25">
      <c r="A15" s="14">
        <v>20171212</v>
      </c>
      <c r="B15" s="15">
        <v>21</v>
      </c>
    </row>
    <row r="16" spans="1:2" x14ac:dyDescent="0.25">
      <c r="A16" s="14">
        <v>20171213</v>
      </c>
      <c r="B16" s="15">
        <v>24</v>
      </c>
    </row>
    <row r="17" spans="1:2" x14ac:dyDescent="0.25">
      <c r="A17" s="14">
        <v>20171214</v>
      </c>
      <c r="B17" s="15">
        <v>23</v>
      </c>
    </row>
    <row r="18" spans="1:2" x14ac:dyDescent="0.25">
      <c r="A18" s="14">
        <v>20171215</v>
      </c>
      <c r="B18" s="15">
        <v>24</v>
      </c>
    </row>
    <row r="19" spans="1:2" x14ac:dyDescent="0.25">
      <c r="A19" s="14">
        <v>20171216</v>
      </c>
      <c r="B19" s="15">
        <v>23</v>
      </c>
    </row>
    <row r="20" spans="1:2" x14ac:dyDescent="0.25">
      <c r="A20" s="14">
        <v>20171217</v>
      </c>
      <c r="B20" s="15">
        <v>24</v>
      </c>
    </row>
    <row r="21" spans="1:2" x14ac:dyDescent="0.25">
      <c r="A21" s="14">
        <v>20171218</v>
      </c>
      <c r="B21" s="15">
        <v>24</v>
      </c>
    </row>
    <row r="22" spans="1:2" x14ac:dyDescent="0.25">
      <c r="A22" s="14">
        <v>20171219</v>
      </c>
      <c r="B22" s="15">
        <v>24</v>
      </c>
    </row>
    <row r="23" spans="1:2" x14ac:dyDescent="0.25">
      <c r="A23" s="14">
        <v>20171220</v>
      </c>
      <c r="B23" s="15">
        <v>16</v>
      </c>
    </row>
    <row r="24" spans="1:2" x14ac:dyDescent="0.25">
      <c r="A24" s="14">
        <v>20171221</v>
      </c>
      <c r="B24" s="15">
        <v>21</v>
      </c>
    </row>
    <row r="25" spans="1:2" x14ac:dyDescent="0.25">
      <c r="A25" s="14">
        <v>20171222</v>
      </c>
      <c r="B25" s="15">
        <v>23</v>
      </c>
    </row>
    <row r="26" spans="1:2" x14ac:dyDescent="0.25">
      <c r="A26" s="14">
        <v>20171223</v>
      </c>
      <c r="B26" s="15">
        <v>24</v>
      </c>
    </row>
    <row r="27" spans="1:2" x14ac:dyDescent="0.25">
      <c r="A27" s="14">
        <v>20171224</v>
      </c>
      <c r="B27" s="15">
        <v>14</v>
      </c>
    </row>
    <row r="28" spans="1:2" x14ac:dyDescent="0.25">
      <c r="A28" s="14">
        <v>20171225</v>
      </c>
      <c r="B28" s="15">
        <v>19</v>
      </c>
    </row>
    <row r="29" spans="1:2" x14ac:dyDescent="0.25">
      <c r="A29" s="14">
        <v>20171226</v>
      </c>
      <c r="B29" s="15">
        <v>26</v>
      </c>
    </row>
    <row r="30" spans="1:2" x14ac:dyDescent="0.25">
      <c r="A30" s="14">
        <v>20171227</v>
      </c>
      <c r="B30" s="15">
        <v>14</v>
      </c>
    </row>
    <row r="31" spans="1:2" x14ac:dyDescent="0.25">
      <c r="A31" s="14">
        <v>20171228</v>
      </c>
      <c r="B31" s="15">
        <v>22</v>
      </c>
    </row>
    <row r="32" spans="1:2" x14ac:dyDescent="0.25">
      <c r="A32" s="14">
        <v>20171229</v>
      </c>
      <c r="B32" s="15">
        <v>16</v>
      </c>
    </row>
    <row r="33" spans="1:2" x14ac:dyDescent="0.25">
      <c r="A33" s="14">
        <v>20171230</v>
      </c>
      <c r="B33" s="15">
        <v>11</v>
      </c>
    </row>
    <row r="34" spans="1:2" x14ac:dyDescent="0.25">
      <c r="A34" s="14">
        <v>20171231</v>
      </c>
      <c r="B34" s="15">
        <v>23</v>
      </c>
    </row>
    <row r="35" spans="1:2" x14ac:dyDescent="0.25">
      <c r="A35" s="14">
        <v>20180101</v>
      </c>
      <c r="B35" s="15">
        <v>17</v>
      </c>
    </row>
    <row r="36" spans="1:2" x14ac:dyDescent="0.25">
      <c r="A36" s="14">
        <v>20180102</v>
      </c>
      <c r="B36" s="15">
        <v>24</v>
      </c>
    </row>
    <row r="37" spans="1:2" x14ac:dyDescent="0.25">
      <c r="A37" s="14">
        <v>20180103</v>
      </c>
      <c r="B37" s="15">
        <v>17</v>
      </c>
    </row>
    <row r="38" spans="1:2" x14ac:dyDescent="0.25">
      <c r="A38" s="14">
        <v>20180104</v>
      </c>
      <c r="B38" s="15">
        <v>22</v>
      </c>
    </row>
    <row r="39" spans="1:2" x14ac:dyDescent="0.25">
      <c r="A39" s="14">
        <v>20180105</v>
      </c>
      <c r="B39" s="15">
        <v>21</v>
      </c>
    </row>
    <row r="40" spans="1:2" x14ac:dyDescent="0.25">
      <c r="A40" s="14">
        <v>20180106</v>
      </c>
      <c r="B40" s="15">
        <v>22</v>
      </c>
    </row>
    <row r="41" spans="1:2" x14ac:dyDescent="0.25">
      <c r="A41" s="14">
        <v>20180107</v>
      </c>
      <c r="B41" s="15">
        <v>24</v>
      </c>
    </row>
    <row r="42" spans="1:2" x14ac:dyDescent="0.25">
      <c r="A42" s="14">
        <v>20180108</v>
      </c>
      <c r="B42" s="15">
        <v>26</v>
      </c>
    </row>
    <row r="43" spans="1:2" x14ac:dyDescent="0.25">
      <c r="A43" s="14">
        <v>20180109</v>
      </c>
      <c r="B43" s="15">
        <v>24</v>
      </c>
    </row>
    <row r="44" spans="1:2" x14ac:dyDescent="0.25">
      <c r="A44" s="14">
        <v>20180110</v>
      </c>
      <c r="B44" s="15">
        <v>25</v>
      </c>
    </row>
    <row r="45" spans="1:2" x14ac:dyDescent="0.25">
      <c r="A45" s="14">
        <v>20180111</v>
      </c>
      <c r="B45" s="15">
        <v>22</v>
      </c>
    </row>
    <row r="46" spans="1:2" x14ac:dyDescent="0.25">
      <c r="A46" s="14">
        <v>20180112</v>
      </c>
      <c r="B46" s="15">
        <v>19</v>
      </c>
    </row>
    <row r="47" spans="1:2" x14ac:dyDescent="0.25">
      <c r="A47" s="14">
        <v>20180113</v>
      </c>
      <c r="B47" s="15">
        <v>28</v>
      </c>
    </row>
    <row r="48" spans="1:2" x14ac:dyDescent="0.25">
      <c r="A48" s="14">
        <v>20180114</v>
      </c>
      <c r="B48" s="15">
        <v>21</v>
      </c>
    </row>
    <row r="49" spans="1:2" x14ac:dyDescent="0.25">
      <c r="A49" s="14">
        <v>20180115</v>
      </c>
      <c r="B49" s="15">
        <v>25</v>
      </c>
    </row>
    <row r="50" spans="1:2" x14ac:dyDescent="0.25">
      <c r="A50" s="14">
        <v>20180116</v>
      </c>
      <c r="B50" s="15">
        <v>20</v>
      </c>
    </row>
    <row r="51" spans="1:2" x14ac:dyDescent="0.25">
      <c r="A51" s="14">
        <v>20180117</v>
      </c>
      <c r="B51" s="15">
        <v>22</v>
      </c>
    </row>
    <row r="52" spans="1:2" x14ac:dyDescent="0.25">
      <c r="A52" s="14">
        <v>20180118</v>
      </c>
      <c r="B52" s="15">
        <v>20</v>
      </c>
    </row>
    <row r="53" spans="1:2" x14ac:dyDescent="0.25">
      <c r="A53" s="14">
        <v>20180119</v>
      </c>
      <c r="B53" s="15">
        <v>23</v>
      </c>
    </row>
    <row r="54" spans="1:2" x14ac:dyDescent="0.25">
      <c r="A54" s="14">
        <v>20180120</v>
      </c>
      <c r="B54" s="15">
        <v>18</v>
      </c>
    </row>
    <row r="55" spans="1:2" x14ac:dyDescent="0.25">
      <c r="A55" s="14">
        <v>20180121</v>
      </c>
      <c r="B55" s="15">
        <v>22</v>
      </c>
    </row>
    <row r="56" spans="1:2" x14ac:dyDescent="0.25">
      <c r="A56" s="14">
        <v>20180122</v>
      </c>
      <c r="B56" s="15">
        <v>21</v>
      </c>
    </row>
    <row r="57" spans="1:2" x14ac:dyDescent="0.25">
      <c r="A57" s="14">
        <v>20180123</v>
      </c>
      <c r="B57" s="15">
        <v>28</v>
      </c>
    </row>
    <row r="58" spans="1:2" x14ac:dyDescent="0.25">
      <c r="A58" s="14">
        <v>20180124</v>
      </c>
      <c r="B58" s="15">
        <v>21</v>
      </c>
    </row>
    <row r="59" spans="1:2" x14ac:dyDescent="0.25">
      <c r="A59" s="14">
        <v>20180125</v>
      </c>
      <c r="B59" s="15">
        <v>21</v>
      </c>
    </row>
    <row r="60" spans="1:2" x14ac:dyDescent="0.25">
      <c r="A60" s="14">
        <v>20180126</v>
      </c>
      <c r="B60" s="15">
        <v>22</v>
      </c>
    </row>
    <row r="61" spans="1:2" x14ac:dyDescent="0.25">
      <c r="A61" s="14">
        <v>20180127</v>
      </c>
      <c r="B61" s="15">
        <v>24</v>
      </c>
    </row>
    <row r="62" spans="1:2" x14ac:dyDescent="0.25">
      <c r="A62" s="14">
        <v>20180128</v>
      </c>
      <c r="B62" s="15">
        <v>26</v>
      </c>
    </row>
    <row r="63" spans="1:2" x14ac:dyDescent="0.25">
      <c r="A63" s="14">
        <v>20180129</v>
      </c>
      <c r="B63" s="15">
        <v>24</v>
      </c>
    </row>
    <row r="64" spans="1:2" x14ac:dyDescent="0.25">
      <c r="A64" s="14">
        <v>20180130</v>
      </c>
      <c r="B64" s="15">
        <v>27</v>
      </c>
    </row>
    <row r="65" spans="1:2" x14ac:dyDescent="0.25">
      <c r="A65" s="14">
        <v>20180131</v>
      </c>
      <c r="B65" s="15">
        <v>25</v>
      </c>
    </row>
    <row r="66" spans="1:2" x14ac:dyDescent="0.25">
      <c r="A66" s="14">
        <v>20180201</v>
      </c>
      <c r="B66" s="15">
        <v>23</v>
      </c>
    </row>
    <row r="67" spans="1:2" x14ac:dyDescent="0.25">
      <c r="A67" s="14">
        <v>20180202</v>
      </c>
      <c r="B67" s="15">
        <v>21</v>
      </c>
    </row>
    <row r="68" spans="1:2" x14ac:dyDescent="0.25">
      <c r="A68" s="14">
        <v>20180203</v>
      </c>
      <c r="B68" s="15">
        <v>25</v>
      </c>
    </row>
    <row r="69" spans="1:2" x14ac:dyDescent="0.25">
      <c r="A69" s="14">
        <v>20180204</v>
      </c>
      <c r="B69" s="15">
        <v>23</v>
      </c>
    </row>
    <row r="70" spans="1:2" x14ac:dyDescent="0.25">
      <c r="A70" s="14">
        <v>20180205</v>
      </c>
      <c r="B70" s="15">
        <v>23</v>
      </c>
    </row>
    <row r="71" spans="1:2" x14ac:dyDescent="0.25">
      <c r="A71" s="14">
        <v>20180206</v>
      </c>
      <c r="B71" s="15">
        <v>27</v>
      </c>
    </row>
    <row r="72" spans="1:2" x14ac:dyDescent="0.25">
      <c r="A72" s="14">
        <v>20180207</v>
      </c>
      <c r="B72" s="15">
        <v>24</v>
      </c>
    </row>
    <row r="73" spans="1:2" x14ac:dyDescent="0.25">
      <c r="A73" s="14">
        <v>20180208</v>
      </c>
      <c r="B73" s="15">
        <v>23</v>
      </c>
    </row>
    <row r="74" spans="1:2" x14ac:dyDescent="0.25">
      <c r="A74" s="14">
        <v>20180209</v>
      </c>
      <c r="B74" s="15">
        <v>19</v>
      </c>
    </row>
    <row r="75" spans="1:2" x14ac:dyDescent="0.25">
      <c r="A75" s="14">
        <v>20180210</v>
      </c>
      <c r="B75" s="15">
        <v>24</v>
      </c>
    </row>
    <row r="76" spans="1:2" x14ac:dyDescent="0.25">
      <c r="A76" s="14">
        <v>20180211</v>
      </c>
      <c r="B76" s="15">
        <v>25</v>
      </c>
    </row>
    <row r="77" spans="1:2" x14ac:dyDescent="0.25">
      <c r="A77" s="14">
        <v>20180212</v>
      </c>
      <c r="B77" s="15">
        <v>23</v>
      </c>
    </row>
    <row r="78" spans="1:2" x14ac:dyDescent="0.25">
      <c r="A78" s="14">
        <v>20180213</v>
      </c>
      <c r="B78" s="15">
        <v>17</v>
      </c>
    </row>
    <row r="79" spans="1:2" x14ac:dyDescent="0.25">
      <c r="A79" s="14">
        <v>20180214</v>
      </c>
      <c r="B79" s="15">
        <v>27</v>
      </c>
    </row>
    <row r="80" spans="1:2" x14ac:dyDescent="0.25">
      <c r="A80" s="14">
        <v>20180215</v>
      </c>
      <c r="B80" s="15">
        <v>19</v>
      </c>
    </row>
    <row r="81" spans="1:2" x14ac:dyDescent="0.25">
      <c r="A81" s="14">
        <v>20180216</v>
      </c>
      <c r="B81" s="15">
        <v>25</v>
      </c>
    </row>
    <row r="82" spans="1:2" x14ac:dyDescent="0.25">
      <c r="A82" s="14">
        <v>20180217</v>
      </c>
      <c r="B82" s="15">
        <v>22</v>
      </c>
    </row>
    <row r="83" spans="1:2" x14ac:dyDescent="0.25">
      <c r="A83" s="14">
        <v>20180218</v>
      </c>
      <c r="B83" s="15">
        <v>23</v>
      </c>
    </row>
    <row r="84" spans="1:2" x14ac:dyDescent="0.25">
      <c r="A84" s="14">
        <v>20180219</v>
      </c>
      <c r="B84" s="15">
        <v>20</v>
      </c>
    </row>
    <row r="85" spans="1:2" x14ac:dyDescent="0.25">
      <c r="A85" s="14">
        <v>20180220</v>
      </c>
      <c r="B85" s="15">
        <v>14</v>
      </c>
    </row>
    <row r="86" spans="1:2" x14ac:dyDescent="0.25">
      <c r="A86" s="14">
        <v>20180221</v>
      </c>
      <c r="B86" s="15">
        <v>10</v>
      </c>
    </row>
    <row r="87" spans="1:2" x14ac:dyDescent="0.25">
      <c r="A87" s="14">
        <v>20180222</v>
      </c>
      <c r="B87" s="15">
        <v>21</v>
      </c>
    </row>
    <row r="88" spans="1:2" x14ac:dyDescent="0.25">
      <c r="A88" s="14">
        <v>20180223</v>
      </c>
      <c r="B88" s="15">
        <v>24</v>
      </c>
    </row>
    <row r="89" spans="1:2" x14ac:dyDescent="0.25">
      <c r="A89" s="14">
        <v>20180224</v>
      </c>
      <c r="B89" s="15">
        <v>20</v>
      </c>
    </row>
    <row r="90" spans="1:2" x14ac:dyDescent="0.25">
      <c r="A90" s="14">
        <v>20180225</v>
      </c>
      <c r="B90" s="15">
        <v>29</v>
      </c>
    </row>
    <row r="91" spans="1:2" x14ac:dyDescent="0.25">
      <c r="A91" s="14">
        <v>20180226</v>
      </c>
      <c r="B91" s="15">
        <v>22</v>
      </c>
    </row>
    <row r="92" spans="1:2" x14ac:dyDescent="0.25">
      <c r="A92" s="14">
        <v>20180227</v>
      </c>
      <c r="B92" s="15">
        <v>28</v>
      </c>
    </row>
    <row r="93" spans="1:2" x14ac:dyDescent="0.25">
      <c r="A93" s="14">
        <v>20180228</v>
      </c>
      <c r="B93" s="15">
        <v>28</v>
      </c>
    </row>
    <row r="94" spans="1:2" x14ac:dyDescent="0.25">
      <c r="A94" s="14">
        <v>20180301</v>
      </c>
      <c r="B94" s="15">
        <v>18</v>
      </c>
    </row>
    <row r="95" spans="1:2" x14ac:dyDescent="0.25">
      <c r="A95" s="14">
        <v>20180302</v>
      </c>
      <c r="B95" s="15">
        <v>24</v>
      </c>
    </row>
    <row r="96" spans="1:2" x14ac:dyDescent="0.25">
      <c r="A96" s="14">
        <v>20180303</v>
      </c>
      <c r="B96" s="15">
        <v>24</v>
      </c>
    </row>
    <row r="97" spans="1:2" x14ac:dyDescent="0.25">
      <c r="A97" s="14">
        <v>20180304</v>
      </c>
      <c r="B97" s="15">
        <v>23</v>
      </c>
    </row>
    <row r="98" spans="1:2" x14ac:dyDescent="0.25">
      <c r="A98" s="14">
        <v>20180305</v>
      </c>
      <c r="B98" s="15">
        <v>21</v>
      </c>
    </row>
    <row r="99" spans="1:2" x14ac:dyDescent="0.25">
      <c r="A99" s="14">
        <v>20180306</v>
      </c>
      <c r="B99" s="15">
        <v>28</v>
      </c>
    </row>
    <row r="100" spans="1:2" x14ac:dyDescent="0.25">
      <c r="A100" s="14">
        <v>20180307</v>
      </c>
      <c r="B100" s="15">
        <v>21</v>
      </c>
    </row>
    <row r="101" spans="1:2" x14ac:dyDescent="0.25">
      <c r="A101" s="14">
        <v>20180308</v>
      </c>
      <c r="B101" s="15">
        <v>21</v>
      </c>
    </row>
    <row r="102" spans="1:2" x14ac:dyDescent="0.25">
      <c r="A102" s="14">
        <v>20180309</v>
      </c>
      <c r="B102" s="15">
        <v>19</v>
      </c>
    </row>
    <row r="103" spans="1:2" x14ac:dyDescent="0.25">
      <c r="A103" s="14">
        <v>20180310</v>
      </c>
      <c r="B103" s="15">
        <v>23</v>
      </c>
    </row>
    <row r="104" spans="1:2" x14ac:dyDescent="0.25">
      <c r="A104" s="14">
        <v>20180311</v>
      </c>
      <c r="B104" s="15">
        <v>24</v>
      </c>
    </row>
    <row r="105" spans="1:2" x14ac:dyDescent="0.25">
      <c r="A105" s="14">
        <v>20180312</v>
      </c>
      <c r="B105" s="15">
        <v>26</v>
      </c>
    </row>
    <row r="106" spans="1:2" x14ac:dyDescent="0.25">
      <c r="A106" s="14">
        <v>20180313</v>
      </c>
      <c r="B106" s="15">
        <v>27</v>
      </c>
    </row>
    <row r="107" spans="1:2" x14ac:dyDescent="0.25">
      <c r="A107" s="14">
        <v>20180314</v>
      </c>
      <c r="B107" s="15">
        <v>16</v>
      </c>
    </row>
    <row r="108" spans="1:2" x14ac:dyDescent="0.25">
      <c r="A108" s="14">
        <v>20180315</v>
      </c>
      <c r="B108" s="15">
        <v>23</v>
      </c>
    </row>
    <row r="109" spans="1:2" x14ac:dyDescent="0.25">
      <c r="A109" s="14">
        <v>20180316</v>
      </c>
      <c r="B109" s="15">
        <v>21</v>
      </c>
    </row>
    <row r="110" spans="1:2" x14ac:dyDescent="0.25">
      <c r="A110" s="14">
        <v>20180317</v>
      </c>
      <c r="B110" s="15">
        <v>24</v>
      </c>
    </row>
    <row r="111" spans="1:2" x14ac:dyDescent="0.25">
      <c r="A111" s="14">
        <v>20180318</v>
      </c>
      <c r="B111" s="15">
        <v>22</v>
      </c>
    </row>
    <row r="112" spans="1:2" x14ac:dyDescent="0.25">
      <c r="A112" s="14">
        <v>20180319</v>
      </c>
      <c r="B112" s="15">
        <v>20</v>
      </c>
    </row>
    <row r="113" spans="1:2" x14ac:dyDescent="0.25">
      <c r="A113" s="14">
        <v>20180320</v>
      </c>
      <c r="B113" s="15">
        <v>27</v>
      </c>
    </row>
    <row r="114" spans="1:2" x14ac:dyDescent="0.25">
      <c r="A114" s="14">
        <v>20180321</v>
      </c>
      <c r="B114" s="15">
        <v>17</v>
      </c>
    </row>
    <row r="115" spans="1:2" x14ac:dyDescent="0.25">
      <c r="A115" s="14">
        <v>20180322</v>
      </c>
      <c r="B115" s="15">
        <v>22</v>
      </c>
    </row>
    <row r="116" spans="1:2" x14ac:dyDescent="0.25">
      <c r="A116" s="14">
        <v>20180323</v>
      </c>
      <c r="B116" s="15">
        <v>25</v>
      </c>
    </row>
    <row r="117" spans="1:2" x14ac:dyDescent="0.25">
      <c r="A117" s="14">
        <v>20180324</v>
      </c>
      <c r="B117" s="15">
        <v>22</v>
      </c>
    </row>
    <row r="118" spans="1:2" x14ac:dyDescent="0.25">
      <c r="A118" s="14">
        <v>20180325</v>
      </c>
      <c r="B118" s="15">
        <v>22</v>
      </c>
    </row>
    <row r="119" spans="1:2" x14ac:dyDescent="0.25">
      <c r="A119" s="14">
        <v>20180326</v>
      </c>
      <c r="B119" s="15">
        <v>26</v>
      </c>
    </row>
    <row r="120" spans="1:2" x14ac:dyDescent="0.25">
      <c r="A120" s="14">
        <v>20180327</v>
      </c>
      <c r="B120" s="15">
        <v>20</v>
      </c>
    </row>
    <row r="121" spans="1:2" x14ac:dyDescent="0.25">
      <c r="A121" s="14">
        <v>20180328</v>
      </c>
      <c r="B121" s="15">
        <v>21</v>
      </c>
    </row>
    <row r="122" spans="1:2" x14ac:dyDescent="0.25">
      <c r="A122" s="14">
        <v>20180329</v>
      </c>
      <c r="B122" s="15">
        <v>25</v>
      </c>
    </row>
    <row r="123" spans="1:2" x14ac:dyDescent="0.25">
      <c r="A123" s="14">
        <v>20180330</v>
      </c>
      <c r="B123" s="15">
        <v>24</v>
      </c>
    </row>
    <row r="124" spans="1:2" x14ac:dyDescent="0.25">
      <c r="A124" s="14">
        <v>20180331</v>
      </c>
      <c r="B124" s="15">
        <v>26</v>
      </c>
    </row>
    <row r="125" spans="1:2" x14ac:dyDescent="0.25">
      <c r="A125" s="14">
        <v>20180401</v>
      </c>
      <c r="B125" s="15">
        <v>19</v>
      </c>
    </row>
    <row r="126" spans="1:2" x14ac:dyDescent="0.25">
      <c r="A126" s="14">
        <v>20180402</v>
      </c>
      <c r="B126" s="15">
        <v>22</v>
      </c>
    </row>
    <row r="127" spans="1:2" x14ac:dyDescent="0.25">
      <c r="A127" s="14">
        <v>20180403</v>
      </c>
      <c r="B127" s="15">
        <v>21</v>
      </c>
    </row>
    <row r="128" spans="1:2" x14ac:dyDescent="0.25">
      <c r="A128" s="14">
        <v>20180404</v>
      </c>
      <c r="B128" s="15">
        <v>22</v>
      </c>
    </row>
    <row r="129" spans="1:2" x14ac:dyDescent="0.25">
      <c r="A129" s="14">
        <v>20180405</v>
      </c>
      <c r="B129" s="15">
        <v>22</v>
      </c>
    </row>
    <row r="130" spans="1:2" x14ac:dyDescent="0.25">
      <c r="A130" s="14">
        <v>20180406</v>
      </c>
      <c r="B130" s="15">
        <v>20</v>
      </c>
    </row>
    <row r="131" spans="1:2" x14ac:dyDescent="0.25">
      <c r="A131" s="14">
        <v>20180407</v>
      </c>
      <c r="B131" s="15">
        <v>23</v>
      </c>
    </row>
    <row r="132" spans="1:2" x14ac:dyDescent="0.25">
      <c r="A132" s="14">
        <v>20180408</v>
      </c>
      <c r="B132" s="15">
        <v>21</v>
      </c>
    </row>
    <row r="133" spans="1:2" x14ac:dyDescent="0.25">
      <c r="A133" s="14">
        <v>20180409</v>
      </c>
      <c r="B133" s="15">
        <v>24</v>
      </c>
    </row>
    <row r="134" spans="1:2" x14ac:dyDescent="0.25">
      <c r="A134" s="14">
        <v>20180410</v>
      </c>
      <c r="B134" s="15">
        <v>28</v>
      </c>
    </row>
    <row r="135" spans="1:2" x14ac:dyDescent="0.25">
      <c r="A135" s="14">
        <v>20180411</v>
      </c>
      <c r="B135" s="15">
        <v>25</v>
      </c>
    </row>
    <row r="136" spans="1:2" x14ac:dyDescent="0.25">
      <c r="A136" s="14">
        <v>20180412</v>
      </c>
      <c r="B136" s="15">
        <v>21</v>
      </c>
    </row>
    <row r="137" spans="1:2" x14ac:dyDescent="0.25">
      <c r="A137" s="14">
        <v>20180413</v>
      </c>
      <c r="B137" s="15">
        <v>22</v>
      </c>
    </row>
    <row r="138" spans="1:2" x14ac:dyDescent="0.25">
      <c r="A138" s="14">
        <v>20180414</v>
      </c>
      <c r="B138" s="15">
        <v>22</v>
      </c>
    </row>
    <row r="139" spans="1:2" x14ac:dyDescent="0.25">
      <c r="A139" s="14">
        <v>20180415</v>
      </c>
      <c r="B139" s="15">
        <v>27</v>
      </c>
    </row>
    <row r="140" spans="1:2" x14ac:dyDescent="0.25">
      <c r="A140" s="14">
        <v>20180416</v>
      </c>
      <c r="B140" s="15">
        <v>21</v>
      </c>
    </row>
    <row r="141" spans="1:2" x14ac:dyDescent="0.25">
      <c r="A141" s="14">
        <v>20180417</v>
      </c>
      <c r="B141" s="15">
        <v>22</v>
      </c>
    </row>
    <row r="142" spans="1:2" x14ac:dyDescent="0.25">
      <c r="A142" s="14">
        <v>20180418</v>
      </c>
      <c r="B142" s="15">
        <v>20</v>
      </c>
    </row>
    <row r="143" spans="1:2" x14ac:dyDescent="0.25">
      <c r="A143" s="14">
        <v>20180419</v>
      </c>
      <c r="B143" s="15">
        <v>23</v>
      </c>
    </row>
    <row r="144" spans="1:2" x14ac:dyDescent="0.25">
      <c r="A144" s="14">
        <v>20180420</v>
      </c>
      <c r="B144" s="15">
        <v>25</v>
      </c>
    </row>
    <row r="145" spans="1:2" x14ac:dyDescent="0.25">
      <c r="A145" s="14">
        <v>20180421</v>
      </c>
      <c r="B145" s="15">
        <v>25</v>
      </c>
    </row>
    <row r="146" spans="1:2" x14ac:dyDescent="0.25">
      <c r="A146" s="14">
        <v>20180422</v>
      </c>
      <c r="B146" s="15">
        <v>22</v>
      </c>
    </row>
    <row r="147" spans="1:2" x14ac:dyDescent="0.25">
      <c r="A147" s="14">
        <v>20180423</v>
      </c>
      <c r="B147" s="15">
        <v>23</v>
      </c>
    </row>
    <row r="148" spans="1:2" x14ac:dyDescent="0.25">
      <c r="A148" s="14">
        <v>20180424</v>
      </c>
      <c r="B148" s="15">
        <v>19</v>
      </c>
    </row>
    <row r="149" spans="1:2" x14ac:dyDescent="0.25">
      <c r="A149" s="14">
        <v>20180425</v>
      </c>
      <c r="B149" s="15">
        <v>23</v>
      </c>
    </row>
    <row r="150" spans="1:2" x14ac:dyDescent="0.25">
      <c r="A150" s="14">
        <v>20180426</v>
      </c>
      <c r="B150" s="15">
        <v>26</v>
      </c>
    </row>
    <row r="151" spans="1:2" x14ac:dyDescent="0.25">
      <c r="A151" s="14">
        <v>20180427</v>
      </c>
      <c r="B151" s="15">
        <v>23</v>
      </c>
    </row>
    <row r="152" spans="1:2" x14ac:dyDescent="0.25">
      <c r="A152" s="14">
        <v>20180428</v>
      </c>
      <c r="B152" s="15">
        <v>26</v>
      </c>
    </row>
    <row r="153" spans="1:2" x14ac:dyDescent="0.25">
      <c r="A153" s="14">
        <v>20180429</v>
      </c>
      <c r="B153" s="15">
        <v>28</v>
      </c>
    </row>
    <row r="154" spans="1:2" x14ac:dyDescent="0.25">
      <c r="A154" s="14">
        <v>20180430</v>
      </c>
      <c r="B154" s="15">
        <v>20</v>
      </c>
    </row>
    <row r="155" spans="1:2" x14ac:dyDescent="0.25">
      <c r="A155" s="14">
        <v>20180501</v>
      </c>
      <c r="B155" s="15">
        <v>19</v>
      </c>
    </row>
    <row r="156" spans="1:2" x14ac:dyDescent="0.25">
      <c r="A156" s="14">
        <v>20180502</v>
      </c>
      <c r="B156" s="15">
        <v>22</v>
      </c>
    </row>
    <row r="157" spans="1:2" x14ac:dyDescent="0.25">
      <c r="A157" s="14">
        <v>20180503</v>
      </c>
      <c r="B157" s="15">
        <v>19</v>
      </c>
    </row>
    <row r="158" spans="1:2" x14ac:dyDescent="0.25">
      <c r="A158" s="14">
        <v>20180504</v>
      </c>
      <c r="B158" s="15">
        <v>23</v>
      </c>
    </row>
    <row r="159" spans="1:2" x14ac:dyDescent="0.25">
      <c r="A159" s="14">
        <v>20180505</v>
      </c>
      <c r="B159" s="15">
        <v>24</v>
      </c>
    </row>
    <row r="160" spans="1:2" x14ac:dyDescent="0.25">
      <c r="A160" s="14">
        <v>20180506</v>
      </c>
      <c r="B160" s="15">
        <v>18</v>
      </c>
    </row>
    <row r="161" spans="1:2" x14ac:dyDescent="0.25">
      <c r="A161" s="14">
        <v>20180507</v>
      </c>
      <c r="B161" s="15">
        <v>19</v>
      </c>
    </row>
    <row r="162" spans="1:2" x14ac:dyDescent="0.25">
      <c r="A162" s="14">
        <v>20180508</v>
      </c>
      <c r="B162" s="15">
        <v>19</v>
      </c>
    </row>
    <row r="163" spans="1:2" x14ac:dyDescent="0.25">
      <c r="A163" s="14">
        <v>20180509</v>
      </c>
      <c r="B163" s="15">
        <v>29</v>
      </c>
    </row>
    <row r="164" spans="1:2" x14ac:dyDescent="0.25">
      <c r="A164" s="14">
        <v>20180510</v>
      </c>
      <c r="B164" s="15">
        <v>17</v>
      </c>
    </row>
    <row r="165" spans="1:2" x14ac:dyDescent="0.25">
      <c r="A165" s="14">
        <v>20180511</v>
      </c>
      <c r="B165" s="15">
        <v>21</v>
      </c>
    </row>
    <row r="166" spans="1:2" x14ac:dyDescent="0.25">
      <c r="A166" s="14">
        <v>20180512</v>
      </c>
      <c r="B166" s="15">
        <v>23</v>
      </c>
    </row>
    <row r="167" spans="1:2" x14ac:dyDescent="0.25">
      <c r="A167" s="14">
        <v>20180513</v>
      </c>
      <c r="B167" s="15">
        <v>23</v>
      </c>
    </row>
    <row r="168" spans="1:2" x14ac:dyDescent="0.25">
      <c r="A168" s="14">
        <v>20180514</v>
      </c>
      <c r="B168" s="15">
        <v>22</v>
      </c>
    </row>
    <row r="169" spans="1:2" x14ac:dyDescent="0.25">
      <c r="A169" s="14">
        <v>20180515</v>
      </c>
      <c r="B169" s="15">
        <v>16</v>
      </c>
    </row>
    <row r="170" spans="1:2" x14ac:dyDescent="0.25">
      <c r="A170" s="14">
        <v>20180516</v>
      </c>
      <c r="B170" s="15">
        <v>23</v>
      </c>
    </row>
    <row r="171" spans="1:2" x14ac:dyDescent="0.25">
      <c r="A171" s="14">
        <v>20180517</v>
      </c>
      <c r="B171" s="15">
        <v>22</v>
      </c>
    </row>
    <row r="172" spans="1:2" x14ac:dyDescent="0.25">
      <c r="A172" s="14">
        <v>20180518</v>
      </c>
      <c r="B172" s="15">
        <v>22</v>
      </c>
    </row>
    <row r="173" spans="1:2" x14ac:dyDescent="0.25">
      <c r="A173" s="14">
        <v>20180519</v>
      </c>
      <c r="B173" s="15">
        <v>22</v>
      </c>
    </row>
    <row r="174" spans="1:2" x14ac:dyDescent="0.25">
      <c r="A174" s="14">
        <v>20180520</v>
      </c>
      <c r="B174" s="15">
        <v>20</v>
      </c>
    </row>
    <row r="175" spans="1:2" x14ac:dyDescent="0.25">
      <c r="A175" s="14">
        <v>20180521</v>
      </c>
      <c r="B175" s="15">
        <v>21</v>
      </c>
    </row>
    <row r="176" spans="1:2" x14ac:dyDescent="0.25">
      <c r="A176" s="14">
        <v>20180522</v>
      </c>
      <c r="B176" s="15">
        <v>19</v>
      </c>
    </row>
    <row r="177" spans="1:2" x14ac:dyDescent="0.25">
      <c r="A177" s="14">
        <v>20180523</v>
      </c>
      <c r="B177" s="15">
        <v>24</v>
      </c>
    </row>
    <row r="178" spans="1:2" x14ac:dyDescent="0.25">
      <c r="A178" s="14">
        <v>20180524</v>
      </c>
      <c r="B178" s="15">
        <v>24</v>
      </c>
    </row>
    <row r="179" spans="1:2" x14ac:dyDescent="0.25">
      <c r="A179" s="14">
        <v>20180525</v>
      </c>
      <c r="B179" s="15">
        <v>22</v>
      </c>
    </row>
    <row r="180" spans="1:2" x14ac:dyDescent="0.25">
      <c r="A180" s="14">
        <v>20180526</v>
      </c>
      <c r="B180" s="15">
        <v>21</v>
      </c>
    </row>
    <row r="181" spans="1:2" x14ac:dyDescent="0.25">
      <c r="A181" s="14">
        <v>20180527</v>
      </c>
      <c r="B181" s="15">
        <v>25</v>
      </c>
    </row>
    <row r="182" spans="1:2" x14ac:dyDescent="0.25">
      <c r="A182" s="14">
        <v>20180528</v>
      </c>
      <c r="B182" s="15">
        <v>25</v>
      </c>
    </row>
    <row r="183" spans="1:2" x14ac:dyDescent="0.25">
      <c r="A183" s="14">
        <v>20180529</v>
      </c>
      <c r="B183" s="15">
        <v>19</v>
      </c>
    </row>
    <row r="184" spans="1:2" x14ac:dyDescent="0.25">
      <c r="A184" s="14">
        <v>20180530</v>
      </c>
      <c r="B184" s="15">
        <v>22</v>
      </c>
    </row>
    <row r="185" spans="1:2" x14ac:dyDescent="0.25">
      <c r="A185" s="14">
        <v>20180531</v>
      </c>
      <c r="B185" s="15">
        <v>21</v>
      </c>
    </row>
    <row r="186" spans="1:2" x14ac:dyDescent="0.25">
      <c r="A186" s="14">
        <v>20180601</v>
      </c>
      <c r="B186" s="15">
        <v>21</v>
      </c>
    </row>
    <row r="187" spans="1:2" x14ac:dyDescent="0.25">
      <c r="A187" s="14">
        <v>20180602</v>
      </c>
      <c r="B187" s="15">
        <v>15</v>
      </c>
    </row>
    <row r="188" spans="1:2" x14ac:dyDescent="0.25">
      <c r="A188" s="14">
        <v>20180603</v>
      </c>
      <c r="B188" s="15">
        <v>22</v>
      </c>
    </row>
    <row r="189" spans="1:2" x14ac:dyDescent="0.25">
      <c r="A189" s="14">
        <v>20180604</v>
      </c>
      <c r="B189" s="15">
        <v>19</v>
      </c>
    </row>
    <row r="190" spans="1:2" x14ac:dyDescent="0.25">
      <c r="A190" s="14">
        <v>20180605</v>
      </c>
      <c r="B190" s="15">
        <v>20</v>
      </c>
    </row>
    <row r="191" spans="1:2" x14ac:dyDescent="0.25">
      <c r="A191" s="14">
        <v>20180606</v>
      </c>
      <c r="B191" s="15">
        <v>20</v>
      </c>
    </row>
    <row r="192" spans="1:2" x14ac:dyDescent="0.25">
      <c r="A192" s="14">
        <v>20180607</v>
      </c>
      <c r="B192" s="15">
        <v>20</v>
      </c>
    </row>
    <row r="193" spans="1:2" x14ac:dyDescent="0.25">
      <c r="A193" s="14">
        <v>20180608</v>
      </c>
      <c r="B193" s="15">
        <v>19</v>
      </c>
    </row>
    <row r="194" spans="1:2" x14ac:dyDescent="0.25">
      <c r="A194" s="14">
        <v>20180609</v>
      </c>
      <c r="B194" s="15">
        <v>24</v>
      </c>
    </row>
    <row r="195" spans="1:2" x14ac:dyDescent="0.25">
      <c r="A195" s="14">
        <v>20180610</v>
      </c>
      <c r="B195" s="15">
        <v>23</v>
      </c>
    </row>
    <row r="196" spans="1:2" x14ac:dyDescent="0.25">
      <c r="A196" s="14">
        <v>20180611</v>
      </c>
      <c r="B196" s="15">
        <v>19</v>
      </c>
    </row>
    <row r="197" spans="1:2" x14ac:dyDescent="0.25">
      <c r="A197" s="14">
        <v>20180612</v>
      </c>
      <c r="B197" s="15">
        <v>21</v>
      </c>
    </row>
    <row r="198" spans="1:2" x14ac:dyDescent="0.25">
      <c r="A198" s="14">
        <v>20180613</v>
      </c>
      <c r="B198" s="15">
        <v>15</v>
      </c>
    </row>
    <row r="199" spans="1:2" x14ac:dyDescent="0.25">
      <c r="A199" s="14">
        <v>20180614</v>
      </c>
      <c r="B199" s="15">
        <v>17</v>
      </c>
    </row>
    <row r="200" spans="1:2" x14ac:dyDescent="0.25">
      <c r="A200" s="14">
        <v>20180615</v>
      </c>
      <c r="B200" s="15">
        <v>19</v>
      </c>
    </row>
    <row r="201" spans="1:2" x14ac:dyDescent="0.25">
      <c r="A201" s="14">
        <v>20180616</v>
      </c>
      <c r="B201" s="15">
        <v>17</v>
      </c>
    </row>
    <row r="202" spans="1:2" x14ac:dyDescent="0.25">
      <c r="A202" s="14">
        <v>20180617</v>
      </c>
      <c r="B202" s="15">
        <v>22</v>
      </c>
    </row>
    <row r="203" spans="1:2" x14ac:dyDescent="0.25">
      <c r="A203" s="14">
        <v>20180618</v>
      </c>
      <c r="B203" s="15">
        <v>15</v>
      </c>
    </row>
    <row r="204" spans="1:2" x14ac:dyDescent="0.25">
      <c r="A204" s="14">
        <v>20180619</v>
      </c>
      <c r="B204" s="15">
        <v>25</v>
      </c>
    </row>
    <row r="205" spans="1:2" x14ac:dyDescent="0.25">
      <c r="A205" s="14">
        <v>20180620</v>
      </c>
      <c r="B205" s="15">
        <v>11</v>
      </c>
    </row>
    <row r="206" spans="1:2" x14ac:dyDescent="0.25">
      <c r="A206" s="14">
        <v>20180621</v>
      </c>
      <c r="B206" s="15">
        <v>18</v>
      </c>
    </row>
    <row r="207" spans="1:2" x14ac:dyDescent="0.25">
      <c r="A207" s="14">
        <v>20180622</v>
      </c>
      <c r="B207" s="15">
        <v>13</v>
      </c>
    </row>
    <row r="208" spans="1:2" x14ac:dyDescent="0.25">
      <c r="A208" s="14">
        <v>20180623</v>
      </c>
      <c r="B208" s="15">
        <v>22</v>
      </c>
    </row>
    <row r="209" spans="1:2" x14ac:dyDescent="0.25">
      <c r="A209" s="14">
        <v>20180624</v>
      </c>
      <c r="B209" s="15">
        <v>21</v>
      </c>
    </row>
    <row r="210" spans="1:2" x14ac:dyDescent="0.25">
      <c r="A210" s="14">
        <v>20180625</v>
      </c>
      <c r="B210" s="15">
        <v>16</v>
      </c>
    </row>
    <row r="211" spans="1:2" x14ac:dyDescent="0.25">
      <c r="A211" s="14">
        <v>20180626</v>
      </c>
      <c r="B211" s="15">
        <v>18</v>
      </c>
    </row>
    <row r="212" spans="1:2" x14ac:dyDescent="0.25">
      <c r="A212" s="14">
        <v>20180627</v>
      </c>
      <c r="B212" s="15">
        <v>21</v>
      </c>
    </row>
    <row r="213" spans="1:2" x14ac:dyDescent="0.25">
      <c r="A213" s="14">
        <v>20180628</v>
      </c>
      <c r="B213" s="15">
        <v>17</v>
      </c>
    </row>
    <row r="214" spans="1:2" x14ac:dyDescent="0.25">
      <c r="A214" s="14">
        <v>20180629</v>
      </c>
      <c r="B214" s="15">
        <v>20</v>
      </c>
    </row>
    <row r="215" spans="1:2" x14ac:dyDescent="0.25">
      <c r="A215" s="14">
        <v>20180630</v>
      </c>
      <c r="B215" s="15">
        <v>26</v>
      </c>
    </row>
    <row r="216" spans="1:2" x14ac:dyDescent="0.25">
      <c r="A216" s="14">
        <v>20180701</v>
      </c>
      <c r="B216" s="15">
        <v>17</v>
      </c>
    </row>
    <row r="217" spans="1:2" x14ac:dyDescent="0.25">
      <c r="A217" s="14">
        <v>20180702</v>
      </c>
      <c r="B217" s="15">
        <v>19</v>
      </c>
    </row>
    <row r="218" spans="1:2" x14ac:dyDescent="0.25">
      <c r="A218" s="14">
        <v>20180703</v>
      </c>
      <c r="B218" s="15">
        <v>24</v>
      </c>
    </row>
    <row r="219" spans="1:2" x14ac:dyDescent="0.25">
      <c r="A219" s="14">
        <v>20180704</v>
      </c>
      <c r="B219" s="15">
        <v>17</v>
      </c>
    </row>
    <row r="220" spans="1:2" x14ac:dyDescent="0.25">
      <c r="A220" s="14">
        <v>20180705</v>
      </c>
      <c r="B220" s="15">
        <v>22</v>
      </c>
    </row>
    <row r="221" spans="1:2" x14ac:dyDescent="0.25">
      <c r="A221" s="14">
        <v>20180706</v>
      </c>
      <c r="B221" s="15">
        <v>23</v>
      </c>
    </row>
    <row r="222" spans="1:2" x14ac:dyDescent="0.25">
      <c r="A222" s="14">
        <v>20180707</v>
      </c>
      <c r="B222" s="15">
        <v>21</v>
      </c>
    </row>
    <row r="223" spans="1:2" x14ac:dyDescent="0.25">
      <c r="A223" s="14">
        <v>20180708</v>
      </c>
      <c r="B223" s="15">
        <v>21</v>
      </c>
    </row>
    <row r="224" spans="1:2" x14ac:dyDescent="0.25">
      <c r="A224" s="14">
        <v>20180709</v>
      </c>
      <c r="B224" s="15">
        <v>23</v>
      </c>
    </row>
    <row r="225" spans="1:2" x14ac:dyDescent="0.25">
      <c r="A225" s="14">
        <v>20180710</v>
      </c>
      <c r="B225" s="15">
        <v>17</v>
      </c>
    </row>
    <row r="226" spans="1:2" x14ac:dyDescent="0.25">
      <c r="A226" s="14">
        <v>20180711</v>
      </c>
      <c r="B226" s="15">
        <v>19</v>
      </c>
    </row>
    <row r="227" spans="1:2" x14ac:dyDescent="0.25">
      <c r="A227" s="14">
        <v>20180712</v>
      </c>
      <c r="B227" s="15">
        <v>19</v>
      </c>
    </row>
    <row r="228" spans="1:2" x14ac:dyDescent="0.25">
      <c r="A228" s="14">
        <v>20180713</v>
      </c>
      <c r="B228" s="15">
        <v>20</v>
      </c>
    </row>
    <row r="229" spans="1:2" x14ac:dyDescent="0.25">
      <c r="A229" s="14">
        <v>20180714</v>
      </c>
      <c r="B229" s="15">
        <v>19</v>
      </c>
    </row>
    <row r="230" spans="1:2" x14ac:dyDescent="0.25">
      <c r="A230" s="14">
        <v>20180715</v>
      </c>
      <c r="B230" s="15">
        <v>21</v>
      </c>
    </row>
    <row r="231" spans="1:2" x14ac:dyDescent="0.25">
      <c r="A231" s="14">
        <v>20180716</v>
      </c>
      <c r="B231" s="15">
        <v>20</v>
      </c>
    </row>
    <row r="232" spans="1:2" x14ac:dyDescent="0.25">
      <c r="A232" s="14">
        <v>20180717</v>
      </c>
      <c r="B232" s="15">
        <v>19</v>
      </c>
    </row>
    <row r="233" spans="1:2" x14ac:dyDescent="0.25">
      <c r="A233" s="14">
        <v>20180718</v>
      </c>
      <c r="B233" s="15">
        <v>21</v>
      </c>
    </row>
    <row r="234" spans="1:2" x14ac:dyDescent="0.25">
      <c r="A234" s="14">
        <v>20180719</v>
      </c>
      <c r="B234" s="15">
        <v>21</v>
      </c>
    </row>
    <row r="235" spans="1:2" x14ac:dyDescent="0.25">
      <c r="A235" s="14">
        <v>20180720</v>
      </c>
      <c r="B235" s="15">
        <v>20</v>
      </c>
    </row>
    <row r="236" spans="1:2" x14ac:dyDescent="0.25">
      <c r="A236" s="14">
        <v>20180721</v>
      </c>
      <c r="B236" s="15">
        <v>19</v>
      </c>
    </row>
    <row r="237" spans="1:2" x14ac:dyDescent="0.25">
      <c r="A237" s="14">
        <v>20180722</v>
      </c>
      <c r="B237" s="15">
        <v>16</v>
      </c>
    </row>
    <row r="238" spans="1:2" x14ac:dyDescent="0.25">
      <c r="A238" s="14">
        <v>20180723</v>
      </c>
      <c r="B238" s="15">
        <v>22</v>
      </c>
    </row>
    <row r="239" spans="1:2" x14ac:dyDescent="0.25">
      <c r="A239" s="14">
        <v>20180724</v>
      </c>
      <c r="B239" s="15">
        <v>19</v>
      </c>
    </row>
    <row r="240" spans="1:2" x14ac:dyDescent="0.25">
      <c r="A240" s="14">
        <v>20180725</v>
      </c>
      <c r="B240" s="15">
        <v>22</v>
      </c>
    </row>
    <row r="241" spans="1:2" x14ac:dyDescent="0.25">
      <c r="A241" s="14">
        <v>20180726</v>
      </c>
      <c r="B241" s="15">
        <v>18</v>
      </c>
    </row>
    <row r="242" spans="1:2" x14ac:dyDescent="0.25">
      <c r="A242" s="14">
        <v>20180727</v>
      </c>
      <c r="B242" s="15">
        <v>19</v>
      </c>
    </row>
    <row r="243" spans="1:2" x14ac:dyDescent="0.25">
      <c r="A243" s="14">
        <v>20180728</v>
      </c>
      <c r="B243" s="15">
        <v>22</v>
      </c>
    </row>
    <row r="244" spans="1:2" x14ac:dyDescent="0.25">
      <c r="A244" s="14">
        <v>20180729</v>
      </c>
      <c r="B244" s="15">
        <v>24</v>
      </c>
    </row>
    <row r="245" spans="1:2" x14ac:dyDescent="0.25">
      <c r="A245" s="14">
        <v>20180730</v>
      </c>
      <c r="B245" s="15">
        <v>15</v>
      </c>
    </row>
    <row r="246" spans="1:2" x14ac:dyDescent="0.25">
      <c r="A246" s="14">
        <v>20180731</v>
      </c>
      <c r="B246" s="15">
        <v>18</v>
      </c>
    </row>
    <row r="247" spans="1:2" x14ac:dyDescent="0.25">
      <c r="A247" s="14">
        <v>20180801</v>
      </c>
      <c r="B247" s="15">
        <v>18</v>
      </c>
    </row>
    <row r="248" spans="1:2" x14ac:dyDescent="0.25">
      <c r="A248" s="14">
        <v>20180802</v>
      </c>
      <c r="B248" s="15">
        <v>18</v>
      </c>
    </row>
    <row r="249" spans="1:2" x14ac:dyDescent="0.25">
      <c r="A249" s="14">
        <v>20180803</v>
      </c>
      <c r="B249" s="15">
        <v>17</v>
      </c>
    </row>
    <row r="250" spans="1:2" x14ac:dyDescent="0.25">
      <c r="A250" s="14">
        <v>20180804</v>
      </c>
      <c r="B250" s="15">
        <v>21</v>
      </c>
    </row>
    <row r="251" spans="1:2" x14ac:dyDescent="0.25">
      <c r="A251" s="14">
        <v>20180805</v>
      </c>
      <c r="B251" s="15">
        <v>18</v>
      </c>
    </row>
    <row r="252" spans="1:2" x14ac:dyDescent="0.25">
      <c r="A252" s="14">
        <v>20180806</v>
      </c>
      <c r="B252" s="15">
        <v>20</v>
      </c>
    </row>
    <row r="253" spans="1:2" x14ac:dyDescent="0.25">
      <c r="A253" s="14">
        <v>20180807</v>
      </c>
      <c r="B253" s="15">
        <v>17</v>
      </c>
    </row>
    <row r="254" spans="1:2" x14ac:dyDescent="0.25">
      <c r="A254" s="14">
        <v>20180808</v>
      </c>
      <c r="B254" s="15">
        <v>13</v>
      </c>
    </row>
    <row r="255" spans="1:2" x14ac:dyDescent="0.25">
      <c r="A255" s="14">
        <v>20180809</v>
      </c>
      <c r="B255" s="15">
        <v>17</v>
      </c>
    </row>
    <row r="256" spans="1:2" x14ac:dyDescent="0.25">
      <c r="A256" s="14">
        <v>20180810</v>
      </c>
      <c r="B256" s="15">
        <v>23</v>
      </c>
    </row>
    <row r="257" spans="1:2" x14ac:dyDescent="0.25">
      <c r="A257" s="14">
        <v>20180811</v>
      </c>
      <c r="B257" s="15">
        <v>22</v>
      </c>
    </row>
    <row r="258" spans="1:2" x14ac:dyDescent="0.25">
      <c r="A258" s="14">
        <v>20180812</v>
      </c>
      <c r="B258" s="15">
        <v>22</v>
      </c>
    </row>
    <row r="259" spans="1:2" x14ac:dyDescent="0.25">
      <c r="A259" s="14">
        <v>20180813</v>
      </c>
      <c r="B259" s="15">
        <v>20</v>
      </c>
    </row>
    <row r="260" spans="1:2" x14ac:dyDescent="0.25">
      <c r="A260" s="14">
        <v>20180814</v>
      </c>
      <c r="B260" s="15">
        <v>21</v>
      </c>
    </row>
    <row r="261" spans="1:2" x14ac:dyDescent="0.25">
      <c r="A261" s="14">
        <v>20180815</v>
      </c>
      <c r="B261" s="15">
        <v>12</v>
      </c>
    </row>
    <row r="262" spans="1:2" x14ac:dyDescent="0.25">
      <c r="A262" s="14">
        <v>20180816</v>
      </c>
      <c r="B262" s="15">
        <v>18</v>
      </c>
    </row>
    <row r="263" spans="1:2" x14ac:dyDescent="0.25">
      <c r="A263" s="14">
        <v>20180817</v>
      </c>
      <c r="B263" s="15">
        <v>19</v>
      </c>
    </row>
    <row r="264" spans="1:2" x14ac:dyDescent="0.25">
      <c r="A264" s="14">
        <v>20180818</v>
      </c>
      <c r="B264" s="15">
        <v>20</v>
      </c>
    </row>
    <row r="265" spans="1:2" x14ac:dyDescent="0.25">
      <c r="A265" s="14">
        <v>20180819</v>
      </c>
      <c r="B265" s="15">
        <v>28</v>
      </c>
    </row>
    <row r="266" spans="1:2" x14ac:dyDescent="0.25">
      <c r="A266" s="14">
        <v>20180820</v>
      </c>
      <c r="B266" s="15">
        <v>14</v>
      </c>
    </row>
    <row r="267" spans="1:2" x14ac:dyDescent="0.25">
      <c r="A267" s="14">
        <v>20180821</v>
      </c>
      <c r="B267" s="15">
        <v>18</v>
      </c>
    </row>
    <row r="268" spans="1:2" x14ac:dyDescent="0.25">
      <c r="A268" s="14">
        <v>20180822</v>
      </c>
      <c r="B268" s="15">
        <v>20</v>
      </c>
    </row>
    <row r="269" spans="1:2" x14ac:dyDescent="0.25">
      <c r="A269" s="14">
        <v>20180823</v>
      </c>
      <c r="B269" s="15">
        <v>19</v>
      </c>
    </row>
    <row r="270" spans="1:2" x14ac:dyDescent="0.25">
      <c r="A270" s="14">
        <v>20180824</v>
      </c>
      <c r="B270" s="15">
        <v>16</v>
      </c>
    </row>
    <row r="271" spans="1:2" x14ac:dyDescent="0.25">
      <c r="A271" s="14">
        <v>20180825</v>
      </c>
      <c r="B271" s="15">
        <v>29</v>
      </c>
    </row>
    <row r="272" spans="1:2" x14ac:dyDescent="0.25">
      <c r="A272" s="14">
        <v>20180826</v>
      </c>
      <c r="B272" s="15">
        <v>20</v>
      </c>
    </row>
    <row r="273" spans="1:2" x14ac:dyDescent="0.25">
      <c r="A273" s="14">
        <v>20180827</v>
      </c>
      <c r="B273" s="15">
        <v>16</v>
      </c>
    </row>
    <row r="274" spans="1:2" x14ac:dyDescent="0.25">
      <c r="A274" s="14">
        <v>20180828</v>
      </c>
      <c r="B274" s="15">
        <v>21</v>
      </c>
    </row>
    <row r="275" spans="1:2" x14ac:dyDescent="0.25">
      <c r="A275" s="14">
        <v>20180829</v>
      </c>
      <c r="B275" s="15">
        <v>21</v>
      </c>
    </row>
    <row r="276" spans="1:2" x14ac:dyDescent="0.25">
      <c r="A276" s="14">
        <v>20180830</v>
      </c>
      <c r="B276" s="15">
        <v>18</v>
      </c>
    </row>
    <row r="277" spans="1:2" x14ac:dyDescent="0.25">
      <c r="A277" s="14">
        <v>20180831</v>
      </c>
      <c r="B277" s="15">
        <v>22</v>
      </c>
    </row>
    <row r="278" spans="1:2" x14ac:dyDescent="0.25">
      <c r="A278" s="14">
        <v>20180901</v>
      </c>
      <c r="B278" s="15">
        <v>28</v>
      </c>
    </row>
    <row r="279" spans="1:2" x14ac:dyDescent="0.25">
      <c r="A279" s="14">
        <v>20180902</v>
      </c>
      <c r="B279" s="15">
        <v>25</v>
      </c>
    </row>
    <row r="280" spans="1:2" x14ac:dyDescent="0.25">
      <c r="A280" s="14">
        <v>20180903</v>
      </c>
      <c r="B280" s="15">
        <v>21</v>
      </c>
    </row>
    <row r="281" spans="1:2" x14ac:dyDescent="0.25">
      <c r="A281" s="14">
        <v>20180904</v>
      </c>
      <c r="B281" s="15">
        <v>16</v>
      </c>
    </row>
    <row r="282" spans="1:2" x14ac:dyDescent="0.25">
      <c r="A282" s="14">
        <v>20180905</v>
      </c>
      <c r="B282" s="15">
        <v>18</v>
      </c>
    </row>
    <row r="283" spans="1:2" x14ac:dyDescent="0.25">
      <c r="A283" s="14">
        <v>20180906</v>
      </c>
      <c r="B283" s="15">
        <v>18</v>
      </c>
    </row>
    <row r="284" spans="1:2" x14ac:dyDescent="0.25">
      <c r="A284" s="14">
        <v>20180907</v>
      </c>
      <c r="B284" s="15">
        <v>19</v>
      </c>
    </row>
    <row r="285" spans="1:2" x14ac:dyDescent="0.25">
      <c r="A285" s="14">
        <v>20180908</v>
      </c>
      <c r="B285" s="15">
        <v>27</v>
      </c>
    </row>
    <row r="286" spans="1:2" x14ac:dyDescent="0.25">
      <c r="A286" s="14">
        <v>20180909</v>
      </c>
      <c r="B286" s="15">
        <v>21</v>
      </c>
    </row>
    <row r="287" spans="1:2" x14ac:dyDescent="0.25">
      <c r="A287" s="14">
        <v>20180910</v>
      </c>
      <c r="B287" s="15">
        <v>18</v>
      </c>
    </row>
    <row r="288" spans="1:2" x14ac:dyDescent="0.25">
      <c r="A288" s="14">
        <v>20180911</v>
      </c>
      <c r="B288" s="15">
        <v>19</v>
      </c>
    </row>
    <row r="289" spans="1:2" x14ac:dyDescent="0.25">
      <c r="A289" s="14">
        <v>20180912</v>
      </c>
      <c r="B289" s="15">
        <v>19</v>
      </c>
    </row>
    <row r="290" spans="1:2" x14ac:dyDescent="0.25">
      <c r="A290" s="14">
        <v>20180913</v>
      </c>
      <c r="B290" s="15">
        <v>25</v>
      </c>
    </row>
    <row r="291" spans="1:2" x14ac:dyDescent="0.25">
      <c r="A291" s="14">
        <v>20180914</v>
      </c>
      <c r="B291" s="15">
        <v>21</v>
      </c>
    </row>
    <row r="292" spans="1:2" x14ac:dyDescent="0.25">
      <c r="A292" s="14">
        <v>20180915</v>
      </c>
      <c r="B292" s="15">
        <v>24</v>
      </c>
    </row>
    <row r="293" spans="1:2" x14ac:dyDescent="0.25">
      <c r="A293" s="14">
        <v>20180916</v>
      </c>
      <c r="B293" s="15">
        <v>19</v>
      </c>
    </row>
    <row r="294" spans="1:2" x14ac:dyDescent="0.25">
      <c r="A294" s="14">
        <v>20180917</v>
      </c>
      <c r="B294" s="15">
        <v>17</v>
      </c>
    </row>
    <row r="295" spans="1:2" x14ac:dyDescent="0.25">
      <c r="A295" s="14">
        <v>20180918</v>
      </c>
      <c r="B295" s="15">
        <v>18</v>
      </c>
    </row>
    <row r="296" spans="1:2" x14ac:dyDescent="0.25">
      <c r="A296" s="14">
        <v>20180919</v>
      </c>
      <c r="B296" s="15">
        <v>16</v>
      </c>
    </row>
    <row r="297" spans="1:2" x14ac:dyDescent="0.25">
      <c r="A297" s="14">
        <v>20180920</v>
      </c>
      <c r="B297" s="15">
        <v>21</v>
      </c>
    </row>
    <row r="298" spans="1:2" x14ac:dyDescent="0.25">
      <c r="A298" s="14">
        <v>20180921</v>
      </c>
      <c r="B298" s="15">
        <v>18</v>
      </c>
    </row>
    <row r="299" spans="1:2" x14ac:dyDescent="0.25">
      <c r="A299" s="14">
        <v>20180922</v>
      </c>
      <c r="B299" s="15">
        <v>28</v>
      </c>
    </row>
    <row r="300" spans="1:2" x14ac:dyDescent="0.25">
      <c r="A300" s="14">
        <v>20180923</v>
      </c>
      <c r="B300" s="15">
        <v>17</v>
      </c>
    </row>
    <row r="301" spans="1:2" x14ac:dyDescent="0.25">
      <c r="A301" s="14">
        <v>20180924</v>
      </c>
      <c r="B301" s="15">
        <v>20</v>
      </c>
    </row>
    <row r="302" spans="1:2" x14ac:dyDescent="0.25">
      <c r="A302" s="14">
        <v>20180925</v>
      </c>
      <c r="B302" s="15">
        <v>16</v>
      </c>
    </row>
    <row r="303" spans="1:2" x14ac:dyDescent="0.25">
      <c r="A303" s="14">
        <v>20180926</v>
      </c>
      <c r="B303" s="15">
        <v>12</v>
      </c>
    </row>
    <row r="304" spans="1:2" x14ac:dyDescent="0.25">
      <c r="A304" s="14">
        <v>20180927</v>
      </c>
      <c r="B304" s="15">
        <v>20</v>
      </c>
    </row>
    <row r="305" spans="1:2" x14ac:dyDescent="0.25">
      <c r="A305" s="14">
        <v>20180928</v>
      </c>
      <c r="B305" s="15">
        <v>12</v>
      </c>
    </row>
    <row r="306" spans="1:2" x14ac:dyDescent="0.25">
      <c r="A306" s="14">
        <v>20180929</v>
      </c>
      <c r="B306" s="15">
        <v>21</v>
      </c>
    </row>
    <row r="307" spans="1:2" x14ac:dyDescent="0.25">
      <c r="A307" s="14">
        <v>20180930</v>
      </c>
      <c r="B307" s="15">
        <v>23</v>
      </c>
    </row>
    <row r="308" spans="1:2" x14ac:dyDescent="0.25">
      <c r="A308" s="14">
        <v>20181001</v>
      </c>
      <c r="B308" s="15">
        <v>16</v>
      </c>
    </row>
    <row r="309" spans="1:2" x14ac:dyDescent="0.25">
      <c r="A309" s="14">
        <v>20181002</v>
      </c>
      <c r="B309" s="15">
        <v>22</v>
      </c>
    </row>
    <row r="310" spans="1:2" x14ac:dyDescent="0.25">
      <c r="A310" s="14">
        <v>20181003</v>
      </c>
      <c r="B310" s="15">
        <v>12</v>
      </c>
    </row>
    <row r="311" spans="1:2" x14ac:dyDescent="0.25">
      <c r="A311" s="14">
        <v>20181004</v>
      </c>
      <c r="B311" s="15">
        <v>18</v>
      </c>
    </row>
    <row r="312" spans="1:2" x14ac:dyDescent="0.25">
      <c r="A312" s="14">
        <v>20181005</v>
      </c>
      <c r="B312" s="15">
        <v>21</v>
      </c>
    </row>
    <row r="313" spans="1:2" x14ac:dyDescent="0.25">
      <c r="A313" s="14">
        <v>20181006</v>
      </c>
      <c r="B313" s="15">
        <v>16</v>
      </c>
    </row>
    <row r="314" spans="1:2" x14ac:dyDescent="0.25">
      <c r="A314" s="14">
        <v>20181007</v>
      </c>
      <c r="B314" s="15">
        <v>23</v>
      </c>
    </row>
    <row r="315" spans="1:2" x14ac:dyDescent="0.25">
      <c r="A315" s="14">
        <v>20181008</v>
      </c>
      <c r="B315" s="15">
        <v>19</v>
      </c>
    </row>
    <row r="316" spans="1:2" x14ac:dyDescent="0.25">
      <c r="A316" s="14">
        <v>20181009</v>
      </c>
      <c r="B316" s="15">
        <v>14</v>
      </c>
    </row>
    <row r="317" spans="1:2" x14ac:dyDescent="0.25">
      <c r="A317" s="14">
        <v>20181010</v>
      </c>
      <c r="B317" s="15">
        <v>17</v>
      </c>
    </row>
    <row r="318" spans="1:2" x14ac:dyDescent="0.25">
      <c r="A318" s="14">
        <v>20181011</v>
      </c>
      <c r="B318" s="15">
        <v>18</v>
      </c>
    </row>
    <row r="319" spans="1:2" x14ac:dyDescent="0.25">
      <c r="A319" s="14">
        <v>20181012</v>
      </c>
      <c r="B319" s="15">
        <v>25</v>
      </c>
    </row>
    <row r="320" spans="1:2" x14ac:dyDescent="0.25">
      <c r="A320" s="14">
        <v>20181013</v>
      </c>
      <c r="B320" s="15">
        <v>25</v>
      </c>
    </row>
    <row r="321" spans="1:2" x14ac:dyDescent="0.25">
      <c r="A321" s="14">
        <v>20181014</v>
      </c>
      <c r="B321" s="15">
        <v>17</v>
      </c>
    </row>
    <row r="322" spans="1:2" x14ac:dyDescent="0.25">
      <c r="A322" s="14">
        <v>20181015</v>
      </c>
      <c r="B322" s="15">
        <v>20</v>
      </c>
    </row>
    <row r="323" spans="1:2" x14ac:dyDescent="0.25">
      <c r="A323" s="14">
        <v>20181016</v>
      </c>
      <c r="B323" s="15">
        <v>18</v>
      </c>
    </row>
    <row r="324" spans="1:2" x14ac:dyDescent="0.25">
      <c r="A324" s="14">
        <v>20181017</v>
      </c>
      <c r="B324" s="15">
        <v>16</v>
      </c>
    </row>
    <row r="325" spans="1:2" x14ac:dyDescent="0.25">
      <c r="A325" s="14">
        <v>20181018</v>
      </c>
      <c r="B325" s="15">
        <v>22</v>
      </c>
    </row>
    <row r="326" spans="1:2" x14ac:dyDescent="0.25">
      <c r="A326" s="14">
        <v>20181019</v>
      </c>
      <c r="B326" s="15">
        <v>16</v>
      </c>
    </row>
    <row r="327" spans="1:2" x14ac:dyDescent="0.25">
      <c r="A327" s="14">
        <v>20181020</v>
      </c>
      <c r="B327" s="15">
        <v>20</v>
      </c>
    </row>
    <row r="328" spans="1:2" x14ac:dyDescent="0.25">
      <c r="A328" s="14">
        <v>20181021</v>
      </c>
      <c r="B328" s="15">
        <v>22</v>
      </c>
    </row>
    <row r="329" spans="1:2" x14ac:dyDescent="0.25">
      <c r="A329" s="14">
        <v>20181022</v>
      </c>
      <c r="B329" s="15">
        <v>23</v>
      </c>
    </row>
    <row r="330" spans="1:2" x14ac:dyDescent="0.25">
      <c r="A330" s="14">
        <v>20181023</v>
      </c>
      <c r="B330" s="15">
        <v>19</v>
      </c>
    </row>
    <row r="331" spans="1:2" x14ac:dyDescent="0.25">
      <c r="A331" s="14">
        <v>20181024</v>
      </c>
      <c r="B331" s="15">
        <v>17</v>
      </c>
    </row>
    <row r="332" spans="1:2" x14ac:dyDescent="0.25">
      <c r="A332" s="14">
        <v>20181025</v>
      </c>
      <c r="B332" s="15">
        <v>23</v>
      </c>
    </row>
    <row r="333" spans="1:2" x14ac:dyDescent="0.25">
      <c r="A333" s="14">
        <v>20181026</v>
      </c>
      <c r="B333" s="15">
        <v>21</v>
      </c>
    </row>
    <row r="334" spans="1:2" x14ac:dyDescent="0.25">
      <c r="A334" s="14">
        <v>20181027</v>
      </c>
      <c r="B334" s="15">
        <v>26</v>
      </c>
    </row>
    <row r="335" spans="1:2" x14ac:dyDescent="0.25">
      <c r="A335" s="14">
        <v>20181028</v>
      </c>
      <c r="B335" s="15">
        <v>21</v>
      </c>
    </row>
    <row r="336" spans="1:2" x14ac:dyDescent="0.25">
      <c r="A336" s="14">
        <v>20181029</v>
      </c>
      <c r="B336" s="15">
        <v>23</v>
      </c>
    </row>
    <row r="337" spans="1:2" x14ac:dyDescent="0.25">
      <c r="A337" s="14">
        <v>20181030</v>
      </c>
      <c r="B337" s="15">
        <v>23</v>
      </c>
    </row>
    <row r="338" spans="1:2" x14ac:dyDescent="0.25">
      <c r="A338" s="14">
        <v>20181031</v>
      </c>
      <c r="B338" s="15">
        <v>22</v>
      </c>
    </row>
    <row r="339" spans="1:2" x14ac:dyDescent="0.25">
      <c r="A339" s="14">
        <v>20181101</v>
      </c>
      <c r="B339" s="15">
        <v>22</v>
      </c>
    </row>
    <row r="340" spans="1:2" x14ac:dyDescent="0.25">
      <c r="A340" s="14">
        <v>20181102</v>
      </c>
      <c r="B340" s="15">
        <v>17</v>
      </c>
    </row>
    <row r="341" spans="1:2" x14ac:dyDescent="0.25">
      <c r="A341" s="14">
        <v>20181103</v>
      </c>
      <c r="B341" s="15">
        <v>26</v>
      </c>
    </row>
    <row r="342" spans="1:2" x14ac:dyDescent="0.25">
      <c r="A342" s="14">
        <v>20181104</v>
      </c>
      <c r="B342" s="15">
        <v>23</v>
      </c>
    </row>
    <row r="343" spans="1:2" x14ac:dyDescent="0.25">
      <c r="A343" s="14">
        <v>20181105</v>
      </c>
      <c r="B343" s="15">
        <v>8</v>
      </c>
    </row>
    <row r="344" spans="1:2" x14ac:dyDescent="0.25">
      <c r="A344" s="14">
        <v>20181106</v>
      </c>
      <c r="B344" s="15">
        <v>22</v>
      </c>
    </row>
    <row r="345" spans="1:2" x14ac:dyDescent="0.25">
      <c r="A345" s="14">
        <v>20181107</v>
      </c>
      <c r="B345" s="15">
        <v>18</v>
      </c>
    </row>
    <row r="346" spans="1:2" x14ac:dyDescent="0.25">
      <c r="A346" s="14">
        <v>20181108</v>
      </c>
      <c r="B346" s="15">
        <v>14</v>
      </c>
    </row>
    <row r="347" spans="1:2" x14ac:dyDescent="0.25">
      <c r="A347" s="14">
        <v>20181109</v>
      </c>
      <c r="B347" s="15">
        <v>23</v>
      </c>
    </row>
    <row r="348" spans="1:2" x14ac:dyDescent="0.25">
      <c r="A348" s="14">
        <v>20181110</v>
      </c>
      <c r="B348" s="15">
        <v>26</v>
      </c>
    </row>
    <row r="349" spans="1:2" x14ac:dyDescent="0.25">
      <c r="A349" s="14">
        <v>20181111</v>
      </c>
      <c r="B349" s="15">
        <v>19</v>
      </c>
    </row>
    <row r="350" spans="1:2" x14ac:dyDescent="0.25">
      <c r="A350" s="14">
        <v>20181112</v>
      </c>
      <c r="B350" s="15">
        <v>21</v>
      </c>
    </row>
    <row r="351" spans="1:2" x14ac:dyDescent="0.25">
      <c r="A351" s="14">
        <v>20181113</v>
      </c>
      <c r="B351" s="15">
        <v>21</v>
      </c>
    </row>
    <row r="352" spans="1:2" x14ac:dyDescent="0.25">
      <c r="A352" s="14">
        <v>20181114</v>
      </c>
      <c r="B352" s="15">
        <v>17</v>
      </c>
    </row>
    <row r="353" spans="1:2" x14ac:dyDescent="0.25">
      <c r="A353" s="14">
        <v>20181115</v>
      </c>
      <c r="B353" s="15">
        <v>18</v>
      </c>
    </row>
    <row r="354" spans="1:2" x14ac:dyDescent="0.25">
      <c r="A354" s="14">
        <v>20181116</v>
      </c>
      <c r="B354" s="15">
        <v>20</v>
      </c>
    </row>
    <row r="355" spans="1:2" x14ac:dyDescent="0.25">
      <c r="A355" s="14">
        <v>20181117</v>
      </c>
      <c r="B355" s="15">
        <v>18</v>
      </c>
    </row>
    <row r="356" spans="1:2" x14ac:dyDescent="0.25">
      <c r="A356" s="14">
        <v>20181118</v>
      </c>
      <c r="B356" s="15">
        <v>19</v>
      </c>
    </row>
    <row r="357" spans="1:2" x14ac:dyDescent="0.25">
      <c r="A357" s="14">
        <v>20181119</v>
      </c>
      <c r="B357" s="15">
        <v>18</v>
      </c>
    </row>
    <row r="358" spans="1:2" x14ac:dyDescent="0.25">
      <c r="A358" s="14">
        <v>20181120</v>
      </c>
      <c r="B358" s="15">
        <v>19</v>
      </c>
    </row>
    <row r="359" spans="1:2" x14ac:dyDescent="0.25">
      <c r="A359" s="14">
        <v>20181121</v>
      </c>
      <c r="B359" s="15">
        <v>21</v>
      </c>
    </row>
    <row r="360" spans="1:2" x14ac:dyDescent="0.25">
      <c r="A360" s="14">
        <v>20181122</v>
      </c>
      <c r="B360" s="15">
        <v>19</v>
      </c>
    </row>
    <row r="361" spans="1:2" x14ac:dyDescent="0.25">
      <c r="A361" s="14">
        <v>20181123</v>
      </c>
      <c r="B361" s="15">
        <v>22</v>
      </c>
    </row>
    <row r="362" spans="1:2" x14ac:dyDescent="0.25">
      <c r="A362" s="14">
        <v>20181124</v>
      </c>
      <c r="B362" s="15">
        <v>17</v>
      </c>
    </row>
    <row r="363" spans="1:2" x14ac:dyDescent="0.25">
      <c r="A363" s="14">
        <v>20181125</v>
      </c>
      <c r="B363" s="15">
        <v>23</v>
      </c>
    </row>
    <row r="364" spans="1:2" x14ac:dyDescent="0.25">
      <c r="A364" s="14">
        <v>20181126</v>
      </c>
      <c r="B364" s="15">
        <v>17</v>
      </c>
    </row>
    <row r="365" spans="1:2" x14ac:dyDescent="0.25">
      <c r="A365" s="14">
        <v>20181127</v>
      </c>
      <c r="B365" s="15">
        <v>26</v>
      </c>
    </row>
    <row r="366" spans="1:2" x14ac:dyDescent="0.25">
      <c r="A366" s="14">
        <v>20181128</v>
      </c>
      <c r="B366" s="15">
        <v>19</v>
      </c>
    </row>
    <row r="367" spans="1:2" x14ac:dyDescent="0.25">
      <c r="A367" s="14">
        <v>20181129</v>
      </c>
      <c r="B367" s="15">
        <v>25</v>
      </c>
    </row>
    <row r="368" spans="1:2" x14ac:dyDescent="0.25">
      <c r="A368" s="14">
        <v>20181130</v>
      </c>
      <c r="B368" s="15">
        <v>16</v>
      </c>
    </row>
    <row r="369" spans="1:2" x14ac:dyDescent="0.25">
      <c r="A369" s="14">
        <v>20181201</v>
      </c>
      <c r="B369" s="15">
        <v>21</v>
      </c>
    </row>
    <row r="370" spans="1:2" x14ac:dyDescent="0.25">
      <c r="A370" s="14">
        <v>20181202</v>
      </c>
      <c r="B370" s="15">
        <v>19</v>
      </c>
    </row>
    <row r="371" spans="1:2" x14ac:dyDescent="0.25">
      <c r="A371" s="14">
        <v>20181203</v>
      </c>
      <c r="B371" s="15">
        <v>17</v>
      </c>
    </row>
    <row r="372" spans="1:2" x14ac:dyDescent="0.25">
      <c r="A372" s="14">
        <v>20181204</v>
      </c>
      <c r="B372" s="15">
        <v>20</v>
      </c>
    </row>
    <row r="373" spans="1:2" x14ac:dyDescent="0.25">
      <c r="A373" s="14">
        <v>20181205</v>
      </c>
      <c r="B373" s="15">
        <v>18</v>
      </c>
    </row>
    <row r="374" spans="1:2" x14ac:dyDescent="0.25">
      <c r="A374" s="14">
        <v>20181206</v>
      </c>
      <c r="B374" s="15">
        <v>13</v>
      </c>
    </row>
    <row r="375" spans="1:2" x14ac:dyDescent="0.25">
      <c r="A375" s="14">
        <v>20181207</v>
      </c>
      <c r="B375" s="15">
        <v>19</v>
      </c>
    </row>
    <row r="376" spans="1:2" x14ac:dyDescent="0.25">
      <c r="A376" s="14">
        <v>20181208</v>
      </c>
      <c r="B376" s="15">
        <v>28</v>
      </c>
    </row>
    <row r="377" spans="1:2" x14ac:dyDescent="0.25">
      <c r="A377" s="14">
        <v>20181209</v>
      </c>
      <c r="B377" s="15">
        <v>24</v>
      </c>
    </row>
    <row r="378" spans="1:2" x14ac:dyDescent="0.25">
      <c r="A378" s="14">
        <v>20181210</v>
      </c>
      <c r="B378" s="15">
        <v>17</v>
      </c>
    </row>
    <row r="379" spans="1:2" x14ac:dyDescent="0.25">
      <c r="A379" s="14">
        <v>20181211</v>
      </c>
      <c r="B379" s="15">
        <v>16</v>
      </c>
    </row>
    <row r="380" spans="1:2" x14ac:dyDescent="0.25">
      <c r="A380" s="14">
        <v>20181212</v>
      </c>
      <c r="B380" s="15">
        <v>25</v>
      </c>
    </row>
    <row r="381" spans="1:2" x14ac:dyDescent="0.25">
      <c r="A381" s="14">
        <v>20181213</v>
      </c>
      <c r="B381" s="15">
        <v>25</v>
      </c>
    </row>
    <row r="382" spans="1:2" x14ac:dyDescent="0.25">
      <c r="A382" s="14">
        <v>20181214</v>
      </c>
      <c r="B382" s="15">
        <v>23</v>
      </c>
    </row>
    <row r="383" spans="1:2" x14ac:dyDescent="0.25">
      <c r="A383" s="14">
        <v>20181215</v>
      </c>
      <c r="B383" s="15">
        <v>22</v>
      </c>
    </row>
    <row r="384" spans="1:2" x14ac:dyDescent="0.25">
      <c r="A384" s="14">
        <v>20181216</v>
      </c>
      <c r="B384" s="15">
        <v>21</v>
      </c>
    </row>
    <row r="385" spans="1:2" x14ac:dyDescent="0.25">
      <c r="A385" s="14">
        <v>20181217</v>
      </c>
      <c r="B385" s="15">
        <v>23</v>
      </c>
    </row>
    <row r="386" spans="1:2" x14ac:dyDescent="0.25">
      <c r="A386" s="14">
        <v>20181218</v>
      </c>
      <c r="B386" s="15">
        <v>19</v>
      </c>
    </row>
    <row r="387" spans="1:2" x14ac:dyDescent="0.25">
      <c r="A387" s="14">
        <v>20181219</v>
      </c>
      <c r="B387" s="15">
        <v>20</v>
      </c>
    </row>
    <row r="388" spans="1:2" x14ac:dyDescent="0.25">
      <c r="A388" s="14">
        <v>20181220</v>
      </c>
      <c r="B388" s="15">
        <v>23</v>
      </c>
    </row>
    <row r="389" spans="1:2" x14ac:dyDescent="0.25">
      <c r="A389" s="14">
        <v>20181221</v>
      </c>
      <c r="B389" s="15">
        <v>20</v>
      </c>
    </row>
    <row r="390" spans="1:2" x14ac:dyDescent="0.25">
      <c r="A390" s="14">
        <v>20181222</v>
      </c>
      <c r="B390" s="15">
        <v>25</v>
      </c>
    </row>
    <row r="391" spans="1:2" x14ac:dyDescent="0.25">
      <c r="A391" s="14">
        <v>20181223</v>
      </c>
      <c r="B391" s="15">
        <v>15</v>
      </c>
    </row>
    <row r="392" spans="1:2" x14ac:dyDescent="0.25">
      <c r="A392" s="14">
        <v>20181224</v>
      </c>
      <c r="B392" s="15">
        <v>17</v>
      </c>
    </row>
    <row r="393" spans="1:2" x14ac:dyDescent="0.25">
      <c r="A393" s="14">
        <v>20181225</v>
      </c>
      <c r="B393" s="15">
        <v>18</v>
      </c>
    </row>
    <row r="394" spans="1:2" x14ac:dyDescent="0.25">
      <c r="A394" s="14">
        <v>20181226</v>
      </c>
      <c r="B394" s="15">
        <v>21</v>
      </c>
    </row>
    <row r="395" spans="1:2" x14ac:dyDescent="0.25">
      <c r="A395" s="14">
        <v>20181227</v>
      </c>
      <c r="B395" s="15">
        <v>20</v>
      </c>
    </row>
    <row r="396" spans="1:2" x14ac:dyDescent="0.25">
      <c r="A396" s="14">
        <v>20181228</v>
      </c>
      <c r="B396" s="15">
        <v>15</v>
      </c>
    </row>
    <row r="397" spans="1:2" x14ac:dyDescent="0.25">
      <c r="A397" s="14">
        <v>20181229</v>
      </c>
      <c r="B397" s="15">
        <v>16</v>
      </c>
    </row>
    <row r="398" spans="1:2" x14ac:dyDescent="0.25">
      <c r="A398" s="14">
        <v>20181230</v>
      </c>
      <c r="B398" s="15">
        <v>21</v>
      </c>
    </row>
    <row r="399" spans="1:2" x14ac:dyDescent="0.25">
      <c r="A399" s="14">
        <v>20181231</v>
      </c>
      <c r="B399" s="15">
        <v>16</v>
      </c>
    </row>
    <row r="400" spans="1:2" x14ac:dyDescent="0.25">
      <c r="A400" s="14">
        <v>20190101</v>
      </c>
      <c r="B400" s="15">
        <v>21</v>
      </c>
    </row>
    <row r="401" spans="1:2" x14ac:dyDescent="0.25">
      <c r="A401" s="14">
        <v>20190102</v>
      </c>
      <c r="B401" s="15">
        <v>21</v>
      </c>
    </row>
    <row r="402" spans="1:2" x14ac:dyDescent="0.25">
      <c r="A402" s="14">
        <v>20190103</v>
      </c>
      <c r="B402" s="15">
        <v>18</v>
      </c>
    </row>
    <row r="403" spans="1:2" x14ac:dyDescent="0.25">
      <c r="A403" s="14">
        <v>20190104</v>
      </c>
      <c r="B403" s="15">
        <v>20</v>
      </c>
    </row>
    <row r="404" spans="1:2" x14ac:dyDescent="0.25">
      <c r="A404" s="14">
        <v>20190105</v>
      </c>
      <c r="B404" s="15">
        <v>21</v>
      </c>
    </row>
    <row r="405" spans="1:2" x14ac:dyDescent="0.25">
      <c r="A405" s="14">
        <v>20190106</v>
      </c>
      <c r="B405" s="15">
        <v>26</v>
      </c>
    </row>
    <row r="406" spans="1:2" x14ac:dyDescent="0.25">
      <c r="A406" s="14">
        <v>20190107</v>
      </c>
      <c r="B406" s="15">
        <v>23</v>
      </c>
    </row>
    <row r="407" spans="1:2" x14ac:dyDescent="0.25">
      <c r="A407" s="14">
        <v>20190108</v>
      </c>
      <c r="B407" s="15">
        <v>23</v>
      </c>
    </row>
    <row r="408" spans="1:2" x14ac:dyDescent="0.25">
      <c r="A408" s="14">
        <v>20190109</v>
      </c>
      <c r="B408" s="15">
        <v>24</v>
      </c>
    </row>
    <row r="409" spans="1:2" x14ac:dyDescent="0.25">
      <c r="A409" s="14">
        <v>20190110</v>
      </c>
      <c r="B409" s="15">
        <v>22</v>
      </c>
    </row>
    <row r="410" spans="1:2" x14ac:dyDescent="0.25">
      <c r="A410" s="14">
        <v>20190111</v>
      </c>
      <c r="B410" s="15">
        <v>21</v>
      </c>
    </row>
    <row r="411" spans="1:2" x14ac:dyDescent="0.25">
      <c r="A411" s="14">
        <v>20190112</v>
      </c>
      <c r="B411" s="15">
        <v>22</v>
      </c>
    </row>
    <row r="412" spans="1:2" x14ac:dyDescent="0.25">
      <c r="A412" s="14">
        <v>20190113</v>
      </c>
      <c r="B412" s="15">
        <v>26</v>
      </c>
    </row>
    <row r="413" spans="1:2" x14ac:dyDescent="0.25">
      <c r="A413" s="14">
        <v>20190114</v>
      </c>
      <c r="B413" s="15">
        <v>21</v>
      </c>
    </row>
    <row r="414" spans="1:2" x14ac:dyDescent="0.25">
      <c r="A414" s="14">
        <v>20190115</v>
      </c>
      <c r="B414" s="15">
        <v>25</v>
      </c>
    </row>
    <row r="415" spans="1:2" x14ac:dyDescent="0.25">
      <c r="A415" s="14">
        <v>20190116</v>
      </c>
      <c r="B415" s="15">
        <v>17</v>
      </c>
    </row>
    <row r="416" spans="1:2" x14ac:dyDescent="0.25">
      <c r="A416" s="14">
        <v>20190117</v>
      </c>
      <c r="B416" s="15">
        <v>26</v>
      </c>
    </row>
    <row r="417" spans="1:2" x14ac:dyDescent="0.25">
      <c r="A417" s="14">
        <v>20190118</v>
      </c>
      <c r="B417" s="15">
        <v>25</v>
      </c>
    </row>
    <row r="418" spans="1:2" x14ac:dyDescent="0.25">
      <c r="A418" s="14">
        <v>20190119</v>
      </c>
      <c r="B418" s="15">
        <v>24</v>
      </c>
    </row>
    <row r="419" spans="1:2" x14ac:dyDescent="0.25">
      <c r="A419" s="14">
        <v>20190120</v>
      </c>
      <c r="B419" s="15">
        <v>22</v>
      </c>
    </row>
    <row r="420" spans="1:2" x14ac:dyDescent="0.25">
      <c r="A420" s="14">
        <v>20190121</v>
      </c>
      <c r="B420" s="15">
        <v>20</v>
      </c>
    </row>
    <row r="421" spans="1:2" x14ac:dyDescent="0.25">
      <c r="A421" s="14">
        <v>20190122</v>
      </c>
      <c r="B421" s="15">
        <v>26</v>
      </c>
    </row>
    <row r="422" spans="1:2" x14ac:dyDescent="0.25">
      <c r="A422" s="14">
        <v>20190123</v>
      </c>
      <c r="B422" s="15">
        <v>18</v>
      </c>
    </row>
    <row r="423" spans="1:2" x14ac:dyDescent="0.25">
      <c r="A423" s="14">
        <v>20190124</v>
      </c>
      <c r="B423" s="15">
        <v>16</v>
      </c>
    </row>
    <row r="424" spans="1:2" x14ac:dyDescent="0.25">
      <c r="A424" s="14">
        <v>20190125</v>
      </c>
      <c r="B424" s="15">
        <v>28</v>
      </c>
    </row>
    <row r="425" spans="1:2" x14ac:dyDescent="0.25">
      <c r="A425" s="14">
        <v>20190126</v>
      </c>
      <c r="B425" s="15">
        <v>17</v>
      </c>
    </row>
    <row r="426" spans="1:2" x14ac:dyDescent="0.25">
      <c r="A426" s="14">
        <v>20190127</v>
      </c>
      <c r="B426" s="15">
        <v>25</v>
      </c>
    </row>
    <row r="427" spans="1:2" x14ac:dyDescent="0.25">
      <c r="A427" s="14">
        <v>20190128</v>
      </c>
      <c r="B427" s="15">
        <v>27</v>
      </c>
    </row>
    <row r="428" spans="1:2" x14ac:dyDescent="0.25">
      <c r="A428" s="14">
        <v>20190129</v>
      </c>
      <c r="B428" s="15">
        <v>21</v>
      </c>
    </row>
    <row r="429" spans="1:2" x14ac:dyDescent="0.25">
      <c r="A429" s="14">
        <v>20190130</v>
      </c>
      <c r="B429" s="15">
        <v>7</v>
      </c>
    </row>
    <row r="430" spans="1:2" x14ac:dyDescent="0.25">
      <c r="A430" s="14">
        <v>20190131</v>
      </c>
      <c r="B430" s="15">
        <v>12</v>
      </c>
    </row>
    <row r="431" spans="1:2" x14ac:dyDescent="0.25">
      <c r="A431" s="14">
        <v>20190201</v>
      </c>
      <c r="B431" s="15">
        <v>24</v>
      </c>
    </row>
    <row r="432" spans="1:2" x14ac:dyDescent="0.25">
      <c r="A432" s="14">
        <v>20190202</v>
      </c>
      <c r="B432" s="15">
        <v>21</v>
      </c>
    </row>
    <row r="433" spans="1:2" x14ac:dyDescent="0.25">
      <c r="A433" s="14">
        <v>20190203</v>
      </c>
      <c r="B433" s="15">
        <v>20</v>
      </c>
    </row>
    <row r="434" spans="1:2" x14ac:dyDescent="0.25">
      <c r="A434" s="14">
        <v>20190204</v>
      </c>
      <c r="B434" s="15">
        <v>21</v>
      </c>
    </row>
    <row r="435" spans="1:2" x14ac:dyDescent="0.25">
      <c r="A435" s="14">
        <v>20190205</v>
      </c>
      <c r="B435" s="15">
        <v>17</v>
      </c>
    </row>
    <row r="436" spans="1:2" x14ac:dyDescent="0.25">
      <c r="A436" s="14">
        <v>20190206</v>
      </c>
      <c r="B436" s="15">
        <v>24</v>
      </c>
    </row>
    <row r="437" spans="1:2" x14ac:dyDescent="0.25">
      <c r="A437" s="14">
        <v>20190207</v>
      </c>
      <c r="B437" s="15">
        <v>13</v>
      </c>
    </row>
    <row r="438" spans="1:2" x14ac:dyDescent="0.25">
      <c r="A438" s="14">
        <v>20190208</v>
      </c>
      <c r="B438" s="15">
        <v>16</v>
      </c>
    </row>
    <row r="439" spans="1:2" x14ac:dyDescent="0.25">
      <c r="A439" s="14">
        <v>20190209</v>
      </c>
      <c r="B439" s="15">
        <v>16</v>
      </c>
    </row>
    <row r="440" spans="1:2" x14ac:dyDescent="0.25">
      <c r="A440" s="14">
        <v>20190210</v>
      </c>
      <c r="B440" s="15">
        <v>15</v>
      </c>
    </row>
    <row r="441" spans="1:2" x14ac:dyDescent="0.25">
      <c r="A441" s="14">
        <v>20190211</v>
      </c>
      <c r="B441" s="15">
        <v>17</v>
      </c>
    </row>
    <row r="442" spans="1:2" x14ac:dyDescent="0.25">
      <c r="A442" s="14">
        <v>20190212</v>
      </c>
      <c r="B442" s="15">
        <v>23</v>
      </c>
    </row>
    <row r="443" spans="1:2" x14ac:dyDescent="0.25">
      <c r="A443" s="14">
        <v>20190213</v>
      </c>
      <c r="B443" s="15">
        <v>15</v>
      </c>
    </row>
    <row r="444" spans="1:2" x14ac:dyDescent="0.25">
      <c r="A444" s="14">
        <v>20190214</v>
      </c>
      <c r="B444" s="15">
        <v>16</v>
      </c>
    </row>
    <row r="445" spans="1:2" x14ac:dyDescent="0.25">
      <c r="A445" s="14">
        <v>20190215</v>
      </c>
      <c r="B445" s="15">
        <v>21</v>
      </c>
    </row>
    <row r="446" spans="1:2" x14ac:dyDescent="0.25">
      <c r="A446" s="14">
        <v>20190216</v>
      </c>
      <c r="B446" s="15">
        <v>28</v>
      </c>
    </row>
    <row r="447" spans="1:2" x14ac:dyDescent="0.25">
      <c r="A447" s="14">
        <v>20190217</v>
      </c>
      <c r="B447" s="15">
        <v>20</v>
      </c>
    </row>
    <row r="448" spans="1:2" x14ac:dyDescent="0.25">
      <c r="A448" s="14">
        <v>20190218</v>
      </c>
      <c r="B448" s="15">
        <v>17</v>
      </c>
    </row>
    <row r="449" spans="1:2" x14ac:dyDescent="0.25">
      <c r="A449" s="14">
        <v>20190219</v>
      </c>
      <c r="B449" s="15">
        <v>13</v>
      </c>
    </row>
    <row r="450" spans="1:2" x14ac:dyDescent="0.25">
      <c r="A450" s="14">
        <v>20190220</v>
      </c>
      <c r="B450" s="15">
        <v>25</v>
      </c>
    </row>
    <row r="451" spans="1:2" x14ac:dyDescent="0.25">
      <c r="A451" s="14">
        <v>20190221</v>
      </c>
      <c r="B451" s="15">
        <v>23</v>
      </c>
    </row>
    <row r="452" spans="1:2" x14ac:dyDescent="0.25">
      <c r="A452" s="14">
        <v>20190222</v>
      </c>
      <c r="B452" s="15">
        <v>23</v>
      </c>
    </row>
    <row r="453" spans="1:2" x14ac:dyDescent="0.25">
      <c r="A453" s="14">
        <v>20190223</v>
      </c>
      <c r="B453" s="15">
        <v>21</v>
      </c>
    </row>
    <row r="454" spans="1:2" x14ac:dyDescent="0.25">
      <c r="A454" s="14">
        <v>20190224</v>
      </c>
      <c r="B454" s="15">
        <v>23</v>
      </c>
    </row>
    <row r="455" spans="1:2" x14ac:dyDescent="0.25">
      <c r="A455" s="14">
        <v>20190225</v>
      </c>
      <c r="B455" s="15">
        <v>15</v>
      </c>
    </row>
    <row r="456" spans="1:2" x14ac:dyDescent="0.25">
      <c r="A456" s="14">
        <v>20190226</v>
      </c>
      <c r="B456" s="15">
        <v>11</v>
      </c>
    </row>
    <row r="457" spans="1:2" x14ac:dyDescent="0.25">
      <c r="A457" s="14">
        <v>20190227</v>
      </c>
      <c r="B457" s="15">
        <v>16</v>
      </c>
    </row>
    <row r="458" spans="1:2" x14ac:dyDescent="0.25">
      <c r="A458" s="14">
        <v>20190228</v>
      </c>
      <c r="B458" s="15">
        <v>14</v>
      </c>
    </row>
    <row r="459" spans="1:2" x14ac:dyDescent="0.25">
      <c r="A459" s="14">
        <v>20190301</v>
      </c>
      <c r="B459" s="15">
        <v>19</v>
      </c>
    </row>
    <row r="460" spans="1:2" x14ac:dyDescent="0.25">
      <c r="A460" s="14">
        <v>20190302</v>
      </c>
      <c r="B460" s="15">
        <v>11</v>
      </c>
    </row>
    <row r="461" spans="1:2" x14ac:dyDescent="0.25">
      <c r="A461" s="14">
        <v>20190303</v>
      </c>
      <c r="B461" s="15">
        <v>12</v>
      </c>
    </row>
    <row r="462" spans="1:2" x14ac:dyDescent="0.25">
      <c r="A462" s="14">
        <v>20190304</v>
      </c>
      <c r="B462" s="15">
        <v>8</v>
      </c>
    </row>
    <row r="463" spans="1:2" x14ac:dyDescent="0.25">
      <c r="A463" s="14">
        <v>20190305</v>
      </c>
      <c r="B463" s="15">
        <v>8</v>
      </c>
    </row>
    <row r="464" spans="1:2" x14ac:dyDescent="0.25">
      <c r="A464" s="14">
        <v>20190306</v>
      </c>
      <c r="B464" s="15">
        <v>19</v>
      </c>
    </row>
    <row r="465" spans="1:2" x14ac:dyDescent="0.25">
      <c r="A465" s="14">
        <v>20190307</v>
      </c>
      <c r="B465" s="15">
        <v>15</v>
      </c>
    </row>
    <row r="466" spans="1:2" x14ac:dyDescent="0.25">
      <c r="A466" s="14">
        <v>20190308</v>
      </c>
      <c r="B466" s="15">
        <v>19</v>
      </c>
    </row>
    <row r="467" spans="1:2" x14ac:dyDescent="0.25">
      <c r="A467" s="14">
        <v>20190309</v>
      </c>
      <c r="B467" s="15">
        <v>18</v>
      </c>
    </row>
    <row r="468" spans="1:2" x14ac:dyDescent="0.25">
      <c r="A468" s="14">
        <v>20190310</v>
      </c>
      <c r="B468" s="15">
        <v>20</v>
      </c>
    </row>
    <row r="469" spans="1:2" x14ac:dyDescent="0.25">
      <c r="A469" s="14">
        <v>20190311</v>
      </c>
      <c r="B469" s="15">
        <v>19</v>
      </c>
    </row>
    <row r="470" spans="1:2" x14ac:dyDescent="0.25">
      <c r="A470" s="14">
        <v>20190312</v>
      </c>
      <c r="B470" s="15">
        <v>15</v>
      </c>
    </row>
    <row r="471" spans="1:2" x14ac:dyDescent="0.25">
      <c r="A471" s="14">
        <v>20190313</v>
      </c>
      <c r="B471" s="15">
        <v>17</v>
      </c>
    </row>
    <row r="472" spans="1:2" x14ac:dyDescent="0.25">
      <c r="A472" s="14">
        <v>20190314</v>
      </c>
      <c r="B472" s="15">
        <v>22</v>
      </c>
    </row>
    <row r="473" spans="1:2" x14ac:dyDescent="0.25">
      <c r="A473" s="14">
        <v>20190315</v>
      </c>
      <c r="B473" s="15">
        <v>19</v>
      </c>
    </row>
    <row r="474" spans="1:2" x14ac:dyDescent="0.25">
      <c r="A474" s="14">
        <v>20190316</v>
      </c>
      <c r="B474" s="15">
        <v>22</v>
      </c>
    </row>
    <row r="475" spans="1:2" x14ac:dyDescent="0.25">
      <c r="A475" s="14">
        <v>20190317</v>
      </c>
      <c r="B475" s="15">
        <v>17</v>
      </c>
    </row>
    <row r="476" spans="1:2" x14ac:dyDescent="0.25">
      <c r="A476" s="14">
        <v>20190318</v>
      </c>
      <c r="B476" s="15">
        <v>25</v>
      </c>
    </row>
    <row r="477" spans="1:2" x14ac:dyDescent="0.25">
      <c r="A477" s="14">
        <v>20190319</v>
      </c>
      <c r="B477" s="15">
        <v>19</v>
      </c>
    </row>
    <row r="478" spans="1:2" x14ac:dyDescent="0.25">
      <c r="A478" s="14">
        <v>20190320</v>
      </c>
      <c r="B478" s="15">
        <v>18</v>
      </c>
    </row>
    <row r="479" spans="1:2" x14ac:dyDescent="0.25">
      <c r="A479" s="14">
        <v>20190321</v>
      </c>
      <c r="B479" s="15">
        <v>28</v>
      </c>
    </row>
    <row r="480" spans="1:2" x14ac:dyDescent="0.25">
      <c r="A480" s="14">
        <v>20190322</v>
      </c>
      <c r="B480" s="15">
        <v>18</v>
      </c>
    </row>
    <row r="481" spans="1:2" x14ac:dyDescent="0.25">
      <c r="A481" s="14">
        <v>20190323</v>
      </c>
      <c r="B481" s="15">
        <v>18</v>
      </c>
    </row>
    <row r="482" spans="1:2" x14ac:dyDescent="0.25">
      <c r="A482" s="14">
        <v>20190324</v>
      </c>
      <c r="B482" s="15">
        <v>18</v>
      </c>
    </row>
    <row r="483" spans="1:2" x14ac:dyDescent="0.25">
      <c r="A483" s="14">
        <v>20190325</v>
      </c>
      <c r="B483" s="15">
        <v>20</v>
      </c>
    </row>
    <row r="484" spans="1:2" x14ac:dyDescent="0.25">
      <c r="A484" s="14">
        <v>20190326</v>
      </c>
      <c r="B484" s="15">
        <v>8</v>
      </c>
    </row>
    <row r="485" spans="1:2" x14ac:dyDescent="0.25">
      <c r="A485" s="14">
        <v>20190327</v>
      </c>
      <c r="B485" s="15">
        <v>24</v>
      </c>
    </row>
    <row r="486" spans="1:2" x14ac:dyDescent="0.25">
      <c r="A486" s="14">
        <v>20190328</v>
      </c>
      <c r="B486" s="15">
        <v>22</v>
      </c>
    </row>
    <row r="487" spans="1:2" x14ac:dyDescent="0.25">
      <c r="A487" s="14">
        <v>20190329</v>
      </c>
      <c r="B487" s="15">
        <v>17</v>
      </c>
    </row>
    <row r="488" spans="1:2" x14ac:dyDescent="0.25">
      <c r="A488" s="14">
        <v>20190330</v>
      </c>
      <c r="B488" s="15">
        <v>25</v>
      </c>
    </row>
    <row r="489" spans="1:2" x14ac:dyDescent="0.25">
      <c r="A489" s="14">
        <v>20190331</v>
      </c>
      <c r="B489" s="15">
        <v>22</v>
      </c>
    </row>
    <row r="490" spans="1:2" x14ac:dyDescent="0.25">
      <c r="A490" s="14">
        <v>20190401</v>
      </c>
      <c r="B490" s="15">
        <v>21</v>
      </c>
    </row>
    <row r="491" spans="1:2" x14ac:dyDescent="0.25">
      <c r="A491" s="14">
        <v>20190402</v>
      </c>
      <c r="B491" s="15">
        <v>19</v>
      </c>
    </row>
    <row r="492" spans="1:2" x14ac:dyDescent="0.25">
      <c r="A492" s="14">
        <v>20190403</v>
      </c>
      <c r="B492" s="15">
        <v>24</v>
      </c>
    </row>
    <row r="493" spans="1:2" x14ac:dyDescent="0.25">
      <c r="A493" s="14">
        <v>20190404</v>
      </c>
      <c r="B493" s="15">
        <v>18</v>
      </c>
    </row>
    <row r="494" spans="1:2" x14ac:dyDescent="0.25">
      <c r="A494" s="14">
        <v>20190405</v>
      </c>
      <c r="B494" s="15">
        <v>26</v>
      </c>
    </row>
    <row r="495" spans="1:2" x14ac:dyDescent="0.25">
      <c r="A495" s="14">
        <v>20190406</v>
      </c>
      <c r="B495" s="15">
        <v>18</v>
      </c>
    </row>
    <row r="496" spans="1:2" x14ac:dyDescent="0.25">
      <c r="A496" s="14">
        <v>20190407</v>
      </c>
      <c r="B496" s="15">
        <v>25</v>
      </c>
    </row>
    <row r="497" spans="1:2" x14ac:dyDescent="0.25">
      <c r="A497" s="14">
        <v>20190408</v>
      </c>
      <c r="B497" s="15">
        <v>21</v>
      </c>
    </row>
    <row r="498" spans="1:2" x14ac:dyDescent="0.25">
      <c r="A498" s="14">
        <v>20190409</v>
      </c>
      <c r="B498" s="15">
        <v>20</v>
      </c>
    </row>
    <row r="499" spans="1:2" x14ac:dyDescent="0.25">
      <c r="A499" s="14">
        <v>20190410</v>
      </c>
      <c r="B499" s="15">
        <v>22</v>
      </c>
    </row>
    <row r="500" spans="1:2" x14ac:dyDescent="0.25">
      <c r="A500" s="14">
        <v>20190411</v>
      </c>
      <c r="B500" s="15">
        <v>21</v>
      </c>
    </row>
    <row r="501" spans="1:2" x14ac:dyDescent="0.25">
      <c r="A501" s="14">
        <v>20190412</v>
      </c>
      <c r="B501" s="15">
        <v>18</v>
      </c>
    </row>
    <row r="502" spans="1:2" x14ac:dyDescent="0.25">
      <c r="A502" s="14">
        <v>20190413</v>
      </c>
      <c r="B502" s="15">
        <v>25</v>
      </c>
    </row>
    <row r="503" spans="1:2" x14ac:dyDescent="0.25">
      <c r="A503" s="14">
        <v>20190414</v>
      </c>
      <c r="B503" s="15">
        <v>24</v>
      </c>
    </row>
    <row r="504" spans="1:2" x14ac:dyDescent="0.25">
      <c r="A504" s="14">
        <v>20190415</v>
      </c>
      <c r="B504" s="15">
        <v>17</v>
      </c>
    </row>
    <row r="505" spans="1:2" x14ac:dyDescent="0.25">
      <c r="A505" s="14">
        <v>20190416</v>
      </c>
      <c r="B505" s="15">
        <v>17</v>
      </c>
    </row>
    <row r="506" spans="1:2" x14ac:dyDescent="0.25">
      <c r="A506" s="14">
        <v>20190417</v>
      </c>
      <c r="B506" s="15">
        <v>29</v>
      </c>
    </row>
    <row r="507" spans="1:2" x14ac:dyDescent="0.25">
      <c r="A507" s="14">
        <v>20190418</v>
      </c>
      <c r="B507" s="15">
        <v>16</v>
      </c>
    </row>
    <row r="508" spans="1:2" x14ac:dyDescent="0.25">
      <c r="A508" s="14">
        <v>20190419</v>
      </c>
      <c r="B508" s="15">
        <v>25</v>
      </c>
    </row>
    <row r="509" spans="1:2" x14ac:dyDescent="0.25">
      <c r="A509" s="14">
        <v>20190420</v>
      </c>
      <c r="B509" s="15">
        <v>20</v>
      </c>
    </row>
    <row r="510" spans="1:2" x14ac:dyDescent="0.25">
      <c r="A510" s="14">
        <v>20190421</v>
      </c>
      <c r="B510" s="15">
        <v>24</v>
      </c>
    </row>
    <row r="511" spans="1:2" x14ac:dyDescent="0.25">
      <c r="A511" s="14">
        <v>20190422</v>
      </c>
      <c r="B511" s="15">
        <v>22</v>
      </c>
    </row>
    <row r="512" spans="1:2" x14ac:dyDescent="0.25">
      <c r="A512" s="14">
        <v>20190423</v>
      </c>
      <c r="B512" s="15">
        <v>20</v>
      </c>
    </row>
    <row r="513" spans="1:2" x14ac:dyDescent="0.25">
      <c r="A513" s="14">
        <v>20190424</v>
      </c>
      <c r="B513" s="15">
        <v>23</v>
      </c>
    </row>
    <row r="514" spans="1:2" x14ac:dyDescent="0.25">
      <c r="A514" s="14">
        <v>20190425</v>
      </c>
      <c r="B514" s="15">
        <v>28</v>
      </c>
    </row>
    <row r="515" spans="1:2" x14ac:dyDescent="0.25">
      <c r="A515" s="14">
        <v>20190426</v>
      </c>
      <c r="B515" s="15">
        <v>25</v>
      </c>
    </row>
    <row r="516" spans="1:2" x14ac:dyDescent="0.25">
      <c r="A516" s="14">
        <v>20190427</v>
      </c>
      <c r="B516" s="15">
        <v>15</v>
      </c>
    </row>
    <row r="517" spans="1:2" x14ac:dyDescent="0.25">
      <c r="A517" s="14">
        <v>20190428</v>
      </c>
      <c r="B517" s="15">
        <v>21</v>
      </c>
    </row>
    <row r="518" spans="1:2" x14ac:dyDescent="0.25">
      <c r="A518" s="14">
        <v>20190429</v>
      </c>
      <c r="B518" s="15">
        <v>25</v>
      </c>
    </row>
    <row r="519" spans="1:2" x14ac:dyDescent="0.25">
      <c r="A519" s="14">
        <v>20190430</v>
      </c>
      <c r="B519" s="15">
        <v>18</v>
      </c>
    </row>
    <row r="520" spans="1:2" x14ac:dyDescent="0.25">
      <c r="A520" s="14">
        <v>20190501</v>
      </c>
      <c r="B520" s="15">
        <v>22</v>
      </c>
    </row>
    <row r="521" spans="1:2" x14ac:dyDescent="0.25">
      <c r="A521" s="14">
        <v>20190502</v>
      </c>
      <c r="B521" s="15">
        <v>21</v>
      </c>
    </row>
    <row r="522" spans="1:2" x14ac:dyDescent="0.25">
      <c r="A522" s="14">
        <v>20190503</v>
      </c>
      <c r="B522" s="15">
        <v>28</v>
      </c>
    </row>
    <row r="523" spans="1:2" x14ac:dyDescent="0.25">
      <c r="A523" s="14">
        <v>20190504</v>
      </c>
      <c r="B523" s="15">
        <v>19</v>
      </c>
    </row>
    <row r="524" spans="1:2" x14ac:dyDescent="0.25">
      <c r="A524" s="14">
        <v>20190505</v>
      </c>
      <c r="B524" s="15">
        <v>24</v>
      </c>
    </row>
    <row r="525" spans="1:2" x14ac:dyDescent="0.25">
      <c r="A525" s="14">
        <v>20190506</v>
      </c>
      <c r="B525" s="15">
        <v>20</v>
      </c>
    </row>
    <row r="526" spans="1:2" x14ac:dyDescent="0.25">
      <c r="A526" s="14">
        <v>20190507</v>
      </c>
      <c r="B526" s="15">
        <v>23</v>
      </c>
    </row>
    <row r="527" spans="1:2" x14ac:dyDescent="0.25">
      <c r="A527" s="14">
        <v>20190508</v>
      </c>
      <c r="B527" s="15">
        <v>24</v>
      </c>
    </row>
    <row r="528" spans="1:2" x14ac:dyDescent="0.25">
      <c r="A528" s="14">
        <v>20190509</v>
      </c>
      <c r="B528" s="15">
        <v>22</v>
      </c>
    </row>
    <row r="529" spans="1:2" x14ac:dyDescent="0.25">
      <c r="A529" s="14">
        <v>20190510</v>
      </c>
      <c r="B529" s="15">
        <v>20</v>
      </c>
    </row>
    <row r="530" spans="1:2" x14ac:dyDescent="0.25">
      <c r="A530" s="14">
        <v>20190511</v>
      </c>
      <c r="B530" s="15">
        <v>23</v>
      </c>
    </row>
    <row r="531" spans="1:2" x14ac:dyDescent="0.25">
      <c r="A531" s="14">
        <v>20190512</v>
      </c>
      <c r="B531" s="15">
        <v>18</v>
      </c>
    </row>
    <row r="532" spans="1:2" x14ac:dyDescent="0.25">
      <c r="A532" s="14">
        <v>20190513</v>
      </c>
      <c r="B532" s="15">
        <v>20</v>
      </c>
    </row>
    <row r="533" spans="1:2" x14ac:dyDescent="0.25">
      <c r="A533" s="14">
        <v>20190514</v>
      </c>
      <c r="B533" s="15">
        <v>19</v>
      </c>
    </row>
    <row r="534" spans="1:2" x14ac:dyDescent="0.25">
      <c r="A534" s="14">
        <v>20190515</v>
      </c>
      <c r="B534" s="15">
        <v>25</v>
      </c>
    </row>
    <row r="535" spans="1:2" x14ac:dyDescent="0.25">
      <c r="A535" s="14">
        <v>20190516</v>
      </c>
      <c r="B535" s="15">
        <v>19</v>
      </c>
    </row>
    <row r="536" spans="1:2" x14ac:dyDescent="0.25">
      <c r="A536" s="14">
        <v>20190517</v>
      </c>
      <c r="B536" s="15">
        <v>19</v>
      </c>
    </row>
    <row r="537" spans="1:2" x14ac:dyDescent="0.25">
      <c r="A537" s="14">
        <v>20190518</v>
      </c>
      <c r="B537" s="15">
        <v>24</v>
      </c>
    </row>
    <row r="538" spans="1:2" x14ac:dyDescent="0.25">
      <c r="A538" s="14">
        <v>20190519</v>
      </c>
      <c r="B538" s="15">
        <v>23</v>
      </c>
    </row>
    <row r="539" spans="1:2" x14ac:dyDescent="0.25">
      <c r="A539" s="14">
        <v>20190520</v>
      </c>
      <c r="B539" s="15">
        <v>18</v>
      </c>
    </row>
    <row r="540" spans="1:2" x14ac:dyDescent="0.25">
      <c r="A540" s="14">
        <v>20190521</v>
      </c>
      <c r="B540" s="15">
        <v>26</v>
      </c>
    </row>
    <row r="541" spans="1:2" x14ac:dyDescent="0.25">
      <c r="A541" s="14">
        <v>20190522</v>
      </c>
      <c r="B541" s="15">
        <v>24</v>
      </c>
    </row>
    <row r="542" spans="1:2" x14ac:dyDescent="0.25">
      <c r="A542" s="14">
        <v>20190523</v>
      </c>
      <c r="B542" s="15">
        <v>18</v>
      </c>
    </row>
    <row r="543" spans="1:2" x14ac:dyDescent="0.25">
      <c r="A543" s="14">
        <v>20190524</v>
      </c>
      <c r="B543" s="15">
        <v>22</v>
      </c>
    </row>
    <row r="544" spans="1:2" x14ac:dyDescent="0.25">
      <c r="A544" s="14">
        <v>20190525</v>
      </c>
      <c r="B544" s="15">
        <v>24</v>
      </c>
    </row>
    <row r="545" spans="1:2" x14ac:dyDescent="0.25">
      <c r="A545" s="14">
        <v>20190526</v>
      </c>
      <c r="B545" s="15">
        <v>23</v>
      </c>
    </row>
    <row r="546" spans="1:2" x14ac:dyDescent="0.25">
      <c r="A546" s="14">
        <v>20190527</v>
      </c>
      <c r="B546" s="15">
        <v>19</v>
      </c>
    </row>
    <row r="547" spans="1:2" x14ac:dyDescent="0.25">
      <c r="A547" s="14">
        <v>20190528</v>
      </c>
      <c r="B547" s="15">
        <v>17</v>
      </c>
    </row>
    <row r="548" spans="1:2" x14ac:dyDescent="0.25">
      <c r="A548" s="14">
        <v>20190529</v>
      </c>
      <c r="B548" s="15">
        <v>18</v>
      </c>
    </row>
    <row r="549" spans="1:2" x14ac:dyDescent="0.25">
      <c r="A549" s="14">
        <v>20190530</v>
      </c>
      <c r="B549" s="15">
        <v>21</v>
      </c>
    </row>
    <row r="550" spans="1:2" x14ac:dyDescent="0.25">
      <c r="A550" s="14">
        <v>20190531</v>
      </c>
      <c r="B550" s="15">
        <v>15</v>
      </c>
    </row>
    <row r="551" spans="1:2" x14ac:dyDescent="0.25">
      <c r="A551" s="14" t="s">
        <v>11318</v>
      </c>
      <c r="B551" s="15">
        <v>11311</v>
      </c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9C3-A4B6-4BE7-88DB-95B0A570C01F}">
  <dimension ref="A1:N548"/>
  <sheetViews>
    <sheetView topLeftCell="A529" workbookViewId="0">
      <selection activeCell="N548" sqref="E1:N548"/>
    </sheetView>
  </sheetViews>
  <sheetFormatPr defaultRowHeight="15" x14ac:dyDescent="0.25"/>
  <cols>
    <col min="1" max="1" width="11.140625" bestFit="1" customWidth="1"/>
    <col min="2" max="6" width="11.140625" customWidth="1"/>
    <col min="14" max="14" width="4.42578125" bestFit="1" customWidth="1"/>
  </cols>
  <sheetData>
    <row r="1" spans="1:14" x14ac:dyDescent="0.25">
      <c r="A1" s="34" t="s">
        <v>11739</v>
      </c>
      <c r="B1" s="34" t="s">
        <v>11737</v>
      </c>
      <c r="C1" s="34" t="s">
        <v>3</v>
      </c>
      <c r="D1" s="34" t="s">
        <v>11738</v>
      </c>
      <c r="E1" s="34" t="s">
        <v>11316</v>
      </c>
      <c r="F1" s="35" t="s">
        <v>11735</v>
      </c>
      <c r="G1" s="36" t="s">
        <v>11734</v>
      </c>
      <c r="H1" s="36" t="s">
        <v>11727</v>
      </c>
      <c r="I1" s="36" t="s">
        <v>11728</v>
      </c>
      <c r="J1" s="36" t="s">
        <v>11729</v>
      </c>
      <c r="K1" s="36" t="s">
        <v>11730</v>
      </c>
      <c r="L1" s="36" t="s">
        <v>11731</v>
      </c>
      <c r="M1" s="36" t="s">
        <v>11733</v>
      </c>
      <c r="N1" s="25" t="s">
        <v>11736</v>
      </c>
    </row>
    <row r="2" spans="1:14" x14ac:dyDescent="0.25">
      <c r="A2">
        <v>20171201</v>
      </c>
      <c r="B2" t="str">
        <f>LEFT(A2,4)</f>
        <v>2017</v>
      </c>
      <c r="C2" t="str">
        <f>MID(A2,5,2)</f>
        <v>12</v>
      </c>
      <c r="D2" t="str">
        <f>RIGHT(A2,2)</f>
        <v>01</v>
      </c>
      <c r="E2" s="24">
        <f>DATE(B2,C2,D2)</f>
        <v>43070</v>
      </c>
      <c r="F2" s="26">
        <v>498</v>
      </c>
      <c r="G2" s="28">
        <v>405</v>
      </c>
      <c r="H2" s="28">
        <v>444</v>
      </c>
      <c r="I2" s="28">
        <v>54</v>
      </c>
      <c r="J2" s="28">
        <v>93</v>
      </c>
      <c r="K2" s="28"/>
      <c r="L2" s="28">
        <v>351</v>
      </c>
      <c r="M2" s="29" t="s">
        <v>11340</v>
      </c>
      <c r="N2" s="15">
        <v>15</v>
      </c>
    </row>
    <row r="3" spans="1:14" x14ac:dyDescent="0.25">
      <c r="A3">
        <v>20171202</v>
      </c>
      <c r="B3" t="str">
        <f t="shared" ref="B3:B66" si="0">LEFT(A3,4)</f>
        <v>2017</v>
      </c>
      <c r="C3" t="str">
        <f t="shared" ref="C3:C66" si="1">MID(A3,5,2)</f>
        <v>12</v>
      </c>
      <c r="D3" t="str">
        <f t="shared" ref="D3:D66" si="2">RIGHT(A3,2)</f>
        <v>02</v>
      </c>
      <c r="E3" s="24">
        <f t="shared" ref="E3:E66" si="3">DATE(B3,C3,D3)</f>
        <v>43071</v>
      </c>
      <c r="F3" s="27">
        <v>498</v>
      </c>
      <c r="G3" s="30">
        <v>410</v>
      </c>
      <c r="H3" s="30">
        <v>445</v>
      </c>
      <c r="I3" s="30">
        <v>53</v>
      </c>
      <c r="J3" s="30">
        <v>88</v>
      </c>
      <c r="K3" s="30">
        <v>1</v>
      </c>
      <c r="L3" s="30">
        <v>357</v>
      </c>
      <c r="M3" s="31" t="s">
        <v>11341</v>
      </c>
      <c r="N3" s="15">
        <v>19</v>
      </c>
    </row>
    <row r="4" spans="1:14" x14ac:dyDescent="0.25">
      <c r="A4">
        <v>20171203</v>
      </c>
      <c r="B4" t="str">
        <f t="shared" si="0"/>
        <v>2017</v>
      </c>
      <c r="C4" t="str">
        <f t="shared" si="1"/>
        <v>12</v>
      </c>
      <c r="D4" t="str">
        <f t="shared" si="2"/>
        <v>03</v>
      </c>
      <c r="E4" s="24">
        <f t="shared" si="3"/>
        <v>43072</v>
      </c>
      <c r="F4" s="26">
        <v>498</v>
      </c>
      <c r="G4" s="28">
        <v>408</v>
      </c>
      <c r="H4" s="28">
        <v>444</v>
      </c>
      <c r="I4" s="28">
        <v>54</v>
      </c>
      <c r="J4" s="28">
        <v>90</v>
      </c>
      <c r="K4" s="28">
        <v>2</v>
      </c>
      <c r="L4" s="28">
        <v>354</v>
      </c>
      <c r="M4" s="29" t="s">
        <v>11342</v>
      </c>
      <c r="N4" s="15">
        <v>20</v>
      </c>
    </row>
    <row r="5" spans="1:14" x14ac:dyDescent="0.25">
      <c r="A5">
        <v>20171204</v>
      </c>
      <c r="B5" t="str">
        <f t="shared" si="0"/>
        <v>2017</v>
      </c>
      <c r="C5" t="str">
        <f t="shared" si="1"/>
        <v>12</v>
      </c>
      <c r="D5" t="str">
        <f t="shared" si="2"/>
        <v>04</v>
      </c>
      <c r="E5" s="24">
        <f t="shared" si="3"/>
        <v>43073</v>
      </c>
      <c r="F5" s="27">
        <v>498</v>
      </c>
      <c r="G5" s="30">
        <v>424</v>
      </c>
      <c r="H5" s="30">
        <v>444</v>
      </c>
      <c r="I5" s="30">
        <v>54</v>
      </c>
      <c r="J5" s="30">
        <v>74</v>
      </c>
      <c r="K5" s="30">
        <v>1</v>
      </c>
      <c r="L5" s="30">
        <v>370</v>
      </c>
      <c r="M5" s="31" t="s">
        <v>11343</v>
      </c>
      <c r="N5" s="15">
        <v>30</v>
      </c>
    </row>
    <row r="6" spans="1:14" x14ac:dyDescent="0.25">
      <c r="A6">
        <v>20171205</v>
      </c>
      <c r="B6" t="str">
        <f t="shared" si="0"/>
        <v>2017</v>
      </c>
      <c r="C6" t="str">
        <f t="shared" si="1"/>
        <v>12</v>
      </c>
      <c r="D6" t="str">
        <f t="shared" si="2"/>
        <v>05</v>
      </c>
      <c r="E6" s="24">
        <f t="shared" si="3"/>
        <v>43074</v>
      </c>
      <c r="F6" s="26">
        <v>498</v>
      </c>
      <c r="G6" s="28">
        <v>418</v>
      </c>
      <c r="H6" s="28">
        <v>444</v>
      </c>
      <c r="I6" s="28">
        <v>54</v>
      </c>
      <c r="J6" s="28">
        <v>80</v>
      </c>
      <c r="K6" s="28">
        <v>4</v>
      </c>
      <c r="L6" s="28">
        <v>364</v>
      </c>
      <c r="M6" s="29" t="s">
        <v>11344</v>
      </c>
      <c r="N6" s="15">
        <v>22</v>
      </c>
    </row>
    <row r="7" spans="1:14" x14ac:dyDescent="0.25">
      <c r="A7">
        <v>20171206</v>
      </c>
      <c r="B7" t="str">
        <f t="shared" si="0"/>
        <v>2017</v>
      </c>
      <c r="C7" t="str">
        <f t="shared" si="1"/>
        <v>12</v>
      </c>
      <c r="D7" t="str">
        <f t="shared" si="2"/>
        <v>06</v>
      </c>
      <c r="E7" s="24">
        <f t="shared" si="3"/>
        <v>43075</v>
      </c>
      <c r="F7" s="27">
        <v>498</v>
      </c>
      <c r="G7" s="30">
        <v>410</v>
      </c>
      <c r="H7" s="30">
        <v>445</v>
      </c>
      <c r="I7" s="30">
        <v>53</v>
      </c>
      <c r="J7" s="30">
        <v>88</v>
      </c>
      <c r="K7" s="30"/>
      <c r="L7" s="30">
        <v>357</v>
      </c>
      <c r="M7" s="31" t="s">
        <v>11345</v>
      </c>
      <c r="N7" s="15">
        <v>20</v>
      </c>
    </row>
    <row r="8" spans="1:14" x14ac:dyDescent="0.25">
      <c r="A8">
        <v>20171207</v>
      </c>
      <c r="B8" t="str">
        <f t="shared" si="0"/>
        <v>2017</v>
      </c>
      <c r="C8" t="str">
        <f t="shared" si="1"/>
        <v>12</v>
      </c>
      <c r="D8" t="str">
        <f t="shared" si="2"/>
        <v>07</v>
      </c>
      <c r="E8" s="24">
        <f t="shared" si="3"/>
        <v>43076</v>
      </c>
      <c r="F8" s="26">
        <v>498</v>
      </c>
      <c r="G8" s="28">
        <v>415</v>
      </c>
      <c r="H8" s="28">
        <v>442</v>
      </c>
      <c r="I8" s="28">
        <v>56</v>
      </c>
      <c r="J8" s="28">
        <v>83</v>
      </c>
      <c r="K8" s="28">
        <v>3</v>
      </c>
      <c r="L8" s="28">
        <v>359</v>
      </c>
      <c r="M8" s="29" t="s">
        <v>11341</v>
      </c>
      <c r="N8" s="15">
        <v>19</v>
      </c>
    </row>
    <row r="9" spans="1:14" x14ac:dyDescent="0.25">
      <c r="A9">
        <v>20171208</v>
      </c>
      <c r="B9" t="str">
        <f t="shared" si="0"/>
        <v>2017</v>
      </c>
      <c r="C9" t="str">
        <f t="shared" si="1"/>
        <v>12</v>
      </c>
      <c r="D9" t="str">
        <f t="shared" si="2"/>
        <v>08</v>
      </c>
      <c r="E9" s="24">
        <f t="shared" si="3"/>
        <v>43077</v>
      </c>
      <c r="F9" s="27">
        <v>498</v>
      </c>
      <c r="G9" s="30">
        <v>416</v>
      </c>
      <c r="H9" s="30">
        <v>443</v>
      </c>
      <c r="I9" s="30">
        <v>55</v>
      </c>
      <c r="J9" s="30">
        <v>82</v>
      </c>
      <c r="K9" s="30">
        <v>2</v>
      </c>
      <c r="L9" s="30">
        <v>361</v>
      </c>
      <c r="M9" s="31" t="s">
        <v>11346</v>
      </c>
      <c r="N9" s="15">
        <v>22</v>
      </c>
    </row>
    <row r="10" spans="1:14" x14ac:dyDescent="0.25">
      <c r="A10">
        <v>20171209</v>
      </c>
      <c r="B10" t="str">
        <f t="shared" si="0"/>
        <v>2017</v>
      </c>
      <c r="C10" t="str">
        <f t="shared" si="1"/>
        <v>12</v>
      </c>
      <c r="D10" t="str">
        <f t="shared" si="2"/>
        <v>09</v>
      </c>
      <c r="E10" s="24">
        <f t="shared" si="3"/>
        <v>43078</v>
      </c>
      <c r="F10" s="26">
        <v>498</v>
      </c>
      <c r="G10" s="28">
        <v>431</v>
      </c>
      <c r="H10" s="28">
        <v>442</v>
      </c>
      <c r="I10" s="28">
        <v>56</v>
      </c>
      <c r="J10" s="28">
        <v>67</v>
      </c>
      <c r="K10" s="28"/>
      <c r="L10" s="28">
        <v>375</v>
      </c>
      <c r="M10" s="29" t="s">
        <v>11347</v>
      </c>
      <c r="N10" s="15">
        <v>27</v>
      </c>
    </row>
    <row r="11" spans="1:14" x14ac:dyDescent="0.25">
      <c r="A11">
        <v>20171210</v>
      </c>
      <c r="B11" t="str">
        <f t="shared" si="0"/>
        <v>2017</v>
      </c>
      <c r="C11" t="str">
        <f t="shared" si="1"/>
        <v>12</v>
      </c>
      <c r="D11" t="str">
        <f t="shared" si="2"/>
        <v>10</v>
      </c>
      <c r="E11" s="24">
        <f t="shared" si="3"/>
        <v>43079</v>
      </c>
      <c r="F11" s="27">
        <v>498</v>
      </c>
      <c r="G11" s="30">
        <v>420</v>
      </c>
      <c r="H11" s="30">
        <v>443</v>
      </c>
      <c r="I11" s="30">
        <v>55</v>
      </c>
      <c r="J11" s="30">
        <v>78</v>
      </c>
      <c r="K11" s="30">
        <v>3</v>
      </c>
      <c r="L11" s="30">
        <v>365</v>
      </c>
      <c r="M11" s="31" t="s">
        <v>11348</v>
      </c>
      <c r="N11" s="15">
        <v>21</v>
      </c>
    </row>
    <row r="12" spans="1:14" x14ac:dyDescent="0.25">
      <c r="A12">
        <v>20171211</v>
      </c>
      <c r="B12" t="str">
        <f t="shared" si="0"/>
        <v>2017</v>
      </c>
      <c r="C12" t="str">
        <f t="shared" si="1"/>
        <v>12</v>
      </c>
      <c r="D12" t="str">
        <f t="shared" si="2"/>
        <v>11</v>
      </c>
      <c r="E12" s="24">
        <f t="shared" si="3"/>
        <v>43080</v>
      </c>
      <c r="F12" s="26">
        <v>498</v>
      </c>
      <c r="G12" s="28">
        <v>415</v>
      </c>
      <c r="H12" s="28">
        <v>444</v>
      </c>
      <c r="I12" s="28">
        <v>54</v>
      </c>
      <c r="J12" s="28">
        <v>83</v>
      </c>
      <c r="K12" s="28">
        <v>6</v>
      </c>
      <c r="L12" s="28">
        <v>361</v>
      </c>
      <c r="M12" s="29" t="s">
        <v>11349</v>
      </c>
      <c r="N12" s="15">
        <v>23</v>
      </c>
    </row>
    <row r="13" spans="1:14" x14ac:dyDescent="0.25">
      <c r="A13">
        <v>20171212</v>
      </c>
      <c r="B13" t="str">
        <f t="shared" si="0"/>
        <v>2017</v>
      </c>
      <c r="C13" t="str">
        <f t="shared" si="1"/>
        <v>12</v>
      </c>
      <c r="D13" t="str">
        <f t="shared" si="2"/>
        <v>12</v>
      </c>
      <c r="E13" s="24">
        <f t="shared" si="3"/>
        <v>43081</v>
      </c>
      <c r="F13" s="27">
        <v>498</v>
      </c>
      <c r="G13" s="30">
        <v>423</v>
      </c>
      <c r="H13" s="30">
        <v>443</v>
      </c>
      <c r="I13" s="30">
        <v>55</v>
      </c>
      <c r="J13" s="30">
        <v>75</v>
      </c>
      <c r="K13" s="30">
        <v>10</v>
      </c>
      <c r="L13" s="30">
        <v>368</v>
      </c>
      <c r="M13" s="31" t="s">
        <v>11350</v>
      </c>
      <c r="N13" s="15">
        <v>21</v>
      </c>
    </row>
    <row r="14" spans="1:14" x14ac:dyDescent="0.25">
      <c r="A14">
        <v>20171213</v>
      </c>
      <c r="B14" t="str">
        <f t="shared" si="0"/>
        <v>2017</v>
      </c>
      <c r="C14" t="str">
        <f t="shared" si="1"/>
        <v>12</v>
      </c>
      <c r="D14" t="str">
        <f t="shared" si="2"/>
        <v>13</v>
      </c>
      <c r="E14" s="24">
        <f t="shared" si="3"/>
        <v>43082</v>
      </c>
      <c r="F14" s="26">
        <v>498</v>
      </c>
      <c r="G14" s="28">
        <v>425</v>
      </c>
      <c r="H14" s="28">
        <v>440</v>
      </c>
      <c r="I14" s="28">
        <v>58</v>
      </c>
      <c r="J14" s="28">
        <v>73</v>
      </c>
      <c r="K14" s="28">
        <v>4</v>
      </c>
      <c r="L14" s="28">
        <v>367</v>
      </c>
      <c r="M14" s="29" t="s">
        <v>11351</v>
      </c>
      <c r="N14" s="15">
        <v>24</v>
      </c>
    </row>
    <row r="15" spans="1:14" x14ac:dyDescent="0.25">
      <c r="A15">
        <v>20171214</v>
      </c>
      <c r="B15" t="str">
        <f t="shared" si="0"/>
        <v>2017</v>
      </c>
      <c r="C15" t="str">
        <f t="shared" si="1"/>
        <v>12</v>
      </c>
      <c r="D15" t="str">
        <f t="shared" si="2"/>
        <v>14</v>
      </c>
      <c r="E15" s="24">
        <f t="shared" si="3"/>
        <v>43083</v>
      </c>
      <c r="F15" s="27">
        <v>498</v>
      </c>
      <c r="G15" s="30">
        <v>432</v>
      </c>
      <c r="H15" s="30">
        <v>439</v>
      </c>
      <c r="I15" s="30">
        <v>59</v>
      </c>
      <c r="J15" s="30">
        <v>66</v>
      </c>
      <c r="K15" s="30">
        <v>6</v>
      </c>
      <c r="L15" s="30">
        <v>373</v>
      </c>
      <c r="M15" s="31" t="s">
        <v>11352</v>
      </c>
      <c r="N15" s="15">
        <v>23</v>
      </c>
    </row>
    <row r="16" spans="1:14" x14ac:dyDescent="0.25">
      <c r="A16">
        <v>20171215</v>
      </c>
      <c r="B16" t="str">
        <f t="shared" si="0"/>
        <v>2017</v>
      </c>
      <c r="C16" t="str">
        <f t="shared" si="1"/>
        <v>12</v>
      </c>
      <c r="D16" t="str">
        <f t="shared" si="2"/>
        <v>15</v>
      </c>
      <c r="E16" s="24">
        <f t="shared" si="3"/>
        <v>43084</v>
      </c>
      <c r="F16" s="26">
        <v>498</v>
      </c>
      <c r="G16" s="28">
        <v>424</v>
      </c>
      <c r="H16" s="28">
        <v>439</v>
      </c>
      <c r="I16" s="28">
        <v>59</v>
      </c>
      <c r="J16" s="28">
        <v>74</v>
      </c>
      <c r="K16" s="28">
        <v>8</v>
      </c>
      <c r="L16" s="28">
        <v>365</v>
      </c>
      <c r="M16" s="29" t="s">
        <v>11345</v>
      </c>
      <c r="N16" s="15">
        <v>24</v>
      </c>
    </row>
    <row r="17" spans="1:14" x14ac:dyDescent="0.25">
      <c r="A17">
        <v>20171216</v>
      </c>
      <c r="B17" t="str">
        <f t="shared" si="0"/>
        <v>2017</v>
      </c>
      <c r="C17" t="str">
        <f t="shared" si="1"/>
        <v>12</v>
      </c>
      <c r="D17" t="str">
        <f t="shared" si="2"/>
        <v>16</v>
      </c>
      <c r="E17" s="24">
        <f t="shared" si="3"/>
        <v>43085</v>
      </c>
      <c r="F17" s="27">
        <v>498</v>
      </c>
      <c r="G17" s="30">
        <v>421</v>
      </c>
      <c r="H17" s="30">
        <v>438</v>
      </c>
      <c r="I17" s="30">
        <v>60</v>
      </c>
      <c r="J17" s="30">
        <v>77</v>
      </c>
      <c r="K17" s="30">
        <v>6</v>
      </c>
      <c r="L17" s="30">
        <v>361</v>
      </c>
      <c r="M17" s="31" t="s">
        <v>11349</v>
      </c>
      <c r="N17" s="15">
        <v>23</v>
      </c>
    </row>
    <row r="18" spans="1:14" x14ac:dyDescent="0.25">
      <c r="A18">
        <v>20171217</v>
      </c>
      <c r="B18" t="str">
        <f t="shared" si="0"/>
        <v>2017</v>
      </c>
      <c r="C18" t="str">
        <f t="shared" si="1"/>
        <v>12</v>
      </c>
      <c r="D18" t="str">
        <f t="shared" si="2"/>
        <v>17</v>
      </c>
      <c r="E18" s="24">
        <f t="shared" si="3"/>
        <v>43086</v>
      </c>
      <c r="F18" s="26">
        <v>498</v>
      </c>
      <c r="G18" s="28">
        <v>430</v>
      </c>
      <c r="H18" s="28">
        <v>440</v>
      </c>
      <c r="I18" s="28">
        <v>58</v>
      </c>
      <c r="J18" s="28">
        <v>68</v>
      </c>
      <c r="K18" s="28">
        <v>8</v>
      </c>
      <c r="L18" s="28">
        <v>372</v>
      </c>
      <c r="M18" s="29" t="s">
        <v>11353</v>
      </c>
      <c r="N18" s="15">
        <v>24</v>
      </c>
    </row>
    <row r="19" spans="1:14" x14ac:dyDescent="0.25">
      <c r="A19">
        <v>20171218</v>
      </c>
      <c r="B19" t="str">
        <f t="shared" si="0"/>
        <v>2017</v>
      </c>
      <c r="C19" t="str">
        <f t="shared" si="1"/>
        <v>12</v>
      </c>
      <c r="D19" t="str">
        <f t="shared" si="2"/>
        <v>18</v>
      </c>
      <c r="E19" s="24">
        <f t="shared" si="3"/>
        <v>43087</v>
      </c>
      <c r="F19" s="27">
        <v>498</v>
      </c>
      <c r="G19" s="30">
        <v>416</v>
      </c>
      <c r="H19" s="30">
        <v>440</v>
      </c>
      <c r="I19" s="30">
        <v>58</v>
      </c>
      <c r="J19" s="30">
        <v>82</v>
      </c>
      <c r="K19" s="30">
        <v>4</v>
      </c>
      <c r="L19" s="30">
        <v>358</v>
      </c>
      <c r="M19" s="31" t="s">
        <v>11354</v>
      </c>
      <c r="N19" s="15">
        <v>24</v>
      </c>
    </row>
    <row r="20" spans="1:14" x14ac:dyDescent="0.25">
      <c r="A20">
        <v>20171219</v>
      </c>
      <c r="B20" t="str">
        <f t="shared" si="0"/>
        <v>2017</v>
      </c>
      <c r="C20" t="str">
        <f t="shared" si="1"/>
        <v>12</v>
      </c>
      <c r="D20" t="str">
        <f t="shared" si="2"/>
        <v>19</v>
      </c>
      <c r="E20" s="24">
        <f t="shared" si="3"/>
        <v>43088</v>
      </c>
      <c r="F20" s="26">
        <v>498</v>
      </c>
      <c r="G20" s="28">
        <v>411</v>
      </c>
      <c r="H20" s="28">
        <v>438</v>
      </c>
      <c r="I20" s="28">
        <v>60</v>
      </c>
      <c r="J20" s="28">
        <v>87</v>
      </c>
      <c r="K20" s="28">
        <v>2</v>
      </c>
      <c r="L20" s="28">
        <v>351</v>
      </c>
      <c r="M20" s="29" t="s">
        <v>11355</v>
      </c>
      <c r="N20" s="15">
        <v>24</v>
      </c>
    </row>
    <row r="21" spans="1:14" x14ac:dyDescent="0.25">
      <c r="A21">
        <v>20171220</v>
      </c>
      <c r="B21" t="str">
        <f t="shared" si="0"/>
        <v>2017</v>
      </c>
      <c r="C21" t="str">
        <f t="shared" si="1"/>
        <v>12</v>
      </c>
      <c r="D21" t="str">
        <f t="shared" si="2"/>
        <v>20</v>
      </c>
      <c r="E21" s="24">
        <f t="shared" si="3"/>
        <v>43089</v>
      </c>
      <c r="F21" s="27">
        <v>498</v>
      </c>
      <c r="G21" s="30">
        <v>407</v>
      </c>
      <c r="H21" s="30">
        <v>441</v>
      </c>
      <c r="I21" s="30">
        <v>57</v>
      </c>
      <c r="J21" s="30">
        <v>91</v>
      </c>
      <c r="K21" s="30">
        <v>4</v>
      </c>
      <c r="L21" s="30">
        <v>350</v>
      </c>
      <c r="M21" s="31" t="s">
        <v>11356</v>
      </c>
      <c r="N21" s="15">
        <v>16</v>
      </c>
    </row>
    <row r="22" spans="1:14" x14ac:dyDescent="0.25">
      <c r="A22">
        <v>20171221</v>
      </c>
      <c r="B22" t="str">
        <f t="shared" si="0"/>
        <v>2017</v>
      </c>
      <c r="C22" t="str">
        <f t="shared" si="1"/>
        <v>12</v>
      </c>
      <c r="D22" t="str">
        <f t="shared" si="2"/>
        <v>21</v>
      </c>
      <c r="E22" s="24">
        <f t="shared" si="3"/>
        <v>43090</v>
      </c>
      <c r="F22" s="26">
        <v>498</v>
      </c>
      <c r="G22" s="28">
        <v>409</v>
      </c>
      <c r="H22" s="28">
        <v>442</v>
      </c>
      <c r="I22" s="28">
        <v>56</v>
      </c>
      <c r="J22" s="28">
        <v>89</v>
      </c>
      <c r="K22" s="28">
        <v>2</v>
      </c>
      <c r="L22" s="28">
        <v>353</v>
      </c>
      <c r="M22" s="29" t="s">
        <v>11340</v>
      </c>
      <c r="N22" s="15">
        <v>21</v>
      </c>
    </row>
    <row r="23" spans="1:14" x14ac:dyDescent="0.25">
      <c r="A23">
        <v>20171222</v>
      </c>
      <c r="B23" t="str">
        <f t="shared" si="0"/>
        <v>2017</v>
      </c>
      <c r="C23" t="str">
        <f t="shared" si="1"/>
        <v>12</v>
      </c>
      <c r="D23" t="str">
        <f t="shared" si="2"/>
        <v>22</v>
      </c>
      <c r="E23" s="24">
        <f t="shared" si="3"/>
        <v>43091</v>
      </c>
      <c r="F23" s="27">
        <v>498</v>
      </c>
      <c r="G23" s="30">
        <v>417</v>
      </c>
      <c r="H23" s="30">
        <v>440</v>
      </c>
      <c r="I23" s="30">
        <v>58</v>
      </c>
      <c r="J23" s="30">
        <v>81</v>
      </c>
      <c r="K23" s="30">
        <v>2</v>
      </c>
      <c r="L23" s="30">
        <v>359</v>
      </c>
      <c r="M23" s="31" t="s">
        <v>11345</v>
      </c>
      <c r="N23" s="15">
        <v>23</v>
      </c>
    </row>
    <row r="24" spans="1:14" x14ac:dyDescent="0.25">
      <c r="A24">
        <v>20171223</v>
      </c>
      <c r="B24" t="str">
        <f t="shared" si="0"/>
        <v>2017</v>
      </c>
      <c r="C24" t="str">
        <f t="shared" si="1"/>
        <v>12</v>
      </c>
      <c r="D24" t="str">
        <f t="shared" si="2"/>
        <v>23</v>
      </c>
      <c r="E24" s="24">
        <f t="shared" si="3"/>
        <v>43092</v>
      </c>
      <c r="F24" s="26">
        <v>498</v>
      </c>
      <c r="G24" s="28">
        <v>416</v>
      </c>
      <c r="H24" s="28">
        <v>441</v>
      </c>
      <c r="I24" s="28">
        <v>57</v>
      </c>
      <c r="J24" s="28">
        <v>82</v>
      </c>
      <c r="K24" s="28">
        <v>2</v>
      </c>
      <c r="L24" s="28">
        <v>359</v>
      </c>
      <c r="M24" s="29" t="s">
        <v>11345</v>
      </c>
      <c r="N24" s="15">
        <v>24</v>
      </c>
    </row>
    <row r="25" spans="1:14" x14ac:dyDescent="0.25">
      <c r="A25">
        <v>20171224</v>
      </c>
      <c r="B25" t="str">
        <f t="shared" si="0"/>
        <v>2017</v>
      </c>
      <c r="C25" t="str">
        <f t="shared" si="1"/>
        <v>12</v>
      </c>
      <c r="D25" t="str">
        <f t="shared" si="2"/>
        <v>24</v>
      </c>
      <c r="E25" s="24">
        <f t="shared" si="3"/>
        <v>43093</v>
      </c>
      <c r="F25" s="27">
        <v>498</v>
      </c>
      <c r="G25" s="30">
        <v>406</v>
      </c>
      <c r="H25" s="30">
        <v>442</v>
      </c>
      <c r="I25" s="30">
        <v>56</v>
      </c>
      <c r="J25" s="30">
        <v>92</v>
      </c>
      <c r="K25" s="30">
        <v>2</v>
      </c>
      <c r="L25" s="30">
        <v>350</v>
      </c>
      <c r="M25" s="31" t="s">
        <v>11357</v>
      </c>
      <c r="N25" s="15">
        <v>14</v>
      </c>
    </row>
    <row r="26" spans="1:14" x14ac:dyDescent="0.25">
      <c r="A26">
        <v>20171225</v>
      </c>
      <c r="B26" t="str">
        <f t="shared" si="0"/>
        <v>2017</v>
      </c>
      <c r="C26" t="str">
        <f t="shared" si="1"/>
        <v>12</v>
      </c>
      <c r="D26" t="str">
        <f t="shared" si="2"/>
        <v>25</v>
      </c>
      <c r="E26" s="24">
        <f t="shared" si="3"/>
        <v>43094</v>
      </c>
      <c r="F26" s="26">
        <v>498</v>
      </c>
      <c r="G26" s="28">
        <v>391</v>
      </c>
      <c r="H26" s="28">
        <v>442</v>
      </c>
      <c r="I26" s="28">
        <v>56</v>
      </c>
      <c r="J26" s="28">
        <v>107</v>
      </c>
      <c r="K26" s="28">
        <v>5</v>
      </c>
      <c r="L26" s="28">
        <v>335</v>
      </c>
      <c r="M26" s="29" t="s">
        <v>11358</v>
      </c>
      <c r="N26" s="15">
        <v>19</v>
      </c>
    </row>
    <row r="27" spans="1:14" x14ac:dyDescent="0.25">
      <c r="A27">
        <v>20171226</v>
      </c>
      <c r="B27" t="str">
        <f t="shared" si="0"/>
        <v>2017</v>
      </c>
      <c r="C27" t="str">
        <f t="shared" si="1"/>
        <v>12</v>
      </c>
      <c r="D27" t="str">
        <f t="shared" si="2"/>
        <v>26</v>
      </c>
      <c r="E27" s="24">
        <f t="shared" si="3"/>
        <v>43095</v>
      </c>
      <c r="F27" s="27">
        <v>498</v>
      </c>
      <c r="G27" s="30">
        <v>395</v>
      </c>
      <c r="H27" s="30">
        <v>442</v>
      </c>
      <c r="I27" s="30">
        <v>56</v>
      </c>
      <c r="J27" s="30">
        <v>103</v>
      </c>
      <c r="K27" s="30">
        <v>8</v>
      </c>
      <c r="L27" s="30">
        <v>339</v>
      </c>
      <c r="M27" s="31" t="s">
        <v>11359</v>
      </c>
      <c r="N27" s="15">
        <v>26</v>
      </c>
    </row>
    <row r="28" spans="1:14" x14ac:dyDescent="0.25">
      <c r="A28">
        <v>20171227</v>
      </c>
      <c r="B28" t="str">
        <f t="shared" si="0"/>
        <v>2017</v>
      </c>
      <c r="C28" t="str">
        <f t="shared" si="1"/>
        <v>12</v>
      </c>
      <c r="D28" t="str">
        <f t="shared" si="2"/>
        <v>27</v>
      </c>
      <c r="E28" s="24">
        <f t="shared" si="3"/>
        <v>43096</v>
      </c>
      <c r="F28" s="26">
        <v>498</v>
      </c>
      <c r="G28" s="28">
        <v>403</v>
      </c>
      <c r="H28" s="28">
        <v>443</v>
      </c>
      <c r="I28" s="28">
        <v>55</v>
      </c>
      <c r="J28" s="28">
        <v>95</v>
      </c>
      <c r="K28" s="28">
        <v>7</v>
      </c>
      <c r="L28" s="28">
        <v>348</v>
      </c>
      <c r="M28" s="29" t="s">
        <v>11360</v>
      </c>
      <c r="N28" s="15">
        <v>14</v>
      </c>
    </row>
    <row r="29" spans="1:14" x14ac:dyDescent="0.25">
      <c r="A29">
        <v>20171228</v>
      </c>
      <c r="B29" t="str">
        <f t="shared" si="0"/>
        <v>2017</v>
      </c>
      <c r="C29" t="str">
        <f t="shared" si="1"/>
        <v>12</v>
      </c>
      <c r="D29" t="str">
        <f t="shared" si="2"/>
        <v>28</v>
      </c>
      <c r="E29" s="24">
        <f t="shared" si="3"/>
        <v>43097</v>
      </c>
      <c r="F29" s="27">
        <v>498</v>
      </c>
      <c r="G29" s="30">
        <v>411</v>
      </c>
      <c r="H29" s="30">
        <v>444</v>
      </c>
      <c r="I29" s="30">
        <v>54</v>
      </c>
      <c r="J29" s="30">
        <v>87</v>
      </c>
      <c r="K29" s="30">
        <v>10</v>
      </c>
      <c r="L29" s="30">
        <v>357</v>
      </c>
      <c r="M29" s="31" t="s">
        <v>11361</v>
      </c>
      <c r="N29" s="15">
        <v>22</v>
      </c>
    </row>
    <row r="30" spans="1:14" x14ac:dyDescent="0.25">
      <c r="A30">
        <v>20171229</v>
      </c>
      <c r="B30" t="str">
        <f t="shared" si="0"/>
        <v>2017</v>
      </c>
      <c r="C30" t="str">
        <f t="shared" si="1"/>
        <v>12</v>
      </c>
      <c r="D30" t="str">
        <f t="shared" si="2"/>
        <v>29</v>
      </c>
      <c r="E30" s="24">
        <f t="shared" si="3"/>
        <v>43098</v>
      </c>
      <c r="F30" s="26">
        <v>498</v>
      </c>
      <c r="G30" s="28">
        <v>412</v>
      </c>
      <c r="H30" s="28">
        <v>442</v>
      </c>
      <c r="I30" s="28">
        <v>56</v>
      </c>
      <c r="J30" s="28">
        <v>86</v>
      </c>
      <c r="K30" s="28">
        <v>6</v>
      </c>
      <c r="L30" s="28">
        <v>356</v>
      </c>
      <c r="M30" s="29" t="s">
        <v>11362</v>
      </c>
      <c r="N30" s="15">
        <v>16</v>
      </c>
    </row>
    <row r="31" spans="1:14" x14ac:dyDescent="0.25">
      <c r="A31">
        <v>20171230</v>
      </c>
      <c r="B31" t="str">
        <f t="shared" si="0"/>
        <v>2017</v>
      </c>
      <c r="C31" t="str">
        <f t="shared" si="1"/>
        <v>12</v>
      </c>
      <c r="D31" t="str">
        <f t="shared" si="2"/>
        <v>30</v>
      </c>
      <c r="E31" s="24">
        <f t="shared" si="3"/>
        <v>43099</v>
      </c>
      <c r="F31" s="27">
        <v>498</v>
      </c>
      <c r="G31" s="30">
        <v>420</v>
      </c>
      <c r="H31" s="30">
        <v>442</v>
      </c>
      <c r="I31" s="30">
        <v>56</v>
      </c>
      <c r="J31" s="30">
        <v>78</v>
      </c>
      <c r="K31" s="30">
        <v>4</v>
      </c>
      <c r="L31" s="30">
        <v>364</v>
      </c>
      <c r="M31" s="31" t="s">
        <v>11344</v>
      </c>
      <c r="N31" s="15">
        <v>11</v>
      </c>
    </row>
    <row r="32" spans="1:14" x14ac:dyDescent="0.25">
      <c r="A32">
        <v>20171231</v>
      </c>
      <c r="B32" t="str">
        <f t="shared" si="0"/>
        <v>2017</v>
      </c>
      <c r="C32" t="str">
        <f t="shared" si="1"/>
        <v>12</v>
      </c>
      <c r="D32" t="str">
        <f t="shared" si="2"/>
        <v>31</v>
      </c>
      <c r="E32" s="24">
        <f t="shared" si="3"/>
        <v>43100</v>
      </c>
      <c r="F32" s="26">
        <v>498</v>
      </c>
      <c r="G32" s="28">
        <v>428</v>
      </c>
      <c r="H32" s="28">
        <v>443</v>
      </c>
      <c r="I32" s="28">
        <v>55</v>
      </c>
      <c r="J32" s="28">
        <v>70</v>
      </c>
      <c r="K32" s="28">
        <v>2</v>
      </c>
      <c r="L32" s="28">
        <v>373</v>
      </c>
      <c r="M32" s="29" t="s">
        <v>11363</v>
      </c>
      <c r="N32" s="15">
        <v>23</v>
      </c>
    </row>
    <row r="33" spans="1:14" x14ac:dyDescent="0.25">
      <c r="A33">
        <v>20180101</v>
      </c>
      <c r="B33" t="str">
        <f t="shared" si="0"/>
        <v>2018</v>
      </c>
      <c r="C33" t="str">
        <f t="shared" si="1"/>
        <v>01</v>
      </c>
      <c r="D33" t="str">
        <f t="shared" si="2"/>
        <v>01</v>
      </c>
      <c r="E33" s="24">
        <f t="shared" si="3"/>
        <v>43101</v>
      </c>
      <c r="F33" s="27">
        <v>498</v>
      </c>
      <c r="G33" s="30">
        <v>440</v>
      </c>
      <c r="H33" s="30">
        <v>444</v>
      </c>
      <c r="I33" s="30">
        <v>54</v>
      </c>
      <c r="J33" s="30">
        <v>58</v>
      </c>
      <c r="K33" s="30">
        <v>5</v>
      </c>
      <c r="L33" s="30">
        <v>386</v>
      </c>
      <c r="M33" s="31" t="s">
        <v>11364</v>
      </c>
      <c r="N33" s="15">
        <v>17</v>
      </c>
    </row>
    <row r="34" spans="1:14" x14ac:dyDescent="0.25">
      <c r="A34">
        <v>20180102</v>
      </c>
      <c r="B34" t="str">
        <f t="shared" si="0"/>
        <v>2018</v>
      </c>
      <c r="C34" t="str">
        <f t="shared" si="1"/>
        <v>01</v>
      </c>
      <c r="D34" t="str">
        <f t="shared" si="2"/>
        <v>02</v>
      </c>
      <c r="E34" s="24">
        <f t="shared" si="3"/>
        <v>43102</v>
      </c>
      <c r="F34" s="26">
        <v>498</v>
      </c>
      <c r="G34" s="28">
        <v>423</v>
      </c>
      <c r="H34" s="28">
        <v>443</v>
      </c>
      <c r="I34" s="28">
        <v>55</v>
      </c>
      <c r="J34" s="28">
        <v>75</v>
      </c>
      <c r="K34" s="28">
        <v>1</v>
      </c>
      <c r="L34" s="28">
        <v>368</v>
      </c>
      <c r="M34" s="29" t="s">
        <v>11352</v>
      </c>
      <c r="N34" s="15">
        <v>24</v>
      </c>
    </row>
    <row r="35" spans="1:14" x14ac:dyDescent="0.25">
      <c r="A35">
        <v>20180103</v>
      </c>
      <c r="B35" t="str">
        <f t="shared" si="0"/>
        <v>2018</v>
      </c>
      <c r="C35" t="str">
        <f t="shared" si="1"/>
        <v>01</v>
      </c>
      <c r="D35" t="str">
        <f t="shared" si="2"/>
        <v>03</v>
      </c>
      <c r="E35" s="24">
        <f t="shared" si="3"/>
        <v>43103</v>
      </c>
      <c r="F35" s="27">
        <v>496</v>
      </c>
      <c r="G35" s="30">
        <v>421</v>
      </c>
      <c r="H35" s="30">
        <v>440</v>
      </c>
      <c r="I35" s="30">
        <v>56</v>
      </c>
      <c r="J35" s="30">
        <v>75</v>
      </c>
      <c r="K35" s="30">
        <v>2</v>
      </c>
      <c r="L35" s="30">
        <v>365</v>
      </c>
      <c r="M35" s="31" t="s">
        <v>11365</v>
      </c>
      <c r="N35" s="15">
        <v>17</v>
      </c>
    </row>
    <row r="36" spans="1:14" x14ac:dyDescent="0.25">
      <c r="A36">
        <v>20180104</v>
      </c>
      <c r="B36" t="str">
        <f t="shared" si="0"/>
        <v>2018</v>
      </c>
      <c r="C36" t="str">
        <f t="shared" si="1"/>
        <v>01</v>
      </c>
      <c r="D36" t="str">
        <f t="shared" si="2"/>
        <v>04</v>
      </c>
      <c r="E36" s="24">
        <f t="shared" si="3"/>
        <v>43104</v>
      </c>
      <c r="F36" s="26">
        <v>496</v>
      </c>
      <c r="G36" s="28">
        <v>425</v>
      </c>
      <c r="H36" s="28">
        <v>440</v>
      </c>
      <c r="I36" s="28">
        <v>56</v>
      </c>
      <c r="J36" s="28">
        <v>71</v>
      </c>
      <c r="K36" s="28"/>
      <c r="L36" s="28">
        <v>369</v>
      </c>
      <c r="M36" s="29" t="s">
        <v>11366</v>
      </c>
      <c r="N36" s="15">
        <v>22</v>
      </c>
    </row>
    <row r="37" spans="1:14" x14ac:dyDescent="0.25">
      <c r="A37">
        <v>20180105</v>
      </c>
      <c r="B37" t="str">
        <f t="shared" si="0"/>
        <v>2018</v>
      </c>
      <c r="C37" t="str">
        <f t="shared" si="1"/>
        <v>01</v>
      </c>
      <c r="D37" t="str">
        <f t="shared" si="2"/>
        <v>05</v>
      </c>
      <c r="E37" s="24">
        <f t="shared" si="3"/>
        <v>43105</v>
      </c>
      <c r="F37" s="27">
        <v>496</v>
      </c>
      <c r="G37" s="30">
        <v>428</v>
      </c>
      <c r="H37" s="30">
        <v>439</v>
      </c>
      <c r="I37" s="30">
        <v>57</v>
      </c>
      <c r="J37" s="30">
        <v>68</v>
      </c>
      <c r="K37" s="30">
        <v>1</v>
      </c>
      <c r="L37" s="30">
        <v>371</v>
      </c>
      <c r="M37" s="31" t="s">
        <v>11367</v>
      </c>
      <c r="N37" s="15">
        <v>21</v>
      </c>
    </row>
    <row r="38" spans="1:14" x14ac:dyDescent="0.25">
      <c r="A38">
        <v>20180106</v>
      </c>
      <c r="B38" t="str">
        <f t="shared" si="0"/>
        <v>2018</v>
      </c>
      <c r="C38" t="str">
        <f t="shared" si="1"/>
        <v>01</v>
      </c>
      <c r="D38" t="str">
        <f t="shared" si="2"/>
        <v>06</v>
      </c>
      <c r="E38" s="24">
        <f t="shared" si="3"/>
        <v>43106</v>
      </c>
      <c r="F38" s="26">
        <v>496</v>
      </c>
      <c r="G38" s="28">
        <v>415</v>
      </c>
      <c r="H38" s="28">
        <v>438</v>
      </c>
      <c r="I38" s="28">
        <v>58</v>
      </c>
      <c r="J38" s="28">
        <v>81</v>
      </c>
      <c r="K38" s="28">
        <v>2</v>
      </c>
      <c r="L38" s="28">
        <v>357</v>
      </c>
      <c r="M38" s="29" t="s">
        <v>11368</v>
      </c>
      <c r="N38" s="15">
        <v>22</v>
      </c>
    </row>
    <row r="39" spans="1:14" x14ac:dyDescent="0.25">
      <c r="A39">
        <v>20180107</v>
      </c>
      <c r="B39" t="str">
        <f t="shared" si="0"/>
        <v>2018</v>
      </c>
      <c r="C39" t="str">
        <f t="shared" si="1"/>
        <v>01</v>
      </c>
      <c r="D39" t="str">
        <f t="shared" si="2"/>
        <v>07</v>
      </c>
      <c r="E39" s="24">
        <f t="shared" si="3"/>
        <v>43107</v>
      </c>
      <c r="F39" s="27">
        <v>496</v>
      </c>
      <c r="G39" s="30">
        <v>425</v>
      </c>
      <c r="H39" s="30">
        <v>441</v>
      </c>
      <c r="I39" s="30">
        <v>55</v>
      </c>
      <c r="J39" s="30">
        <v>71</v>
      </c>
      <c r="K39" s="30">
        <v>3</v>
      </c>
      <c r="L39" s="30">
        <v>370</v>
      </c>
      <c r="M39" s="31" t="s">
        <v>11369</v>
      </c>
      <c r="N39" s="15">
        <v>24</v>
      </c>
    </row>
    <row r="40" spans="1:14" x14ac:dyDescent="0.25">
      <c r="A40">
        <v>20180108</v>
      </c>
      <c r="B40" t="str">
        <f t="shared" si="0"/>
        <v>2018</v>
      </c>
      <c r="C40" t="str">
        <f t="shared" si="1"/>
        <v>01</v>
      </c>
      <c r="D40" t="str">
        <f t="shared" si="2"/>
        <v>08</v>
      </c>
      <c r="E40" s="24">
        <f t="shared" si="3"/>
        <v>43108</v>
      </c>
      <c r="F40" s="26">
        <v>496</v>
      </c>
      <c r="G40" s="28">
        <v>443</v>
      </c>
      <c r="H40" s="28">
        <v>441</v>
      </c>
      <c r="I40" s="28">
        <v>55</v>
      </c>
      <c r="J40" s="28">
        <v>53</v>
      </c>
      <c r="K40" s="28">
        <v>14</v>
      </c>
      <c r="L40" s="28">
        <v>388</v>
      </c>
      <c r="M40" s="29" t="s">
        <v>11370</v>
      </c>
      <c r="N40" s="15">
        <v>26</v>
      </c>
    </row>
    <row r="41" spans="1:14" x14ac:dyDescent="0.25">
      <c r="A41">
        <v>20180109</v>
      </c>
      <c r="B41" t="str">
        <f t="shared" si="0"/>
        <v>2018</v>
      </c>
      <c r="C41" t="str">
        <f t="shared" si="1"/>
        <v>01</v>
      </c>
      <c r="D41" t="str">
        <f t="shared" si="2"/>
        <v>09</v>
      </c>
      <c r="E41" s="24">
        <f t="shared" si="3"/>
        <v>43109</v>
      </c>
      <c r="F41" s="27">
        <v>495</v>
      </c>
      <c r="G41" s="30">
        <v>442</v>
      </c>
      <c r="H41" s="30">
        <v>438</v>
      </c>
      <c r="I41" s="30">
        <v>57</v>
      </c>
      <c r="J41" s="30">
        <v>53</v>
      </c>
      <c r="K41" s="30">
        <v>16</v>
      </c>
      <c r="L41" s="30">
        <v>385</v>
      </c>
      <c r="M41" s="31" t="s">
        <v>11371</v>
      </c>
      <c r="N41" s="15">
        <v>24</v>
      </c>
    </row>
    <row r="42" spans="1:14" x14ac:dyDescent="0.25">
      <c r="A42">
        <v>20180110</v>
      </c>
      <c r="B42" t="str">
        <f t="shared" si="0"/>
        <v>2018</v>
      </c>
      <c r="C42" t="str">
        <f t="shared" si="1"/>
        <v>01</v>
      </c>
      <c r="D42" t="str">
        <f t="shared" si="2"/>
        <v>10</v>
      </c>
      <c r="E42" s="24">
        <f t="shared" si="3"/>
        <v>43110</v>
      </c>
      <c r="F42" s="26">
        <v>495</v>
      </c>
      <c r="G42" s="28">
        <v>436</v>
      </c>
      <c r="H42" s="28">
        <v>439</v>
      </c>
      <c r="I42" s="28">
        <v>56</v>
      </c>
      <c r="J42" s="28">
        <v>59</v>
      </c>
      <c r="K42" s="28">
        <v>15</v>
      </c>
      <c r="L42" s="28">
        <v>380</v>
      </c>
      <c r="M42" s="29" t="s">
        <v>11372</v>
      </c>
      <c r="N42" s="15">
        <v>25</v>
      </c>
    </row>
    <row r="43" spans="1:14" x14ac:dyDescent="0.25">
      <c r="A43">
        <v>20180111</v>
      </c>
      <c r="B43" t="str">
        <f t="shared" si="0"/>
        <v>2018</v>
      </c>
      <c r="C43" t="str">
        <f t="shared" si="1"/>
        <v>01</v>
      </c>
      <c r="D43" t="str">
        <f t="shared" si="2"/>
        <v>11</v>
      </c>
      <c r="E43" s="24">
        <f t="shared" si="3"/>
        <v>43111</v>
      </c>
      <c r="F43" s="27">
        <v>495</v>
      </c>
      <c r="G43" s="30">
        <v>424</v>
      </c>
      <c r="H43" s="30">
        <v>438</v>
      </c>
      <c r="I43" s="30">
        <v>57</v>
      </c>
      <c r="J43" s="30">
        <v>71</v>
      </c>
      <c r="K43" s="30">
        <v>12</v>
      </c>
      <c r="L43" s="30">
        <v>367</v>
      </c>
      <c r="M43" s="31" t="s">
        <v>11373</v>
      </c>
      <c r="N43" s="15">
        <v>22</v>
      </c>
    </row>
    <row r="44" spans="1:14" x14ac:dyDescent="0.25">
      <c r="A44">
        <v>20180112</v>
      </c>
      <c r="B44" t="str">
        <f t="shared" si="0"/>
        <v>2018</v>
      </c>
      <c r="C44" t="str">
        <f t="shared" si="1"/>
        <v>01</v>
      </c>
      <c r="D44" t="str">
        <f t="shared" si="2"/>
        <v>12</v>
      </c>
      <c r="E44" s="24">
        <f t="shared" si="3"/>
        <v>43112</v>
      </c>
      <c r="F44" s="26">
        <v>495</v>
      </c>
      <c r="G44" s="28">
        <v>429</v>
      </c>
      <c r="H44" s="28">
        <v>438</v>
      </c>
      <c r="I44" s="28">
        <v>57</v>
      </c>
      <c r="J44" s="28">
        <v>66</v>
      </c>
      <c r="K44" s="28">
        <v>10</v>
      </c>
      <c r="L44" s="28">
        <v>372</v>
      </c>
      <c r="M44" s="29" t="s">
        <v>11374</v>
      </c>
      <c r="N44" s="15">
        <v>19</v>
      </c>
    </row>
    <row r="45" spans="1:14" x14ac:dyDescent="0.25">
      <c r="A45">
        <v>20180113</v>
      </c>
      <c r="B45" t="str">
        <f t="shared" si="0"/>
        <v>2018</v>
      </c>
      <c r="C45" t="str">
        <f t="shared" si="1"/>
        <v>01</v>
      </c>
      <c r="D45" t="str">
        <f t="shared" si="2"/>
        <v>13</v>
      </c>
      <c r="E45" s="24">
        <f t="shared" si="3"/>
        <v>43113</v>
      </c>
      <c r="F45" s="27">
        <v>495</v>
      </c>
      <c r="G45" s="30">
        <v>434</v>
      </c>
      <c r="H45" s="30">
        <v>440</v>
      </c>
      <c r="I45" s="30">
        <v>55</v>
      </c>
      <c r="J45" s="30">
        <v>61</v>
      </c>
      <c r="K45" s="30">
        <v>3</v>
      </c>
      <c r="L45" s="30">
        <v>379</v>
      </c>
      <c r="M45" s="31" t="s">
        <v>11375</v>
      </c>
      <c r="N45" s="15">
        <v>28</v>
      </c>
    </row>
    <row r="46" spans="1:14" x14ac:dyDescent="0.25">
      <c r="A46">
        <v>20180114</v>
      </c>
      <c r="B46" t="str">
        <f t="shared" si="0"/>
        <v>2018</v>
      </c>
      <c r="C46" t="str">
        <f t="shared" si="1"/>
        <v>01</v>
      </c>
      <c r="D46" t="str">
        <f t="shared" si="2"/>
        <v>14</v>
      </c>
      <c r="E46" s="24">
        <f t="shared" si="3"/>
        <v>43114</v>
      </c>
      <c r="F46" s="26">
        <v>495</v>
      </c>
      <c r="G46" s="28">
        <v>439</v>
      </c>
      <c r="H46" s="28">
        <v>441</v>
      </c>
      <c r="I46" s="28">
        <v>54</v>
      </c>
      <c r="J46" s="28">
        <v>56</v>
      </c>
      <c r="K46" s="28">
        <v>7</v>
      </c>
      <c r="L46" s="28">
        <v>385</v>
      </c>
      <c r="M46" s="29" t="s">
        <v>11376</v>
      </c>
      <c r="N46" s="15">
        <v>21</v>
      </c>
    </row>
    <row r="47" spans="1:14" x14ac:dyDescent="0.25">
      <c r="A47">
        <v>20180115</v>
      </c>
      <c r="B47" t="str">
        <f t="shared" si="0"/>
        <v>2018</v>
      </c>
      <c r="C47" t="str">
        <f t="shared" si="1"/>
        <v>01</v>
      </c>
      <c r="D47" t="str">
        <f t="shared" si="2"/>
        <v>15</v>
      </c>
      <c r="E47" s="24">
        <f t="shared" si="3"/>
        <v>43115</v>
      </c>
      <c r="F47" s="27">
        <v>475</v>
      </c>
      <c r="G47" s="30">
        <v>410</v>
      </c>
      <c r="H47" s="30">
        <v>423</v>
      </c>
      <c r="I47" s="30">
        <v>52</v>
      </c>
      <c r="J47" s="30">
        <v>65</v>
      </c>
      <c r="K47" s="30">
        <v>8</v>
      </c>
      <c r="L47" s="30">
        <v>358</v>
      </c>
      <c r="M47" s="31" t="s">
        <v>11377</v>
      </c>
      <c r="N47" s="15">
        <v>25</v>
      </c>
    </row>
    <row r="48" spans="1:14" x14ac:dyDescent="0.25">
      <c r="A48">
        <v>20180116</v>
      </c>
      <c r="B48" t="str">
        <f t="shared" si="0"/>
        <v>2018</v>
      </c>
      <c r="C48" t="str">
        <f t="shared" si="1"/>
        <v>01</v>
      </c>
      <c r="D48" t="str">
        <f t="shared" si="2"/>
        <v>16</v>
      </c>
      <c r="E48" s="24">
        <f t="shared" si="3"/>
        <v>43116</v>
      </c>
      <c r="F48" s="26">
        <v>476</v>
      </c>
      <c r="G48" s="28">
        <v>413</v>
      </c>
      <c r="H48" s="28">
        <v>420</v>
      </c>
      <c r="I48" s="28">
        <v>56</v>
      </c>
      <c r="J48" s="28">
        <v>63</v>
      </c>
      <c r="K48" s="28">
        <v>2</v>
      </c>
      <c r="L48" s="28">
        <v>357</v>
      </c>
      <c r="M48" s="29" t="s">
        <v>11378</v>
      </c>
      <c r="N48" s="15">
        <v>20</v>
      </c>
    </row>
    <row r="49" spans="1:14" x14ac:dyDescent="0.25">
      <c r="A49">
        <v>20180117</v>
      </c>
      <c r="B49" t="str">
        <f t="shared" si="0"/>
        <v>2018</v>
      </c>
      <c r="C49" t="str">
        <f t="shared" si="1"/>
        <v>01</v>
      </c>
      <c r="D49" t="str">
        <f t="shared" si="2"/>
        <v>17</v>
      </c>
      <c r="E49" s="24">
        <f t="shared" si="3"/>
        <v>43117</v>
      </c>
      <c r="F49" s="27">
        <v>474</v>
      </c>
      <c r="G49" s="30">
        <v>407</v>
      </c>
      <c r="H49" s="30">
        <v>421</v>
      </c>
      <c r="I49" s="30">
        <v>53</v>
      </c>
      <c r="J49" s="30">
        <v>67</v>
      </c>
      <c r="K49" s="30">
        <v>6</v>
      </c>
      <c r="L49" s="30">
        <v>354</v>
      </c>
      <c r="M49" s="31" t="s">
        <v>11379</v>
      </c>
      <c r="N49" s="15">
        <v>22</v>
      </c>
    </row>
    <row r="50" spans="1:14" x14ac:dyDescent="0.25">
      <c r="A50">
        <v>20180118</v>
      </c>
      <c r="B50" t="str">
        <f t="shared" si="0"/>
        <v>2018</v>
      </c>
      <c r="C50" t="str">
        <f t="shared" si="1"/>
        <v>01</v>
      </c>
      <c r="D50" t="str">
        <f t="shared" si="2"/>
        <v>18</v>
      </c>
      <c r="E50" s="24">
        <f t="shared" si="3"/>
        <v>43118</v>
      </c>
      <c r="F50" s="26">
        <v>474</v>
      </c>
      <c r="G50" s="28">
        <v>417</v>
      </c>
      <c r="H50" s="28">
        <v>418</v>
      </c>
      <c r="I50" s="28">
        <v>56</v>
      </c>
      <c r="J50" s="28">
        <v>57</v>
      </c>
      <c r="K50" s="28">
        <v>4</v>
      </c>
      <c r="L50" s="28">
        <v>361</v>
      </c>
      <c r="M50" s="29" t="s">
        <v>11380</v>
      </c>
      <c r="N50" s="15">
        <v>20</v>
      </c>
    </row>
    <row r="51" spans="1:14" x14ac:dyDescent="0.25">
      <c r="A51">
        <v>20180119</v>
      </c>
      <c r="B51" t="str">
        <f t="shared" si="0"/>
        <v>2018</v>
      </c>
      <c r="C51" t="str">
        <f t="shared" si="1"/>
        <v>01</v>
      </c>
      <c r="D51" t="str">
        <f t="shared" si="2"/>
        <v>19</v>
      </c>
      <c r="E51" s="24">
        <f t="shared" si="3"/>
        <v>43119</v>
      </c>
      <c r="F51" s="27">
        <v>474</v>
      </c>
      <c r="G51" s="30">
        <v>418</v>
      </c>
      <c r="H51" s="30">
        <v>419</v>
      </c>
      <c r="I51" s="30">
        <v>55</v>
      </c>
      <c r="J51" s="30">
        <v>56</v>
      </c>
      <c r="K51" s="30">
        <v>3</v>
      </c>
      <c r="L51" s="30">
        <v>363</v>
      </c>
      <c r="M51" s="31" t="s">
        <v>11381</v>
      </c>
      <c r="N51" s="15">
        <v>23</v>
      </c>
    </row>
    <row r="52" spans="1:14" x14ac:dyDescent="0.25">
      <c r="A52">
        <v>20180120</v>
      </c>
      <c r="B52" t="str">
        <f t="shared" si="0"/>
        <v>2018</v>
      </c>
      <c r="C52" t="str">
        <f t="shared" si="1"/>
        <v>01</v>
      </c>
      <c r="D52" t="str">
        <f t="shared" si="2"/>
        <v>20</v>
      </c>
      <c r="E52" s="24">
        <f t="shared" si="3"/>
        <v>43120</v>
      </c>
      <c r="F52" s="26">
        <v>474</v>
      </c>
      <c r="G52" s="28">
        <v>423</v>
      </c>
      <c r="H52" s="28">
        <v>419</v>
      </c>
      <c r="I52" s="28">
        <v>55</v>
      </c>
      <c r="J52" s="28">
        <v>51</v>
      </c>
      <c r="K52" s="28">
        <v>9</v>
      </c>
      <c r="L52" s="28">
        <v>368</v>
      </c>
      <c r="M52" s="29" t="s">
        <v>11382</v>
      </c>
      <c r="N52" s="15">
        <v>18</v>
      </c>
    </row>
    <row r="53" spans="1:14" x14ac:dyDescent="0.25">
      <c r="A53">
        <v>20180121</v>
      </c>
      <c r="B53" t="str">
        <f t="shared" si="0"/>
        <v>2018</v>
      </c>
      <c r="C53" t="str">
        <f t="shared" si="1"/>
        <v>01</v>
      </c>
      <c r="D53" t="str">
        <f t="shared" si="2"/>
        <v>21</v>
      </c>
      <c r="E53" s="24">
        <f t="shared" si="3"/>
        <v>43121</v>
      </c>
      <c r="F53" s="27">
        <v>475</v>
      </c>
      <c r="G53" s="30">
        <v>423</v>
      </c>
      <c r="H53" s="30">
        <v>421</v>
      </c>
      <c r="I53" s="30">
        <v>54</v>
      </c>
      <c r="J53" s="30">
        <v>52</v>
      </c>
      <c r="K53" s="30">
        <v>5</v>
      </c>
      <c r="L53" s="30">
        <v>369</v>
      </c>
      <c r="M53" s="31" t="s">
        <v>11383</v>
      </c>
      <c r="N53" s="15">
        <v>22</v>
      </c>
    </row>
    <row r="54" spans="1:14" x14ac:dyDescent="0.25">
      <c r="A54">
        <v>20180122</v>
      </c>
      <c r="B54" t="str">
        <f t="shared" si="0"/>
        <v>2018</v>
      </c>
      <c r="C54" t="str">
        <f t="shared" si="1"/>
        <v>01</v>
      </c>
      <c r="D54" t="str">
        <f t="shared" si="2"/>
        <v>22</v>
      </c>
      <c r="E54" s="24">
        <f t="shared" si="3"/>
        <v>43122</v>
      </c>
      <c r="F54" s="26">
        <v>475</v>
      </c>
      <c r="G54" s="28">
        <v>423</v>
      </c>
      <c r="H54" s="28">
        <v>421</v>
      </c>
      <c r="I54" s="28">
        <v>54</v>
      </c>
      <c r="J54" s="28">
        <v>52</v>
      </c>
      <c r="K54" s="28">
        <v>13</v>
      </c>
      <c r="L54" s="28">
        <v>369</v>
      </c>
      <c r="M54" s="29" t="s">
        <v>11384</v>
      </c>
      <c r="N54" s="15">
        <v>21</v>
      </c>
    </row>
    <row r="55" spans="1:14" x14ac:dyDescent="0.25">
      <c r="A55">
        <v>20180123</v>
      </c>
      <c r="B55" t="str">
        <f t="shared" si="0"/>
        <v>2018</v>
      </c>
      <c r="C55" t="str">
        <f t="shared" si="1"/>
        <v>01</v>
      </c>
      <c r="D55" t="str">
        <f t="shared" si="2"/>
        <v>23</v>
      </c>
      <c r="E55" s="24">
        <f t="shared" si="3"/>
        <v>43123</v>
      </c>
      <c r="F55" s="27">
        <v>475</v>
      </c>
      <c r="G55" s="30">
        <v>418</v>
      </c>
      <c r="H55" s="30">
        <v>420</v>
      </c>
      <c r="I55" s="30">
        <v>55</v>
      </c>
      <c r="J55" s="30">
        <v>57</v>
      </c>
      <c r="K55" s="30">
        <v>18</v>
      </c>
      <c r="L55" s="30">
        <v>363</v>
      </c>
      <c r="M55" s="31" t="s">
        <v>11385</v>
      </c>
      <c r="N55" s="15">
        <v>28</v>
      </c>
    </row>
    <row r="56" spans="1:14" x14ac:dyDescent="0.25">
      <c r="A56">
        <v>20180124</v>
      </c>
      <c r="B56" t="str">
        <f t="shared" si="0"/>
        <v>2018</v>
      </c>
      <c r="C56" t="str">
        <f t="shared" si="1"/>
        <v>01</v>
      </c>
      <c r="D56" t="str">
        <f t="shared" si="2"/>
        <v>24</v>
      </c>
      <c r="E56" s="24">
        <f t="shared" si="3"/>
        <v>43124</v>
      </c>
      <c r="F56" s="26">
        <v>474</v>
      </c>
      <c r="G56" s="28">
        <v>415</v>
      </c>
      <c r="H56" s="28">
        <v>419</v>
      </c>
      <c r="I56" s="28">
        <v>55</v>
      </c>
      <c r="J56" s="28">
        <v>59</v>
      </c>
      <c r="K56" s="28">
        <v>15</v>
      </c>
      <c r="L56" s="28">
        <v>360</v>
      </c>
      <c r="M56" s="29" t="s">
        <v>11386</v>
      </c>
      <c r="N56" s="15">
        <v>21</v>
      </c>
    </row>
    <row r="57" spans="1:14" x14ac:dyDescent="0.25">
      <c r="A57">
        <v>20180125</v>
      </c>
      <c r="B57" t="str">
        <f t="shared" si="0"/>
        <v>2018</v>
      </c>
      <c r="C57" t="str">
        <f t="shared" si="1"/>
        <v>01</v>
      </c>
      <c r="D57" t="str">
        <f t="shared" si="2"/>
        <v>25</v>
      </c>
      <c r="E57" s="24">
        <f t="shared" si="3"/>
        <v>43125</v>
      </c>
      <c r="F57" s="27">
        <v>474</v>
      </c>
      <c r="G57" s="30">
        <v>414</v>
      </c>
      <c r="H57" s="30">
        <v>416</v>
      </c>
      <c r="I57" s="30">
        <v>58</v>
      </c>
      <c r="J57" s="30">
        <v>60</v>
      </c>
      <c r="K57" s="30">
        <v>6</v>
      </c>
      <c r="L57" s="30">
        <v>356</v>
      </c>
      <c r="M57" s="31" t="s">
        <v>11387</v>
      </c>
      <c r="N57" s="15">
        <v>21</v>
      </c>
    </row>
    <row r="58" spans="1:14" x14ac:dyDescent="0.25">
      <c r="A58">
        <v>20180126</v>
      </c>
      <c r="B58" t="str">
        <f t="shared" si="0"/>
        <v>2018</v>
      </c>
      <c r="C58" t="str">
        <f t="shared" si="1"/>
        <v>01</v>
      </c>
      <c r="D58" t="str">
        <f t="shared" si="2"/>
        <v>26</v>
      </c>
      <c r="E58" s="24">
        <f t="shared" si="3"/>
        <v>43126</v>
      </c>
      <c r="F58" s="26">
        <v>474</v>
      </c>
      <c r="G58" s="28">
        <v>412</v>
      </c>
      <c r="H58" s="28">
        <v>418</v>
      </c>
      <c r="I58" s="28">
        <v>56</v>
      </c>
      <c r="J58" s="28">
        <v>62</v>
      </c>
      <c r="K58" s="28">
        <v>3</v>
      </c>
      <c r="L58" s="28">
        <v>356</v>
      </c>
      <c r="M58" s="29" t="s">
        <v>11388</v>
      </c>
      <c r="N58" s="15">
        <v>22</v>
      </c>
    </row>
    <row r="59" spans="1:14" x14ac:dyDescent="0.25">
      <c r="A59">
        <v>20180127</v>
      </c>
      <c r="B59" t="str">
        <f t="shared" si="0"/>
        <v>2018</v>
      </c>
      <c r="C59" t="str">
        <f t="shared" si="1"/>
        <v>01</v>
      </c>
      <c r="D59" t="str">
        <f t="shared" si="2"/>
        <v>27</v>
      </c>
      <c r="E59" s="24">
        <f t="shared" si="3"/>
        <v>43127</v>
      </c>
      <c r="F59" s="27">
        <v>474</v>
      </c>
      <c r="G59" s="30">
        <v>407</v>
      </c>
      <c r="H59" s="30">
        <v>418</v>
      </c>
      <c r="I59" s="30">
        <v>56</v>
      </c>
      <c r="J59" s="30">
        <v>67</v>
      </c>
      <c r="K59" s="30">
        <v>3</v>
      </c>
      <c r="L59" s="30">
        <v>351</v>
      </c>
      <c r="M59" s="31" t="s">
        <v>11379</v>
      </c>
      <c r="N59" s="15">
        <v>24</v>
      </c>
    </row>
    <row r="60" spans="1:14" x14ac:dyDescent="0.25">
      <c r="A60">
        <v>20180128</v>
      </c>
      <c r="B60" t="str">
        <f t="shared" si="0"/>
        <v>2018</v>
      </c>
      <c r="C60" t="str">
        <f t="shared" si="1"/>
        <v>01</v>
      </c>
      <c r="D60" t="str">
        <f t="shared" si="2"/>
        <v>28</v>
      </c>
      <c r="E60" s="24">
        <f t="shared" si="3"/>
        <v>43128</v>
      </c>
      <c r="F60" s="26">
        <v>474</v>
      </c>
      <c r="G60" s="28">
        <v>415</v>
      </c>
      <c r="H60" s="28">
        <v>421</v>
      </c>
      <c r="I60" s="28">
        <v>53</v>
      </c>
      <c r="J60" s="28">
        <v>59</v>
      </c>
      <c r="K60" s="28"/>
      <c r="L60" s="28">
        <v>362</v>
      </c>
      <c r="M60" s="29" t="s">
        <v>11389</v>
      </c>
      <c r="N60" s="15">
        <v>26</v>
      </c>
    </row>
    <row r="61" spans="1:14" x14ac:dyDescent="0.25">
      <c r="A61">
        <v>20180129</v>
      </c>
      <c r="B61" t="str">
        <f t="shared" si="0"/>
        <v>2018</v>
      </c>
      <c r="C61" t="str">
        <f t="shared" si="1"/>
        <v>01</v>
      </c>
      <c r="D61" t="str">
        <f t="shared" si="2"/>
        <v>29</v>
      </c>
      <c r="E61" s="24">
        <f t="shared" si="3"/>
        <v>43129</v>
      </c>
      <c r="F61" s="27">
        <v>474</v>
      </c>
      <c r="G61" s="30">
        <v>414</v>
      </c>
      <c r="H61" s="30">
        <v>421</v>
      </c>
      <c r="I61" s="30">
        <v>53</v>
      </c>
      <c r="J61" s="30">
        <v>60</v>
      </c>
      <c r="K61" s="30">
        <v>2</v>
      </c>
      <c r="L61" s="30">
        <v>361</v>
      </c>
      <c r="M61" s="31" t="s">
        <v>11382</v>
      </c>
      <c r="N61" s="15">
        <v>24</v>
      </c>
    </row>
    <row r="62" spans="1:14" x14ac:dyDescent="0.25">
      <c r="A62">
        <v>20180130</v>
      </c>
      <c r="B62" t="str">
        <f t="shared" si="0"/>
        <v>2018</v>
      </c>
      <c r="C62" t="str">
        <f t="shared" si="1"/>
        <v>01</v>
      </c>
      <c r="D62" t="str">
        <f t="shared" si="2"/>
        <v>30</v>
      </c>
      <c r="E62" s="24">
        <f t="shared" si="3"/>
        <v>43130</v>
      </c>
      <c r="F62" s="26">
        <v>474</v>
      </c>
      <c r="G62" s="28">
        <v>414</v>
      </c>
      <c r="H62" s="28">
        <v>421</v>
      </c>
      <c r="I62" s="28">
        <v>53</v>
      </c>
      <c r="J62" s="28">
        <v>60</v>
      </c>
      <c r="K62" s="28">
        <v>3</v>
      </c>
      <c r="L62" s="28">
        <v>361</v>
      </c>
      <c r="M62" s="29" t="s">
        <v>11390</v>
      </c>
      <c r="N62" s="15">
        <v>27</v>
      </c>
    </row>
    <row r="63" spans="1:14" x14ac:dyDescent="0.25">
      <c r="A63">
        <v>20180131</v>
      </c>
      <c r="B63" t="str">
        <f t="shared" si="0"/>
        <v>2018</v>
      </c>
      <c r="C63" t="str">
        <f t="shared" si="1"/>
        <v>01</v>
      </c>
      <c r="D63" t="str">
        <f t="shared" si="2"/>
        <v>31</v>
      </c>
      <c r="E63" s="24">
        <f t="shared" si="3"/>
        <v>43131</v>
      </c>
      <c r="F63" s="27">
        <v>474</v>
      </c>
      <c r="G63" s="30">
        <v>400</v>
      </c>
      <c r="H63" s="30">
        <v>422</v>
      </c>
      <c r="I63" s="30">
        <v>52</v>
      </c>
      <c r="J63" s="30">
        <v>74</v>
      </c>
      <c r="K63" s="30">
        <v>2</v>
      </c>
      <c r="L63" s="30">
        <v>348</v>
      </c>
      <c r="M63" s="31" t="s">
        <v>11391</v>
      </c>
      <c r="N63" s="15">
        <v>25</v>
      </c>
    </row>
    <row r="64" spans="1:14" x14ac:dyDescent="0.25">
      <c r="A64">
        <v>20180201</v>
      </c>
      <c r="B64" t="str">
        <f t="shared" si="0"/>
        <v>2018</v>
      </c>
      <c r="C64" t="str">
        <f t="shared" si="1"/>
        <v>02</v>
      </c>
      <c r="D64" t="str">
        <f t="shared" si="2"/>
        <v>01</v>
      </c>
      <c r="E64" s="24">
        <f t="shared" si="3"/>
        <v>43132</v>
      </c>
      <c r="F64" s="26">
        <v>474</v>
      </c>
      <c r="G64" s="28">
        <v>398</v>
      </c>
      <c r="H64" s="28">
        <v>423</v>
      </c>
      <c r="I64" s="28">
        <v>51</v>
      </c>
      <c r="J64" s="28">
        <v>76</v>
      </c>
      <c r="K64" s="28">
        <v>2</v>
      </c>
      <c r="L64" s="28">
        <v>347</v>
      </c>
      <c r="M64" s="29" t="s">
        <v>11386</v>
      </c>
      <c r="N64" s="15">
        <v>23</v>
      </c>
    </row>
    <row r="65" spans="1:14" x14ac:dyDescent="0.25">
      <c r="A65">
        <v>20180202</v>
      </c>
      <c r="B65" t="str">
        <f t="shared" si="0"/>
        <v>2018</v>
      </c>
      <c r="C65" t="str">
        <f t="shared" si="1"/>
        <v>02</v>
      </c>
      <c r="D65" t="str">
        <f t="shared" si="2"/>
        <v>02</v>
      </c>
      <c r="E65" s="24">
        <f t="shared" si="3"/>
        <v>43133</v>
      </c>
      <c r="F65" s="27">
        <v>474</v>
      </c>
      <c r="G65" s="30">
        <v>399</v>
      </c>
      <c r="H65" s="30">
        <v>422</v>
      </c>
      <c r="I65" s="30">
        <v>52</v>
      </c>
      <c r="J65" s="30">
        <v>75</v>
      </c>
      <c r="K65" s="30">
        <v>2</v>
      </c>
      <c r="L65" s="30">
        <v>347</v>
      </c>
      <c r="M65" s="31" t="s">
        <v>11386</v>
      </c>
      <c r="N65" s="15">
        <v>21</v>
      </c>
    </row>
    <row r="66" spans="1:14" x14ac:dyDescent="0.25">
      <c r="A66">
        <v>20180203</v>
      </c>
      <c r="B66" t="str">
        <f t="shared" si="0"/>
        <v>2018</v>
      </c>
      <c r="C66" t="str">
        <f t="shared" si="1"/>
        <v>02</v>
      </c>
      <c r="D66" t="str">
        <f t="shared" si="2"/>
        <v>03</v>
      </c>
      <c r="E66" s="24">
        <f t="shared" si="3"/>
        <v>43134</v>
      </c>
      <c r="F66" s="26">
        <v>474</v>
      </c>
      <c r="G66" s="28">
        <v>393</v>
      </c>
      <c r="H66" s="28">
        <v>423</v>
      </c>
      <c r="I66" s="28">
        <v>51</v>
      </c>
      <c r="J66" s="28">
        <v>81</v>
      </c>
      <c r="K66" s="28">
        <v>2</v>
      </c>
      <c r="L66" s="28">
        <v>342</v>
      </c>
      <c r="M66" s="29" t="s">
        <v>11392</v>
      </c>
      <c r="N66" s="15">
        <v>25</v>
      </c>
    </row>
    <row r="67" spans="1:14" x14ac:dyDescent="0.25">
      <c r="A67">
        <v>20180204</v>
      </c>
      <c r="B67" t="str">
        <f t="shared" ref="B67:B130" si="4">LEFT(A67,4)</f>
        <v>2018</v>
      </c>
      <c r="C67" t="str">
        <f t="shared" ref="C67:C130" si="5">MID(A67,5,2)</f>
        <v>02</v>
      </c>
      <c r="D67" t="str">
        <f t="shared" ref="D67:D130" si="6">RIGHT(A67,2)</f>
        <v>04</v>
      </c>
      <c r="E67" s="24">
        <f t="shared" ref="E67:E130" si="7">DATE(B67,C67,D67)</f>
        <v>43135</v>
      </c>
      <c r="F67" s="27">
        <v>474</v>
      </c>
      <c r="G67" s="30">
        <v>395</v>
      </c>
      <c r="H67" s="30">
        <v>424</v>
      </c>
      <c r="I67" s="30">
        <v>50</v>
      </c>
      <c r="J67" s="30">
        <v>79</v>
      </c>
      <c r="K67" s="30">
        <v>1</v>
      </c>
      <c r="L67" s="30">
        <v>345</v>
      </c>
      <c r="M67" s="31" t="s">
        <v>11393</v>
      </c>
      <c r="N67" s="15">
        <v>23</v>
      </c>
    </row>
    <row r="68" spans="1:14" x14ac:dyDescent="0.25">
      <c r="A68">
        <v>20180205</v>
      </c>
      <c r="B68" t="str">
        <f t="shared" si="4"/>
        <v>2018</v>
      </c>
      <c r="C68" t="str">
        <f t="shared" si="5"/>
        <v>02</v>
      </c>
      <c r="D68" t="str">
        <f t="shared" si="6"/>
        <v>05</v>
      </c>
      <c r="E68" s="24">
        <f t="shared" si="7"/>
        <v>43136</v>
      </c>
      <c r="F68" s="26">
        <v>474</v>
      </c>
      <c r="G68" s="28">
        <v>404</v>
      </c>
      <c r="H68" s="28">
        <v>424</v>
      </c>
      <c r="I68" s="28">
        <v>50</v>
      </c>
      <c r="J68" s="28">
        <v>70</v>
      </c>
      <c r="K68" s="28">
        <v>1</v>
      </c>
      <c r="L68" s="28">
        <v>354</v>
      </c>
      <c r="M68" s="29" t="s">
        <v>11388</v>
      </c>
      <c r="N68" s="15">
        <v>23</v>
      </c>
    </row>
    <row r="69" spans="1:14" x14ac:dyDescent="0.25">
      <c r="A69">
        <v>20180206</v>
      </c>
      <c r="B69" t="str">
        <f t="shared" si="4"/>
        <v>2018</v>
      </c>
      <c r="C69" t="str">
        <f t="shared" si="5"/>
        <v>02</v>
      </c>
      <c r="D69" t="str">
        <f t="shared" si="6"/>
        <v>06</v>
      </c>
      <c r="E69" s="24">
        <f t="shared" si="7"/>
        <v>43137</v>
      </c>
      <c r="F69" s="27">
        <v>474</v>
      </c>
      <c r="G69" s="30">
        <v>409</v>
      </c>
      <c r="H69" s="30">
        <v>424</v>
      </c>
      <c r="I69" s="30">
        <v>50</v>
      </c>
      <c r="J69" s="30">
        <v>65</v>
      </c>
      <c r="K69" s="30">
        <v>14</v>
      </c>
      <c r="L69" s="30">
        <v>359</v>
      </c>
      <c r="M69" s="31" t="s">
        <v>11386</v>
      </c>
      <c r="N69" s="15">
        <v>27</v>
      </c>
    </row>
    <row r="70" spans="1:14" x14ac:dyDescent="0.25">
      <c r="A70">
        <v>20180207</v>
      </c>
      <c r="B70" t="str">
        <f t="shared" si="4"/>
        <v>2018</v>
      </c>
      <c r="C70" t="str">
        <f t="shared" si="5"/>
        <v>02</v>
      </c>
      <c r="D70" t="str">
        <f t="shared" si="6"/>
        <v>07</v>
      </c>
      <c r="E70" s="24">
        <f t="shared" si="7"/>
        <v>43138</v>
      </c>
      <c r="F70" s="26">
        <v>474</v>
      </c>
      <c r="G70" s="28">
        <v>396</v>
      </c>
      <c r="H70" s="28">
        <v>427</v>
      </c>
      <c r="I70" s="28">
        <v>47</v>
      </c>
      <c r="J70" s="28">
        <v>78</v>
      </c>
      <c r="K70" s="28">
        <v>5</v>
      </c>
      <c r="L70" s="28">
        <v>349</v>
      </c>
      <c r="M70" s="29" t="s">
        <v>11393</v>
      </c>
      <c r="N70" s="15">
        <v>24</v>
      </c>
    </row>
    <row r="71" spans="1:14" x14ac:dyDescent="0.25">
      <c r="A71">
        <v>20180208</v>
      </c>
      <c r="B71" t="str">
        <f t="shared" si="4"/>
        <v>2018</v>
      </c>
      <c r="C71" t="str">
        <f t="shared" si="5"/>
        <v>02</v>
      </c>
      <c r="D71" t="str">
        <f t="shared" si="6"/>
        <v>08</v>
      </c>
      <c r="E71" s="24">
        <f t="shared" si="7"/>
        <v>43139</v>
      </c>
      <c r="F71" s="27">
        <v>474</v>
      </c>
      <c r="G71" s="30">
        <v>392</v>
      </c>
      <c r="H71" s="30">
        <v>427</v>
      </c>
      <c r="I71" s="30">
        <v>47</v>
      </c>
      <c r="J71" s="30">
        <v>82</v>
      </c>
      <c r="K71" s="30">
        <v>8</v>
      </c>
      <c r="L71" s="30">
        <v>345</v>
      </c>
      <c r="M71" s="31" t="s">
        <v>11394</v>
      </c>
      <c r="N71" s="15">
        <v>23</v>
      </c>
    </row>
    <row r="72" spans="1:14" x14ac:dyDescent="0.25">
      <c r="A72">
        <v>20180209</v>
      </c>
      <c r="B72" t="str">
        <f t="shared" si="4"/>
        <v>2018</v>
      </c>
      <c r="C72" t="str">
        <f t="shared" si="5"/>
        <v>02</v>
      </c>
      <c r="D72" t="str">
        <f t="shared" si="6"/>
        <v>09</v>
      </c>
      <c r="E72" s="24">
        <f t="shared" si="7"/>
        <v>43140</v>
      </c>
      <c r="F72" s="26">
        <v>474</v>
      </c>
      <c r="G72" s="28">
        <v>391</v>
      </c>
      <c r="H72" s="28">
        <v>427</v>
      </c>
      <c r="I72" s="28">
        <v>47</v>
      </c>
      <c r="J72" s="28">
        <v>83</v>
      </c>
      <c r="K72" s="28">
        <v>2</v>
      </c>
      <c r="L72" s="28">
        <v>344</v>
      </c>
      <c r="M72" s="29" t="s">
        <v>11395</v>
      </c>
      <c r="N72" s="15">
        <v>19</v>
      </c>
    </row>
    <row r="73" spans="1:14" x14ac:dyDescent="0.25">
      <c r="A73">
        <v>20180210</v>
      </c>
      <c r="B73" t="str">
        <f t="shared" si="4"/>
        <v>2018</v>
      </c>
      <c r="C73" t="str">
        <f t="shared" si="5"/>
        <v>02</v>
      </c>
      <c r="D73" t="str">
        <f t="shared" si="6"/>
        <v>10</v>
      </c>
      <c r="E73" s="24">
        <f t="shared" si="7"/>
        <v>43141</v>
      </c>
      <c r="F73" s="27">
        <v>474</v>
      </c>
      <c r="G73" s="30">
        <v>396</v>
      </c>
      <c r="H73" s="30">
        <v>426</v>
      </c>
      <c r="I73" s="30">
        <v>48</v>
      </c>
      <c r="J73" s="30">
        <v>78</v>
      </c>
      <c r="K73" s="30">
        <v>5</v>
      </c>
      <c r="L73" s="30">
        <v>348</v>
      </c>
      <c r="M73" s="31" t="s">
        <v>11396</v>
      </c>
      <c r="N73" s="15">
        <v>24</v>
      </c>
    </row>
    <row r="74" spans="1:14" x14ac:dyDescent="0.25">
      <c r="A74">
        <v>20180211</v>
      </c>
      <c r="B74" t="str">
        <f t="shared" si="4"/>
        <v>2018</v>
      </c>
      <c r="C74" t="str">
        <f t="shared" si="5"/>
        <v>02</v>
      </c>
      <c r="D74" t="str">
        <f t="shared" si="6"/>
        <v>11</v>
      </c>
      <c r="E74" s="24">
        <f t="shared" si="7"/>
        <v>43142</v>
      </c>
      <c r="F74" s="26">
        <v>474</v>
      </c>
      <c r="G74" s="28">
        <v>401</v>
      </c>
      <c r="H74" s="28">
        <v>427</v>
      </c>
      <c r="I74" s="28">
        <v>47</v>
      </c>
      <c r="J74" s="28">
        <v>73</v>
      </c>
      <c r="K74" s="28">
        <v>2</v>
      </c>
      <c r="L74" s="28">
        <v>354</v>
      </c>
      <c r="M74" s="29" t="s">
        <v>11397</v>
      </c>
      <c r="N74" s="15">
        <v>25</v>
      </c>
    </row>
    <row r="75" spans="1:14" x14ac:dyDescent="0.25">
      <c r="A75">
        <v>20180212</v>
      </c>
      <c r="B75" t="str">
        <f t="shared" si="4"/>
        <v>2018</v>
      </c>
      <c r="C75" t="str">
        <f t="shared" si="5"/>
        <v>02</v>
      </c>
      <c r="D75" t="str">
        <f t="shared" si="6"/>
        <v>12</v>
      </c>
      <c r="E75" s="24">
        <f t="shared" si="7"/>
        <v>43143</v>
      </c>
      <c r="F75" s="27">
        <v>474</v>
      </c>
      <c r="G75" s="30">
        <v>400</v>
      </c>
      <c r="H75" s="30">
        <v>427</v>
      </c>
      <c r="I75" s="30">
        <v>47</v>
      </c>
      <c r="J75" s="30">
        <v>74</v>
      </c>
      <c r="K75" s="30">
        <v>9</v>
      </c>
      <c r="L75" s="30">
        <v>353</v>
      </c>
      <c r="M75" s="31" t="s">
        <v>11393</v>
      </c>
      <c r="N75" s="15">
        <v>23</v>
      </c>
    </row>
    <row r="76" spans="1:14" x14ac:dyDescent="0.25">
      <c r="A76">
        <v>20180213</v>
      </c>
      <c r="B76" t="str">
        <f t="shared" si="4"/>
        <v>2018</v>
      </c>
      <c r="C76" t="str">
        <f t="shared" si="5"/>
        <v>02</v>
      </c>
      <c r="D76" t="str">
        <f t="shared" si="6"/>
        <v>13</v>
      </c>
      <c r="E76" s="24">
        <f t="shared" si="7"/>
        <v>43144</v>
      </c>
      <c r="F76" s="26">
        <v>474</v>
      </c>
      <c r="G76" s="28">
        <v>390</v>
      </c>
      <c r="H76" s="28">
        <v>427</v>
      </c>
      <c r="I76" s="28">
        <v>47</v>
      </c>
      <c r="J76" s="28">
        <v>84</v>
      </c>
      <c r="K76" s="28">
        <v>4</v>
      </c>
      <c r="L76" s="28">
        <v>343</v>
      </c>
      <c r="M76" s="29" t="s">
        <v>11398</v>
      </c>
      <c r="N76" s="15">
        <v>17</v>
      </c>
    </row>
    <row r="77" spans="1:14" x14ac:dyDescent="0.25">
      <c r="A77">
        <v>20180214</v>
      </c>
      <c r="B77" t="str">
        <f t="shared" si="4"/>
        <v>2018</v>
      </c>
      <c r="C77" t="str">
        <f t="shared" si="5"/>
        <v>02</v>
      </c>
      <c r="D77" t="str">
        <f t="shared" si="6"/>
        <v>14</v>
      </c>
      <c r="E77" s="24">
        <f t="shared" si="7"/>
        <v>43145</v>
      </c>
      <c r="F77" s="27">
        <v>474</v>
      </c>
      <c r="G77" s="30">
        <v>383</v>
      </c>
      <c r="H77" s="30">
        <v>430</v>
      </c>
      <c r="I77" s="30">
        <v>44</v>
      </c>
      <c r="J77" s="30">
        <v>91</v>
      </c>
      <c r="K77" s="30">
        <v>5</v>
      </c>
      <c r="L77" s="30">
        <v>339</v>
      </c>
      <c r="M77" s="31" t="s">
        <v>11399</v>
      </c>
      <c r="N77" s="15">
        <v>27</v>
      </c>
    </row>
    <row r="78" spans="1:14" x14ac:dyDescent="0.25">
      <c r="A78">
        <v>20180215</v>
      </c>
      <c r="B78" t="str">
        <f t="shared" si="4"/>
        <v>2018</v>
      </c>
      <c r="C78" t="str">
        <f t="shared" si="5"/>
        <v>02</v>
      </c>
      <c r="D78" t="str">
        <f t="shared" si="6"/>
        <v>15</v>
      </c>
      <c r="E78" s="24">
        <f t="shared" si="7"/>
        <v>43146</v>
      </c>
      <c r="F78" s="26">
        <v>474</v>
      </c>
      <c r="G78" s="28">
        <v>386</v>
      </c>
      <c r="H78" s="28">
        <v>432</v>
      </c>
      <c r="I78" s="28">
        <v>42</v>
      </c>
      <c r="J78" s="28">
        <v>88</v>
      </c>
      <c r="K78" s="28">
        <v>3</v>
      </c>
      <c r="L78" s="28">
        <v>344</v>
      </c>
      <c r="M78" s="29" t="s">
        <v>11400</v>
      </c>
      <c r="N78" s="15">
        <v>19</v>
      </c>
    </row>
    <row r="79" spans="1:14" x14ac:dyDescent="0.25">
      <c r="A79">
        <v>20180216</v>
      </c>
      <c r="B79" t="str">
        <f t="shared" si="4"/>
        <v>2018</v>
      </c>
      <c r="C79" t="str">
        <f t="shared" si="5"/>
        <v>02</v>
      </c>
      <c r="D79" t="str">
        <f t="shared" si="6"/>
        <v>16</v>
      </c>
      <c r="E79" s="24">
        <f t="shared" si="7"/>
        <v>43147</v>
      </c>
      <c r="F79" s="27">
        <v>473</v>
      </c>
      <c r="G79" s="30">
        <v>375</v>
      </c>
      <c r="H79" s="30">
        <v>432</v>
      </c>
      <c r="I79" s="30">
        <v>41</v>
      </c>
      <c r="J79" s="30">
        <v>98</v>
      </c>
      <c r="K79" s="30">
        <v>2</v>
      </c>
      <c r="L79" s="30">
        <v>334</v>
      </c>
      <c r="M79" s="31" t="s">
        <v>11401</v>
      </c>
      <c r="N79" s="15">
        <v>25</v>
      </c>
    </row>
    <row r="80" spans="1:14" x14ac:dyDescent="0.25">
      <c r="A80">
        <v>20180217</v>
      </c>
      <c r="B80" t="str">
        <f t="shared" si="4"/>
        <v>2018</v>
      </c>
      <c r="C80" t="str">
        <f t="shared" si="5"/>
        <v>02</v>
      </c>
      <c r="D80" t="str">
        <f t="shared" si="6"/>
        <v>17</v>
      </c>
      <c r="E80" s="24">
        <f t="shared" si="7"/>
        <v>43148</v>
      </c>
      <c r="F80" s="26">
        <v>472</v>
      </c>
      <c r="G80" s="28">
        <v>380</v>
      </c>
      <c r="H80" s="28">
        <v>429</v>
      </c>
      <c r="I80" s="28">
        <v>43</v>
      </c>
      <c r="J80" s="28">
        <v>92</v>
      </c>
      <c r="K80" s="28"/>
      <c r="L80" s="28">
        <v>337</v>
      </c>
      <c r="M80" s="29" t="s">
        <v>11402</v>
      </c>
      <c r="N80" s="15">
        <v>22</v>
      </c>
    </row>
    <row r="81" spans="1:14" x14ac:dyDescent="0.25">
      <c r="A81">
        <v>20180218</v>
      </c>
      <c r="B81" t="str">
        <f t="shared" si="4"/>
        <v>2018</v>
      </c>
      <c r="C81" t="str">
        <f t="shared" si="5"/>
        <v>02</v>
      </c>
      <c r="D81" t="str">
        <f t="shared" si="6"/>
        <v>18</v>
      </c>
      <c r="E81" s="24">
        <f t="shared" si="7"/>
        <v>43149</v>
      </c>
      <c r="F81" s="27">
        <v>471</v>
      </c>
      <c r="G81" s="30">
        <v>394</v>
      </c>
      <c r="H81" s="30">
        <v>426</v>
      </c>
      <c r="I81" s="30">
        <v>45</v>
      </c>
      <c r="J81" s="30">
        <v>77</v>
      </c>
      <c r="K81" s="30">
        <v>1</v>
      </c>
      <c r="L81" s="30">
        <v>349</v>
      </c>
      <c r="M81" s="31" t="s">
        <v>11403</v>
      </c>
      <c r="N81" s="15">
        <v>23</v>
      </c>
    </row>
    <row r="82" spans="1:14" x14ac:dyDescent="0.25">
      <c r="A82">
        <v>20180219</v>
      </c>
      <c r="B82" t="str">
        <f t="shared" si="4"/>
        <v>2018</v>
      </c>
      <c r="C82" t="str">
        <f t="shared" si="5"/>
        <v>02</v>
      </c>
      <c r="D82" t="str">
        <f t="shared" si="6"/>
        <v>19</v>
      </c>
      <c r="E82" s="24">
        <f t="shared" si="7"/>
        <v>43150</v>
      </c>
      <c r="F82" s="26">
        <v>471</v>
      </c>
      <c r="G82" s="28">
        <v>380</v>
      </c>
      <c r="H82" s="28">
        <v>426</v>
      </c>
      <c r="I82" s="28">
        <v>45</v>
      </c>
      <c r="J82" s="28">
        <v>91</v>
      </c>
      <c r="K82" s="28">
        <v>3</v>
      </c>
      <c r="L82" s="28">
        <v>335</v>
      </c>
      <c r="M82" s="29" t="s">
        <v>11404</v>
      </c>
      <c r="N82" s="15">
        <v>20</v>
      </c>
    </row>
    <row r="83" spans="1:14" x14ac:dyDescent="0.25">
      <c r="A83">
        <v>20180220</v>
      </c>
      <c r="B83" t="str">
        <f t="shared" si="4"/>
        <v>2018</v>
      </c>
      <c r="C83" t="str">
        <f t="shared" si="5"/>
        <v>02</v>
      </c>
      <c r="D83" t="str">
        <f t="shared" si="6"/>
        <v>20</v>
      </c>
      <c r="E83" s="24">
        <f t="shared" si="7"/>
        <v>43151</v>
      </c>
      <c r="F83" s="27">
        <v>470</v>
      </c>
      <c r="G83" s="30">
        <v>394</v>
      </c>
      <c r="H83" s="30">
        <v>424</v>
      </c>
      <c r="I83" s="30">
        <v>46</v>
      </c>
      <c r="J83" s="30">
        <v>76</v>
      </c>
      <c r="K83" s="30">
        <v>11</v>
      </c>
      <c r="L83" s="30">
        <v>348</v>
      </c>
      <c r="M83" s="31" t="s">
        <v>11405</v>
      </c>
      <c r="N83" s="15">
        <v>14</v>
      </c>
    </row>
    <row r="84" spans="1:14" x14ac:dyDescent="0.25">
      <c r="A84">
        <v>20180221</v>
      </c>
      <c r="B84" t="str">
        <f t="shared" si="4"/>
        <v>2018</v>
      </c>
      <c r="C84" t="str">
        <f t="shared" si="5"/>
        <v>02</v>
      </c>
      <c r="D84" t="str">
        <f t="shared" si="6"/>
        <v>21</v>
      </c>
      <c r="E84" s="24">
        <f t="shared" si="7"/>
        <v>43152</v>
      </c>
      <c r="F84" s="26">
        <v>470</v>
      </c>
      <c r="G84" s="28">
        <v>405</v>
      </c>
      <c r="H84" s="28">
        <v>425</v>
      </c>
      <c r="I84" s="28">
        <v>45</v>
      </c>
      <c r="J84" s="28">
        <v>65</v>
      </c>
      <c r="K84" s="28">
        <v>12</v>
      </c>
      <c r="L84" s="28">
        <v>360</v>
      </c>
      <c r="M84" s="29" t="s">
        <v>11406</v>
      </c>
      <c r="N84" s="15">
        <v>10</v>
      </c>
    </row>
    <row r="85" spans="1:14" x14ac:dyDescent="0.25">
      <c r="A85">
        <v>20180222</v>
      </c>
      <c r="B85" t="str">
        <f t="shared" si="4"/>
        <v>2018</v>
      </c>
      <c r="C85" t="str">
        <f t="shared" si="5"/>
        <v>02</v>
      </c>
      <c r="D85" t="str">
        <f t="shared" si="6"/>
        <v>22</v>
      </c>
      <c r="E85" s="24">
        <f t="shared" si="7"/>
        <v>43153</v>
      </c>
      <c r="F85" s="27">
        <v>470</v>
      </c>
      <c r="G85" s="30">
        <v>402</v>
      </c>
      <c r="H85" s="30">
        <v>425</v>
      </c>
      <c r="I85" s="30">
        <v>45</v>
      </c>
      <c r="J85" s="30">
        <v>68</v>
      </c>
      <c r="K85" s="30">
        <v>10</v>
      </c>
      <c r="L85" s="30">
        <v>357</v>
      </c>
      <c r="M85" s="31" t="s">
        <v>11407</v>
      </c>
      <c r="N85" s="15">
        <v>21</v>
      </c>
    </row>
    <row r="86" spans="1:14" x14ac:dyDescent="0.25">
      <c r="A86">
        <v>20180223</v>
      </c>
      <c r="B86" t="str">
        <f t="shared" si="4"/>
        <v>2018</v>
      </c>
      <c r="C86" t="str">
        <f t="shared" si="5"/>
        <v>02</v>
      </c>
      <c r="D86" t="str">
        <f t="shared" si="6"/>
        <v>23</v>
      </c>
      <c r="E86" s="24">
        <f t="shared" si="7"/>
        <v>43154</v>
      </c>
      <c r="F86" s="26">
        <v>470</v>
      </c>
      <c r="G86" s="28">
        <v>390</v>
      </c>
      <c r="H86" s="28">
        <v>424</v>
      </c>
      <c r="I86" s="28">
        <v>46</v>
      </c>
      <c r="J86" s="28">
        <v>80</v>
      </c>
      <c r="K86" s="28">
        <v>7</v>
      </c>
      <c r="L86" s="28">
        <v>344</v>
      </c>
      <c r="M86" s="29" t="s">
        <v>11405</v>
      </c>
      <c r="N86" s="15">
        <v>24</v>
      </c>
    </row>
    <row r="87" spans="1:14" x14ac:dyDescent="0.25">
      <c r="A87">
        <v>20180224</v>
      </c>
      <c r="B87" t="str">
        <f t="shared" si="4"/>
        <v>2018</v>
      </c>
      <c r="C87" t="str">
        <f t="shared" si="5"/>
        <v>02</v>
      </c>
      <c r="D87" t="str">
        <f t="shared" si="6"/>
        <v>24</v>
      </c>
      <c r="E87" s="24">
        <f t="shared" si="7"/>
        <v>43155</v>
      </c>
      <c r="F87" s="27">
        <v>470</v>
      </c>
      <c r="G87" s="30">
        <v>387</v>
      </c>
      <c r="H87" s="30">
        <v>424</v>
      </c>
      <c r="I87" s="30">
        <v>46</v>
      </c>
      <c r="J87" s="30">
        <v>83</v>
      </c>
      <c r="K87" s="30">
        <v>4</v>
      </c>
      <c r="L87" s="30">
        <v>341</v>
      </c>
      <c r="M87" s="31" t="s">
        <v>11405</v>
      </c>
      <c r="N87" s="15">
        <v>20</v>
      </c>
    </row>
    <row r="88" spans="1:14" x14ac:dyDescent="0.25">
      <c r="A88">
        <v>20180225</v>
      </c>
      <c r="B88" t="str">
        <f t="shared" si="4"/>
        <v>2018</v>
      </c>
      <c r="C88" t="str">
        <f t="shared" si="5"/>
        <v>02</v>
      </c>
      <c r="D88" t="str">
        <f t="shared" si="6"/>
        <v>25</v>
      </c>
      <c r="E88" s="24">
        <f t="shared" si="7"/>
        <v>43156</v>
      </c>
      <c r="F88" s="26">
        <v>470</v>
      </c>
      <c r="G88" s="28">
        <v>396</v>
      </c>
      <c r="H88" s="28">
        <v>425</v>
      </c>
      <c r="I88" s="28">
        <v>45</v>
      </c>
      <c r="J88" s="28">
        <v>74</v>
      </c>
      <c r="K88" s="28">
        <v>4</v>
      </c>
      <c r="L88" s="28">
        <v>351</v>
      </c>
      <c r="M88" s="29" t="s">
        <v>11407</v>
      </c>
      <c r="N88" s="15">
        <v>29</v>
      </c>
    </row>
    <row r="89" spans="1:14" x14ac:dyDescent="0.25">
      <c r="A89">
        <v>20180226</v>
      </c>
      <c r="B89" t="str">
        <f t="shared" si="4"/>
        <v>2018</v>
      </c>
      <c r="C89" t="str">
        <f t="shared" si="5"/>
        <v>02</v>
      </c>
      <c r="D89" t="str">
        <f t="shared" si="6"/>
        <v>26</v>
      </c>
      <c r="E89" s="24">
        <f t="shared" si="7"/>
        <v>43157</v>
      </c>
      <c r="F89" s="27">
        <v>470</v>
      </c>
      <c r="G89" s="30">
        <v>386</v>
      </c>
      <c r="H89" s="30">
        <v>425</v>
      </c>
      <c r="I89" s="30">
        <v>45</v>
      </c>
      <c r="J89" s="30">
        <v>84</v>
      </c>
      <c r="K89" s="30">
        <v>9</v>
      </c>
      <c r="L89" s="30">
        <v>341</v>
      </c>
      <c r="M89" s="31" t="s">
        <v>11408</v>
      </c>
      <c r="N89" s="15">
        <v>22</v>
      </c>
    </row>
    <row r="90" spans="1:14" x14ac:dyDescent="0.25">
      <c r="A90">
        <v>20180227</v>
      </c>
      <c r="B90" t="str">
        <f t="shared" si="4"/>
        <v>2018</v>
      </c>
      <c r="C90" t="str">
        <f t="shared" si="5"/>
        <v>02</v>
      </c>
      <c r="D90" t="str">
        <f t="shared" si="6"/>
        <v>27</v>
      </c>
      <c r="E90" s="24">
        <f t="shared" si="7"/>
        <v>43158</v>
      </c>
      <c r="F90" s="26">
        <v>470</v>
      </c>
      <c r="G90" s="28">
        <v>389</v>
      </c>
      <c r="H90" s="28">
        <v>424</v>
      </c>
      <c r="I90" s="28">
        <v>46</v>
      </c>
      <c r="J90" s="28">
        <v>81</v>
      </c>
      <c r="K90" s="28">
        <v>3</v>
      </c>
      <c r="L90" s="28">
        <v>343</v>
      </c>
      <c r="M90" s="29" t="s">
        <v>11409</v>
      </c>
      <c r="N90" s="15">
        <v>28</v>
      </c>
    </row>
    <row r="91" spans="1:14" x14ac:dyDescent="0.25">
      <c r="A91">
        <v>20180228</v>
      </c>
      <c r="B91" t="str">
        <f t="shared" si="4"/>
        <v>2018</v>
      </c>
      <c r="C91" t="str">
        <f t="shared" si="5"/>
        <v>02</v>
      </c>
      <c r="D91" t="str">
        <f t="shared" si="6"/>
        <v>28</v>
      </c>
      <c r="E91" s="24">
        <f t="shared" si="7"/>
        <v>43159</v>
      </c>
      <c r="F91" s="27">
        <v>470</v>
      </c>
      <c r="G91" s="30">
        <v>376</v>
      </c>
      <c r="H91" s="30">
        <v>422</v>
      </c>
      <c r="I91" s="30">
        <v>48</v>
      </c>
      <c r="J91" s="30">
        <v>94</v>
      </c>
      <c r="K91" s="30"/>
      <c r="L91" s="30">
        <v>328</v>
      </c>
      <c r="M91" s="31" t="s">
        <v>11410</v>
      </c>
      <c r="N91" s="15">
        <v>28</v>
      </c>
    </row>
    <row r="92" spans="1:14" x14ac:dyDescent="0.25">
      <c r="A92">
        <v>20180301</v>
      </c>
      <c r="B92" t="str">
        <f t="shared" si="4"/>
        <v>2018</v>
      </c>
      <c r="C92" t="str">
        <f t="shared" si="5"/>
        <v>03</v>
      </c>
      <c r="D92" t="str">
        <f t="shared" si="6"/>
        <v>01</v>
      </c>
      <c r="E92" s="24">
        <f t="shared" si="7"/>
        <v>43160</v>
      </c>
      <c r="F92" s="26">
        <v>470</v>
      </c>
      <c r="G92" s="28">
        <v>367</v>
      </c>
      <c r="H92" s="28">
        <v>421</v>
      </c>
      <c r="I92" s="28">
        <v>49</v>
      </c>
      <c r="J92" s="28">
        <v>103</v>
      </c>
      <c r="K92" s="28">
        <v>2</v>
      </c>
      <c r="L92" s="28">
        <v>318</v>
      </c>
      <c r="M92" s="29" t="s">
        <v>11411</v>
      </c>
      <c r="N92" s="15">
        <v>18</v>
      </c>
    </row>
    <row r="93" spans="1:14" x14ac:dyDescent="0.25">
      <c r="A93">
        <v>20180302</v>
      </c>
      <c r="B93" t="str">
        <f t="shared" si="4"/>
        <v>2018</v>
      </c>
      <c r="C93" t="str">
        <f t="shared" si="5"/>
        <v>03</v>
      </c>
      <c r="D93" t="str">
        <f t="shared" si="6"/>
        <v>02</v>
      </c>
      <c r="E93" s="24">
        <f t="shared" si="7"/>
        <v>43161</v>
      </c>
      <c r="F93" s="27">
        <v>470</v>
      </c>
      <c r="G93" s="30">
        <v>366</v>
      </c>
      <c r="H93" s="30">
        <v>423</v>
      </c>
      <c r="I93" s="30">
        <v>47</v>
      </c>
      <c r="J93" s="30">
        <v>104</v>
      </c>
      <c r="K93" s="30">
        <v>4</v>
      </c>
      <c r="L93" s="30">
        <v>319</v>
      </c>
      <c r="M93" s="31" t="s">
        <v>11412</v>
      </c>
      <c r="N93" s="15">
        <v>24</v>
      </c>
    </row>
    <row r="94" spans="1:14" x14ac:dyDescent="0.25">
      <c r="A94">
        <v>20180303</v>
      </c>
      <c r="B94" t="str">
        <f t="shared" si="4"/>
        <v>2018</v>
      </c>
      <c r="C94" t="str">
        <f t="shared" si="5"/>
        <v>03</v>
      </c>
      <c r="D94" t="str">
        <f t="shared" si="6"/>
        <v>03</v>
      </c>
      <c r="E94" s="24">
        <f t="shared" si="7"/>
        <v>43162</v>
      </c>
      <c r="F94" s="26">
        <v>469</v>
      </c>
      <c r="G94" s="28">
        <v>373</v>
      </c>
      <c r="H94" s="28">
        <v>421</v>
      </c>
      <c r="I94" s="28">
        <v>48</v>
      </c>
      <c r="J94" s="28">
        <v>96</v>
      </c>
      <c r="K94" s="28">
        <v>2</v>
      </c>
      <c r="L94" s="28">
        <v>325</v>
      </c>
      <c r="M94" s="29" t="s">
        <v>11413</v>
      </c>
      <c r="N94" s="15">
        <v>24</v>
      </c>
    </row>
    <row r="95" spans="1:14" x14ac:dyDescent="0.25">
      <c r="A95">
        <v>20180304</v>
      </c>
      <c r="B95" t="str">
        <f t="shared" si="4"/>
        <v>2018</v>
      </c>
      <c r="C95" t="str">
        <f t="shared" si="5"/>
        <v>03</v>
      </c>
      <c r="D95" t="str">
        <f t="shared" si="6"/>
        <v>04</v>
      </c>
      <c r="E95" s="24">
        <f t="shared" si="7"/>
        <v>43163</v>
      </c>
      <c r="F95" s="27">
        <v>469</v>
      </c>
      <c r="G95" s="30">
        <v>379</v>
      </c>
      <c r="H95" s="30">
        <v>420</v>
      </c>
      <c r="I95" s="30">
        <v>49</v>
      </c>
      <c r="J95" s="30">
        <v>90</v>
      </c>
      <c r="K95" s="30">
        <v>1</v>
      </c>
      <c r="L95" s="30">
        <v>330</v>
      </c>
      <c r="M95" s="31" t="s">
        <v>11414</v>
      </c>
      <c r="N95" s="15">
        <v>23</v>
      </c>
    </row>
    <row r="96" spans="1:14" x14ac:dyDescent="0.25">
      <c r="A96">
        <v>20180305</v>
      </c>
      <c r="B96" t="str">
        <f t="shared" si="4"/>
        <v>2018</v>
      </c>
      <c r="C96" t="str">
        <f t="shared" si="5"/>
        <v>03</v>
      </c>
      <c r="D96" t="str">
        <f t="shared" si="6"/>
        <v>05</v>
      </c>
      <c r="E96" s="24">
        <f t="shared" si="7"/>
        <v>43164</v>
      </c>
      <c r="F96" s="26">
        <v>469</v>
      </c>
      <c r="G96" s="28">
        <v>385</v>
      </c>
      <c r="H96" s="28">
        <v>420</v>
      </c>
      <c r="I96" s="28">
        <v>49</v>
      </c>
      <c r="J96" s="28">
        <v>84</v>
      </c>
      <c r="K96" s="28">
        <v>10</v>
      </c>
      <c r="L96" s="28">
        <v>336</v>
      </c>
      <c r="M96" s="29" t="s">
        <v>11415</v>
      </c>
      <c r="N96" s="15">
        <v>21</v>
      </c>
    </row>
    <row r="97" spans="1:14" x14ac:dyDescent="0.25">
      <c r="A97">
        <v>20180306</v>
      </c>
      <c r="B97" t="str">
        <f t="shared" si="4"/>
        <v>2018</v>
      </c>
      <c r="C97" t="str">
        <f t="shared" si="5"/>
        <v>03</v>
      </c>
      <c r="D97" t="str">
        <f t="shared" si="6"/>
        <v>06</v>
      </c>
      <c r="E97" s="24">
        <f t="shared" si="7"/>
        <v>43165</v>
      </c>
      <c r="F97" s="27">
        <v>469</v>
      </c>
      <c r="G97" s="30">
        <v>392</v>
      </c>
      <c r="H97" s="30">
        <v>420</v>
      </c>
      <c r="I97" s="30">
        <v>49</v>
      </c>
      <c r="J97" s="30">
        <v>77</v>
      </c>
      <c r="K97" s="30">
        <v>10</v>
      </c>
      <c r="L97" s="30">
        <v>343</v>
      </c>
      <c r="M97" s="31" t="s">
        <v>11416</v>
      </c>
      <c r="N97" s="15">
        <v>28</v>
      </c>
    </row>
    <row r="98" spans="1:14" x14ac:dyDescent="0.25">
      <c r="A98">
        <v>20180307</v>
      </c>
      <c r="B98" t="str">
        <f t="shared" si="4"/>
        <v>2018</v>
      </c>
      <c r="C98" t="str">
        <f t="shared" si="5"/>
        <v>03</v>
      </c>
      <c r="D98" t="str">
        <f t="shared" si="6"/>
        <v>07</v>
      </c>
      <c r="E98" s="24">
        <f t="shared" si="7"/>
        <v>43166</v>
      </c>
      <c r="F98" s="26">
        <v>469</v>
      </c>
      <c r="G98" s="28">
        <v>390</v>
      </c>
      <c r="H98" s="28">
        <v>422</v>
      </c>
      <c r="I98" s="28">
        <v>47</v>
      </c>
      <c r="J98" s="28">
        <v>79</v>
      </c>
      <c r="K98" s="28">
        <v>9</v>
      </c>
      <c r="L98" s="28">
        <v>343</v>
      </c>
      <c r="M98" s="29" t="s">
        <v>11417</v>
      </c>
      <c r="N98" s="15">
        <v>21</v>
      </c>
    </row>
    <row r="99" spans="1:14" x14ac:dyDescent="0.25">
      <c r="A99">
        <v>20180308</v>
      </c>
      <c r="B99" t="str">
        <f t="shared" si="4"/>
        <v>2018</v>
      </c>
      <c r="C99" t="str">
        <f t="shared" si="5"/>
        <v>03</v>
      </c>
      <c r="D99" t="str">
        <f t="shared" si="6"/>
        <v>08</v>
      </c>
      <c r="E99" s="24">
        <f t="shared" si="7"/>
        <v>43167</v>
      </c>
      <c r="F99" s="27">
        <v>469</v>
      </c>
      <c r="G99" s="30">
        <v>372</v>
      </c>
      <c r="H99" s="30">
        <v>422</v>
      </c>
      <c r="I99" s="30">
        <v>47</v>
      </c>
      <c r="J99" s="30">
        <v>97</v>
      </c>
      <c r="K99" s="30">
        <v>3</v>
      </c>
      <c r="L99" s="30">
        <v>325</v>
      </c>
      <c r="M99" s="31" t="s">
        <v>11418</v>
      </c>
      <c r="N99" s="15">
        <v>21</v>
      </c>
    </row>
    <row r="100" spans="1:14" x14ac:dyDescent="0.25">
      <c r="A100">
        <v>20180309</v>
      </c>
      <c r="B100" t="str">
        <f t="shared" si="4"/>
        <v>2018</v>
      </c>
      <c r="C100" t="str">
        <f t="shared" si="5"/>
        <v>03</v>
      </c>
      <c r="D100" t="str">
        <f t="shared" si="6"/>
        <v>09</v>
      </c>
      <c r="E100" s="24">
        <f t="shared" si="7"/>
        <v>43168</v>
      </c>
      <c r="F100" s="26">
        <v>469</v>
      </c>
      <c r="G100" s="28">
        <v>378</v>
      </c>
      <c r="H100" s="28">
        <v>421</v>
      </c>
      <c r="I100" s="28">
        <v>48</v>
      </c>
      <c r="J100" s="28">
        <v>91</v>
      </c>
      <c r="K100" s="28">
        <v>6</v>
      </c>
      <c r="L100" s="28">
        <v>330</v>
      </c>
      <c r="M100" s="29" t="s">
        <v>11419</v>
      </c>
      <c r="N100" s="15">
        <v>19</v>
      </c>
    </row>
    <row r="101" spans="1:14" x14ac:dyDescent="0.25">
      <c r="A101">
        <v>20180310</v>
      </c>
      <c r="B101" t="str">
        <f t="shared" si="4"/>
        <v>2018</v>
      </c>
      <c r="C101" t="str">
        <f t="shared" si="5"/>
        <v>03</v>
      </c>
      <c r="D101" t="str">
        <f t="shared" si="6"/>
        <v>10</v>
      </c>
      <c r="E101" s="24">
        <f t="shared" si="7"/>
        <v>43169</v>
      </c>
      <c r="F101" s="27">
        <v>470</v>
      </c>
      <c r="G101" s="30">
        <v>387</v>
      </c>
      <c r="H101" s="30">
        <v>420</v>
      </c>
      <c r="I101" s="30">
        <v>50</v>
      </c>
      <c r="J101" s="30">
        <v>83</v>
      </c>
      <c r="K101" s="30">
        <v>5</v>
      </c>
      <c r="L101" s="30">
        <v>337</v>
      </c>
      <c r="M101" s="31" t="s">
        <v>11408</v>
      </c>
      <c r="N101" s="15">
        <v>23</v>
      </c>
    </row>
    <row r="102" spans="1:14" x14ac:dyDescent="0.25">
      <c r="A102">
        <v>20180311</v>
      </c>
      <c r="B102" t="str">
        <f t="shared" si="4"/>
        <v>2018</v>
      </c>
      <c r="C102" t="str">
        <f t="shared" si="5"/>
        <v>03</v>
      </c>
      <c r="D102" t="str">
        <f t="shared" si="6"/>
        <v>11</v>
      </c>
      <c r="E102" s="24">
        <f t="shared" si="7"/>
        <v>43170</v>
      </c>
      <c r="F102" s="26">
        <v>470</v>
      </c>
      <c r="G102" s="28">
        <v>387</v>
      </c>
      <c r="H102" s="28">
        <v>421</v>
      </c>
      <c r="I102" s="28">
        <v>49</v>
      </c>
      <c r="J102" s="28">
        <v>83</v>
      </c>
      <c r="K102" s="28">
        <v>1</v>
      </c>
      <c r="L102" s="28">
        <v>338</v>
      </c>
      <c r="M102" s="29" t="s">
        <v>11405</v>
      </c>
      <c r="N102" s="15">
        <v>24</v>
      </c>
    </row>
    <row r="103" spans="1:14" x14ac:dyDescent="0.25">
      <c r="A103">
        <v>20180312</v>
      </c>
      <c r="B103" t="str">
        <f t="shared" si="4"/>
        <v>2018</v>
      </c>
      <c r="C103" t="str">
        <f t="shared" si="5"/>
        <v>03</v>
      </c>
      <c r="D103" t="str">
        <f t="shared" si="6"/>
        <v>12</v>
      </c>
      <c r="E103" s="24">
        <f t="shared" si="7"/>
        <v>43171</v>
      </c>
      <c r="F103" s="27">
        <v>470</v>
      </c>
      <c r="G103" s="30">
        <v>385</v>
      </c>
      <c r="H103" s="30">
        <v>417</v>
      </c>
      <c r="I103" s="30">
        <v>53</v>
      </c>
      <c r="J103" s="30">
        <v>85</v>
      </c>
      <c r="K103" s="30">
        <v>2</v>
      </c>
      <c r="L103" s="30">
        <v>332</v>
      </c>
      <c r="M103" s="31" t="s">
        <v>11420</v>
      </c>
      <c r="N103" s="15">
        <v>26</v>
      </c>
    </row>
    <row r="104" spans="1:14" x14ac:dyDescent="0.25">
      <c r="A104">
        <v>20180313</v>
      </c>
      <c r="B104" t="str">
        <f t="shared" si="4"/>
        <v>2018</v>
      </c>
      <c r="C104" t="str">
        <f t="shared" si="5"/>
        <v>03</v>
      </c>
      <c r="D104" t="str">
        <f t="shared" si="6"/>
        <v>13</v>
      </c>
      <c r="E104" s="24">
        <f t="shared" si="7"/>
        <v>43172</v>
      </c>
      <c r="F104" s="26">
        <v>470</v>
      </c>
      <c r="G104" s="28">
        <v>388</v>
      </c>
      <c r="H104" s="28">
        <v>410</v>
      </c>
      <c r="I104" s="28">
        <v>60</v>
      </c>
      <c r="J104" s="28">
        <v>82</v>
      </c>
      <c r="K104" s="28">
        <v>3</v>
      </c>
      <c r="L104" s="28">
        <v>328</v>
      </c>
      <c r="M104" s="29" t="s">
        <v>11421</v>
      </c>
      <c r="N104" s="15">
        <v>27</v>
      </c>
    </row>
    <row r="105" spans="1:14" x14ac:dyDescent="0.25">
      <c r="A105">
        <v>20180314</v>
      </c>
      <c r="B105" t="str">
        <f t="shared" si="4"/>
        <v>2018</v>
      </c>
      <c r="C105" t="str">
        <f t="shared" si="5"/>
        <v>03</v>
      </c>
      <c r="D105" t="str">
        <f t="shared" si="6"/>
        <v>14</v>
      </c>
      <c r="E105" s="24">
        <f t="shared" si="7"/>
        <v>43173</v>
      </c>
      <c r="F105" s="27">
        <v>470</v>
      </c>
      <c r="G105" s="30">
        <v>386</v>
      </c>
      <c r="H105" s="30">
        <v>411</v>
      </c>
      <c r="I105" s="30">
        <v>59</v>
      </c>
      <c r="J105" s="30">
        <v>84</v>
      </c>
      <c r="K105" s="30">
        <v>3</v>
      </c>
      <c r="L105" s="30">
        <v>327</v>
      </c>
      <c r="M105" s="31" t="s">
        <v>11422</v>
      </c>
      <c r="N105" s="15">
        <v>16</v>
      </c>
    </row>
    <row r="106" spans="1:14" x14ac:dyDescent="0.25">
      <c r="A106">
        <v>20180315</v>
      </c>
      <c r="B106" t="str">
        <f t="shared" si="4"/>
        <v>2018</v>
      </c>
      <c r="C106" t="str">
        <f t="shared" si="5"/>
        <v>03</v>
      </c>
      <c r="D106" t="str">
        <f t="shared" si="6"/>
        <v>15</v>
      </c>
      <c r="E106" s="24">
        <f t="shared" si="7"/>
        <v>43174</v>
      </c>
      <c r="F106" s="26">
        <v>470</v>
      </c>
      <c r="G106" s="28">
        <v>375</v>
      </c>
      <c r="H106" s="28">
        <v>413</v>
      </c>
      <c r="I106" s="28">
        <v>57</v>
      </c>
      <c r="J106" s="28">
        <v>95</v>
      </c>
      <c r="K106" s="28">
        <v>2</v>
      </c>
      <c r="L106" s="28">
        <v>318</v>
      </c>
      <c r="M106" s="29" t="s">
        <v>11411</v>
      </c>
      <c r="N106" s="15">
        <v>23</v>
      </c>
    </row>
    <row r="107" spans="1:14" x14ac:dyDescent="0.25">
      <c r="A107">
        <v>20180316</v>
      </c>
      <c r="B107" t="str">
        <f t="shared" si="4"/>
        <v>2018</v>
      </c>
      <c r="C107" t="str">
        <f t="shared" si="5"/>
        <v>03</v>
      </c>
      <c r="D107" t="str">
        <f t="shared" si="6"/>
        <v>16</v>
      </c>
      <c r="E107" s="24">
        <f t="shared" si="7"/>
        <v>43175</v>
      </c>
      <c r="F107" s="27">
        <v>470</v>
      </c>
      <c r="G107" s="30">
        <v>364</v>
      </c>
      <c r="H107" s="30">
        <v>412</v>
      </c>
      <c r="I107" s="30">
        <v>58</v>
      </c>
      <c r="J107" s="30">
        <v>106</v>
      </c>
      <c r="K107" s="30">
        <v>2</v>
      </c>
      <c r="L107" s="30">
        <v>306</v>
      </c>
      <c r="M107" s="31" t="s">
        <v>11423</v>
      </c>
      <c r="N107" s="15">
        <v>21</v>
      </c>
    </row>
    <row r="108" spans="1:14" x14ac:dyDescent="0.25">
      <c r="A108">
        <v>20180317</v>
      </c>
      <c r="B108" t="str">
        <f t="shared" si="4"/>
        <v>2018</v>
      </c>
      <c r="C108" t="str">
        <f t="shared" si="5"/>
        <v>03</v>
      </c>
      <c r="D108" t="str">
        <f t="shared" si="6"/>
        <v>17</v>
      </c>
      <c r="E108" s="24">
        <f t="shared" si="7"/>
        <v>43176</v>
      </c>
      <c r="F108" s="26">
        <v>470</v>
      </c>
      <c r="G108" s="28">
        <v>372</v>
      </c>
      <c r="H108" s="28">
        <v>413</v>
      </c>
      <c r="I108" s="28">
        <v>57</v>
      </c>
      <c r="J108" s="28">
        <v>98</v>
      </c>
      <c r="K108" s="28"/>
      <c r="L108" s="28">
        <v>315</v>
      </c>
      <c r="M108" s="29" t="s">
        <v>11412</v>
      </c>
      <c r="N108" s="15">
        <v>24</v>
      </c>
    </row>
    <row r="109" spans="1:14" x14ac:dyDescent="0.25">
      <c r="A109">
        <v>20180318</v>
      </c>
      <c r="B109" t="str">
        <f t="shared" si="4"/>
        <v>2018</v>
      </c>
      <c r="C109" t="str">
        <f t="shared" si="5"/>
        <v>03</v>
      </c>
      <c r="D109" t="str">
        <f t="shared" si="6"/>
        <v>18</v>
      </c>
      <c r="E109" s="24">
        <f t="shared" si="7"/>
        <v>43177</v>
      </c>
      <c r="F109" s="27">
        <v>469</v>
      </c>
      <c r="G109" s="30">
        <v>400</v>
      </c>
      <c r="H109" s="30">
        <v>415</v>
      </c>
      <c r="I109" s="30">
        <v>54</v>
      </c>
      <c r="J109" s="30">
        <v>69</v>
      </c>
      <c r="K109" s="30"/>
      <c r="L109" s="30">
        <v>346</v>
      </c>
      <c r="M109" s="31" t="s">
        <v>11424</v>
      </c>
      <c r="N109" s="15">
        <v>22</v>
      </c>
    </row>
    <row r="110" spans="1:14" x14ac:dyDescent="0.25">
      <c r="A110">
        <v>20180319</v>
      </c>
      <c r="B110" t="str">
        <f t="shared" si="4"/>
        <v>2018</v>
      </c>
      <c r="C110" t="str">
        <f t="shared" si="5"/>
        <v>03</v>
      </c>
      <c r="D110" t="str">
        <f t="shared" si="6"/>
        <v>19</v>
      </c>
      <c r="E110" s="24">
        <f t="shared" si="7"/>
        <v>43178</v>
      </c>
      <c r="F110" s="26">
        <v>469</v>
      </c>
      <c r="G110" s="28">
        <v>406</v>
      </c>
      <c r="H110" s="28">
        <v>415</v>
      </c>
      <c r="I110" s="28">
        <v>54</v>
      </c>
      <c r="J110" s="28">
        <v>63</v>
      </c>
      <c r="K110" s="28">
        <v>4</v>
      </c>
      <c r="L110" s="28">
        <v>352</v>
      </c>
      <c r="M110" s="29" t="s">
        <v>11425</v>
      </c>
      <c r="N110" s="15">
        <v>20</v>
      </c>
    </row>
    <row r="111" spans="1:14" x14ac:dyDescent="0.25">
      <c r="A111">
        <v>20180320</v>
      </c>
      <c r="B111" t="str">
        <f t="shared" si="4"/>
        <v>2018</v>
      </c>
      <c r="C111" t="str">
        <f t="shared" si="5"/>
        <v>03</v>
      </c>
      <c r="D111" t="str">
        <f t="shared" si="6"/>
        <v>20</v>
      </c>
      <c r="E111" s="24">
        <f t="shared" si="7"/>
        <v>43179</v>
      </c>
      <c r="F111" s="27">
        <v>470</v>
      </c>
      <c r="G111" s="30">
        <v>401</v>
      </c>
      <c r="H111" s="30">
        <v>416</v>
      </c>
      <c r="I111" s="30">
        <v>54</v>
      </c>
      <c r="J111" s="30">
        <v>69</v>
      </c>
      <c r="K111" s="30">
        <v>8</v>
      </c>
      <c r="L111" s="30">
        <v>347</v>
      </c>
      <c r="M111" s="31" t="s">
        <v>11426</v>
      </c>
      <c r="N111" s="15">
        <v>27</v>
      </c>
    </row>
    <row r="112" spans="1:14" x14ac:dyDescent="0.25">
      <c r="A112">
        <v>20180321</v>
      </c>
      <c r="B112" t="str">
        <f t="shared" si="4"/>
        <v>2018</v>
      </c>
      <c r="C112" t="str">
        <f t="shared" si="5"/>
        <v>03</v>
      </c>
      <c r="D112" t="str">
        <f t="shared" si="6"/>
        <v>21</v>
      </c>
      <c r="E112" s="24">
        <f t="shared" si="7"/>
        <v>43180</v>
      </c>
      <c r="F112" s="26">
        <v>470</v>
      </c>
      <c r="G112" s="28">
        <v>403</v>
      </c>
      <c r="H112" s="28">
        <v>414</v>
      </c>
      <c r="I112" s="28">
        <v>56</v>
      </c>
      <c r="J112" s="28">
        <v>67</v>
      </c>
      <c r="K112" s="28">
        <v>12</v>
      </c>
      <c r="L112" s="28">
        <v>347</v>
      </c>
      <c r="M112" s="29" t="s">
        <v>11427</v>
      </c>
      <c r="N112" s="15">
        <v>17</v>
      </c>
    </row>
    <row r="113" spans="1:14" x14ac:dyDescent="0.25">
      <c r="A113">
        <v>20180322</v>
      </c>
      <c r="B113" t="str">
        <f t="shared" si="4"/>
        <v>2018</v>
      </c>
      <c r="C113" t="str">
        <f t="shared" si="5"/>
        <v>03</v>
      </c>
      <c r="D113" t="str">
        <f t="shared" si="6"/>
        <v>22</v>
      </c>
      <c r="E113" s="24">
        <f t="shared" si="7"/>
        <v>43181</v>
      </c>
      <c r="F113" s="27">
        <v>470</v>
      </c>
      <c r="G113" s="30">
        <v>406</v>
      </c>
      <c r="H113" s="30">
        <v>414</v>
      </c>
      <c r="I113" s="30">
        <v>56</v>
      </c>
      <c r="J113" s="30">
        <v>64</v>
      </c>
      <c r="K113" s="30">
        <v>8</v>
      </c>
      <c r="L113" s="30">
        <v>350</v>
      </c>
      <c r="M113" s="31" t="s">
        <v>11428</v>
      </c>
      <c r="N113" s="15">
        <v>22</v>
      </c>
    </row>
    <row r="114" spans="1:14" x14ac:dyDescent="0.25">
      <c r="A114">
        <v>20180323</v>
      </c>
      <c r="B114" t="str">
        <f t="shared" si="4"/>
        <v>2018</v>
      </c>
      <c r="C114" t="str">
        <f t="shared" si="5"/>
        <v>03</v>
      </c>
      <c r="D114" t="str">
        <f t="shared" si="6"/>
        <v>23</v>
      </c>
      <c r="E114" s="24">
        <f t="shared" si="7"/>
        <v>43182</v>
      </c>
      <c r="F114" s="26">
        <v>470</v>
      </c>
      <c r="G114" s="28">
        <v>405</v>
      </c>
      <c r="H114" s="28">
        <v>415</v>
      </c>
      <c r="I114" s="28">
        <v>55</v>
      </c>
      <c r="J114" s="28">
        <v>65</v>
      </c>
      <c r="K114" s="28">
        <v>5</v>
      </c>
      <c r="L114" s="28">
        <v>350</v>
      </c>
      <c r="M114" s="29" t="s">
        <v>11429</v>
      </c>
      <c r="N114" s="15">
        <v>25</v>
      </c>
    </row>
    <row r="115" spans="1:14" x14ac:dyDescent="0.25">
      <c r="A115">
        <v>20180324</v>
      </c>
      <c r="B115" t="str">
        <f t="shared" si="4"/>
        <v>2018</v>
      </c>
      <c r="C115" t="str">
        <f t="shared" si="5"/>
        <v>03</v>
      </c>
      <c r="D115" t="str">
        <f t="shared" si="6"/>
        <v>24</v>
      </c>
      <c r="E115" s="24">
        <f t="shared" si="7"/>
        <v>43183</v>
      </c>
      <c r="F115" s="27">
        <v>470</v>
      </c>
      <c r="G115" s="30">
        <v>405</v>
      </c>
      <c r="H115" s="30">
        <v>415</v>
      </c>
      <c r="I115" s="30">
        <v>55</v>
      </c>
      <c r="J115" s="30">
        <v>65</v>
      </c>
      <c r="K115" s="30">
        <v>7</v>
      </c>
      <c r="L115" s="30">
        <v>350</v>
      </c>
      <c r="M115" s="31" t="s">
        <v>11430</v>
      </c>
      <c r="N115" s="15">
        <v>22</v>
      </c>
    </row>
    <row r="116" spans="1:14" x14ac:dyDescent="0.25">
      <c r="A116">
        <v>20180325</v>
      </c>
      <c r="B116" t="str">
        <f t="shared" si="4"/>
        <v>2018</v>
      </c>
      <c r="C116" t="str">
        <f t="shared" si="5"/>
        <v>03</v>
      </c>
      <c r="D116" t="str">
        <f t="shared" si="6"/>
        <v>25</v>
      </c>
      <c r="E116" s="24">
        <f t="shared" si="7"/>
        <v>43184</v>
      </c>
      <c r="F116" s="26">
        <v>470</v>
      </c>
      <c r="G116" s="28">
        <v>406</v>
      </c>
      <c r="H116" s="28">
        <v>417</v>
      </c>
      <c r="I116" s="28">
        <v>53</v>
      </c>
      <c r="J116" s="28">
        <v>64</v>
      </c>
      <c r="K116" s="28">
        <v>4</v>
      </c>
      <c r="L116" s="28">
        <v>353</v>
      </c>
      <c r="M116" s="29" t="s">
        <v>11397</v>
      </c>
      <c r="N116" s="15">
        <v>22</v>
      </c>
    </row>
    <row r="117" spans="1:14" x14ac:dyDescent="0.25">
      <c r="A117">
        <v>20180326</v>
      </c>
      <c r="B117" t="str">
        <f t="shared" si="4"/>
        <v>2018</v>
      </c>
      <c r="C117" t="str">
        <f t="shared" si="5"/>
        <v>03</v>
      </c>
      <c r="D117" t="str">
        <f t="shared" si="6"/>
        <v>26</v>
      </c>
      <c r="E117" s="24">
        <f t="shared" si="7"/>
        <v>43185</v>
      </c>
      <c r="F117" s="27">
        <v>470</v>
      </c>
      <c r="G117" s="30">
        <v>400</v>
      </c>
      <c r="H117" s="30">
        <v>417</v>
      </c>
      <c r="I117" s="30">
        <v>53</v>
      </c>
      <c r="J117" s="30">
        <v>70</v>
      </c>
      <c r="K117" s="30">
        <v>4</v>
      </c>
      <c r="L117" s="30">
        <v>347</v>
      </c>
      <c r="M117" s="31" t="s">
        <v>11430</v>
      </c>
      <c r="N117" s="15">
        <v>26</v>
      </c>
    </row>
    <row r="118" spans="1:14" x14ac:dyDescent="0.25">
      <c r="A118">
        <v>20180327</v>
      </c>
      <c r="B118" t="str">
        <f t="shared" si="4"/>
        <v>2018</v>
      </c>
      <c r="C118" t="str">
        <f t="shared" si="5"/>
        <v>03</v>
      </c>
      <c r="D118" t="str">
        <f t="shared" si="6"/>
        <v>27</v>
      </c>
      <c r="E118" s="24">
        <f t="shared" si="7"/>
        <v>43186</v>
      </c>
      <c r="F118" s="26">
        <v>470</v>
      </c>
      <c r="G118" s="28">
        <v>395</v>
      </c>
      <c r="H118" s="28">
        <v>416</v>
      </c>
      <c r="I118" s="28">
        <v>54</v>
      </c>
      <c r="J118" s="28">
        <v>75</v>
      </c>
      <c r="K118" s="28">
        <v>2</v>
      </c>
      <c r="L118" s="28">
        <v>341</v>
      </c>
      <c r="M118" s="29" t="s">
        <v>11426</v>
      </c>
      <c r="N118" s="15">
        <v>20</v>
      </c>
    </row>
    <row r="119" spans="1:14" x14ac:dyDescent="0.25">
      <c r="A119">
        <v>20180328</v>
      </c>
      <c r="B119" t="str">
        <f t="shared" si="4"/>
        <v>2018</v>
      </c>
      <c r="C119" t="str">
        <f t="shared" si="5"/>
        <v>03</v>
      </c>
      <c r="D119" t="str">
        <f t="shared" si="6"/>
        <v>28</v>
      </c>
      <c r="E119" s="24">
        <f t="shared" si="7"/>
        <v>43187</v>
      </c>
      <c r="F119" s="27">
        <v>469</v>
      </c>
      <c r="G119" s="30">
        <v>384</v>
      </c>
      <c r="H119" s="30">
        <v>415</v>
      </c>
      <c r="I119" s="30">
        <v>54</v>
      </c>
      <c r="J119" s="30">
        <v>85</v>
      </c>
      <c r="K119" s="30">
        <v>3</v>
      </c>
      <c r="L119" s="30">
        <v>330</v>
      </c>
      <c r="M119" s="31" t="s">
        <v>11431</v>
      </c>
      <c r="N119" s="15">
        <v>21</v>
      </c>
    </row>
    <row r="120" spans="1:14" x14ac:dyDescent="0.25">
      <c r="A120">
        <v>20180329</v>
      </c>
      <c r="B120" t="str">
        <f t="shared" si="4"/>
        <v>2018</v>
      </c>
      <c r="C120" t="str">
        <f t="shared" si="5"/>
        <v>03</v>
      </c>
      <c r="D120" t="str">
        <f t="shared" si="6"/>
        <v>29</v>
      </c>
      <c r="E120" s="24">
        <f t="shared" si="7"/>
        <v>43188</v>
      </c>
      <c r="F120" s="26">
        <v>469</v>
      </c>
      <c r="G120" s="28">
        <v>391</v>
      </c>
      <c r="H120" s="28">
        <v>415</v>
      </c>
      <c r="I120" s="28">
        <v>54</v>
      </c>
      <c r="J120" s="28">
        <v>78</v>
      </c>
      <c r="K120" s="28">
        <v>3</v>
      </c>
      <c r="L120" s="28">
        <v>337</v>
      </c>
      <c r="M120" s="29" t="s">
        <v>11417</v>
      </c>
      <c r="N120" s="15">
        <v>25</v>
      </c>
    </row>
    <row r="121" spans="1:14" x14ac:dyDescent="0.25">
      <c r="A121">
        <v>20180330</v>
      </c>
      <c r="B121" t="str">
        <f t="shared" si="4"/>
        <v>2018</v>
      </c>
      <c r="C121" t="str">
        <f t="shared" si="5"/>
        <v>03</v>
      </c>
      <c r="D121" t="str">
        <f t="shared" si="6"/>
        <v>30</v>
      </c>
      <c r="E121" s="24">
        <f t="shared" si="7"/>
        <v>43189</v>
      </c>
      <c r="F121" s="27">
        <v>469</v>
      </c>
      <c r="G121" s="30">
        <v>387</v>
      </c>
      <c r="H121" s="30">
        <v>415</v>
      </c>
      <c r="I121" s="30">
        <v>54</v>
      </c>
      <c r="J121" s="30">
        <v>82</v>
      </c>
      <c r="K121" s="30">
        <v>2</v>
      </c>
      <c r="L121" s="30">
        <v>333</v>
      </c>
      <c r="M121" s="31" t="s">
        <v>11432</v>
      </c>
      <c r="N121" s="15">
        <v>24</v>
      </c>
    </row>
    <row r="122" spans="1:14" x14ac:dyDescent="0.25">
      <c r="A122">
        <v>20180331</v>
      </c>
      <c r="B122" t="str">
        <f t="shared" si="4"/>
        <v>2018</v>
      </c>
      <c r="C122" t="str">
        <f t="shared" si="5"/>
        <v>03</v>
      </c>
      <c r="D122" t="str">
        <f t="shared" si="6"/>
        <v>31</v>
      </c>
      <c r="E122" s="24">
        <f t="shared" si="7"/>
        <v>43190</v>
      </c>
      <c r="F122" s="26">
        <v>469</v>
      </c>
      <c r="G122" s="28">
        <v>393</v>
      </c>
      <c r="H122" s="28">
        <v>415</v>
      </c>
      <c r="I122" s="28">
        <v>54</v>
      </c>
      <c r="J122" s="28">
        <v>76</v>
      </c>
      <c r="K122" s="28">
        <v>1</v>
      </c>
      <c r="L122" s="28">
        <v>339</v>
      </c>
      <c r="M122" s="29" t="s">
        <v>11433</v>
      </c>
      <c r="N122" s="15">
        <v>26</v>
      </c>
    </row>
    <row r="123" spans="1:14" x14ac:dyDescent="0.25">
      <c r="A123">
        <v>20180401</v>
      </c>
      <c r="B123" t="str">
        <f t="shared" si="4"/>
        <v>2018</v>
      </c>
      <c r="C123" t="str">
        <f t="shared" si="5"/>
        <v>04</v>
      </c>
      <c r="D123" t="str">
        <f t="shared" si="6"/>
        <v>01</v>
      </c>
      <c r="E123" s="24">
        <f t="shared" si="7"/>
        <v>43191</v>
      </c>
      <c r="F123" s="27">
        <v>469</v>
      </c>
      <c r="G123" s="30">
        <v>388</v>
      </c>
      <c r="H123" s="30">
        <v>418</v>
      </c>
      <c r="I123" s="30">
        <v>51</v>
      </c>
      <c r="J123" s="30">
        <v>81</v>
      </c>
      <c r="K123" s="30"/>
      <c r="L123" s="30">
        <v>337</v>
      </c>
      <c r="M123" s="31" t="s">
        <v>11434</v>
      </c>
      <c r="N123" s="15">
        <v>19</v>
      </c>
    </row>
    <row r="124" spans="1:14" x14ac:dyDescent="0.25">
      <c r="A124">
        <v>20180402</v>
      </c>
      <c r="B124" t="str">
        <f t="shared" si="4"/>
        <v>2018</v>
      </c>
      <c r="C124" t="str">
        <f t="shared" si="5"/>
        <v>04</v>
      </c>
      <c r="D124" t="str">
        <f t="shared" si="6"/>
        <v>02</v>
      </c>
      <c r="E124" s="24">
        <f t="shared" si="7"/>
        <v>43192</v>
      </c>
      <c r="F124" s="26">
        <v>469</v>
      </c>
      <c r="G124" s="28">
        <v>390</v>
      </c>
      <c r="H124" s="28">
        <v>418</v>
      </c>
      <c r="I124" s="28">
        <v>51</v>
      </c>
      <c r="J124" s="28">
        <v>79</v>
      </c>
      <c r="K124" s="28">
        <v>6</v>
      </c>
      <c r="L124" s="28">
        <v>339</v>
      </c>
      <c r="M124" s="29" t="s">
        <v>11416</v>
      </c>
      <c r="N124" s="15">
        <v>22</v>
      </c>
    </row>
    <row r="125" spans="1:14" x14ac:dyDescent="0.25">
      <c r="A125">
        <v>20180403</v>
      </c>
      <c r="B125" t="str">
        <f t="shared" si="4"/>
        <v>2018</v>
      </c>
      <c r="C125" t="str">
        <f t="shared" si="5"/>
        <v>04</v>
      </c>
      <c r="D125" t="str">
        <f t="shared" si="6"/>
        <v>03</v>
      </c>
      <c r="E125" s="24">
        <f t="shared" si="7"/>
        <v>43193</v>
      </c>
      <c r="F125" s="27">
        <v>469</v>
      </c>
      <c r="G125" s="30">
        <v>395</v>
      </c>
      <c r="H125" s="30">
        <v>418</v>
      </c>
      <c r="I125" s="30">
        <v>51</v>
      </c>
      <c r="J125" s="30">
        <v>74</v>
      </c>
      <c r="K125" s="30">
        <v>21</v>
      </c>
      <c r="L125" s="30">
        <v>344</v>
      </c>
      <c r="M125" s="31" t="s">
        <v>11413</v>
      </c>
      <c r="N125" s="15">
        <v>21</v>
      </c>
    </row>
    <row r="126" spans="1:14" x14ac:dyDescent="0.25">
      <c r="A126">
        <v>20180404</v>
      </c>
      <c r="B126" t="str">
        <f t="shared" si="4"/>
        <v>2018</v>
      </c>
      <c r="C126" t="str">
        <f t="shared" si="5"/>
        <v>04</v>
      </c>
      <c r="D126" t="str">
        <f t="shared" si="6"/>
        <v>04</v>
      </c>
      <c r="E126" s="24">
        <f t="shared" si="7"/>
        <v>43194</v>
      </c>
      <c r="F126" s="26">
        <v>469</v>
      </c>
      <c r="G126" s="28">
        <v>392</v>
      </c>
      <c r="H126" s="28">
        <v>418</v>
      </c>
      <c r="I126" s="28">
        <v>51</v>
      </c>
      <c r="J126" s="28">
        <v>77</v>
      </c>
      <c r="K126" s="28">
        <v>10</v>
      </c>
      <c r="L126" s="28">
        <v>341</v>
      </c>
      <c r="M126" s="29" t="s">
        <v>11432</v>
      </c>
      <c r="N126" s="15">
        <v>22</v>
      </c>
    </row>
    <row r="127" spans="1:14" x14ac:dyDescent="0.25">
      <c r="A127">
        <v>20180405</v>
      </c>
      <c r="B127" t="str">
        <f t="shared" si="4"/>
        <v>2018</v>
      </c>
      <c r="C127" t="str">
        <f t="shared" si="5"/>
        <v>04</v>
      </c>
      <c r="D127" t="str">
        <f t="shared" si="6"/>
        <v>05</v>
      </c>
      <c r="E127" s="24">
        <f t="shared" si="7"/>
        <v>43195</v>
      </c>
      <c r="F127" s="27">
        <v>469</v>
      </c>
      <c r="G127" s="30">
        <v>393</v>
      </c>
      <c r="H127" s="30">
        <v>417</v>
      </c>
      <c r="I127" s="30">
        <v>52</v>
      </c>
      <c r="J127" s="30">
        <v>76</v>
      </c>
      <c r="K127" s="30">
        <v>6</v>
      </c>
      <c r="L127" s="30">
        <v>341</v>
      </c>
      <c r="M127" s="31" t="s">
        <v>11435</v>
      </c>
      <c r="N127" s="15">
        <v>22</v>
      </c>
    </row>
    <row r="128" spans="1:14" x14ac:dyDescent="0.25">
      <c r="A128">
        <v>20180406</v>
      </c>
      <c r="B128" t="str">
        <f t="shared" si="4"/>
        <v>2018</v>
      </c>
      <c r="C128" t="str">
        <f t="shared" si="5"/>
        <v>04</v>
      </c>
      <c r="D128" t="str">
        <f t="shared" si="6"/>
        <v>06</v>
      </c>
      <c r="E128" s="24">
        <f t="shared" si="7"/>
        <v>43196</v>
      </c>
      <c r="F128" s="26">
        <v>469</v>
      </c>
      <c r="G128" s="28">
        <v>395</v>
      </c>
      <c r="H128" s="28">
        <v>417</v>
      </c>
      <c r="I128" s="28">
        <v>52</v>
      </c>
      <c r="J128" s="28">
        <v>74</v>
      </c>
      <c r="K128" s="28">
        <v>12</v>
      </c>
      <c r="L128" s="28">
        <v>343</v>
      </c>
      <c r="M128" s="29" t="s">
        <v>11432</v>
      </c>
      <c r="N128" s="15">
        <v>20</v>
      </c>
    </row>
    <row r="129" spans="1:14" x14ac:dyDescent="0.25">
      <c r="A129">
        <v>20180407</v>
      </c>
      <c r="B129" t="str">
        <f t="shared" si="4"/>
        <v>2018</v>
      </c>
      <c r="C129" t="str">
        <f t="shared" si="5"/>
        <v>04</v>
      </c>
      <c r="D129" t="str">
        <f t="shared" si="6"/>
        <v>07</v>
      </c>
      <c r="E129" s="24">
        <f t="shared" si="7"/>
        <v>43197</v>
      </c>
      <c r="F129" s="27">
        <v>469</v>
      </c>
      <c r="G129" s="30">
        <v>397</v>
      </c>
      <c r="H129" s="30">
        <v>415</v>
      </c>
      <c r="I129" s="30">
        <v>54</v>
      </c>
      <c r="J129" s="30">
        <v>72</v>
      </c>
      <c r="K129" s="30">
        <v>2</v>
      </c>
      <c r="L129" s="30">
        <v>343</v>
      </c>
      <c r="M129" s="31" t="s">
        <v>11436</v>
      </c>
      <c r="N129" s="15">
        <v>23</v>
      </c>
    </row>
    <row r="130" spans="1:14" x14ac:dyDescent="0.25">
      <c r="A130">
        <v>20180408</v>
      </c>
      <c r="B130" t="str">
        <f t="shared" si="4"/>
        <v>2018</v>
      </c>
      <c r="C130" t="str">
        <f t="shared" si="5"/>
        <v>04</v>
      </c>
      <c r="D130" t="str">
        <f t="shared" si="6"/>
        <v>08</v>
      </c>
      <c r="E130" s="24">
        <f t="shared" si="7"/>
        <v>43198</v>
      </c>
      <c r="F130" s="26">
        <v>469</v>
      </c>
      <c r="G130" s="28">
        <v>405</v>
      </c>
      <c r="H130" s="28">
        <v>415</v>
      </c>
      <c r="I130" s="28">
        <v>54</v>
      </c>
      <c r="J130" s="28">
        <v>64</v>
      </c>
      <c r="K130" s="28">
        <v>3</v>
      </c>
      <c r="L130" s="28">
        <v>351</v>
      </c>
      <c r="M130" s="29" t="s">
        <v>11425</v>
      </c>
      <c r="N130" s="15">
        <v>21</v>
      </c>
    </row>
    <row r="131" spans="1:14" x14ac:dyDescent="0.25">
      <c r="A131">
        <v>20180409</v>
      </c>
      <c r="B131" t="str">
        <f t="shared" ref="B131:B194" si="8">LEFT(A131,4)</f>
        <v>2018</v>
      </c>
      <c r="C131" t="str">
        <f t="shared" ref="C131:C194" si="9">MID(A131,5,2)</f>
        <v>04</v>
      </c>
      <c r="D131" t="str">
        <f t="shared" ref="D131:D194" si="10">RIGHT(A131,2)</f>
        <v>09</v>
      </c>
      <c r="E131" s="24">
        <f t="shared" ref="E131:E194" si="11">DATE(B131,C131,D131)</f>
        <v>43199</v>
      </c>
      <c r="F131" s="27">
        <v>469</v>
      </c>
      <c r="G131" s="30">
        <v>412</v>
      </c>
      <c r="H131" s="30">
        <v>414</v>
      </c>
      <c r="I131" s="30">
        <v>55</v>
      </c>
      <c r="J131" s="30">
        <v>57</v>
      </c>
      <c r="K131" s="30">
        <v>7</v>
      </c>
      <c r="L131" s="30">
        <v>357</v>
      </c>
      <c r="M131" s="31" t="s">
        <v>11437</v>
      </c>
      <c r="N131" s="15">
        <v>24</v>
      </c>
    </row>
    <row r="132" spans="1:14" x14ac:dyDescent="0.25">
      <c r="A132">
        <v>20180410</v>
      </c>
      <c r="B132" t="str">
        <f t="shared" si="8"/>
        <v>2018</v>
      </c>
      <c r="C132" t="str">
        <f t="shared" si="9"/>
        <v>04</v>
      </c>
      <c r="D132" t="str">
        <f t="shared" si="10"/>
        <v>10</v>
      </c>
      <c r="E132" s="24">
        <f t="shared" si="11"/>
        <v>43200</v>
      </c>
      <c r="F132" s="26">
        <v>468</v>
      </c>
      <c r="G132" s="28">
        <v>407</v>
      </c>
      <c r="H132" s="28">
        <v>414</v>
      </c>
      <c r="I132" s="28">
        <v>54</v>
      </c>
      <c r="J132" s="28">
        <v>61</v>
      </c>
      <c r="K132" s="28">
        <v>6</v>
      </c>
      <c r="L132" s="28">
        <v>353</v>
      </c>
      <c r="M132" s="29" t="s">
        <v>11438</v>
      </c>
      <c r="N132" s="15">
        <v>28</v>
      </c>
    </row>
    <row r="133" spans="1:14" x14ac:dyDescent="0.25">
      <c r="A133">
        <v>20180411</v>
      </c>
      <c r="B133" t="str">
        <f t="shared" si="8"/>
        <v>2018</v>
      </c>
      <c r="C133" t="str">
        <f t="shared" si="9"/>
        <v>04</v>
      </c>
      <c r="D133" t="str">
        <f t="shared" si="10"/>
        <v>11</v>
      </c>
      <c r="E133" s="24">
        <f t="shared" si="11"/>
        <v>43201</v>
      </c>
      <c r="F133" s="27">
        <v>472</v>
      </c>
      <c r="G133" s="30">
        <v>409</v>
      </c>
      <c r="H133" s="30">
        <v>422</v>
      </c>
      <c r="I133" s="30">
        <v>50</v>
      </c>
      <c r="J133" s="30">
        <v>63</v>
      </c>
      <c r="K133" s="30">
        <v>5</v>
      </c>
      <c r="L133" s="30">
        <v>359</v>
      </c>
      <c r="M133" s="31" t="s">
        <v>11439</v>
      </c>
      <c r="N133" s="15">
        <v>25</v>
      </c>
    </row>
    <row r="134" spans="1:14" x14ac:dyDescent="0.25">
      <c r="A134">
        <v>20180412</v>
      </c>
      <c r="B134" t="str">
        <f t="shared" si="8"/>
        <v>2018</v>
      </c>
      <c r="C134" t="str">
        <f t="shared" si="9"/>
        <v>04</v>
      </c>
      <c r="D134" t="str">
        <f t="shared" si="10"/>
        <v>12</v>
      </c>
      <c r="E134" s="24">
        <f t="shared" si="11"/>
        <v>43202</v>
      </c>
      <c r="F134" s="26">
        <v>472</v>
      </c>
      <c r="G134" s="28">
        <v>407</v>
      </c>
      <c r="H134" s="28">
        <v>423</v>
      </c>
      <c r="I134" s="28">
        <v>49</v>
      </c>
      <c r="J134" s="28">
        <v>65</v>
      </c>
      <c r="K134" s="28">
        <v>6</v>
      </c>
      <c r="L134" s="28">
        <v>358</v>
      </c>
      <c r="M134" s="29" t="s">
        <v>11378</v>
      </c>
      <c r="N134" s="15">
        <v>21</v>
      </c>
    </row>
    <row r="135" spans="1:14" x14ac:dyDescent="0.25">
      <c r="A135">
        <v>20180413</v>
      </c>
      <c r="B135" t="str">
        <f t="shared" si="8"/>
        <v>2018</v>
      </c>
      <c r="C135" t="str">
        <f t="shared" si="9"/>
        <v>04</v>
      </c>
      <c r="D135" t="str">
        <f t="shared" si="10"/>
        <v>13</v>
      </c>
      <c r="E135" s="24">
        <f t="shared" si="11"/>
        <v>43203</v>
      </c>
      <c r="F135" s="27">
        <v>472</v>
      </c>
      <c r="G135" s="30">
        <v>406</v>
      </c>
      <c r="H135" s="30">
        <v>423</v>
      </c>
      <c r="I135" s="30">
        <v>49</v>
      </c>
      <c r="J135" s="30">
        <v>66</v>
      </c>
      <c r="K135" s="30">
        <v>2</v>
      </c>
      <c r="L135" s="30">
        <v>357</v>
      </c>
      <c r="M135" s="31" t="s">
        <v>11440</v>
      </c>
      <c r="N135" s="15">
        <v>22</v>
      </c>
    </row>
    <row r="136" spans="1:14" x14ac:dyDescent="0.25">
      <c r="A136">
        <v>20180414</v>
      </c>
      <c r="B136" t="str">
        <f t="shared" si="8"/>
        <v>2018</v>
      </c>
      <c r="C136" t="str">
        <f t="shared" si="9"/>
        <v>04</v>
      </c>
      <c r="D136" t="str">
        <f t="shared" si="10"/>
        <v>14</v>
      </c>
      <c r="E136" s="24">
        <f t="shared" si="11"/>
        <v>43204</v>
      </c>
      <c r="F136" s="26">
        <v>472</v>
      </c>
      <c r="G136" s="28">
        <v>412</v>
      </c>
      <c r="H136" s="28">
        <v>422</v>
      </c>
      <c r="I136" s="28">
        <v>50</v>
      </c>
      <c r="J136" s="28">
        <v>60</v>
      </c>
      <c r="K136" s="28">
        <v>5</v>
      </c>
      <c r="L136" s="28">
        <v>362</v>
      </c>
      <c r="M136" s="29" t="s">
        <v>11441</v>
      </c>
      <c r="N136" s="15">
        <v>22</v>
      </c>
    </row>
    <row r="137" spans="1:14" x14ac:dyDescent="0.25">
      <c r="A137">
        <v>20180415</v>
      </c>
      <c r="B137" t="str">
        <f t="shared" si="8"/>
        <v>2018</v>
      </c>
      <c r="C137" t="str">
        <f t="shared" si="9"/>
        <v>04</v>
      </c>
      <c r="D137" t="str">
        <f t="shared" si="10"/>
        <v>15</v>
      </c>
      <c r="E137" s="24">
        <f t="shared" si="11"/>
        <v>43205</v>
      </c>
      <c r="F137" s="27">
        <v>491</v>
      </c>
      <c r="G137" s="30">
        <v>433</v>
      </c>
      <c r="H137" s="30">
        <v>442</v>
      </c>
      <c r="I137" s="30">
        <v>49</v>
      </c>
      <c r="J137" s="30">
        <v>58</v>
      </c>
      <c r="K137" s="30">
        <v>2</v>
      </c>
      <c r="L137" s="30">
        <v>384</v>
      </c>
      <c r="M137" s="31" t="s">
        <v>11442</v>
      </c>
      <c r="N137" s="15">
        <v>27</v>
      </c>
    </row>
    <row r="138" spans="1:14" x14ac:dyDescent="0.25">
      <c r="A138">
        <v>20180416</v>
      </c>
      <c r="B138" t="str">
        <f t="shared" si="8"/>
        <v>2018</v>
      </c>
      <c r="C138" t="str">
        <f t="shared" si="9"/>
        <v>04</v>
      </c>
      <c r="D138" t="str">
        <f t="shared" si="10"/>
        <v>16</v>
      </c>
      <c r="E138" s="24">
        <f t="shared" si="11"/>
        <v>43206</v>
      </c>
      <c r="F138" s="26">
        <v>491</v>
      </c>
      <c r="G138" s="28">
        <v>433</v>
      </c>
      <c r="H138" s="28">
        <v>441</v>
      </c>
      <c r="I138" s="28">
        <v>50</v>
      </c>
      <c r="J138" s="28">
        <v>58</v>
      </c>
      <c r="K138" s="28">
        <v>7</v>
      </c>
      <c r="L138" s="28">
        <v>383</v>
      </c>
      <c r="M138" s="29" t="s">
        <v>11443</v>
      </c>
      <c r="N138" s="15">
        <v>21</v>
      </c>
    </row>
    <row r="139" spans="1:14" x14ac:dyDescent="0.25">
      <c r="A139">
        <v>20180417</v>
      </c>
      <c r="B139" t="str">
        <f t="shared" si="8"/>
        <v>2018</v>
      </c>
      <c r="C139" t="str">
        <f t="shared" si="9"/>
        <v>04</v>
      </c>
      <c r="D139" t="str">
        <f t="shared" si="10"/>
        <v>17</v>
      </c>
      <c r="E139" s="24">
        <f t="shared" si="11"/>
        <v>43207</v>
      </c>
      <c r="F139" s="27">
        <v>492</v>
      </c>
      <c r="G139" s="30">
        <v>443</v>
      </c>
      <c r="H139" s="30">
        <v>440</v>
      </c>
      <c r="I139" s="30">
        <v>52</v>
      </c>
      <c r="J139" s="30">
        <v>49</v>
      </c>
      <c r="K139" s="30">
        <v>22</v>
      </c>
      <c r="L139" s="30">
        <v>391</v>
      </c>
      <c r="M139" s="31" t="s">
        <v>11439</v>
      </c>
      <c r="N139" s="15">
        <v>22</v>
      </c>
    </row>
    <row r="140" spans="1:14" x14ac:dyDescent="0.25">
      <c r="A140">
        <v>20180418</v>
      </c>
      <c r="B140" t="str">
        <f t="shared" si="8"/>
        <v>2018</v>
      </c>
      <c r="C140" t="str">
        <f t="shared" si="9"/>
        <v>04</v>
      </c>
      <c r="D140" t="str">
        <f t="shared" si="10"/>
        <v>18</v>
      </c>
      <c r="E140" s="24">
        <f t="shared" si="11"/>
        <v>43208</v>
      </c>
      <c r="F140" s="26">
        <v>492</v>
      </c>
      <c r="G140" s="28">
        <v>443</v>
      </c>
      <c r="H140" s="28">
        <v>441</v>
      </c>
      <c r="I140" s="28">
        <v>51</v>
      </c>
      <c r="J140" s="28">
        <v>49</v>
      </c>
      <c r="K140" s="28">
        <v>12</v>
      </c>
      <c r="L140" s="28">
        <v>392</v>
      </c>
      <c r="M140" s="29" t="s">
        <v>11444</v>
      </c>
      <c r="N140" s="15">
        <v>20</v>
      </c>
    </row>
    <row r="141" spans="1:14" x14ac:dyDescent="0.25">
      <c r="A141">
        <v>20180419</v>
      </c>
      <c r="B141" t="str">
        <f t="shared" si="8"/>
        <v>2018</v>
      </c>
      <c r="C141" t="str">
        <f t="shared" si="9"/>
        <v>04</v>
      </c>
      <c r="D141" t="str">
        <f t="shared" si="10"/>
        <v>19</v>
      </c>
      <c r="E141" s="24">
        <f t="shared" si="11"/>
        <v>43209</v>
      </c>
      <c r="F141" s="27">
        <v>492</v>
      </c>
      <c r="G141" s="30">
        <v>437</v>
      </c>
      <c r="H141" s="30">
        <v>441</v>
      </c>
      <c r="I141" s="30">
        <v>51</v>
      </c>
      <c r="J141" s="30">
        <v>55</v>
      </c>
      <c r="K141" s="30">
        <v>13</v>
      </c>
      <c r="L141" s="30">
        <v>386</v>
      </c>
      <c r="M141" s="31" t="s">
        <v>11445</v>
      </c>
      <c r="N141" s="15">
        <v>23</v>
      </c>
    </row>
    <row r="142" spans="1:14" x14ac:dyDescent="0.25">
      <c r="A142">
        <v>20180420</v>
      </c>
      <c r="B142" t="str">
        <f t="shared" si="8"/>
        <v>2018</v>
      </c>
      <c r="C142" t="str">
        <f t="shared" si="9"/>
        <v>04</v>
      </c>
      <c r="D142" t="str">
        <f t="shared" si="10"/>
        <v>20</v>
      </c>
      <c r="E142" s="24">
        <f t="shared" si="11"/>
        <v>43210</v>
      </c>
      <c r="F142" s="26">
        <v>492</v>
      </c>
      <c r="G142" s="28">
        <v>418</v>
      </c>
      <c r="H142" s="28">
        <v>441</v>
      </c>
      <c r="I142" s="28">
        <v>51</v>
      </c>
      <c r="J142" s="28">
        <v>74</v>
      </c>
      <c r="K142" s="28">
        <v>5</v>
      </c>
      <c r="L142" s="28">
        <v>367</v>
      </c>
      <c r="M142" s="29" t="s">
        <v>11446</v>
      </c>
      <c r="N142" s="15">
        <v>25</v>
      </c>
    </row>
    <row r="143" spans="1:14" x14ac:dyDescent="0.25">
      <c r="A143">
        <v>20180421</v>
      </c>
      <c r="B143" t="str">
        <f t="shared" si="8"/>
        <v>2018</v>
      </c>
      <c r="C143" t="str">
        <f t="shared" si="9"/>
        <v>04</v>
      </c>
      <c r="D143" t="str">
        <f t="shared" si="10"/>
        <v>21</v>
      </c>
      <c r="E143" s="24">
        <f t="shared" si="11"/>
        <v>43211</v>
      </c>
      <c r="F143" s="27">
        <v>491</v>
      </c>
      <c r="G143" s="30">
        <v>428</v>
      </c>
      <c r="H143" s="30">
        <v>439</v>
      </c>
      <c r="I143" s="30">
        <v>52</v>
      </c>
      <c r="J143" s="30">
        <v>63</v>
      </c>
      <c r="K143" s="30">
        <v>4</v>
      </c>
      <c r="L143" s="30">
        <v>376</v>
      </c>
      <c r="M143" s="31" t="s">
        <v>11447</v>
      </c>
      <c r="N143" s="15">
        <v>25</v>
      </c>
    </row>
    <row r="144" spans="1:14" x14ac:dyDescent="0.25">
      <c r="A144">
        <v>20180422</v>
      </c>
      <c r="B144" t="str">
        <f t="shared" si="8"/>
        <v>2018</v>
      </c>
      <c r="C144" t="str">
        <f t="shared" si="9"/>
        <v>04</v>
      </c>
      <c r="D144" t="str">
        <f t="shared" si="10"/>
        <v>22</v>
      </c>
      <c r="E144" s="24">
        <f t="shared" si="11"/>
        <v>43212</v>
      </c>
      <c r="F144" s="26">
        <v>491</v>
      </c>
      <c r="G144" s="28">
        <v>427</v>
      </c>
      <c r="H144" s="28">
        <v>439</v>
      </c>
      <c r="I144" s="28">
        <v>52</v>
      </c>
      <c r="J144" s="28">
        <v>64</v>
      </c>
      <c r="K144" s="28">
        <v>5</v>
      </c>
      <c r="L144" s="28">
        <v>375</v>
      </c>
      <c r="M144" s="29" t="s">
        <v>11448</v>
      </c>
      <c r="N144" s="15">
        <v>22</v>
      </c>
    </row>
    <row r="145" spans="1:14" x14ac:dyDescent="0.25">
      <c r="A145">
        <v>20180423</v>
      </c>
      <c r="B145" t="str">
        <f t="shared" si="8"/>
        <v>2018</v>
      </c>
      <c r="C145" t="str">
        <f t="shared" si="9"/>
        <v>04</v>
      </c>
      <c r="D145" t="str">
        <f t="shared" si="10"/>
        <v>23</v>
      </c>
      <c r="E145" s="24">
        <f t="shared" si="11"/>
        <v>43213</v>
      </c>
      <c r="F145" s="27">
        <v>491</v>
      </c>
      <c r="G145" s="30">
        <v>429</v>
      </c>
      <c r="H145" s="30">
        <v>439</v>
      </c>
      <c r="I145" s="30">
        <v>52</v>
      </c>
      <c r="J145" s="30">
        <v>62</v>
      </c>
      <c r="K145" s="30">
        <v>5</v>
      </c>
      <c r="L145" s="30">
        <v>377</v>
      </c>
      <c r="M145" s="31" t="s">
        <v>11447</v>
      </c>
      <c r="N145" s="15">
        <v>23</v>
      </c>
    </row>
    <row r="146" spans="1:14" x14ac:dyDescent="0.25">
      <c r="A146">
        <v>20180424</v>
      </c>
      <c r="B146" t="str">
        <f t="shared" si="8"/>
        <v>2018</v>
      </c>
      <c r="C146" t="str">
        <f t="shared" si="9"/>
        <v>04</v>
      </c>
      <c r="D146" t="str">
        <f t="shared" si="10"/>
        <v>24</v>
      </c>
      <c r="E146" s="24">
        <f t="shared" si="11"/>
        <v>43214</v>
      </c>
      <c r="F146" s="26">
        <v>491</v>
      </c>
      <c r="G146" s="28">
        <v>427</v>
      </c>
      <c r="H146" s="28">
        <v>439</v>
      </c>
      <c r="I146" s="28">
        <v>52</v>
      </c>
      <c r="J146" s="28">
        <v>64</v>
      </c>
      <c r="K146" s="28">
        <v>4</v>
      </c>
      <c r="L146" s="28">
        <v>375</v>
      </c>
      <c r="M146" s="29" t="s">
        <v>11449</v>
      </c>
      <c r="N146" s="15">
        <v>19</v>
      </c>
    </row>
    <row r="147" spans="1:14" x14ac:dyDescent="0.25">
      <c r="A147">
        <v>20180425</v>
      </c>
      <c r="B147" t="str">
        <f t="shared" si="8"/>
        <v>2018</v>
      </c>
      <c r="C147" t="str">
        <f t="shared" si="9"/>
        <v>04</v>
      </c>
      <c r="D147" t="str">
        <f t="shared" si="10"/>
        <v>25</v>
      </c>
      <c r="E147" s="24">
        <f t="shared" si="11"/>
        <v>43215</v>
      </c>
      <c r="F147" s="27">
        <v>491</v>
      </c>
      <c r="G147" s="30">
        <v>426</v>
      </c>
      <c r="H147" s="30">
        <v>441</v>
      </c>
      <c r="I147" s="30">
        <v>50</v>
      </c>
      <c r="J147" s="30">
        <v>65</v>
      </c>
      <c r="K147" s="30">
        <v>2</v>
      </c>
      <c r="L147" s="30">
        <v>376</v>
      </c>
      <c r="M147" s="31" t="s">
        <v>11450</v>
      </c>
      <c r="N147" s="15">
        <v>23</v>
      </c>
    </row>
    <row r="148" spans="1:14" x14ac:dyDescent="0.25">
      <c r="A148">
        <v>20180426</v>
      </c>
      <c r="B148" t="str">
        <f t="shared" si="8"/>
        <v>2018</v>
      </c>
      <c r="C148" t="str">
        <f t="shared" si="9"/>
        <v>04</v>
      </c>
      <c r="D148" t="str">
        <f t="shared" si="10"/>
        <v>26</v>
      </c>
      <c r="E148" s="24">
        <f t="shared" si="11"/>
        <v>43216</v>
      </c>
      <c r="F148" s="26">
        <v>491</v>
      </c>
      <c r="G148" s="28">
        <v>419</v>
      </c>
      <c r="H148" s="28">
        <v>443</v>
      </c>
      <c r="I148" s="28">
        <v>48</v>
      </c>
      <c r="J148" s="28">
        <v>72</v>
      </c>
      <c r="K148" s="28">
        <v>1</v>
      </c>
      <c r="L148" s="28">
        <v>371</v>
      </c>
      <c r="M148" s="29" t="s">
        <v>11448</v>
      </c>
      <c r="N148" s="15">
        <v>26</v>
      </c>
    </row>
    <row r="149" spans="1:14" x14ac:dyDescent="0.25">
      <c r="A149">
        <v>20180427</v>
      </c>
      <c r="B149" t="str">
        <f t="shared" si="8"/>
        <v>2018</v>
      </c>
      <c r="C149" t="str">
        <f t="shared" si="9"/>
        <v>04</v>
      </c>
      <c r="D149" t="str">
        <f t="shared" si="10"/>
        <v>27</v>
      </c>
      <c r="E149" s="24">
        <f t="shared" si="11"/>
        <v>43217</v>
      </c>
      <c r="F149" s="27">
        <v>491</v>
      </c>
      <c r="G149" s="30">
        <v>422</v>
      </c>
      <c r="H149" s="30">
        <v>442</v>
      </c>
      <c r="I149" s="30">
        <v>49</v>
      </c>
      <c r="J149" s="30">
        <v>69</v>
      </c>
      <c r="K149" s="30"/>
      <c r="L149" s="30">
        <v>373</v>
      </c>
      <c r="M149" s="31" t="s">
        <v>11451</v>
      </c>
      <c r="N149" s="15">
        <v>23</v>
      </c>
    </row>
    <row r="150" spans="1:14" x14ac:dyDescent="0.25">
      <c r="A150">
        <v>20180428</v>
      </c>
      <c r="B150" t="str">
        <f t="shared" si="8"/>
        <v>2018</v>
      </c>
      <c r="C150" t="str">
        <f t="shared" si="9"/>
        <v>04</v>
      </c>
      <c r="D150" t="str">
        <f t="shared" si="10"/>
        <v>28</v>
      </c>
      <c r="E150" s="24">
        <f t="shared" si="11"/>
        <v>43218</v>
      </c>
      <c r="F150" s="26">
        <v>491</v>
      </c>
      <c r="G150" s="28">
        <v>427</v>
      </c>
      <c r="H150" s="28">
        <v>442</v>
      </c>
      <c r="I150" s="28">
        <v>49</v>
      </c>
      <c r="J150" s="28">
        <v>64</v>
      </c>
      <c r="K150" s="28"/>
      <c r="L150" s="28">
        <v>378</v>
      </c>
      <c r="M150" s="29" t="s">
        <v>11452</v>
      </c>
      <c r="N150" s="15">
        <v>26</v>
      </c>
    </row>
    <row r="151" spans="1:14" x14ac:dyDescent="0.25">
      <c r="A151">
        <v>20180429</v>
      </c>
      <c r="B151" t="str">
        <f t="shared" si="8"/>
        <v>2018</v>
      </c>
      <c r="C151" t="str">
        <f t="shared" si="9"/>
        <v>04</v>
      </c>
      <c r="D151" t="str">
        <f t="shared" si="10"/>
        <v>29</v>
      </c>
      <c r="E151" s="24">
        <f t="shared" si="11"/>
        <v>43219</v>
      </c>
      <c r="F151" s="27">
        <v>491</v>
      </c>
      <c r="G151" s="30">
        <v>419</v>
      </c>
      <c r="H151" s="30">
        <v>445</v>
      </c>
      <c r="I151" s="30">
        <v>46</v>
      </c>
      <c r="J151" s="30">
        <v>72</v>
      </c>
      <c r="K151" s="30">
        <v>2</v>
      </c>
      <c r="L151" s="30">
        <v>373</v>
      </c>
      <c r="M151" s="31" t="s">
        <v>11449</v>
      </c>
      <c r="N151" s="15">
        <v>28</v>
      </c>
    </row>
    <row r="152" spans="1:14" x14ac:dyDescent="0.25">
      <c r="A152">
        <v>20180430</v>
      </c>
      <c r="B152" t="str">
        <f t="shared" si="8"/>
        <v>2018</v>
      </c>
      <c r="C152" t="str">
        <f t="shared" si="9"/>
        <v>04</v>
      </c>
      <c r="D152" t="str">
        <f t="shared" si="10"/>
        <v>30</v>
      </c>
      <c r="E152" s="24">
        <f t="shared" si="11"/>
        <v>43220</v>
      </c>
      <c r="F152" s="26">
        <v>491</v>
      </c>
      <c r="G152" s="28">
        <v>415</v>
      </c>
      <c r="H152" s="28">
        <v>445</v>
      </c>
      <c r="I152" s="28">
        <v>46</v>
      </c>
      <c r="J152" s="28">
        <v>76</v>
      </c>
      <c r="K152" s="28">
        <v>9</v>
      </c>
      <c r="L152" s="28">
        <v>369</v>
      </c>
      <c r="M152" s="29" t="s">
        <v>11453</v>
      </c>
      <c r="N152" s="15">
        <v>20</v>
      </c>
    </row>
    <row r="153" spans="1:14" x14ac:dyDescent="0.25">
      <c r="A153">
        <v>20180501</v>
      </c>
      <c r="B153" t="str">
        <f t="shared" si="8"/>
        <v>2018</v>
      </c>
      <c r="C153" t="str">
        <f t="shared" si="9"/>
        <v>05</v>
      </c>
      <c r="D153" t="str">
        <f t="shared" si="10"/>
        <v>01</v>
      </c>
      <c r="E153" s="24">
        <f t="shared" si="11"/>
        <v>43221</v>
      </c>
      <c r="F153" s="27">
        <v>491</v>
      </c>
      <c r="G153" s="30">
        <v>390</v>
      </c>
      <c r="H153" s="30">
        <v>444</v>
      </c>
      <c r="I153" s="30">
        <v>47</v>
      </c>
      <c r="J153" s="30">
        <v>101</v>
      </c>
      <c r="K153" s="30">
        <v>14</v>
      </c>
      <c r="L153" s="30">
        <v>343</v>
      </c>
      <c r="M153" s="31" t="s">
        <v>11454</v>
      </c>
      <c r="N153" s="15">
        <v>19</v>
      </c>
    </row>
    <row r="154" spans="1:14" x14ac:dyDescent="0.25">
      <c r="A154">
        <v>20180502</v>
      </c>
      <c r="B154" t="str">
        <f t="shared" si="8"/>
        <v>2018</v>
      </c>
      <c r="C154" t="str">
        <f t="shared" si="9"/>
        <v>05</v>
      </c>
      <c r="D154" t="str">
        <f t="shared" si="10"/>
        <v>02</v>
      </c>
      <c r="E154" s="24">
        <f t="shared" si="11"/>
        <v>43222</v>
      </c>
      <c r="F154" s="26">
        <v>489</v>
      </c>
      <c r="G154" s="28">
        <v>380</v>
      </c>
      <c r="H154" s="28">
        <v>439</v>
      </c>
      <c r="I154" s="28">
        <v>50</v>
      </c>
      <c r="J154" s="28">
        <v>109</v>
      </c>
      <c r="K154" s="28">
        <v>9</v>
      </c>
      <c r="L154" s="28">
        <v>330</v>
      </c>
      <c r="M154" s="29" t="s">
        <v>11455</v>
      </c>
      <c r="N154" s="15">
        <v>22</v>
      </c>
    </row>
    <row r="155" spans="1:14" x14ac:dyDescent="0.25">
      <c r="A155">
        <v>20180503</v>
      </c>
      <c r="B155" t="str">
        <f t="shared" si="8"/>
        <v>2018</v>
      </c>
      <c r="C155" t="str">
        <f t="shared" si="9"/>
        <v>05</v>
      </c>
      <c r="D155" t="str">
        <f t="shared" si="10"/>
        <v>03</v>
      </c>
      <c r="E155" s="24">
        <f t="shared" si="11"/>
        <v>43223</v>
      </c>
      <c r="F155" s="27">
        <v>489</v>
      </c>
      <c r="G155" s="30">
        <v>380</v>
      </c>
      <c r="H155" s="30">
        <v>434</v>
      </c>
      <c r="I155" s="30">
        <v>55</v>
      </c>
      <c r="J155" s="30">
        <v>109</v>
      </c>
      <c r="K155" s="30">
        <v>9</v>
      </c>
      <c r="L155" s="30">
        <v>325</v>
      </c>
      <c r="M155" s="31" t="s">
        <v>11456</v>
      </c>
      <c r="N155" s="15">
        <v>19</v>
      </c>
    </row>
    <row r="156" spans="1:14" x14ac:dyDescent="0.25">
      <c r="A156">
        <v>20180504</v>
      </c>
      <c r="B156" t="str">
        <f t="shared" si="8"/>
        <v>2018</v>
      </c>
      <c r="C156" t="str">
        <f t="shared" si="9"/>
        <v>05</v>
      </c>
      <c r="D156" t="str">
        <f t="shared" si="10"/>
        <v>04</v>
      </c>
      <c r="E156" s="24">
        <f t="shared" si="11"/>
        <v>43224</v>
      </c>
      <c r="F156" s="26">
        <v>489</v>
      </c>
      <c r="G156" s="28">
        <v>385</v>
      </c>
      <c r="H156" s="28">
        <v>434</v>
      </c>
      <c r="I156" s="28">
        <v>55</v>
      </c>
      <c r="J156" s="28">
        <v>104</v>
      </c>
      <c r="K156" s="28">
        <v>7</v>
      </c>
      <c r="L156" s="28">
        <v>330</v>
      </c>
      <c r="M156" s="29" t="s">
        <v>11457</v>
      </c>
      <c r="N156" s="15">
        <v>23</v>
      </c>
    </row>
    <row r="157" spans="1:14" x14ac:dyDescent="0.25">
      <c r="A157">
        <v>20180505</v>
      </c>
      <c r="B157" t="str">
        <f t="shared" si="8"/>
        <v>2018</v>
      </c>
      <c r="C157" t="str">
        <f t="shared" si="9"/>
        <v>05</v>
      </c>
      <c r="D157" t="str">
        <f t="shared" si="10"/>
        <v>05</v>
      </c>
      <c r="E157" s="24">
        <f t="shared" si="11"/>
        <v>43225</v>
      </c>
      <c r="F157" s="27">
        <v>489</v>
      </c>
      <c r="G157" s="30">
        <v>403</v>
      </c>
      <c r="H157" s="30">
        <v>434</v>
      </c>
      <c r="I157" s="30">
        <v>55</v>
      </c>
      <c r="J157" s="30">
        <v>86</v>
      </c>
      <c r="K157" s="30">
        <v>6</v>
      </c>
      <c r="L157" s="30">
        <v>348</v>
      </c>
      <c r="M157" s="31" t="s">
        <v>11458</v>
      </c>
      <c r="N157" s="15">
        <v>24</v>
      </c>
    </row>
    <row r="158" spans="1:14" x14ac:dyDescent="0.25">
      <c r="A158">
        <v>20180506</v>
      </c>
      <c r="B158" t="str">
        <f t="shared" si="8"/>
        <v>2018</v>
      </c>
      <c r="C158" t="str">
        <f t="shared" si="9"/>
        <v>05</v>
      </c>
      <c r="D158" t="str">
        <f t="shared" si="10"/>
        <v>06</v>
      </c>
      <c r="E158" s="24">
        <f t="shared" si="11"/>
        <v>43226</v>
      </c>
      <c r="F158" s="26">
        <v>489</v>
      </c>
      <c r="G158" s="28">
        <v>410</v>
      </c>
      <c r="H158" s="28">
        <v>435</v>
      </c>
      <c r="I158" s="28">
        <v>54</v>
      </c>
      <c r="J158" s="28">
        <v>79</v>
      </c>
      <c r="K158" s="28">
        <v>6</v>
      </c>
      <c r="L158" s="28">
        <v>356</v>
      </c>
      <c r="M158" s="29" t="s">
        <v>11368</v>
      </c>
      <c r="N158" s="15">
        <v>18</v>
      </c>
    </row>
    <row r="159" spans="1:14" x14ac:dyDescent="0.25">
      <c r="A159">
        <v>20180507</v>
      </c>
      <c r="B159" t="str">
        <f t="shared" si="8"/>
        <v>2018</v>
      </c>
      <c r="C159" t="str">
        <f t="shared" si="9"/>
        <v>05</v>
      </c>
      <c r="D159" t="str">
        <f t="shared" si="10"/>
        <v>07</v>
      </c>
      <c r="E159" s="24">
        <f t="shared" si="11"/>
        <v>43227</v>
      </c>
      <c r="F159" s="27">
        <v>489</v>
      </c>
      <c r="G159" s="30">
        <v>410</v>
      </c>
      <c r="H159" s="30">
        <v>435</v>
      </c>
      <c r="I159" s="30">
        <v>54</v>
      </c>
      <c r="J159" s="30">
        <v>79</v>
      </c>
      <c r="K159" s="30">
        <v>6</v>
      </c>
      <c r="L159" s="30">
        <v>356</v>
      </c>
      <c r="M159" s="31" t="s">
        <v>11368</v>
      </c>
      <c r="N159" s="15">
        <v>19</v>
      </c>
    </row>
    <row r="160" spans="1:14" x14ac:dyDescent="0.25">
      <c r="A160">
        <v>20180508</v>
      </c>
      <c r="B160" t="str">
        <f t="shared" si="8"/>
        <v>2018</v>
      </c>
      <c r="C160" t="str">
        <f t="shared" si="9"/>
        <v>05</v>
      </c>
      <c r="D160" t="str">
        <f t="shared" si="10"/>
        <v>08</v>
      </c>
      <c r="E160" s="24">
        <f t="shared" si="11"/>
        <v>43228</v>
      </c>
      <c r="F160" s="26">
        <v>489</v>
      </c>
      <c r="G160" s="28">
        <v>395</v>
      </c>
      <c r="H160" s="28">
        <v>431</v>
      </c>
      <c r="I160" s="28">
        <v>58</v>
      </c>
      <c r="J160" s="28">
        <v>94</v>
      </c>
      <c r="K160" s="28">
        <v>1</v>
      </c>
      <c r="L160" s="28">
        <v>337</v>
      </c>
      <c r="M160" s="29" t="s">
        <v>11459</v>
      </c>
      <c r="N160" s="15">
        <v>19</v>
      </c>
    </row>
    <row r="161" spans="1:14" x14ac:dyDescent="0.25">
      <c r="A161">
        <v>20180509</v>
      </c>
      <c r="B161" t="str">
        <f t="shared" si="8"/>
        <v>2018</v>
      </c>
      <c r="C161" t="str">
        <f t="shared" si="9"/>
        <v>05</v>
      </c>
      <c r="D161" t="str">
        <f t="shared" si="10"/>
        <v>09</v>
      </c>
      <c r="E161" s="24">
        <f t="shared" si="11"/>
        <v>43229</v>
      </c>
      <c r="F161" s="27">
        <v>489</v>
      </c>
      <c r="G161" s="30">
        <v>392</v>
      </c>
      <c r="H161" s="30">
        <v>433</v>
      </c>
      <c r="I161" s="30">
        <v>56</v>
      </c>
      <c r="J161" s="30">
        <v>97</v>
      </c>
      <c r="K161" s="30">
        <v>5</v>
      </c>
      <c r="L161" s="30">
        <v>336</v>
      </c>
      <c r="M161" s="31" t="s">
        <v>11460</v>
      </c>
      <c r="N161" s="15">
        <v>29</v>
      </c>
    </row>
    <row r="162" spans="1:14" x14ac:dyDescent="0.25">
      <c r="A162">
        <v>20180510</v>
      </c>
      <c r="B162" t="str">
        <f t="shared" si="8"/>
        <v>2018</v>
      </c>
      <c r="C162" t="str">
        <f t="shared" si="9"/>
        <v>05</v>
      </c>
      <c r="D162" t="str">
        <f t="shared" si="10"/>
        <v>10</v>
      </c>
      <c r="E162" s="24">
        <f t="shared" si="11"/>
        <v>43230</v>
      </c>
      <c r="F162" s="26">
        <v>489</v>
      </c>
      <c r="G162" s="28">
        <v>400</v>
      </c>
      <c r="H162" s="28">
        <v>434</v>
      </c>
      <c r="I162" s="28">
        <v>55</v>
      </c>
      <c r="J162" s="28">
        <v>89</v>
      </c>
      <c r="K162" s="28">
        <v>2</v>
      </c>
      <c r="L162" s="28">
        <v>345</v>
      </c>
      <c r="M162" s="29" t="s">
        <v>11461</v>
      </c>
      <c r="N162" s="15">
        <v>17</v>
      </c>
    </row>
    <row r="163" spans="1:14" x14ac:dyDescent="0.25">
      <c r="A163">
        <v>20180511</v>
      </c>
      <c r="B163" t="str">
        <f t="shared" si="8"/>
        <v>2018</v>
      </c>
      <c r="C163" t="str">
        <f t="shared" si="9"/>
        <v>05</v>
      </c>
      <c r="D163" t="str">
        <f t="shared" si="10"/>
        <v>11</v>
      </c>
      <c r="E163" s="24">
        <f t="shared" si="11"/>
        <v>43231</v>
      </c>
      <c r="F163" s="27">
        <v>489</v>
      </c>
      <c r="G163" s="30">
        <v>406</v>
      </c>
      <c r="H163" s="30">
        <v>436</v>
      </c>
      <c r="I163" s="30">
        <v>53</v>
      </c>
      <c r="J163" s="30">
        <v>83</v>
      </c>
      <c r="K163" s="30">
        <v>2</v>
      </c>
      <c r="L163" s="30">
        <v>353</v>
      </c>
      <c r="M163" s="31" t="s">
        <v>11462</v>
      </c>
      <c r="N163" s="15">
        <v>21</v>
      </c>
    </row>
    <row r="164" spans="1:14" x14ac:dyDescent="0.25">
      <c r="A164">
        <v>20180512</v>
      </c>
      <c r="B164" t="str">
        <f t="shared" si="8"/>
        <v>2018</v>
      </c>
      <c r="C164" t="str">
        <f t="shared" si="9"/>
        <v>05</v>
      </c>
      <c r="D164" t="str">
        <f t="shared" si="10"/>
        <v>12</v>
      </c>
      <c r="E164" s="24">
        <f t="shared" si="11"/>
        <v>43232</v>
      </c>
      <c r="F164" s="26">
        <v>489</v>
      </c>
      <c r="G164" s="28">
        <v>401</v>
      </c>
      <c r="H164" s="28">
        <v>436</v>
      </c>
      <c r="I164" s="28">
        <v>53</v>
      </c>
      <c r="J164" s="28">
        <v>88</v>
      </c>
      <c r="K164" s="28">
        <v>4</v>
      </c>
      <c r="L164" s="28">
        <v>348</v>
      </c>
      <c r="M164" s="29" t="s">
        <v>11463</v>
      </c>
      <c r="N164" s="15">
        <v>23</v>
      </c>
    </row>
    <row r="165" spans="1:14" x14ac:dyDescent="0.25">
      <c r="A165">
        <v>20180513</v>
      </c>
      <c r="B165" t="str">
        <f t="shared" si="8"/>
        <v>2018</v>
      </c>
      <c r="C165" t="str">
        <f t="shared" si="9"/>
        <v>05</v>
      </c>
      <c r="D165" t="str">
        <f t="shared" si="10"/>
        <v>13</v>
      </c>
      <c r="E165" s="24">
        <f t="shared" si="11"/>
        <v>43233</v>
      </c>
      <c r="F165" s="27">
        <v>489</v>
      </c>
      <c r="G165" s="30">
        <v>408</v>
      </c>
      <c r="H165" s="30">
        <v>437</v>
      </c>
      <c r="I165" s="30">
        <v>52</v>
      </c>
      <c r="J165" s="30">
        <v>81</v>
      </c>
      <c r="K165" s="30">
        <v>3</v>
      </c>
      <c r="L165" s="30">
        <v>356</v>
      </c>
      <c r="M165" s="31" t="s">
        <v>11464</v>
      </c>
      <c r="N165" s="15">
        <v>23</v>
      </c>
    </row>
    <row r="166" spans="1:14" x14ac:dyDescent="0.25">
      <c r="A166">
        <v>20180514</v>
      </c>
      <c r="B166" t="str">
        <f t="shared" si="8"/>
        <v>2018</v>
      </c>
      <c r="C166" t="str">
        <f t="shared" si="9"/>
        <v>05</v>
      </c>
      <c r="D166" t="str">
        <f t="shared" si="10"/>
        <v>14</v>
      </c>
      <c r="E166" s="24">
        <f t="shared" si="11"/>
        <v>43234</v>
      </c>
      <c r="F166" s="26">
        <v>489</v>
      </c>
      <c r="G166" s="28">
        <v>415</v>
      </c>
      <c r="H166" s="28">
        <v>437</v>
      </c>
      <c r="I166" s="28">
        <v>52</v>
      </c>
      <c r="J166" s="28">
        <v>74</v>
      </c>
      <c r="K166" s="28">
        <v>7</v>
      </c>
      <c r="L166" s="28">
        <v>363</v>
      </c>
      <c r="M166" s="29" t="s">
        <v>11465</v>
      </c>
      <c r="N166" s="15">
        <v>22</v>
      </c>
    </row>
    <row r="167" spans="1:14" x14ac:dyDescent="0.25">
      <c r="A167">
        <v>20180515</v>
      </c>
      <c r="B167" t="str">
        <f t="shared" si="8"/>
        <v>2018</v>
      </c>
      <c r="C167" t="str">
        <f t="shared" si="9"/>
        <v>05</v>
      </c>
      <c r="D167" t="str">
        <f t="shared" si="10"/>
        <v>15</v>
      </c>
      <c r="E167" s="24">
        <f t="shared" si="11"/>
        <v>43235</v>
      </c>
      <c r="F167" s="27">
        <v>489</v>
      </c>
      <c r="G167" s="30">
        <v>418</v>
      </c>
      <c r="H167" s="30">
        <v>437</v>
      </c>
      <c r="I167" s="30">
        <v>52</v>
      </c>
      <c r="J167" s="30">
        <v>71</v>
      </c>
      <c r="K167" s="30">
        <v>22</v>
      </c>
      <c r="L167" s="30">
        <v>366</v>
      </c>
      <c r="M167" s="31" t="s">
        <v>11463</v>
      </c>
      <c r="N167" s="15">
        <v>16</v>
      </c>
    </row>
    <row r="168" spans="1:14" x14ac:dyDescent="0.25">
      <c r="A168">
        <v>20180516</v>
      </c>
      <c r="B168" t="str">
        <f t="shared" si="8"/>
        <v>2018</v>
      </c>
      <c r="C168" t="str">
        <f t="shared" si="9"/>
        <v>05</v>
      </c>
      <c r="D168" t="str">
        <f t="shared" si="10"/>
        <v>16</v>
      </c>
      <c r="E168" s="24">
        <f t="shared" si="11"/>
        <v>43236</v>
      </c>
      <c r="F168" s="26">
        <v>489</v>
      </c>
      <c r="G168" s="28">
        <v>415</v>
      </c>
      <c r="H168" s="28">
        <v>437</v>
      </c>
      <c r="I168" s="28">
        <v>52</v>
      </c>
      <c r="J168" s="28">
        <v>74</v>
      </c>
      <c r="K168" s="28">
        <v>20</v>
      </c>
      <c r="L168" s="28">
        <v>363</v>
      </c>
      <c r="M168" s="29" t="s">
        <v>11461</v>
      </c>
      <c r="N168" s="15">
        <v>23</v>
      </c>
    </row>
    <row r="169" spans="1:14" x14ac:dyDescent="0.25">
      <c r="A169">
        <v>20180517</v>
      </c>
      <c r="B169" t="str">
        <f t="shared" si="8"/>
        <v>2018</v>
      </c>
      <c r="C169" t="str">
        <f t="shared" si="9"/>
        <v>05</v>
      </c>
      <c r="D169" t="str">
        <f t="shared" si="10"/>
        <v>17</v>
      </c>
      <c r="E169" s="24">
        <f t="shared" si="11"/>
        <v>43237</v>
      </c>
      <c r="F169" s="27">
        <v>488</v>
      </c>
      <c r="G169" s="30">
        <v>408</v>
      </c>
      <c r="H169" s="30">
        <v>436</v>
      </c>
      <c r="I169" s="30">
        <v>52</v>
      </c>
      <c r="J169" s="30">
        <v>80</v>
      </c>
      <c r="K169" s="30">
        <v>10</v>
      </c>
      <c r="L169" s="30">
        <v>356</v>
      </c>
      <c r="M169" s="31" t="s">
        <v>11466</v>
      </c>
      <c r="N169" s="15">
        <v>22</v>
      </c>
    </row>
    <row r="170" spans="1:14" x14ac:dyDescent="0.25">
      <c r="A170">
        <v>20180518</v>
      </c>
      <c r="B170" t="str">
        <f t="shared" si="8"/>
        <v>2018</v>
      </c>
      <c r="C170" t="str">
        <f t="shared" si="9"/>
        <v>05</v>
      </c>
      <c r="D170" t="str">
        <f t="shared" si="10"/>
        <v>18</v>
      </c>
      <c r="E170" s="24">
        <f t="shared" si="11"/>
        <v>43238</v>
      </c>
      <c r="F170" s="26">
        <v>488</v>
      </c>
      <c r="G170" s="28">
        <v>400</v>
      </c>
      <c r="H170" s="28">
        <v>436</v>
      </c>
      <c r="I170" s="28">
        <v>52</v>
      </c>
      <c r="J170" s="28">
        <v>88</v>
      </c>
      <c r="K170" s="28">
        <v>6</v>
      </c>
      <c r="L170" s="28">
        <v>348</v>
      </c>
      <c r="M170" s="29" t="s">
        <v>11355</v>
      </c>
      <c r="N170" s="15">
        <v>22</v>
      </c>
    </row>
    <row r="171" spans="1:14" x14ac:dyDescent="0.25">
      <c r="A171">
        <v>20180519</v>
      </c>
      <c r="B171" t="str">
        <f t="shared" si="8"/>
        <v>2018</v>
      </c>
      <c r="C171" t="str">
        <f t="shared" si="9"/>
        <v>05</v>
      </c>
      <c r="D171" t="str">
        <f t="shared" si="10"/>
        <v>19</v>
      </c>
      <c r="E171" s="24">
        <f t="shared" si="11"/>
        <v>43239</v>
      </c>
      <c r="F171" s="27">
        <v>488</v>
      </c>
      <c r="G171" s="30">
        <v>402</v>
      </c>
      <c r="H171" s="30">
        <v>435</v>
      </c>
      <c r="I171" s="30">
        <v>53</v>
      </c>
      <c r="J171" s="30">
        <v>86</v>
      </c>
      <c r="K171" s="30">
        <v>7</v>
      </c>
      <c r="L171" s="30">
        <v>349</v>
      </c>
      <c r="M171" s="31" t="s">
        <v>11355</v>
      </c>
      <c r="N171" s="15">
        <v>22</v>
      </c>
    </row>
    <row r="172" spans="1:14" x14ac:dyDescent="0.25">
      <c r="A172">
        <v>20180520</v>
      </c>
      <c r="B172" t="str">
        <f t="shared" si="8"/>
        <v>2018</v>
      </c>
      <c r="C172" t="str">
        <f t="shared" si="9"/>
        <v>05</v>
      </c>
      <c r="D172" t="str">
        <f t="shared" si="10"/>
        <v>20</v>
      </c>
      <c r="E172" s="24">
        <f t="shared" si="11"/>
        <v>43240</v>
      </c>
      <c r="F172" s="26">
        <v>488</v>
      </c>
      <c r="G172" s="28">
        <v>399</v>
      </c>
      <c r="H172" s="28">
        <v>435</v>
      </c>
      <c r="I172" s="28">
        <v>53</v>
      </c>
      <c r="J172" s="28">
        <v>89</v>
      </c>
      <c r="K172" s="28">
        <v>5</v>
      </c>
      <c r="L172" s="28">
        <v>346</v>
      </c>
      <c r="M172" s="29" t="s">
        <v>11357</v>
      </c>
      <c r="N172" s="15">
        <v>20</v>
      </c>
    </row>
    <row r="173" spans="1:14" x14ac:dyDescent="0.25">
      <c r="A173">
        <v>20180521</v>
      </c>
      <c r="B173" t="str">
        <f t="shared" si="8"/>
        <v>2018</v>
      </c>
      <c r="C173" t="str">
        <f t="shared" si="9"/>
        <v>05</v>
      </c>
      <c r="D173" t="str">
        <f t="shared" si="10"/>
        <v>21</v>
      </c>
      <c r="E173" s="24">
        <f t="shared" si="11"/>
        <v>43241</v>
      </c>
      <c r="F173" s="27">
        <v>488</v>
      </c>
      <c r="G173" s="30">
        <v>411</v>
      </c>
      <c r="H173" s="30">
        <v>435</v>
      </c>
      <c r="I173" s="30">
        <v>53</v>
      </c>
      <c r="J173" s="30">
        <v>77</v>
      </c>
      <c r="K173" s="30">
        <v>9</v>
      </c>
      <c r="L173" s="30">
        <v>358</v>
      </c>
      <c r="M173" s="31" t="s">
        <v>11398</v>
      </c>
      <c r="N173" s="15">
        <v>21</v>
      </c>
    </row>
    <row r="174" spans="1:14" x14ac:dyDescent="0.25">
      <c r="A174">
        <v>20180522</v>
      </c>
      <c r="B174" t="str">
        <f t="shared" si="8"/>
        <v>2018</v>
      </c>
      <c r="C174" t="str">
        <f t="shared" si="9"/>
        <v>05</v>
      </c>
      <c r="D174" t="str">
        <f t="shared" si="10"/>
        <v>22</v>
      </c>
      <c r="E174" s="24">
        <f t="shared" si="11"/>
        <v>43242</v>
      </c>
      <c r="F174" s="26">
        <v>488</v>
      </c>
      <c r="G174" s="28">
        <v>421</v>
      </c>
      <c r="H174" s="28">
        <v>434</v>
      </c>
      <c r="I174" s="28">
        <v>54</v>
      </c>
      <c r="J174" s="28">
        <v>67</v>
      </c>
      <c r="K174" s="28">
        <v>4</v>
      </c>
      <c r="L174" s="28">
        <v>367</v>
      </c>
      <c r="M174" s="29" t="s">
        <v>11467</v>
      </c>
      <c r="N174" s="15">
        <v>19</v>
      </c>
    </row>
    <row r="175" spans="1:14" x14ac:dyDescent="0.25">
      <c r="A175">
        <v>20180523</v>
      </c>
      <c r="B175" t="str">
        <f t="shared" si="8"/>
        <v>2018</v>
      </c>
      <c r="C175" t="str">
        <f t="shared" si="9"/>
        <v>05</v>
      </c>
      <c r="D175" t="str">
        <f t="shared" si="10"/>
        <v>23</v>
      </c>
      <c r="E175" s="24">
        <f t="shared" si="11"/>
        <v>43243</v>
      </c>
      <c r="F175" s="27">
        <v>488</v>
      </c>
      <c r="G175" s="30">
        <v>421</v>
      </c>
      <c r="H175" s="30">
        <v>437</v>
      </c>
      <c r="I175" s="30">
        <v>51</v>
      </c>
      <c r="J175" s="30">
        <v>67</v>
      </c>
      <c r="K175" s="30">
        <v>5</v>
      </c>
      <c r="L175" s="30">
        <v>370</v>
      </c>
      <c r="M175" s="31" t="s">
        <v>11468</v>
      </c>
      <c r="N175" s="15">
        <v>24</v>
      </c>
    </row>
    <row r="176" spans="1:14" x14ac:dyDescent="0.25">
      <c r="A176">
        <v>20180524</v>
      </c>
      <c r="B176" t="str">
        <f t="shared" si="8"/>
        <v>2018</v>
      </c>
      <c r="C176" t="str">
        <f t="shared" si="9"/>
        <v>05</v>
      </c>
      <c r="D176" t="str">
        <f t="shared" si="10"/>
        <v>24</v>
      </c>
      <c r="E176" s="24">
        <f t="shared" si="11"/>
        <v>43244</v>
      </c>
      <c r="F176" s="26">
        <v>488</v>
      </c>
      <c r="G176" s="28">
        <v>419</v>
      </c>
      <c r="H176" s="28">
        <v>437</v>
      </c>
      <c r="I176" s="28">
        <v>51</v>
      </c>
      <c r="J176" s="28">
        <v>69</v>
      </c>
      <c r="K176" s="28">
        <v>4</v>
      </c>
      <c r="L176" s="28">
        <v>368</v>
      </c>
      <c r="M176" s="29" t="s">
        <v>11469</v>
      </c>
      <c r="N176" s="15">
        <v>24</v>
      </c>
    </row>
    <row r="177" spans="1:14" x14ac:dyDescent="0.25">
      <c r="A177">
        <v>20180525</v>
      </c>
      <c r="B177" t="str">
        <f t="shared" si="8"/>
        <v>2018</v>
      </c>
      <c r="C177" t="str">
        <f t="shared" si="9"/>
        <v>05</v>
      </c>
      <c r="D177" t="str">
        <f t="shared" si="10"/>
        <v>25</v>
      </c>
      <c r="E177" s="24">
        <f t="shared" si="11"/>
        <v>43245</v>
      </c>
      <c r="F177" s="27">
        <v>488</v>
      </c>
      <c r="G177" s="30">
        <v>405</v>
      </c>
      <c r="H177" s="30">
        <v>439</v>
      </c>
      <c r="I177" s="30">
        <v>49</v>
      </c>
      <c r="J177" s="30">
        <v>83</v>
      </c>
      <c r="K177" s="30">
        <v>4</v>
      </c>
      <c r="L177" s="30">
        <v>356</v>
      </c>
      <c r="M177" s="31" t="s">
        <v>11426</v>
      </c>
      <c r="N177" s="15">
        <v>22</v>
      </c>
    </row>
    <row r="178" spans="1:14" x14ac:dyDescent="0.25">
      <c r="A178">
        <v>20180526</v>
      </c>
      <c r="B178" t="str">
        <f t="shared" si="8"/>
        <v>2018</v>
      </c>
      <c r="C178" t="str">
        <f t="shared" si="9"/>
        <v>05</v>
      </c>
      <c r="D178" t="str">
        <f t="shared" si="10"/>
        <v>26</v>
      </c>
      <c r="E178" s="24">
        <f t="shared" si="11"/>
        <v>43246</v>
      </c>
      <c r="F178" s="26">
        <v>488</v>
      </c>
      <c r="G178" s="28">
        <v>401</v>
      </c>
      <c r="H178" s="28">
        <v>439</v>
      </c>
      <c r="I178" s="28">
        <v>49</v>
      </c>
      <c r="J178" s="28">
        <v>87</v>
      </c>
      <c r="K178" s="28">
        <v>5</v>
      </c>
      <c r="L178" s="28">
        <v>352</v>
      </c>
      <c r="M178" s="29" t="s">
        <v>11470</v>
      </c>
      <c r="N178" s="15">
        <v>21</v>
      </c>
    </row>
    <row r="179" spans="1:14" x14ac:dyDescent="0.25">
      <c r="A179">
        <v>20180527</v>
      </c>
      <c r="B179" t="str">
        <f t="shared" si="8"/>
        <v>2018</v>
      </c>
      <c r="C179" t="str">
        <f t="shared" si="9"/>
        <v>05</v>
      </c>
      <c r="D179" t="str">
        <f t="shared" si="10"/>
        <v>27</v>
      </c>
      <c r="E179" s="24">
        <f t="shared" si="11"/>
        <v>43247</v>
      </c>
      <c r="F179" s="27">
        <v>487</v>
      </c>
      <c r="G179" s="30">
        <v>408</v>
      </c>
      <c r="H179" s="30">
        <v>440</v>
      </c>
      <c r="I179" s="30">
        <v>47</v>
      </c>
      <c r="J179" s="30">
        <v>79</v>
      </c>
      <c r="K179" s="30">
        <v>7</v>
      </c>
      <c r="L179" s="30">
        <v>361</v>
      </c>
      <c r="M179" s="31" t="s">
        <v>11348</v>
      </c>
      <c r="N179" s="15">
        <v>25</v>
      </c>
    </row>
    <row r="180" spans="1:14" x14ac:dyDescent="0.25">
      <c r="A180">
        <v>20180528</v>
      </c>
      <c r="B180" t="str">
        <f t="shared" si="8"/>
        <v>2018</v>
      </c>
      <c r="C180" t="str">
        <f t="shared" si="9"/>
        <v>05</v>
      </c>
      <c r="D180" t="str">
        <f t="shared" si="10"/>
        <v>28</v>
      </c>
      <c r="E180" s="24">
        <f t="shared" si="11"/>
        <v>43248</v>
      </c>
      <c r="F180" s="26">
        <v>487</v>
      </c>
      <c r="G180" s="28">
        <v>408</v>
      </c>
      <c r="H180" s="28">
        <v>440</v>
      </c>
      <c r="I180" s="28">
        <v>47</v>
      </c>
      <c r="J180" s="28">
        <v>79</v>
      </c>
      <c r="K180" s="28">
        <v>3</v>
      </c>
      <c r="L180" s="28">
        <v>361</v>
      </c>
      <c r="M180" s="29" t="s">
        <v>11471</v>
      </c>
      <c r="N180" s="15">
        <v>25</v>
      </c>
    </row>
    <row r="181" spans="1:14" x14ac:dyDescent="0.25">
      <c r="A181">
        <v>20180529</v>
      </c>
      <c r="B181" t="str">
        <f t="shared" si="8"/>
        <v>2018</v>
      </c>
      <c r="C181" t="str">
        <f t="shared" si="9"/>
        <v>05</v>
      </c>
      <c r="D181" t="str">
        <f t="shared" si="10"/>
        <v>29</v>
      </c>
      <c r="E181" s="24">
        <f t="shared" si="11"/>
        <v>43249</v>
      </c>
      <c r="F181" s="27">
        <v>487</v>
      </c>
      <c r="G181" s="30">
        <v>397</v>
      </c>
      <c r="H181" s="30">
        <v>440</v>
      </c>
      <c r="I181" s="30">
        <v>47</v>
      </c>
      <c r="J181" s="30">
        <v>90</v>
      </c>
      <c r="K181" s="30">
        <v>13</v>
      </c>
      <c r="L181" s="30">
        <v>350</v>
      </c>
      <c r="M181" s="31" t="s">
        <v>11472</v>
      </c>
      <c r="N181" s="15">
        <v>19</v>
      </c>
    </row>
    <row r="182" spans="1:14" x14ac:dyDescent="0.25">
      <c r="A182">
        <v>20180530</v>
      </c>
      <c r="B182" t="str">
        <f t="shared" si="8"/>
        <v>2018</v>
      </c>
      <c r="C182" t="str">
        <f t="shared" si="9"/>
        <v>05</v>
      </c>
      <c r="D182" t="str">
        <f t="shared" si="10"/>
        <v>30</v>
      </c>
      <c r="E182" s="24">
        <f t="shared" si="11"/>
        <v>43250</v>
      </c>
      <c r="F182" s="26">
        <v>487</v>
      </c>
      <c r="G182" s="28">
        <v>396</v>
      </c>
      <c r="H182" s="28">
        <v>438</v>
      </c>
      <c r="I182" s="28">
        <v>49</v>
      </c>
      <c r="J182" s="28">
        <v>91</v>
      </c>
      <c r="K182" s="28">
        <v>10</v>
      </c>
      <c r="L182" s="28">
        <v>347</v>
      </c>
      <c r="M182" s="29" t="s">
        <v>11472</v>
      </c>
      <c r="N182" s="15">
        <v>22</v>
      </c>
    </row>
    <row r="183" spans="1:14" x14ac:dyDescent="0.25">
      <c r="A183">
        <v>20180531</v>
      </c>
      <c r="B183" t="str">
        <f t="shared" si="8"/>
        <v>2018</v>
      </c>
      <c r="C183" t="str">
        <f t="shared" si="9"/>
        <v>05</v>
      </c>
      <c r="D183" t="str">
        <f t="shared" si="10"/>
        <v>31</v>
      </c>
      <c r="E183" s="24">
        <f t="shared" si="11"/>
        <v>43251</v>
      </c>
      <c r="F183" s="27">
        <v>487</v>
      </c>
      <c r="G183" s="30">
        <v>397</v>
      </c>
      <c r="H183" s="30">
        <v>437</v>
      </c>
      <c r="I183" s="30">
        <v>50</v>
      </c>
      <c r="J183" s="30">
        <v>90</v>
      </c>
      <c r="K183" s="30">
        <v>7</v>
      </c>
      <c r="L183" s="30">
        <v>347</v>
      </c>
      <c r="M183" s="31" t="s">
        <v>11473</v>
      </c>
      <c r="N183" s="15">
        <v>21</v>
      </c>
    </row>
    <row r="184" spans="1:14" x14ac:dyDescent="0.25">
      <c r="A184">
        <v>20180601</v>
      </c>
      <c r="B184" t="str">
        <f t="shared" si="8"/>
        <v>2018</v>
      </c>
      <c r="C184" t="str">
        <f t="shared" si="9"/>
        <v>06</v>
      </c>
      <c r="D184" t="str">
        <f t="shared" si="10"/>
        <v>01</v>
      </c>
      <c r="E184" s="24">
        <f t="shared" si="11"/>
        <v>43252</v>
      </c>
      <c r="F184" s="26">
        <v>486</v>
      </c>
      <c r="G184" s="28">
        <v>384</v>
      </c>
      <c r="H184" s="28">
        <v>435</v>
      </c>
      <c r="I184" s="28">
        <v>51</v>
      </c>
      <c r="J184" s="28">
        <v>102</v>
      </c>
      <c r="K184" s="28">
        <v>4</v>
      </c>
      <c r="L184" s="28">
        <v>333</v>
      </c>
      <c r="M184" s="29" t="s">
        <v>11474</v>
      </c>
      <c r="N184" s="15">
        <v>21</v>
      </c>
    </row>
    <row r="185" spans="1:14" x14ac:dyDescent="0.25">
      <c r="A185">
        <v>20180602</v>
      </c>
      <c r="B185" t="str">
        <f t="shared" si="8"/>
        <v>2018</v>
      </c>
      <c r="C185" t="str">
        <f t="shared" si="9"/>
        <v>06</v>
      </c>
      <c r="D185" t="str">
        <f t="shared" si="10"/>
        <v>02</v>
      </c>
      <c r="E185" s="24">
        <f t="shared" si="11"/>
        <v>43253</v>
      </c>
      <c r="F185" s="27">
        <v>486</v>
      </c>
      <c r="G185" s="30">
        <v>395</v>
      </c>
      <c r="H185" s="30">
        <v>431</v>
      </c>
      <c r="I185" s="30">
        <v>55</v>
      </c>
      <c r="J185" s="30">
        <v>91</v>
      </c>
      <c r="K185" s="30">
        <v>4</v>
      </c>
      <c r="L185" s="30">
        <v>340</v>
      </c>
      <c r="M185" s="31" t="s">
        <v>11475</v>
      </c>
      <c r="N185" s="15">
        <v>15</v>
      </c>
    </row>
    <row r="186" spans="1:14" x14ac:dyDescent="0.25">
      <c r="A186">
        <v>20180603</v>
      </c>
      <c r="B186" t="str">
        <f t="shared" si="8"/>
        <v>2018</v>
      </c>
      <c r="C186" t="str">
        <f t="shared" si="9"/>
        <v>06</v>
      </c>
      <c r="D186" t="str">
        <f t="shared" si="10"/>
        <v>03</v>
      </c>
      <c r="E186" s="24">
        <f t="shared" si="11"/>
        <v>43254</v>
      </c>
      <c r="F186" s="26">
        <v>486</v>
      </c>
      <c r="G186" s="28">
        <v>398</v>
      </c>
      <c r="H186" s="28">
        <v>431</v>
      </c>
      <c r="I186" s="28">
        <v>55</v>
      </c>
      <c r="J186" s="28">
        <v>88</v>
      </c>
      <c r="K186" s="28">
        <v>2</v>
      </c>
      <c r="L186" s="28">
        <v>343</v>
      </c>
      <c r="M186" s="29" t="s">
        <v>11476</v>
      </c>
      <c r="N186" s="15">
        <v>22</v>
      </c>
    </row>
    <row r="187" spans="1:14" x14ac:dyDescent="0.25">
      <c r="A187">
        <v>20180604</v>
      </c>
      <c r="B187" t="str">
        <f t="shared" si="8"/>
        <v>2018</v>
      </c>
      <c r="C187" t="str">
        <f t="shared" si="9"/>
        <v>06</v>
      </c>
      <c r="D187" t="str">
        <f t="shared" si="10"/>
        <v>04</v>
      </c>
      <c r="E187" s="24">
        <f t="shared" si="11"/>
        <v>43255</v>
      </c>
      <c r="F187" s="27">
        <v>486</v>
      </c>
      <c r="G187" s="30">
        <v>391</v>
      </c>
      <c r="H187" s="30">
        <v>431</v>
      </c>
      <c r="I187" s="30">
        <v>55</v>
      </c>
      <c r="J187" s="30">
        <v>95</v>
      </c>
      <c r="K187" s="30">
        <v>3</v>
      </c>
      <c r="L187" s="30">
        <v>336</v>
      </c>
      <c r="M187" s="31" t="s">
        <v>11477</v>
      </c>
      <c r="N187" s="15">
        <v>19</v>
      </c>
    </row>
    <row r="188" spans="1:14" x14ac:dyDescent="0.25">
      <c r="A188">
        <v>20180605</v>
      </c>
      <c r="B188" t="str">
        <f t="shared" si="8"/>
        <v>2018</v>
      </c>
      <c r="C188" t="str">
        <f t="shared" si="9"/>
        <v>06</v>
      </c>
      <c r="D188" t="str">
        <f t="shared" si="10"/>
        <v>05</v>
      </c>
      <c r="E188" s="24">
        <f t="shared" si="11"/>
        <v>43256</v>
      </c>
      <c r="F188" s="26">
        <v>487</v>
      </c>
      <c r="G188" s="28">
        <v>382</v>
      </c>
      <c r="H188" s="28">
        <v>430</v>
      </c>
      <c r="I188" s="28">
        <v>57</v>
      </c>
      <c r="J188" s="28">
        <v>105</v>
      </c>
      <c r="K188" s="28">
        <v>2</v>
      </c>
      <c r="L188" s="28">
        <v>325</v>
      </c>
      <c r="M188" s="29" t="s">
        <v>11478</v>
      </c>
      <c r="N188" s="15">
        <v>20</v>
      </c>
    </row>
    <row r="189" spans="1:14" x14ac:dyDescent="0.25">
      <c r="A189">
        <v>20180606</v>
      </c>
      <c r="B189" t="str">
        <f t="shared" si="8"/>
        <v>2018</v>
      </c>
      <c r="C189" t="str">
        <f t="shared" si="9"/>
        <v>06</v>
      </c>
      <c r="D189" t="str">
        <f t="shared" si="10"/>
        <v>06</v>
      </c>
      <c r="E189" s="24">
        <f t="shared" si="11"/>
        <v>43257</v>
      </c>
      <c r="F189" s="27">
        <v>487</v>
      </c>
      <c r="G189" s="30">
        <v>401</v>
      </c>
      <c r="H189" s="30">
        <v>430</v>
      </c>
      <c r="I189" s="30">
        <v>57</v>
      </c>
      <c r="J189" s="30">
        <v>86</v>
      </c>
      <c r="K189" s="30">
        <v>1</v>
      </c>
      <c r="L189" s="30">
        <v>344</v>
      </c>
      <c r="M189" s="31" t="s">
        <v>11479</v>
      </c>
      <c r="N189" s="15">
        <v>20</v>
      </c>
    </row>
    <row r="190" spans="1:14" x14ac:dyDescent="0.25">
      <c r="A190">
        <v>20180607</v>
      </c>
      <c r="B190" t="str">
        <f t="shared" si="8"/>
        <v>2018</v>
      </c>
      <c r="C190" t="str">
        <f t="shared" si="9"/>
        <v>06</v>
      </c>
      <c r="D190" t="str">
        <f t="shared" si="10"/>
        <v>07</v>
      </c>
      <c r="E190" s="24">
        <f t="shared" si="11"/>
        <v>43258</v>
      </c>
      <c r="F190" s="26">
        <v>487</v>
      </c>
      <c r="G190" s="28">
        <v>395</v>
      </c>
      <c r="H190" s="28">
        <v>424</v>
      </c>
      <c r="I190" s="28">
        <v>63</v>
      </c>
      <c r="J190" s="28">
        <v>92</v>
      </c>
      <c r="K190" s="28">
        <v>2</v>
      </c>
      <c r="L190" s="28">
        <v>332</v>
      </c>
      <c r="M190" s="29" t="s">
        <v>11480</v>
      </c>
      <c r="N190" s="15">
        <v>20</v>
      </c>
    </row>
    <row r="191" spans="1:14" x14ac:dyDescent="0.25">
      <c r="A191">
        <v>20180608</v>
      </c>
      <c r="B191" t="str">
        <f t="shared" si="8"/>
        <v>2018</v>
      </c>
      <c r="C191" t="str">
        <f t="shared" si="9"/>
        <v>06</v>
      </c>
      <c r="D191" t="str">
        <f t="shared" si="10"/>
        <v>08</v>
      </c>
      <c r="E191" s="24">
        <f t="shared" si="11"/>
        <v>43259</v>
      </c>
      <c r="F191" s="27">
        <v>487</v>
      </c>
      <c r="G191" s="30">
        <v>401</v>
      </c>
      <c r="H191" s="30">
        <v>420</v>
      </c>
      <c r="I191" s="30">
        <v>67</v>
      </c>
      <c r="J191" s="30">
        <v>86</v>
      </c>
      <c r="K191" s="30">
        <v>1</v>
      </c>
      <c r="L191" s="30">
        <v>334</v>
      </c>
      <c r="M191" s="31" t="s">
        <v>11481</v>
      </c>
      <c r="N191" s="15">
        <v>19</v>
      </c>
    </row>
    <row r="192" spans="1:14" x14ac:dyDescent="0.25">
      <c r="A192">
        <v>20180609</v>
      </c>
      <c r="B192" t="str">
        <f t="shared" si="8"/>
        <v>2018</v>
      </c>
      <c r="C192" t="str">
        <f t="shared" si="9"/>
        <v>06</v>
      </c>
      <c r="D192" t="str">
        <f t="shared" si="10"/>
        <v>09</v>
      </c>
      <c r="E192" s="24">
        <f t="shared" si="11"/>
        <v>43260</v>
      </c>
      <c r="F192" s="26">
        <v>487</v>
      </c>
      <c r="G192" s="28">
        <v>410</v>
      </c>
      <c r="H192" s="28">
        <v>419</v>
      </c>
      <c r="I192" s="28">
        <v>68</v>
      </c>
      <c r="J192" s="28">
        <v>77</v>
      </c>
      <c r="K192" s="28"/>
      <c r="L192" s="28">
        <v>342</v>
      </c>
      <c r="M192" s="29" t="s">
        <v>11482</v>
      </c>
      <c r="N192" s="15">
        <v>24</v>
      </c>
    </row>
    <row r="193" spans="1:14" x14ac:dyDescent="0.25">
      <c r="A193">
        <v>20180610</v>
      </c>
      <c r="B193" t="str">
        <f t="shared" si="8"/>
        <v>2018</v>
      </c>
      <c r="C193" t="str">
        <f t="shared" si="9"/>
        <v>06</v>
      </c>
      <c r="D193" t="str">
        <f t="shared" si="10"/>
        <v>10</v>
      </c>
      <c r="E193" s="24">
        <f t="shared" si="11"/>
        <v>43261</v>
      </c>
      <c r="F193" s="27">
        <v>487</v>
      </c>
      <c r="G193" s="30">
        <v>405</v>
      </c>
      <c r="H193" s="30">
        <v>423</v>
      </c>
      <c r="I193" s="30">
        <v>64</v>
      </c>
      <c r="J193" s="30">
        <v>82</v>
      </c>
      <c r="K193" s="30"/>
      <c r="L193" s="30">
        <v>341</v>
      </c>
      <c r="M193" s="31" t="s">
        <v>11483</v>
      </c>
      <c r="N193" s="15">
        <v>23</v>
      </c>
    </row>
    <row r="194" spans="1:14" x14ac:dyDescent="0.25">
      <c r="A194">
        <v>20180611</v>
      </c>
      <c r="B194" t="str">
        <f t="shared" si="8"/>
        <v>2018</v>
      </c>
      <c r="C194" t="str">
        <f t="shared" si="9"/>
        <v>06</v>
      </c>
      <c r="D194" t="str">
        <f t="shared" si="10"/>
        <v>11</v>
      </c>
      <c r="E194" s="24">
        <f t="shared" si="11"/>
        <v>43262</v>
      </c>
      <c r="F194" s="26">
        <v>487</v>
      </c>
      <c r="G194" s="28">
        <v>400</v>
      </c>
      <c r="H194" s="28">
        <v>423</v>
      </c>
      <c r="I194" s="28">
        <v>64</v>
      </c>
      <c r="J194" s="28">
        <v>87</v>
      </c>
      <c r="K194" s="28">
        <v>4</v>
      </c>
      <c r="L194" s="28">
        <v>336</v>
      </c>
      <c r="M194" s="29" t="s">
        <v>11484</v>
      </c>
      <c r="N194" s="15">
        <v>19</v>
      </c>
    </row>
    <row r="195" spans="1:14" x14ac:dyDescent="0.25">
      <c r="A195">
        <v>20180612</v>
      </c>
      <c r="B195" t="str">
        <f t="shared" ref="B195:B258" si="12">LEFT(A195,4)</f>
        <v>2018</v>
      </c>
      <c r="C195" t="str">
        <f t="shared" ref="C195:C258" si="13">MID(A195,5,2)</f>
        <v>06</v>
      </c>
      <c r="D195" t="str">
        <f t="shared" ref="D195:D258" si="14">RIGHT(A195,2)</f>
        <v>12</v>
      </c>
      <c r="E195" s="24">
        <f t="shared" ref="E195:E258" si="15">DATE(B195,C195,D195)</f>
        <v>43263</v>
      </c>
      <c r="F195" s="27">
        <v>486</v>
      </c>
      <c r="G195" s="30">
        <v>395</v>
      </c>
      <c r="H195" s="30">
        <v>420</v>
      </c>
      <c r="I195" s="30">
        <v>66</v>
      </c>
      <c r="J195" s="30">
        <v>91</v>
      </c>
      <c r="K195" s="30">
        <v>12</v>
      </c>
      <c r="L195" s="30">
        <v>329</v>
      </c>
      <c r="M195" s="31" t="s">
        <v>11485</v>
      </c>
      <c r="N195" s="15">
        <v>21</v>
      </c>
    </row>
    <row r="196" spans="1:14" x14ac:dyDescent="0.25">
      <c r="A196">
        <v>20180613</v>
      </c>
      <c r="B196" t="str">
        <f t="shared" si="12"/>
        <v>2018</v>
      </c>
      <c r="C196" t="str">
        <f t="shared" si="13"/>
        <v>06</v>
      </c>
      <c r="D196" t="str">
        <f t="shared" si="14"/>
        <v>13</v>
      </c>
      <c r="E196" s="24">
        <f t="shared" si="15"/>
        <v>43264</v>
      </c>
      <c r="F196" s="26">
        <v>486</v>
      </c>
      <c r="G196" s="28">
        <v>401</v>
      </c>
      <c r="H196" s="28">
        <v>420</v>
      </c>
      <c r="I196" s="28">
        <v>66</v>
      </c>
      <c r="J196" s="28">
        <v>85</v>
      </c>
      <c r="K196" s="28">
        <v>10</v>
      </c>
      <c r="L196" s="28">
        <v>335</v>
      </c>
      <c r="M196" s="29" t="s">
        <v>11486</v>
      </c>
      <c r="N196" s="15">
        <v>15</v>
      </c>
    </row>
    <row r="197" spans="1:14" x14ac:dyDescent="0.25">
      <c r="A197">
        <v>20180614</v>
      </c>
      <c r="B197" t="str">
        <f t="shared" si="12"/>
        <v>2018</v>
      </c>
      <c r="C197" t="str">
        <f t="shared" si="13"/>
        <v>06</v>
      </c>
      <c r="D197" t="str">
        <f t="shared" si="14"/>
        <v>14</v>
      </c>
      <c r="E197" s="24">
        <f t="shared" si="15"/>
        <v>43265</v>
      </c>
      <c r="F197" s="27">
        <v>486</v>
      </c>
      <c r="G197" s="30">
        <v>398</v>
      </c>
      <c r="H197" s="30">
        <v>420</v>
      </c>
      <c r="I197" s="30">
        <v>66</v>
      </c>
      <c r="J197" s="30">
        <v>88</v>
      </c>
      <c r="K197" s="30">
        <v>4</v>
      </c>
      <c r="L197" s="30">
        <v>332</v>
      </c>
      <c r="M197" s="31" t="s">
        <v>11487</v>
      </c>
      <c r="N197" s="15">
        <v>17</v>
      </c>
    </row>
    <row r="198" spans="1:14" x14ac:dyDescent="0.25">
      <c r="A198">
        <v>20180615</v>
      </c>
      <c r="B198" t="str">
        <f t="shared" si="12"/>
        <v>2018</v>
      </c>
      <c r="C198" t="str">
        <f t="shared" si="13"/>
        <v>06</v>
      </c>
      <c r="D198" t="str">
        <f t="shared" si="14"/>
        <v>15</v>
      </c>
      <c r="E198" s="24">
        <f t="shared" si="15"/>
        <v>43266</v>
      </c>
      <c r="F198" s="26">
        <v>486</v>
      </c>
      <c r="G198" s="28">
        <v>398</v>
      </c>
      <c r="H198" s="28">
        <v>419</v>
      </c>
      <c r="I198" s="28">
        <v>67</v>
      </c>
      <c r="J198" s="28">
        <v>88</v>
      </c>
      <c r="K198" s="28">
        <v>6</v>
      </c>
      <c r="L198" s="28">
        <v>331</v>
      </c>
      <c r="M198" s="29" t="s">
        <v>11486</v>
      </c>
      <c r="N198" s="15">
        <v>19</v>
      </c>
    </row>
    <row r="199" spans="1:14" x14ac:dyDescent="0.25">
      <c r="A199">
        <v>20180616</v>
      </c>
      <c r="B199" t="str">
        <f t="shared" si="12"/>
        <v>2018</v>
      </c>
      <c r="C199" t="str">
        <f t="shared" si="13"/>
        <v>06</v>
      </c>
      <c r="D199" t="str">
        <f t="shared" si="14"/>
        <v>16</v>
      </c>
      <c r="E199" s="24">
        <f t="shared" si="15"/>
        <v>43267</v>
      </c>
      <c r="F199" s="27">
        <v>483</v>
      </c>
      <c r="G199" s="30">
        <v>392</v>
      </c>
      <c r="H199" s="30">
        <v>415</v>
      </c>
      <c r="I199" s="30">
        <v>68</v>
      </c>
      <c r="J199" s="30">
        <v>91</v>
      </c>
      <c r="K199" s="30">
        <v>2</v>
      </c>
      <c r="L199" s="30">
        <v>324</v>
      </c>
      <c r="M199" s="31" t="s">
        <v>11488</v>
      </c>
      <c r="N199" s="15">
        <v>17</v>
      </c>
    </row>
    <row r="200" spans="1:14" x14ac:dyDescent="0.25">
      <c r="A200">
        <v>20180617</v>
      </c>
      <c r="B200" t="str">
        <f t="shared" si="12"/>
        <v>2018</v>
      </c>
      <c r="C200" t="str">
        <f t="shared" si="13"/>
        <v>06</v>
      </c>
      <c r="D200" t="str">
        <f t="shared" si="14"/>
        <v>17</v>
      </c>
      <c r="E200" s="24">
        <f t="shared" si="15"/>
        <v>43268</v>
      </c>
      <c r="F200" s="26">
        <v>483</v>
      </c>
      <c r="G200" s="28">
        <v>386</v>
      </c>
      <c r="H200" s="28">
        <v>418</v>
      </c>
      <c r="I200" s="28">
        <v>65</v>
      </c>
      <c r="J200" s="28">
        <v>97</v>
      </c>
      <c r="K200" s="28">
        <v>7</v>
      </c>
      <c r="L200" s="28">
        <v>321</v>
      </c>
      <c r="M200" s="29" t="s">
        <v>11489</v>
      </c>
      <c r="N200" s="15">
        <v>22</v>
      </c>
    </row>
    <row r="201" spans="1:14" x14ac:dyDescent="0.25">
      <c r="A201">
        <v>20180618</v>
      </c>
      <c r="B201" t="str">
        <f t="shared" si="12"/>
        <v>2018</v>
      </c>
      <c r="C201" t="str">
        <f t="shared" si="13"/>
        <v>06</v>
      </c>
      <c r="D201" t="str">
        <f t="shared" si="14"/>
        <v>18</v>
      </c>
      <c r="E201" s="24">
        <f t="shared" si="15"/>
        <v>43269</v>
      </c>
      <c r="F201" s="27">
        <v>483</v>
      </c>
      <c r="G201" s="30">
        <v>384</v>
      </c>
      <c r="H201" s="30">
        <v>418</v>
      </c>
      <c r="I201" s="30">
        <v>65</v>
      </c>
      <c r="J201" s="30">
        <v>99</v>
      </c>
      <c r="K201" s="30">
        <v>9</v>
      </c>
      <c r="L201" s="30">
        <v>319</v>
      </c>
      <c r="M201" s="31" t="s">
        <v>11490</v>
      </c>
      <c r="N201" s="15">
        <v>15</v>
      </c>
    </row>
    <row r="202" spans="1:14" x14ac:dyDescent="0.25">
      <c r="A202">
        <v>20180619</v>
      </c>
      <c r="B202" t="str">
        <f t="shared" si="12"/>
        <v>2018</v>
      </c>
      <c r="C202" t="str">
        <f t="shared" si="13"/>
        <v>06</v>
      </c>
      <c r="D202" t="str">
        <f t="shared" si="14"/>
        <v>19</v>
      </c>
      <c r="E202" s="24">
        <f t="shared" si="15"/>
        <v>43270</v>
      </c>
      <c r="F202" s="26">
        <v>483</v>
      </c>
      <c r="G202" s="28">
        <v>392</v>
      </c>
      <c r="H202" s="28">
        <v>418</v>
      </c>
      <c r="I202" s="28">
        <v>65</v>
      </c>
      <c r="J202" s="28">
        <v>91</v>
      </c>
      <c r="K202" s="28">
        <v>9</v>
      </c>
      <c r="L202" s="28">
        <v>327</v>
      </c>
      <c r="M202" s="29" t="s">
        <v>11491</v>
      </c>
      <c r="N202" s="15">
        <v>25</v>
      </c>
    </row>
    <row r="203" spans="1:14" x14ac:dyDescent="0.25">
      <c r="A203">
        <v>20180620</v>
      </c>
      <c r="B203" t="str">
        <f t="shared" si="12"/>
        <v>2018</v>
      </c>
      <c r="C203" t="str">
        <f t="shared" si="13"/>
        <v>06</v>
      </c>
      <c r="D203" t="str">
        <f t="shared" si="14"/>
        <v>20</v>
      </c>
      <c r="E203" s="24">
        <f t="shared" si="15"/>
        <v>43271</v>
      </c>
      <c r="F203" s="27">
        <v>483</v>
      </c>
      <c r="G203" s="30">
        <v>405</v>
      </c>
      <c r="H203" s="30">
        <v>420</v>
      </c>
      <c r="I203" s="30">
        <v>63</v>
      </c>
      <c r="J203" s="30">
        <v>78</v>
      </c>
      <c r="K203" s="30">
        <v>5</v>
      </c>
      <c r="L203" s="30">
        <v>342</v>
      </c>
      <c r="M203" s="31" t="s">
        <v>11492</v>
      </c>
      <c r="N203" s="15">
        <v>11</v>
      </c>
    </row>
    <row r="204" spans="1:14" x14ac:dyDescent="0.25">
      <c r="A204">
        <v>20180621</v>
      </c>
      <c r="B204" t="str">
        <f t="shared" si="12"/>
        <v>2018</v>
      </c>
      <c r="C204" t="str">
        <f t="shared" si="13"/>
        <v>06</v>
      </c>
      <c r="D204" t="str">
        <f t="shared" si="14"/>
        <v>21</v>
      </c>
      <c r="E204" s="24">
        <f t="shared" si="15"/>
        <v>43272</v>
      </c>
      <c r="F204" s="26">
        <v>483</v>
      </c>
      <c r="G204" s="28">
        <v>392</v>
      </c>
      <c r="H204" s="28">
        <v>420</v>
      </c>
      <c r="I204" s="28">
        <v>63</v>
      </c>
      <c r="J204" s="28">
        <v>91</v>
      </c>
      <c r="K204" s="28"/>
      <c r="L204" s="28">
        <v>329</v>
      </c>
      <c r="M204" s="29" t="s">
        <v>11493</v>
      </c>
      <c r="N204" s="15">
        <v>18</v>
      </c>
    </row>
    <row r="205" spans="1:14" x14ac:dyDescent="0.25">
      <c r="A205">
        <v>20180622</v>
      </c>
      <c r="B205" t="str">
        <f t="shared" si="12"/>
        <v>2018</v>
      </c>
      <c r="C205" t="str">
        <f t="shared" si="13"/>
        <v>06</v>
      </c>
      <c r="D205" t="str">
        <f t="shared" si="14"/>
        <v>22</v>
      </c>
      <c r="E205" s="24">
        <f t="shared" si="15"/>
        <v>43273</v>
      </c>
      <c r="F205" s="27">
        <v>483</v>
      </c>
      <c r="G205" s="30">
        <v>387</v>
      </c>
      <c r="H205" s="30">
        <v>420</v>
      </c>
      <c r="I205" s="30">
        <v>63</v>
      </c>
      <c r="J205" s="30">
        <v>96</v>
      </c>
      <c r="K205" s="30">
        <v>2</v>
      </c>
      <c r="L205" s="30">
        <v>324</v>
      </c>
      <c r="M205" s="31" t="s">
        <v>11488</v>
      </c>
      <c r="N205" s="15">
        <v>13</v>
      </c>
    </row>
    <row r="206" spans="1:14" x14ac:dyDescent="0.25">
      <c r="A206">
        <v>20180623</v>
      </c>
      <c r="B206" t="str">
        <f t="shared" si="12"/>
        <v>2018</v>
      </c>
      <c r="C206" t="str">
        <f t="shared" si="13"/>
        <v>06</v>
      </c>
      <c r="D206" t="str">
        <f t="shared" si="14"/>
        <v>23</v>
      </c>
      <c r="E206" s="24">
        <f t="shared" si="15"/>
        <v>43274</v>
      </c>
      <c r="F206" s="26">
        <v>482</v>
      </c>
      <c r="G206" s="28">
        <v>398</v>
      </c>
      <c r="H206" s="28">
        <v>417</v>
      </c>
      <c r="I206" s="28">
        <v>65</v>
      </c>
      <c r="J206" s="28">
        <v>84</v>
      </c>
      <c r="K206" s="28">
        <v>2</v>
      </c>
      <c r="L206" s="28">
        <v>333</v>
      </c>
      <c r="M206" s="29" t="s">
        <v>11494</v>
      </c>
      <c r="N206" s="15">
        <v>22</v>
      </c>
    </row>
    <row r="207" spans="1:14" x14ac:dyDescent="0.25">
      <c r="A207">
        <v>20180624</v>
      </c>
      <c r="B207" t="str">
        <f t="shared" si="12"/>
        <v>2018</v>
      </c>
      <c r="C207" t="str">
        <f t="shared" si="13"/>
        <v>06</v>
      </c>
      <c r="D207" t="str">
        <f t="shared" si="14"/>
        <v>24</v>
      </c>
      <c r="E207" s="24">
        <f t="shared" si="15"/>
        <v>43275</v>
      </c>
      <c r="F207" s="27">
        <v>482</v>
      </c>
      <c r="G207" s="30">
        <v>408</v>
      </c>
      <c r="H207" s="30">
        <v>416</v>
      </c>
      <c r="I207" s="30">
        <v>66</v>
      </c>
      <c r="J207" s="30">
        <v>74</v>
      </c>
      <c r="K207" s="30">
        <v>1</v>
      </c>
      <c r="L207" s="30">
        <v>342</v>
      </c>
      <c r="M207" s="31" t="s">
        <v>11495</v>
      </c>
      <c r="N207" s="15">
        <v>21</v>
      </c>
    </row>
    <row r="208" spans="1:14" x14ac:dyDescent="0.25">
      <c r="A208">
        <v>20180625</v>
      </c>
      <c r="B208" t="str">
        <f t="shared" si="12"/>
        <v>2018</v>
      </c>
      <c r="C208" t="str">
        <f t="shared" si="13"/>
        <v>06</v>
      </c>
      <c r="D208" t="str">
        <f t="shared" si="14"/>
        <v>25</v>
      </c>
      <c r="E208" s="24">
        <f t="shared" si="15"/>
        <v>43276</v>
      </c>
      <c r="F208" s="26">
        <v>481</v>
      </c>
      <c r="G208" s="28">
        <v>407</v>
      </c>
      <c r="H208" s="28">
        <v>419</v>
      </c>
      <c r="I208" s="28">
        <v>62</v>
      </c>
      <c r="J208" s="28">
        <v>74</v>
      </c>
      <c r="K208" s="28">
        <v>12</v>
      </c>
      <c r="L208" s="28">
        <v>345</v>
      </c>
      <c r="M208" s="29" t="s">
        <v>11496</v>
      </c>
      <c r="N208" s="15">
        <v>16</v>
      </c>
    </row>
    <row r="209" spans="1:14" x14ac:dyDescent="0.25">
      <c r="A209">
        <v>20180626</v>
      </c>
      <c r="B209" t="str">
        <f t="shared" si="12"/>
        <v>2018</v>
      </c>
      <c r="C209" t="str">
        <f t="shared" si="13"/>
        <v>06</v>
      </c>
      <c r="D209" t="str">
        <f t="shared" si="14"/>
        <v>26</v>
      </c>
      <c r="E209" s="24">
        <f t="shared" si="15"/>
        <v>43277</v>
      </c>
      <c r="F209" s="27">
        <v>481</v>
      </c>
      <c r="G209" s="30">
        <v>411</v>
      </c>
      <c r="H209" s="30">
        <v>417</v>
      </c>
      <c r="I209" s="30">
        <v>64</v>
      </c>
      <c r="J209" s="30">
        <v>70</v>
      </c>
      <c r="K209" s="30">
        <v>13</v>
      </c>
      <c r="L209" s="30">
        <v>347</v>
      </c>
      <c r="M209" s="31" t="s">
        <v>11497</v>
      </c>
      <c r="N209" s="15">
        <v>18</v>
      </c>
    </row>
    <row r="210" spans="1:14" x14ac:dyDescent="0.25">
      <c r="A210">
        <v>20180627</v>
      </c>
      <c r="B210" t="str">
        <f t="shared" si="12"/>
        <v>2018</v>
      </c>
      <c r="C210" t="str">
        <f t="shared" si="13"/>
        <v>06</v>
      </c>
      <c r="D210" t="str">
        <f t="shared" si="14"/>
        <v>27</v>
      </c>
      <c r="E210" s="24">
        <f t="shared" si="15"/>
        <v>43278</v>
      </c>
      <c r="F210" s="26">
        <v>481</v>
      </c>
      <c r="G210" s="28">
        <v>408</v>
      </c>
      <c r="H210" s="28">
        <v>421</v>
      </c>
      <c r="I210" s="28">
        <v>60</v>
      </c>
      <c r="J210" s="28">
        <v>73</v>
      </c>
      <c r="K210" s="28">
        <v>5</v>
      </c>
      <c r="L210" s="28">
        <v>348</v>
      </c>
      <c r="M210" s="29" t="s">
        <v>11498</v>
      </c>
      <c r="N210" s="15">
        <v>21</v>
      </c>
    </row>
    <row r="211" spans="1:14" x14ac:dyDescent="0.25">
      <c r="A211">
        <v>20180628</v>
      </c>
      <c r="B211" t="str">
        <f t="shared" si="12"/>
        <v>2018</v>
      </c>
      <c r="C211" t="str">
        <f t="shared" si="13"/>
        <v>06</v>
      </c>
      <c r="D211" t="str">
        <f t="shared" si="14"/>
        <v>28</v>
      </c>
      <c r="E211" s="24">
        <f t="shared" si="15"/>
        <v>43279</v>
      </c>
      <c r="F211" s="27">
        <v>481</v>
      </c>
      <c r="G211" s="30">
        <v>394</v>
      </c>
      <c r="H211" s="30">
        <v>414</v>
      </c>
      <c r="I211" s="30">
        <v>67</v>
      </c>
      <c r="J211" s="30">
        <v>87</v>
      </c>
      <c r="K211" s="30">
        <v>8</v>
      </c>
      <c r="L211" s="30">
        <v>327</v>
      </c>
      <c r="M211" s="31" t="s">
        <v>11478</v>
      </c>
      <c r="N211" s="15">
        <v>17</v>
      </c>
    </row>
    <row r="212" spans="1:14" x14ac:dyDescent="0.25">
      <c r="A212">
        <v>20180629</v>
      </c>
      <c r="B212" t="str">
        <f t="shared" si="12"/>
        <v>2018</v>
      </c>
      <c r="C212" t="str">
        <f t="shared" si="13"/>
        <v>06</v>
      </c>
      <c r="D212" t="str">
        <f t="shared" si="14"/>
        <v>29</v>
      </c>
      <c r="E212" s="24">
        <f t="shared" si="15"/>
        <v>43280</v>
      </c>
      <c r="F212" s="26">
        <v>480</v>
      </c>
      <c r="G212" s="28">
        <v>389</v>
      </c>
      <c r="H212" s="28">
        <v>412</v>
      </c>
      <c r="I212" s="28">
        <v>68</v>
      </c>
      <c r="J212" s="28">
        <v>91</v>
      </c>
      <c r="K212" s="28">
        <v>6</v>
      </c>
      <c r="L212" s="28">
        <v>321</v>
      </c>
      <c r="M212" s="29" t="s">
        <v>11499</v>
      </c>
      <c r="N212" s="15">
        <v>20</v>
      </c>
    </row>
    <row r="213" spans="1:14" x14ac:dyDescent="0.25">
      <c r="A213">
        <v>20180630</v>
      </c>
      <c r="B213" t="str">
        <f t="shared" si="12"/>
        <v>2018</v>
      </c>
      <c r="C213" t="str">
        <f t="shared" si="13"/>
        <v>06</v>
      </c>
      <c r="D213" t="str">
        <f t="shared" si="14"/>
        <v>30</v>
      </c>
      <c r="E213" s="24">
        <f t="shared" si="15"/>
        <v>43281</v>
      </c>
      <c r="F213" s="27">
        <v>480</v>
      </c>
      <c r="G213" s="30">
        <v>399</v>
      </c>
      <c r="H213" s="30">
        <v>414</v>
      </c>
      <c r="I213" s="30">
        <v>66</v>
      </c>
      <c r="J213" s="30">
        <v>81</v>
      </c>
      <c r="K213" s="30">
        <v>4</v>
      </c>
      <c r="L213" s="30">
        <v>333</v>
      </c>
      <c r="M213" s="31" t="s">
        <v>11500</v>
      </c>
      <c r="N213" s="15">
        <v>26</v>
      </c>
    </row>
    <row r="214" spans="1:14" x14ac:dyDescent="0.25">
      <c r="A214">
        <v>20180701</v>
      </c>
      <c r="B214" t="str">
        <f t="shared" si="12"/>
        <v>2018</v>
      </c>
      <c r="C214" t="str">
        <f t="shared" si="13"/>
        <v>07</v>
      </c>
      <c r="D214" t="str">
        <f t="shared" si="14"/>
        <v>01</v>
      </c>
      <c r="E214" s="24">
        <f t="shared" si="15"/>
        <v>43282</v>
      </c>
      <c r="F214" s="26">
        <v>480</v>
      </c>
      <c r="G214" s="28">
        <v>390</v>
      </c>
      <c r="H214" s="28">
        <v>414</v>
      </c>
      <c r="I214" s="28">
        <v>66</v>
      </c>
      <c r="J214" s="28">
        <v>90</v>
      </c>
      <c r="K214" s="28">
        <v>6</v>
      </c>
      <c r="L214" s="28">
        <v>324</v>
      </c>
      <c r="M214" s="29" t="s">
        <v>11501</v>
      </c>
      <c r="N214" s="15">
        <v>17</v>
      </c>
    </row>
    <row r="215" spans="1:14" x14ac:dyDescent="0.25">
      <c r="A215">
        <v>20180702</v>
      </c>
      <c r="B215" t="str">
        <f t="shared" si="12"/>
        <v>2018</v>
      </c>
      <c r="C215" t="str">
        <f t="shared" si="13"/>
        <v>07</v>
      </c>
      <c r="D215" t="str">
        <f t="shared" si="14"/>
        <v>02</v>
      </c>
      <c r="E215" s="24">
        <f t="shared" si="15"/>
        <v>43283</v>
      </c>
      <c r="F215" s="27">
        <v>480</v>
      </c>
      <c r="G215" s="30">
        <v>391</v>
      </c>
      <c r="H215" s="30">
        <v>414</v>
      </c>
      <c r="I215" s="30">
        <v>66</v>
      </c>
      <c r="J215" s="30">
        <v>89</v>
      </c>
      <c r="K215" s="30">
        <v>5</v>
      </c>
      <c r="L215" s="30">
        <v>325</v>
      </c>
      <c r="M215" s="31" t="s">
        <v>11488</v>
      </c>
      <c r="N215" s="15">
        <v>19</v>
      </c>
    </row>
    <row r="216" spans="1:14" x14ac:dyDescent="0.25">
      <c r="A216">
        <v>20180703</v>
      </c>
      <c r="B216" t="str">
        <f t="shared" si="12"/>
        <v>2018</v>
      </c>
      <c r="C216" t="str">
        <f t="shared" si="13"/>
        <v>07</v>
      </c>
      <c r="D216" t="str">
        <f t="shared" si="14"/>
        <v>03</v>
      </c>
      <c r="E216" s="24">
        <f t="shared" si="15"/>
        <v>43284</v>
      </c>
      <c r="F216" s="26">
        <v>480</v>
      </c>
      <c r="G216" s="28">
        <v>392</v>
      </c>
      <c r="H216" s="28">
        <v>414</v>
      </c>
      <c r="I216" s="28">
        <v>66</v>
      </c>
      <c r="J216" s="28">
        <v>88</v>
      </c>
      <c r="K216" s="28">
        <v>2</v>
      </c>
      <c r="L216" s="28">
        <v>326</v>
      </c>
      <c r="M216" s="29" t="s">
        <v>11502</v>
      </c>
      <c r="N216" s="15">
        <v>24</v>
      </c>
    </row>
    <row r="217" spans="1:14" x14ac:dyDescent="0.25">
      <c r="A217">
        <v>20180704</v>
      </c>
      <c r="B217" t="str">
        <f t="shared" si="12"/>
        <v>2018</v>
      </c>
      <c r="C217" t="str">
        <f t="shared" si="13"/>
        <v>07</v>
      </c>
      <c r="D217" t="str">
        <f t="shared" si="14"/>
        <v>04</v>
      </c>
      <c r="E217" s="24">
        <f t="shared" si="15"/>
        <v>43285</v>
      </c>
      <c r="F217" s="27">
        <v>480</v>
      </c>
      <c r="G217" s="30">
        <v>399</v>
      </c>
      <c r="H217" s="30">
        <v>416</v>
      </c>
      <c r="I217" s="30">
        <v>64</v>
      </c>
      <c r="J217" s="30">
        <v>81</v>
      </c>
      <c r="K217" s="30">
        <v>5</v>
      </c>
      <c r="L217" s="30">
        <v>335</v>
      </c>
      <c r="M217" s="31" t="s">
        <v>11503</v>
      </c>
      <c r="N217" s="15">
        <v>17</v>
      </c>
    </row>
    <row r="218" spans="1:14" x14ac:dyDescent="0.25">
      <c r="A218">
        <v>20180705</v>
      </c>
      <c r="B218" t="str">
        <f t="shared" si="12"/>
        <v>2018</v>
      </c>
      <c r="C218" t="str">
        <f t="shared" si="13"/>
        <v>07</v>
      </c>
      <c r="D218" t="str">
        <f t="shared" si="14"/>
        <v>05</v>
      </c>
      <c r="E218" s="24">
        <f t="shared" si="15"/>
        <v>43286</v>
      </c>
      <c r="F218" s="26">
        <v>479</v>
      </c>
      <c r="G218" s="28">
        <v>395</v>
      </c>
      <c r="H218" s="28">
        <v>415</v>
      </c>
      <c r="I218" s="28">
        <v>64</v>
      </c>
      <c r="J218" s="28">
        <v>84</v>
      </c>
      <c r="K218" s="28">
        <v>2</v>
      </c>
      <c r="L218" s="28">
        <v>331</v>
      </c>
      <c r="M218" s="29" t="s">
        <v>11504</v>
      </c>
      <c r="N218" s="15">
        <v>22</v>
      </c>
    </row>
    <row r="219" spans="1:14" x14ac:dyDescent="0.25">
      <c r="A219">
        <v>20180706</v>
      </c>
      <c r="B219" t="str">
        <f t="shared" si="12"/>
        <v>2018</v>
      </c>
      <c r="C219" t="str">
        <f t="shared" si="13"/>
        <v>07</v>
      </c>
      <c r="D219" t="str">
        <f t="shared" si="14"/>
        <v>06</v>
      </c>
      <c r="E219" s="24">
        <f t="shared" si="15"/>
        <v>43287</v>
      </c>
      <c r="F219" s="27">
        <v>479</v>
      </c>
      <c r="G219" s="30">
        <v>381</v>
      </c>
      <c r="H219" s="30">
        <v>414</v>
      </c>
      <c r="I219" s="30">
        <v>65</v>
      </c>
      <c r="J219" s="30">
        <v>98</v>
      </c>
      <c r="K219" s="30"/>
      <c r="L219" s="30">
        <v>316</v>
      </c>
      <c r="M219" s="31" t="s">
        <v>11505</v>
      </c>
      <c r="N219" s="15">
        <v>23</v>
      </c>
    </row>
    <row r="220" spans="1:14" x14ac:dyDescent="0.25">
      <c r="A220">
        <v>20180707</v>
      </c>
      <c r="B220" t="str">
        <f t="shared" si="12"/>
        <v>2018</v>
      </c>
      <c r="C220" t="str">
        <f t="shared" si="13"/>
        <v>07</v>
      </c>
      <c r="D220" t="str">
        <f t="shared" si="14"/>
        <v>07</v>
      </c>
      <c r="E220" s="24">
        <f t="shared" si="15"/>
        <v>43288</v>
      </c>
      <c r="F220" s="26">
        <v>479</v>
      </c>
      <c r="G220" s="28">
        <v>390</v>
      </c>
      <c r="H220" s="28">
        <v>410</v>
      </c>
      <c r="I220" s="28">
        <v>69</v>
      </c>
      <c r="J220" s="28">
        <v>89</v>
      </c>
      <c r="K220" s="28">
        <v>1</v>
      </c>
      <c r="L220" s="28">
        <v>321</v>
      </c>
      <c r="M220" s="29" t="s">
        <v>11506</v>
      </c>
      <c r="N220" s="15">
        <v>21</v>
      </c>
    </row>
    <row r="221" spans="1:14" x14ac:dyDescent="0.25">
      <c r="A221">
        <v>20180708</v>
      </c>
      <c r="B221" t="str">
        <f t="shared" si="12"/>
        <v>2018</v>
      </c>
      <c r="C221" t="str">
        <f t="shared" si="13"/>
        <v>07</v>
      </c>
      <c r="D221" t="str">
        <f t="shared" si="14"/>
        <v>08</v>
      </c>
      <c r="E221" s="24">
        <f t="shared" si="15"/>
        <v>43289</v>
      </c>
      <c r="F221" s="27">
        <v>479</v>
      </c>
      <c r="G221" s="30">
        <v>398</v>
      </c>
      <c r="H221" s="30">
        <v>413</v>
      </c>
      <c r="I221" s="30">
        <v>66</v>
      </c>
      <c r="J221" s="30">
        <v>81</v>
      </c>
      <c r="K221" s="30"/>
      <c r="L221" s="30">
        <v>332</v>
      </c>
      <c r="M221" s="31" t="s">
        <v>11507</v>
      </c>
      <c r="N221" s="15">
        <v>21</v>
      </c>
    </row>
    <row r="222" spans="1:14" x14ac:dyDescent="0.25">
      <c r="A222">
        <v>20180709</v>
      </c>
      <c r="B222" t="str">
        <f t="shared" si="12"/>
        <v>2018</v>
      </c>
      <c r="C222" t="str">
        <f t="shared" si="13"/>
        <v>07</v>
      </c>
      <c r="D222" t="str">
        <f t="shared" si="14"/>
        <v>09</v>
      </c>
      <c r="E222" s="24">
        <f t="shared" si="15"/>
        <v>43290</v>
      </c>
      <c r="F222" s="26">
        <v>479</v>
      </c>
      <c r="G222" s="28">
        <v>396</v>
      </c>
      <c r="H222" s="28">
        <v>414</v>
      </c>
      <c r="I222" s="28">
        <v>65</v>
      </c>
      <c r="J222" s="28">
        <v>83</v>
      </c>
      <c r="K222" s="28">
        <v>7</v>
      </c>
      <c r="L222" s="28">
        <v>331</v>
      </c>
      <c r="M222" s="29" t="s">
        <v>11508</v>
      </c>
      <c r="N222" s="15">
        <v>23</v>
      </c>
    </row>
    <row r="223" spans="1:14" x14ac:dyDescent="0.25">
      <c r="A223">
        <v>20180710</v>
      </c>
      <c r="B223" t="str">
        <f t="shared" si="12"/>
        <v>2018</v>
      </c>
      <c r="C223" t="str">
        <f t="shared" si="13"/>
        <v>07</v>
      </c>
      <c r="D223" t="str">
        <f t="shared" si="14"/>
        <v>10</v>
      </c>
      <c r="E223" s="24">
        <f t="shared" si="15"/>
        <v>43291</v>
      </c>
      <c r="F223" s="27">
        <v>479</v>
      </c>
      <c r="G223" s="30">
        <v>394</v>
      </c>
      <c r="H223" s="30">
        <v>414</v>
      </c>
      <c r="I223" s="30">
        <v>65</v>
      </c>
      <c r="J223" s="30">
        <v>85</v>
      </c>
      <c r="K223" s="30">
        <v>11</v>
      </c>
      <c r="L223" s="30">
        <v>329</v>
      </c>
      <c r="M223" s="31" t="s">
        <v>11509</v>
      </c>
      <c r="N223" s="15">
        <v>17</v>
      </c>
    </row>
    <row r="224" spans="1:14" x14ac:dyDescent="0.25">
      <c r="A224">
        <v>20180711</v>
      </c>
      <c r="B224" t="str">
        <f t="shared" si="12"/>
        <v>2018</v>
      </c>
      <c r="C224" t="str">
        <f t="shared" si="13"/>
        <v>07</v>
      </c>
      <c r="D224" t="str">
        <f t="shared" si="14"/>
        <v>11</v>
      </c>
      <c r="E224" s="24">
        <f t="shared" si="15"/>
        <v>43292</v>
      </c>
      <c r="F224" s="26">
        <v>479</v>
      </c>
      <c r="G224" s="28">
        <v>399</v>
      </c>
      <c r="H224" s="28">
        <v>412</v>
      </c>
      <c r="I224" s="28">
        <v>67</v>
      </c>
      <c r="J224" s="28">
        <v>80</v>
      </c>
      <c r="K224" s="28">
        <v>4</v>
      </c>
      <c r="L224" s="28">
        <v>332</v>
      </c>
      <c r="M224" s="29" t="s">
        <v>11510</v>
      </c>
      <c r="N224" s="15">
        <v>19</v>
      </c>
    </row>
    <row r="225" spans="1:14" x14ac:dyDescent="0.25">
      <c r="A225">
        <v>20180712</v>
      </c>
      <c r="B225" t="str">
        <f t="shared" si="12"/>
        <v>2018</v>
      </c>
      <c r="C225" t="str">
        <f t="shared" si="13"/>
        <v>07</v>
      </c>
      <c r="D225" t="str">
        <f t="shared" si="14"/>
        <v>12</v>
      </c>
      <c r="E225" s="24">
        <f t="shared" si="15"/>
        <v>43293</v>
      </c>
      <c r="F225" s="27">
        <v>480</v>
      </c>
      <c r="G225" s="30">
        <v>393</v>
      </c>
      <c r="H225" s="30">
        <v>414</v>
      </c>
      <c r="I225" s="30">
        <v>66</v>
      </c>
      <c r="J225" s="30">
        <v>87</v>
      </c>
      <c r="K225" s="30">
        <v>5</v>
      </c>
      <c r="L225" s="30">
        <v>327</v>
      </c>
      <c r="M225" s="31" t="s">
        <v>11511</v>
      </c>
      <c r="N225" s="15">
        <v>19</v>
      </c>
    </row>
    <row r="226" spans="1:14" x14ac:dyDescent="0.25">
      <c r="A226">
        <v>20180713</v>
      </c>
      <c r="B226" t="str">
        <f t="shared" si="12"/>
        <v>2018</v>
      </c>
      <c r="C226" t="str">
        <f t="shared" si="13"/>
        <v>07</v>
      </c>
      <c r="D226" t="str">
        <f t="shared" si="14"/>
        <v>13</v>
      </c>
      <c r="E226" s="24">
        <f t="shared" si="15"/>
        <v>43294</v>
      </c>
      <c r="F226" s="26">
        <v>480</v>
      </c>
      <c r="G226" s="28">
        <v>388</v>
      </c>
      <c r="H226" s="28">
        <v>415</v>
      </c>
      <c r="I226" s="28">
        <v>65</v>
      </c>
      <c r="J226" s="28">
        <v>92</v>
      </c>
      <c r="K226" s="28">
        <v>3</v>
      </c>
      <c r="L226" s="28">
        <v>323</v>
      </c>
      <c r="M226" s="29" t="s">
        <v>11488</v>
      </c>
      <c r="N226" s="15">
        <v>20</v>
      </c>
    </row>
    <row r="227" spans="1:14" x14ac:dyDescent="0.25">
      <c r="A227">
        <v>20180714</v>
      </c>
      <c r="B227" t="str">
        <f t="shared" si="12"/>
        <v>2018</v>
      </c>
      <c r="C227" t="str">
        <f t="shared" si="13"/>
        <v>07</v>
      </c>
      <c r="D227" t="str">
        <f t="shared" si="14"/>
        <v>14</v>
      </c>
      <c r="E227" s="24">
        <f t="shared" si="15"/>
        <v>43295</v>
      </c>
      <c r="F227" s="27">
        <v>479</v>
      </c>
      <c r="G227" s="30">
        <v>385</v>
      </c>
      <c r="H227" s="30">
        <v>414</v>
      </c>
      <c r="I227" s="30">
        <v>65</v>
      </c>
      <c r="J227" s="30">
        <v>94</v>
      </c>
      <c r="K227" s="30">
        <v>3</v>
      </c>
      <c r="L227" s="30">
        <v>320</v>
      </c>
      <c r="M227" s="31" t="s">
        <v>11512</v>
      </c>
      <c r="N227" s="15">
        <v>19</v>
      </c>
    </row>
    <row r="228" spans="1:14" x14ac:dyDescent="0.25">
      <c r="A228">
        <v>20180715</v>
      </c>
      <c r="B228" t="str">
        <f t="shared" si="12"/>
        <v>2018</v>
      </c>
      <c r="C228" t="str">
        <f t="shared" si="13"/>
        <v>07</v>
      </c>
      <c r="D228" t="str">
        <f t="shared" si="14"/>
        <v>15</v>
      </c>
      <c r="E228" s="24">
        <f t="shared" si="15"/>
        <v>43296</v>
      </c>
      <c r="F228" s="26">
        <v>479</v>
      </c>
      <c r="G228" s="28">
        <v>395</v>
      </c>
      <c r="H228" s="28">
        <v>415</v>
      </c>
      <c r="I228" s="28">
        <v>64</v>
      </c>
      <c r="J228" s="28">
        <v>84</v>
      </c>
      <c r="K228" s="28">
        <v>2</v>
      </c>
      <c r="L228" s="28">
        <v>331</v>
      </c>
      <c r="M228" s="29" t="s">
        <v>11504</v>
      </c>
      <c r="N228" s="15">
        <v>21</v>
      </c>
    </row>
    <row r="229" spans="1:14" x14ac:dyDescent="0.25">
      <c r="A229">
        <v>20180716</v>
      </c>
      <c r="B229" t="str">
        <f t="shared" si="12"/>
        <v>2018</v>
      </c>
      <c r="C229" t="str">
        <f t="shared" si="13"/>
        <v>07</v>
      </c>
      <c r="D229" t="str">
        <f t="shared" si="14"/>
        <v>16</v>
      </c>
      <c r="E229" s="24">
        <f t="shared" si="15"/>
        <v>43297</v>
      </c>
      <c r="F229" s="27">
        <v>479</v>
      </c>
      <c r="G229" s="30">
        <v>402</v>
      </c>
      <c r="H229" s="30">
        <v>415</v>
      </c>
      <c r="I229" s="30">
        <v>64</v>
      </c>
      <c r="J229" s="30">
        <v>77</v>
      </c>
      <c r="K229" s="30">
        <v>2</v>
      </c>
      <c r="L229" s="30">
        <v>338</v>
      </c>
      <c r="M229" s="31" t="s">
        <v>11414</v>
      </c>
      <c r="N229" s="15">
        <v>20</v>
      </c>
    </row>
    <row r="230" spans="1:14" x14ac:dyDescent="0.25">
      <c r="A230">
        <v>20180717</v>
      </c>
      <c r="B230" t="str">
        <f t="shared" si="12"/>
        <v>2018</v>
      </c>
      <c r="C230" t="str">
        <f t="shared" si="13"/>
        <v>07</v>
      </c>
      <c r="D230" t="str">
        <f t="shared" si="14"/>
        <v>17</v>
      </c>
      <c r="E230" s="24">
        <f t="shared" si="15"/>
        <v>43298</v>
      </c>
      <c r="F230" s="26">
        <v>478</v>
      </c>
      <c r="G230" s="28">
        <v>396</v>
      </c>
      <c r="H230" s="28">
        <v>415</v>
      </c>
      <c r="I230" s="28">
        <v>63</v>
      </c>
      <c r="J230" s="28">
        <v>82</v>
      </c>
      <c r="K230" s="28">
        <v>7</v>
      </c>
      <c r="L230" s="28">
        <v>333</v>
      </c>
      <c r="M230" s="29" t="s">
        <v>11513</v>
      </c>
      <c r="N230" s="15">
        <v>19</v>
      </c>
    </row>
    <row r="231" spans="1:14" x14ac:dyDescent="0.25">
      <c r="A231">
        <v>20180718</v>
      </c>
      <c r="B231" t="str">
        <f t="shared" si="12"/>
        <v>2018</v>
      </c>
      <c r="C231" t="str">
        <f t="shared" si="13"/>
        <v>07</v>
      </c>
      <c r="D231" t="str">
        <f t="shared" si="14"/>
        <v>18</v>
      </c>
      <c r="E231" s="24">
        <f t="shared" si="15"/>
        <v>43299</v>
      </c>
      <c r="F231" s="27">
        <v>478</v>
      </c>
      <c r="G231" s="30">
        <v>390</v>
      </c>
      <c r="H231" s="30">
        <v>413</v>
      </c>
      <c r="I231" s="30">
        <v>65</v>
      </c>
      <c r="J231" s="30">
        <v>88</v>
      </c>
      <c r="K231" s="30">
        <v>2</v>
      </c>
      <c r="L231" s="30">
        <v>325</v>
      </c>
      <c r="M231" s="31" t="s">
        <v>11514</v>
      </c>
      <c r="N231" s="15">
        <v>21</v>
      </c>
    </row>
    <row r="232" spans="1:14" x14ac:dyDescent="0.25">
      <c r="A232">
        <v>20180719</v>
      </c>
      <c r="B232" t="str">
        <f t="shared" si="12"/>
        <v>2018</v>
      </c>
      <c r="C232" t="str">
        <f t="shared" si="13"/>
        <v>07</v>
      </c>
      <c r="D232" t="str">
        <f t="shared" si="14"/>
        <v>19</v>
      </c>
      <c r="E232" s="24">
        <f t="shared" si="15"/>
        <v>43300</v>
      </c>
      <c r="F232" s="26">
        <v>479</v>
      </c>
      <c r="G232" s="28">
        <v>388</v>
      </c>
      <c r="H232" s="28">
        <v>418</v>
      </c>
      <c r="I232" s="28">
        <v>62</v>
      </c>
      <c r="J232" s="28">
        <v>92</v>
      </c>
      <c r="K232" s="28">
        <v>3</v>
      </c>
      <c r="L232" s="28">
        <v>326</v>
      </c>
      <c r="M232" s="29" t="s">
        <v>11515</v>
      </c>
      <c r="N232" s="15">
        <v>21</v>
      </c>
    </row>
    <row r="233" spans="1:14" x14ac:dyDescent="0.25">
      <c r="A233">
        <v>20180720</v>
      </c>
      <c r="B233" t="str">
        <f t="shared" si="12"/>
        <v>2018</v>
      </c>
      <c r="C233" t="str">
        <f t="shared" si="13"/>
        <v>07</v>
      </c>
      <c r="D233" t="str">
        <f t="shared" si="14"/>
        <v>20</v>
      </c>
      <c r="E233" s="24">
        <f t="shared" si="15"/>
        <v>43301</v>
      </c>
      <c r="F233" s="27">
        <v>478</v>
      </c>
      <c r="G233" s="30">
        <v>392</v>
      </c>
      <c r="H233" s="30">
        <v>416</v>
      </c>
      <c r="I233" s="30">
        <v>63</v>
      </c>
      <c r="J233" s="30">
        <v>87</v>
      </c>
      <c r="K233" s="30">
        <v>3</v>
      </c>
      <c r="L233" s="30">
        <v>329</v>
      </c>
      <c r="M233" s="31" t="s">
        <v>11516</v>
      </c>
      <c r="N233" s="15">
        <v>20</v>
      </c>
    </row>
    <row r="234" spans="1:14" x14ac:dyDescent="0.25">
      <c r="A234">
        <v>20180721</v>
      </c>
      <c r="B234" t="str">
        <f t="shared" si="12"/>
        <v>2018</v>
      </c>
      <c r="C234" t="str">
        <f t="shared" si="13"/>
        <v>07</v>
      </c>
      <c r="D234" t="str">
        <f t="shared" si="14"/>
        <v>21</v>
      </c>
      <c r="E234" s="24">
        <f t="shared" si="15"/>
        <v>43302</v>
      </c>
      <c r="F234" s="26">
        <v>477</v>
      </c>
      <c r="G234" s="28">
        <v>388</v>
      </c>
      <c r="H234" s="28">
        <v>414</v>
      </c>
      <c r="I234" s="28">
        <v>64</v>
      </c>
      <c r="J234" s="28">
        <v>90</v>
      </c>
      <c r="K234" s="28">
        <v>2</v>
      </c>
      <c r="L234" s="28">
        <v>324</v>
      </c>
      <c r="M234" s="29" t="s">
        <v>11517</v>
      </c>
      <c r="N234" s="15">
        <v>19</v>
      </c>
    </row>
    <row r="235" spans="1:14" x14ac:dyDescent="0.25">
      <c r="A235">
        <v>20180722</v>
      </c>
      <c r="B235" t="str">
        <f t="shared" si="12"/>
        <v>2018</v>
      </c>
      <c r="C235" t="str">
        <f t="shared" si="13"/>
        <v>07</v>
      </c>
      <c r="D235" t="str">
        <f t="shared" si="14"/>
        <v>22</v>
      </c>
      <c r="E235" s="24">
        <f t="shared" si="15"/>
        <v>43303</v>
      </c>
      <c r="F235" s="27">
        <v>477</v>
      </c>
      <c r="G235" s="30">
        <v>398</v>
      </c>
      <c r="H235" s="30">
        <v>416</v>
      </c>
      <c r="I235" s="30">
        <v>62</v>
      </c>
      <c r="J235" s="30">
        <v>80</v>
      </c>
      <c r="K235" s="30">
        <v>2</v>
      </c>
      <c r="L235" s="30">
        <v>336</v>
      </c>
      <c r="M235" s="31" t="s">
        <v>11518</v>
      </c>
      <c r="N235" s="15">
        <v>16</v>
      </c>
    </row>
    <row r="236" spans="1:14" x14ac:dyDescent="0.25">
      <c r="A236">
        <v>20180723</v>
      </c>
      <c r="B236" t="str">
        <f t="shared" si="12"/>
        <v>2018</v>
      </c>
      <c r="C236" t="str">
        <f t="shared" si="13"/>
        <v>07</v>
      </c>
      <c r="D236" t="str">
        <f t="shared" si="14"/>
        <v>23</v>
      </c>
      <c r="E236" s="24">
        <f t="shared" si="15"/>
        <v>43304</v>
      </c>
      <c r="F236" s="26">
        <v>477</v>
      </c>
      <c r="G236" s="28">
        <v>402</v>
      </c>
      <c r="H236" s="28">
        <v>416</v>
      </c>
      <c r="I236" s="28">
        <v>62</v>
      </c>
      <c r="J236" s="28">
        <v>76</v>
      </c>
      <c r="K236" s="28">
        <v>8</v>
      </c>
      <c r="L236" s="28">
        <v>340</v>
      </c>
      <c r="M236" s="29" t="s">
        <v>11519</v>
      </c>
      <c r="N236" s="15">
        <v>22</v>
      </c>
    </row>
    <row r="237" spans="1:14" x14ac:dyDescent="0.25">
      <c r="A237">
        <v>20180724</v>
      </c>
      <c r="B237" t="str">
        <f t="shared" si="12"/>
        <v>2018</v>
      </c>
      <c r="C237" t="str">
        <f t="shared" si="13"/>
        <v>07</v>
      </c>
      <c r="D237" t="str">
        <f t="shared" si="14"/>
        <v>24</v>
      </c>
      <c r="E237" s="24">
        <f t="shared" si="15"/>
        <v>43305</v>
      </c>
      <c r="F237" s="27">
        <v>477</v>
      </c>
      <c r="G237" s="30">
        <v>412</v>
      </c>
      <c r="H237" s="30">
        <v>411</v>
      </c>
      <c r="I237" s="30">
        <v>67</v>
      </c>
      <c r="J237" s="30">
        <v>66</v>
      </c>
      <c r="K237" s="30">
        <v>10</v>
      </c>
      <c r="L237" s="30">
        <v>345</v>
      </c>
      <c r="M237" s="31" t="s">
        <v>11355</v>
      </c>
      <c r="N237" s="15">
        <v>19</v>
      </c>
    </row>
    <row r="238" spans="1:14" x14ac:dyDescent="0.25">
      <c r="A238">
        <v>20180725</v>
      </c>
      <c r="B238" t="str">
        <f t="shared" si="12"/>
        <v>2018</v>
      </c>
      <c r="C238" t="str">
        <f t="shared" si="13"/>
        <v>07</v>
      </c>
      <c r="D238" t="str">
        <f t="shared" si="14"/>
        <v>25</v>
      </c>
      <c r="E238" s="24">
        <f t="shared" si="15"/>
        <v>43306</v>
      </c>
      <c r="F238" s="26">
        <v>477</v>
      </c>
      <c r="G238" s="28">
        <v>410</v>
      </c>
      <c r="H238" s="28">
        <v>412</v>
      </c>
      <c r="I238" s="28">
        <v>66</v>
      </c>
      <c r="J238" s="28">
        <v>68</v>
      </c>
      <c r="K238" s="28">
        <v>15</v>
      </c>
      <c r="L238" s="28">
        <v>344</v>
      </c>
      <c r="M238" s="29" t="s">
        <v>11520</v>
      </c>
      <c r="N238" s="15">
        <v>22</v>
      </c>
    </row>
    <row r="239" spans="1:14" x14ac:dyDescent="0.25">
      <c r="A239">
        <v>20180726</v>
      </c>
      <c r="B239" t="str">
        <f t="shared" si="12"/>
        <v>2018</v>
      </c>
      <c r="C239" t="str">
        <f t="shared" si="13"/>
        <v>07</v>
      </c>
      <c r="D239" t="str">
        <f t="shared" si="14"/>
        <v>26</v>
      </c>
      <c r="E239" s="24">
        <f t="shared" si="15"/>
        <v>43307</v>
      </c>
      <c r="F239" s="27">
        <v>477</v>
      </c>
      <c r="G239" s="30">
        <v>407</v>
      </c>
      <c r="H239" s="30">
        <v>408</v>
      </c>
      <c r="I239" s="30">
        <v>70</v>
      </c>
      <c r="J239" s="30">
        <v>71</v>
      </c>
      <c r="K239" s="30">
        <v>8</v>
      </c>
      <c r="L239" s="30">
        <v>337</v>
      </c>
      <c r="M239" s="31" t="s">
        <v>11520</v>
      </c>
      <c r="N239" s="15">
        <v>18</v>
      </c>
    </row>
    <row r="240" spans="1:14" x14ac:dyDescent="0.25">
      <c r="A240">
        <v>20180727</v>
      </c>
      <c r="B240" t="str">
        <f t="shared" si="12"/>
        <v>2018</v>
      </c>
      <c r="C240" t="str">
        <f t="shared" si="13"/>
        <v>07</v>
      </c>
      <c r="D240" t="str">
        <f t="shared" si="14"/>
        <v>27</v>
      </c>
      <c r="E240" s="24">
        <f t="shared" si="15"/>
        <v>43308</v>
      </c>
      <c r="F240" s="26">
        <v>478</v>
      </c>
      <c r="G240" s="28">
        <v>403</v>
      </c>
      <c r="H240" s="28">
        <v>409</v>
      </c>
      <c r="I240" s="28">
        <v>70</v>
      </c>
      <c r="J240" s="28">
        <v>76</v>
      </c>
      <c r="K240" s="28">
        <v>9</v>
      </c>
      <c r="L240" s="28">
        <v>333</v>
      </c>
      <c r="M240" s="29" t="s">
        <v>11508</v>
      </c>
      <c r="N240" s="15">
        <v>19</v>
      </c>
    </row>
    <row r="241" spans="1:14" x14ac:dyDescent="0.25">
      <c r="A241">
        <v>20180728</v>
      </c>
      <c r="B241" t="str">
        <f t="shared" si="12"/>
        <v>2018</v>
      </c>
      <c r="C241" t="str">
        <f t="shared" si="13"/>
        <v>07</v>
      </c>
      <c r="D241" t="str">
        <f t="shared" si="14"/>
        <v>28</v>
      </c>
      <c r="E241" s="24">
        <f t="shared" si="15"/>
        <v>43309</v>
      </c>
      <c r="F241" s="27">
        <v>479</v>
      </c>
      <c r="G241" s="30">
        <v>405</v>
      </c>
      <c r="H241" s="30">
        <v>410</v>
      </c>
      <c r="I241" s="30">
        <v>70</v>
      </c>
      <c r="J241" s="30">
        <v>75</v>
      </c>
      <c r="K241" s="30">
        <v>5</v>
      </c>
      <c r="L241" s="30">
        <v>335</v>
      </c>
      <c r="M241" s="31" t="s">
        <v>11503</v>
      </c>
      <c r="N241" s="15">
        <v>22</v>
      </c>
    </row>
    <row r="242" spans="1:14" x14ac:dyDescent="0.25">
      <c r="A242">
        <v>20180729</v>
      </c>
      <c r="B242" t="str">
        <f t="shared" si="12"/>
        <v>2018</v>
      </c>
      <c r="C242" t="str">
        <f t="shared" si="13"/>
        <v>07</v>
      </c>
      <c r="D242" t="str">
        <f t="shared" si="14"/>
        <v>29</v>
      </c>
      <c r="E242" s="24">
        <f t="shared" si="15"/>
        <v>43310</v>
      </c>
      <c r="F242" s="26">
        <v>478</v>
      </c>
      <c r="G242" s="28">
        <v>408</v>
      </c>
      <c r="H242" s="28">
        <v>414</v>
      </c>
      <c r="I242" s="28">
        <v>65</v>
      </c>
      <c r="J242" s="28">
        <v>71</v>
      </c>
      <c r="K242" s="28">
        <v>4</v>
      </c>
      <c r="L242" s="28">
        <v>343</v>
      </c>
      <c r="M242" s="29" t="s">
        <v>11521</v>
      </c>
      <c r="N242" s="15">
        <v>24</v>
      </c>
    </row>
    <row r="243" spans="1:14" x14ac:dyDescent="0.25">
      <c r="A243">
        <v>20180730</v>
      </c>
      <c r="B243" t="str">
        <f t="shared" si="12"/>
        <v>2018</v>
      </c>
      <c r="C243" t="str">
        <f t="shared" si="13"/>
        <v>07</v>
      </c>
      <c r="D243" t="str">
        <f t="shared" si="14"/>
        <v>30</v>
      </c>
      <c r="E243" s="24">
        <f t="shared" si="15"/>
        <v>43311</v>
      </c>
      <c r="F243" s="27">
        <v>478</v>
      </c>
      <c r="G243" s="30">
        <v>410</v>
      </c>
      <c r="H243" s="30">
        <v>415</v>
      </c>
      <c r="I243" s="30">
        <v>64</v>
      </c>
      <c r="J243" s="30">
        <v>69</v>
      </c>
      <c r="K243" s="30">
        <v>6</v>
      </c>
      <c r="L243" s="30">
        <v>346</v>
      </c>
      <c r="M243" s="31" t="s">
        <v>11522</v>
      </c>
      <c r="N243" s="15">
        <v>15</v>
      </c>
    </row>
    <row r="244" spans="1:14" x14ac:dyDescent="0.25">
      <c r="A244">
        <v>20180731</v>
      </c>
      <c r="B244" t="str">
        <f t="shared" si="12"/>
        <v>2018</v>
      </c>
      <c r="C244" t="str">
        <f t="shared" si="13"/>
        <v>07</v>
      </c>
      <c r="D244" t="str">
        <f t="shared" si="14"/>
        <v>31</v>
      </c>
      <c r="E244" s="24">
        <f t="shared" si="15"/>
        <v>43312</v>
      </c>
      <c r="F244" s="26">
        <v>478</v>
      </c>
      <c r="G244" s="28">
        <v>405</v>
      </c>
      <c r="H244" s="28">
        <v>416</v>
      </c>
      <c r="I244" s="28">
        <v>63</v>
      </c>
      <c r="J244" s="28">
        <v>74</v>
      </c>
      <c r="K244" s="28">
        <v>5</v>
      </c>
      <c r="L244" s="28">
        <v>342</v>
      </c>
      <c r="M244" s="29" t="s">
        <v>11463</v>
      </c>
      <c r="N244" s="15">
        <v>18</v>
      </c>
    </row>
    <row r="245" spans="1:14" x14ac:dyDescent="0.25">
      <c r="A245">
        <v>20180801</v>
      </c>
      <c r="B245" t="str">
        <f t="shared" si="12"/>
        <v>2018</v>
      </c>
      <c r="C245" t="str">
        <f t="shared" si="13"/>
        <v>08</v>
      </c>
      <c r="D245" t="str">
        <f t="shared" si="14"/>
        <v>01</v>
      </c>
      <c r="E245" s="24">
        <f t="shared" si="15"/>
        <v>43313</v>
      </c>
      <c r="F245" s="27">
        <v>477</v>
      </c>
      <c r="G245" s="30">
        <v>402</v>
      </c>
      <c r="H245" s="30">
        <v>420</v>
      </c>
      <c r="I245" s="30">
        <v>58</v>
      </c>
      <c r="J245" s="30">
        <v>76</v>
      </c>
      <c r="K245" s="30">
        <v>5</v>
      </c>
      <c r="L245" s="30">
        <v>344</v>
      </c>
      <c r="M245" s="31" t="s">
        <v>11523</v>
      </c>
      <c r="N245" s="15">
        <v>18</v>
      </c>
    </row>
    <row r="246" spans="1:14" x14ac:dyDescent="0.25">
      <c r="A246">
        <v>20180802</v>
      </c>
      <c r="B246" t="str">
        <f t="shared" si="12"/>
        <v>2018</v>
      </c>
      <c r="C246" t="str">
        <f t="shared" si="13"/>
        <v>08</v>
      </c>
      <c r="D246" t="str">
        <f t="shared" si="14"/>
        <v>02</v>
      </c>
      <c r="E246" s="24">
        <f t="shared" si="15"/>
        <v>43314</v>
      </c>
      <c r="F246" s="26">
        <v>477</v>
      </c>
      <c r="G246" s="28">
        <v>386</v>
      </c>
      <c r="H246" s="28">
        <v>420</v>
      </c>
      <c r="I246" s="28">
        <v>58</v>
      </c>
      <c r="J246" s="28">
        <v>92</v>
      </c>
      <c r="K246" s="28">
        <v>5</v>
      </c>
      <c r="L246" s="28">
        <v>328</v>
      </c>
      <c r="M246" s="29" t="s">
        <v>11514</v>
      </c>
      <c r="N246" s="15">
        <v>18</v>
      </c>
    </row>
    <row r="247" spans="1:14" x14ac:dyDescent="0.25">
      <c r="A247">
        <v>20180803</v>
      </c>
      <c r="B247" t="str">
        <f t="shared" si="12"/>
        <v>2018</v>
      </c>
      <c r="C247" t="str">
        <f t="shared" si="13"/>
        <v>08</v>
      </c>
      <c r="D247" t="str">
        <f t="shared" si="14"/>
        <v>03</v>
      </c>
      <c r="E247" s="24">
        <f t="shared" si="15"/>
        <v>43315</v>
      </c>
      <c r="F247" s="27">
        <v>477</v>
      </c>
      <c r="G247" s="30">
        <v>385</v>
      </c>
      <c r="H247" s="30">
        <v>418</v>
      </c>
      <c r="I247" s="30">
        <v>60</v>
      </c>
      <c r="J247" s="30">
        <v>93</v>
      </c>
      <c r="K247" s="30">
        <v>3</v>
      </c>
      <c r="L247" s="30">
        <v>325</v>
      </c>
      <c r="M247" s="31" t="s">
        <v>11517</v>
      </c>
      <c r="N247" s="15">
        <v>17</v>
      </c>
    </row>
    <row r="248" spans="1:14" x14ac:dyDescent="0.25">
      <c r="A248">
        <v>20180804</v>
      </c>
      <c r="B248" t="str">
        <f t="shared" si="12"/>
        <v>2018</v>
      </c>
      <c r="C248" t="str">
        <f t="shared" si="13"/>
        <v>08</v>
      </c>
      <c r="D248" t="str">
        <f t="shared" si="14"/>
        <v>04</v>
      </c>
      <c r="E248" s="24">
        <f t="shared" si="15"/>
        <v>43316</v>
      </c>
      <c r="F248" s="26">
        <v>477</v>
      </c>
      <c r="G248" s="28">
        <v>394</v>
      </c>
      <c r="H248" s="28">
        <v>418</v>
      </c>
      <c r="I248" s="28">
        <v>60</v>
      </c>
      <c r="J248" s="28">
        <v>84</v>
      </c>
      <c r="K248" s="28">
        <v>4</v>
      </c>
      <c r="L248" s="28">
        <v>334</v>
      </c>
      <c r="M248" s="29" t="s">
        <v>11524</v>
      </c>
      <c r="N248" s="15">
        <v>21</v>
      </c>
    </row>
    <row r="249" spans="1:14" x14ac:dyDescent="0.25">
      <c r="A249">
        <v>20180805</v>
      </c>
      <c r="B249" t="str">
        <f t="shared" si="12"/>
        <v>2018</v>
      </c>
      <c r="C249" t="str">
        <f t="shared" si="13"/>
        <v>08</v>
      </c>
      <c r="D249" t="str">
        <f t="shared" si="14"/>
        <v>05</v>
      </c>
      <c r="E249" s="24">
        <f t="shared" si="15"/>
        <v>43317</v>
      </c>
      <c r="F249" s="27">
        <v>477</v>
      </c>
      <c r="G249" s="30">
        <v>405</v>
      </c>
      <c r="H249" s="30">
        <v>419</v>
      </c>
      <c r="I249" s="30">
        <v>59</v>
      </c>
      <c r="J249" s="30">
        <v>73</v>
      </c>
      <c r="K249" s="30">
        <v>2</v>
      </c>
      <c r="L249" s="30">
        <v>346</v>
      </c>
      <c r="M249" s="31" t="s">
        <v>11525</v>
      </c>
      <c r="N249" s="15">
        <v>18</v>
      </c>
    </row>
    <row r="250" spans="1:14" x14ac:dyDescent="0.25">
      <c r="A250">
        <v>20180806</v>
      </c>
      <c r="B250" t="str">
        <f t="shared" si="12"/>
        <v>2018</v>
      </c>
      <c r="C250" t="str">
        <f t="shared" si="13"/>
        <v>08</v>
      </c>
      <c r="D250" t="str">
        <f t="shared" si="14"/>
        <v>06</v>
      </c>
      <c r="E250" s="24">
        <f t="shared" si="15"/>
        <v>43318</v>
      </c>
      <c r="F250" s="26">
        <v>477</v>
      </c>
      <c r="G250" s="28">
        <v>419</v>
      </c>
      <c r="H250" s="28">
        <v>420</v>
      </c>
      <c r="I250" s="28">
        <v>58</v>
      </c>
      <c r="J250" s="28">
        <v>59</v>
      </c>
      <c r="K250" s="28">
        <v>14</v>
      </c>
      <c r="L250" s="28">
        <v>361</v>
      </c>
      <c r="M250" s="29" t="s">
        <v>11526</v>
      </c>
      <c r="N250" s="15">
        <v>20</v>
      </c>
    </row>
    <row r="251" spans="1:14" x14ac:dyDescent="0.25">
      <c r="A251">
        <v>20180807</v>
      </c>
      <c r="B251" t="str">
        <f t="shared" si="12"/>
        <v>2018</v>
      </c>
      <c r="C251" t="str">
        <f t="shared" si="13"/>
        <v>08</v>
      </c>
      <c r="D251" t="str">
        <f t="shared" si="14"/>
        <v>07</v>
      </c>
      <c r="E251" s="24">
        <f t="shared" si="15"/>
        <v>43319</v>
      </c>
      <c r="F251" s="27">
        <v>477</v>
      </c>
      <c r="G251" s="30">
        <v>413</v>
      </c>
      <c r="H251" s="30">
        <v>419</v>
      </c>
      <c r="I251" s="30">
        <v>59</v>
      </c>
      <c r="J251" s="30">
        <v>65</v>
      </c>
      <c r="K251" s="30">
        <v>24</v>
      </c>
      <c r="L251" s="30">
        <v>354</v>
      </c>
      <c r="M251" s="31" t="s">
        <v>11524</v>
      </c>
      <c r="N251" s="15">
        <v>17</v>
      </c>
    </row>
    <row r="252" spans="1:14" x14ac:dyDescent="0.25">
      <c r="A252">
        <v>20180808</v>
      </c>
      <c r="B252" t="str">
        <f t="shared" si="12"/>
        <v>2018</v>
      </c>
      <c r="C252" t="str">
        <f t="shared" si="13"/>
        <v>08</v>
      </c>
      <c r="D252" t="str">
        <f t="shared" si="14"/>
        <v>08</v>
      </c>
      <c r="E252" s="24">
        <f t="shared" si="15"/>
        <v>43320</v>
      </c>
      <c r="F252" s="26">
        <v>476</v>
      </c>
      <c r="G252" s="28">
        <v>408</v>
      </c>
      <c r="H252" s="28">
        <v>422</v>
      </c>
      <c r="I252" s="28">
        <v>55</v>
      </c>
      <c r="J252" s="28">
        <v>69</v>
      </c>
      <c r="K252" s="28">
        <v>19</v>
      </c>
      <c r="L252" s="28">
        <v>353</v>
      </c>
      <c r="M252" s="29" t="s">
        <v>11483</v>
      </c>
      <c r="N252" s="15">
        <v>13</v>
      </c>
    </row>
    <row r="253" spans="1:14" x14ac:dyDescent="0.25">
      <c r="A253">
        <v>20180809</v>
      </c>
      <c r="B253" t="str">
        <f t="shared" si="12"/>
        <v>2018</v>
      </c>
      <c r="C253" t="str">
        <f t="shared" si="13"/>
        <v>08</v>
      </c>
      <c r="D253" t="str">
        <f t="shared" si="14"/>
        <v>09</v>
      </c>
      <c r="E253" s="24">
        <f t="shared" si="15"/>
        <v>43321</v>
      </c>
      <c r="F253" s="27">
        <v>476</v>
      </c>
      <c r="G253" s="30">
        <v>397</v>
      </c>
      <c r="H253" s="30">
        <v>422</v>
      </c>
      <c r="I253" s="30">
        <v>55</v>
      </c>
      <c r="J253" s="30">
        <v>80</v>
      </c>
      <c r="K253" s="30">
        <v>12</v>
      </c>
      <c r="L253" s="30">
        <v>342</v>
      </c>
      <c r="M253" s="31" t="s">
        <v>11527</v>
      </c>
      <c r="N253" s="15">
        <v>17</v>
      </c>
    </row>
    <row r="254" spans="1:14" x14ac:dyDescent="0.25">
      <c r="A254">
        <v>20180810</v>
      </c>
      <c r="B254" t="str">
        <f t="shared" si="12"/>
        <v>2018</v>
      </c>
      <c r="C254" t="str">
        <f t="shared" si="13"/>
        <v>08</v>
      </c>
      <c r="D254" t="str">
        <f t="shared" si="14"/>
        <v>10</v>
      </c>
      <c r="E254" s="24">
        <f t="shared" si="15"/>
        <v>43322</v>
      </c>
      <c r="F254" s="26">
        <v>497</v>
      </c>
      <c r="G254" s="28">
        <v>413</v>
      </c>
      <c r="H254" s="28">
        <v>441</v>
      </c>
      <c r="I254" s="28">
        <v>57</v>
      </c>
      <c r="J254" s="28">
        <v>85</v>
      </c>
      <c r="K254" s="28">
        <v>7</v>
      </c>
      <c r="L254" s="28">
        <v>356</v>
      </c>
      <c r="M254" s="29" t="s">
        <v>11355</v>
      </c>
      <c r="N254" s="15">
        <v>23</v>
      </c>
    </row>
    <row r="255" spans="1:14" x14ac:dyDescent="0.25">
      <c r="A255">
        <v>20180811</v>
      </c>
      <c r="B255" t="str">
        <f t="shared" si="12"/>
        <v>2018</v>
      </c>
      <c r="C255" t="str">
        <f t="shared" si="13"/>
        <v>08</v>
      </c>
      <c r="D255" t="str">
        <f t="shared" si="14"/>
        <v>11</v>
      </c>
      <c r="E255" s="24">
        <f t="shared" si="15"/>
        <v>43323</v>
      </c>
      <c r="F255" s="27">
        <v>497</v>
      </c>
      <c r="G255" s="30">
        <v>422</v>
      </c>
      <c r="H255" s="30">
        <v>436</v>
      </c>
      <c r="I255" s="30">
        <v>62</v>
      </c>
      <c r="J255" s="30">
        <v>76</v>
      </c>
      <c r="K255" s="30">
        <v>11</v>
      </c>
      <c r="L255" s="30">
        <v>360</v>
      </c>
      <c r="M255" s="31" t="s">
        <v>11355</v>
      </c>
      <c r="N255" s="15">
        <v>22</v>
      </c>
    </row>
    <row r="256" spans="1:14" x14ac:dyDescent="0.25">
      <c r="A256">
        <v>20180812</v>
      </c>
      <c r="B256" t="str">
        <f t="shared" si="12"/>
        <v>2018</v>
      </c>
      <c r="C256" t="str">
        <f t="shared" si="13"/>
        <v>08</v>
      </c>
      <c r="D256" t="str">
        <f t="shared" si="14"/>
        <v>12</v>
      </c>
      <c r="E256" s="24">
        <f t="shared" si="15"/>
        <v>43324</v>
      </c>
      <c r="F256" s="26">
        <v>497</v>
      </c>
      <c r="G256" s="28">
        <v>429</v>
      </c>
      <c r="H256" s="28">
        <v>438</v>
      </c>
      <c r="I256" s="28">
        <v>60</v>
      </c>
      <c r="J256" s="28">
        <v>69</v>
      </c>
      <c r="K256" s="28">
        <v>5</v>
      </c>
      <c r="L256" s="28">
        <v>369</v>
      </c>
      <c r="M256" s="29" t="s">
        <v>11353</v>
      </c>
      <c r="N256" s="15">
        <v>22</v>
      </c>
    </row>
    <row r="257" spans="1:14" x14ac:dyDescent="0.25">
      <c r="A257">
        <v>20180813</v>
      </c>
      <c r="B257" t="str">
        <f t="shared" si="12"/>
        <v>2018</v>
      </c>
      <c r="C257" t="str">
        <f t="shared" si="13"/>
        <v>08</v>
      </c>
      <c r="D257" t="str">
        <f t="shared" si="14"/>
        <v>13</v>
      </c>
      <c r="E257" s="24">
        <f t="shared" si="15"/>
        <v>43325</v>
      </c>
      <c r="F257" s="27">
        <v>497</v>
      </c>
      <c r="G257" s="30">
        <v>430</v>
      </c>
      <c r="H257" s="30">
        <v>439</v>
      </c>
      <c r="I257" s="30">
        <v>59</v>
      </c>
      <c r="J257" s="30">
        <v>68</v>
      </c>
      <c r="K257" s="30">
        <v>4</v>
      </c>
      <c r="L257" s="30">
        <v>371</v>
      </c>
      <c r="M257" s="31" t="s">
        <v>11352</v>
      </c>
      <c r="N257" s="15">
        <v>20</v>
      </c>
    </row>
    <row r="258" spans="1:14" x14ac:dyDescent="0.25">
      <c r="A258">
        <v>20180814</v>
      </c>
      <c r="B258" t="str">
        <f t="shared" si="12"/>
        <v>2018</v>
      </c>
      <c r="C258" t="str">
        <f t="shared" si="13"/>
        <v>08</v>
      </c>
      <c r="D258" t="str">
        <f t="shared" si="14"/>
        <v>14</v>
      </c>
      <c r="E258" s="24">
        <f t="shared" si="15"/>
        <v>43326</v>
      </c>
      <c r="F258" s="26">
        <v>497</v>
      </c>
      <c r="G258" s="28">
        <v>437</v>
      </c>
      <c r="H258" s="28">
        <v>433</v>
      </c>
      <c r="I258" s="28">
        <v>65</v>
      </c>
      <c r="J258" s="28">
        <v>61</v>
      </c>
      <c r="K258" s="28">
        <v>5</v>
      </c>
      <c r="L258" s="28">
        <v>372</v>
      </c>
      <c r="M258" s="29" t="s">
        <v>11352</v>
      </c>
      <c r="N258" s="15">
        <v>21</v>
      </c>
    </row>
    <row r="259" spans="1:14" x14ac:dyDescent="0.25">
      <c r="A259">
        <v>20180815</v>
      </c>
      <c r="B259" t="str">
        <f t="shared" ref="B259:B322" si="16">LEFT(A259,4)</f>
        <v>2018</v>
      </c>
      <c r="C259" t="str">
        <f t="shared" ref="C259:C322" si="17">MID(A259,5,2)</f>
        <v>08</v>
      </c>
      <c r="D259" t="str">
        <f t="shared" ref="D259:D322" si="18">RIGHT(A259,2)</f>
        <v>15</v>
      </c>
      <c r="E259" s="24">
        <f t="shared" ref="E259:E322" si="19">DATE(B259,C259,D259)</f>
        <v>43327</v>
      </c>
      <c r="F259" s="27">
        <v>497</v>
      </c>
      <c r="G259" s="30">
        <v>435</v>
      </c>
      <c r="H259" s="30">
        <v>434</v>
      </c>
      <c r="I259" s="30">
        <v>64</v>
      </c>
      <c r="J259" s="30">
        <v>63</v>
      </c>
      <c r="K259" s="30">
        <v>2</v>
      </c>
      <c r="L259" s="30">
        <v>371</v>
      </c>
      <c r="M259" s="31" t="s">
        <v>11343</v>
      </c>
      <c r="N259" s="15">
        <v>12</v>
      </c>
    </row>
    <row r="260" spans="1:14" x14ac:dyDescent="0.25">
      <c r="A260">
        <v>20180816</v>
      </c>
      <c r="B260" t="str">
        <f t="shared" si="16"/>
        <v>2018</v>
      </c>
      <c r="C260" t="str">
        <f t="shared" si="17"/>
        <v>08</v>
      </c>
      <c r="D260" t="str">
        <f t="shared" si="18"/>
        <v>16</v>
      </c>
      <c r="E260" s="24">
        <f t="shared" si="19"/>
        <v>43328</v>
      </c>
      <c r="F260" s="26">
        <v>498</v>
      </c>
      <c r="G260" s="28">
        <v>432</v>
      </c>
      <c r="H260" s="28">
        <v>431</v>
      </c>
      <c r="I260" s="28">
        <v>68</v>
      </c>
      <c r="J260" s="28">
        <v>67</v>
      </c>
      <c r="K260" s="28">
        <v>4</v>
      </c>
      <c r="L260" s="28">
        <v>364</v>
      </c>
      <c r="M260" s="29" t="s">
        <v>11528</v>
      </c>
      <c r="N260" s="15">
        <v>18</v>
      </c>
    </row>
    <row r="261" spans="1:14" x14ac:dyDescent="0.25">
      <c r="A261">
        <v>20180817</v>
      </c>
      <c r="B261" t="str">
        <f t="shared" si="16"/>
        <v>2018</v>
      </c>
      <c r="C261" t="str">
        <f t="shared" si="17"/>
        <v>08</v>
      </c>
      <c r="D261" t="str">
        <f t="shared" si="18"/>
        <v>17</v>
      </c>
      <c r="E261" s="24">
        <f t="shared" si="19"/>
        <v>43329</v>
      </c>
      <c r="F261" s="27">
        <v>508</v>
      </c>
      <c r="G261" s="30">
        <v>439</v>
      </c>
      <c r="H261" s="30">
        <v>440</v>
      </c>
      <c r="I261" s="30">
        <v>69</v>
      </c>
      <c r="J261" s="30">
        <v>70</v>
      </c>
      <c r="K261" s="30">
        <v>2</v>
      </c>
      <c r="L261" s="30">
        <v>370</v>
      </c>
      <c r="M261" s="31" t="s">
        <v>11529</v>
      </c>
      <c r="N261" s="15">
        <v>19</v>
      </c>
    </row>
    <row r="262" spans="1:14" x14ac:dyDescent="0.25">
      <c r="A262">
        <v>20180818</v>
      </c>
      <c r="B262" t="str">
        <f t="shared" si="16"/>
        <v>2018</v>
      </c>
      <c r="C262" t="str">
        <f t="shared" si="17"/>
        <v>08</v>
      </c>
      <c r="D262" t="str">
        <f t="shared" si="18"/>
        <v>18</v>
      </c>
      <c r="E262" s="24">
        <f t="shared" si="19"/>
        <v>43330</v>
      </c>
      <c r="F262" s="26">
        <v>508</v>
      </c>
      <c r="G262" s="28">
        <v>447</v>
      </c>
      <c r="H262" s="28">
        <v>440</v>
      </c>
      <c r="I262" s="28">
        <v>69</v>
      </c>
      <c r="J262" s="28">
        <v>62</v>
      </c>
      <c r="K262" s="28">
        <v>3</v>
      </c>
      <c r="L262" s="28">
        <v>378</v>
      </c>
      <c r="M262" s="29" t="s">
        <v>11530</v>
      </c>
      <c r="N262" s="15">
        <v>20</v>
      </c>
    </row>
    <row r="263" spans="1:14" x14ac:dyDescent="0.25">
      <c r="A263">
        <v>20180819</v>
      </c>
      <c r="B263" t="str">
        <f t="shared" si="16"/>
        <v>2018</v>
      </c>
      <c r="C263" t="str">
        <f t="shared" si="17"/>
        <v>08</v>
      </c>
      <c r="D263" t="str">
        <f t="shared" si="18"/>
        <v>19</v>
      </c>
      <c r="E263" s="24">
        <f t="shared" si="19"/>
        <v>43331</v>
      </c>
      <c r="F263" s="27">
        <v>508</v>
      </c>
      <c r="G263" s="30">
        <v>451</v>
      </c>
      <c r="H263" s="30">
        <v>441</v>
      </c>
      <c r="I263" s="30">
        <v>68</v>
      </c>
      <c r="J263" s="30">
        <v>58</v>
      </c>
      <c r="K263" s="30">
        <v>1</v>
      </c>
      <c r="L263" s="30">
        <v>383</v>
      </c>
      <c r="M263" s="31" t="s">
        <v>11531</v>
      </c>
      <c r="N263" s="15">
        <v>28</v>
      </c>
    </row>
    <row r="264" spans="1:14" x14ac:dyDescent="0.25">
      <c r="A264">
        <v>20180820</v>
      </c>
      <c r="B264" t="str">
        <f t="shared" si="16"/>
        <v>2018</v>
      </c>
      <c r="C264" t="str">
        <f t="shared" si="17"/>
        <v>08</v>
      </c>
      <c r="D264" t="str">
        <f t="shared" si="18"/>
        <v>20</v>
      </c>
      <c r="E264" s="24">
        <f t="shared" si="19"/>
        <v>43332</v>
      </c>
      <c r="F264" s="26">
        <v>508</v>
      </c>
      <c r="G264" s="28">
        <v>449</v>
      </c>
      <c r="H264" s="28">
        <v>441</v>
      </c>
      <c r="I264" s="28">
        <v>68</v>
      </c>
      <c r="J264" s="28">
        <v>60</v>
      </c>
      <c r="K264" s="28">
        <v>7</v>
      </c>
      <c r="L264" s="28">
        <v>381</v>
      </c>
      <c r="M264" s="29" t="s">
        <v>11532</v>
      </c>
      <c r="N264" s="15">
        <v>14</v>
      </c>
    </row>
    <row r="265" spans="1:14" x14ac:dyDescent="0.25">
      <c r="A265">
        <v>20180821</v>
      </c>
      <c r="B265" t="str">
        <f t="shared" si="16"/>
        <v>2018</v>
      </c>
      <c r="C265" t="str">
        <f t="shared" si="17"/>
        <v>08</v>
      </c>
      <c r="D265" t="str">
        <f t="shared" si="18"/>
        <v>21</v>
      </c>
      <c r="E265" s="24">
        <f t="shared" si="19"/>
        <v>43333</v>
      </c>
      <c r="F265" s="27">
        <v>508</v>
      </c>
      <c r="G265" s="30">
        <v>448</v>
      </c>
      <c r="H265" s="30">
        <v>440</v>
      </c>
      <c r="I265" s="30">
        <v>69</v>
      </c>
      <c r="J265" s="30">
        <v>61</v>
      </c>
      <c r="K265" s="30">
        <v>16</v>
      </c>
      <c r="L265" s="30">
        <v>379</v>
      </c>
      <c r="M265" s="31" t="s">
        <v>11533</v>
      </c>
      <c r="N265" s="15">
        <v>18</v>
      </c>
    </row>
    <row r="266" spans="1:14" x14ac:dyDescent="0.25">
      <c r="A266">
        <v>20180822</v>
      </c>
      <c r="B266" t="str">
        <f t="shared" si="16"/>
        <v>2018</v>
      </c>
      <c r="C266" t="str">
        <f t="shared" si="17"/>
        <v>08</v>
      </c>
      <c r="D266" t="str">
        <f t="shared" si="18"/>
        <v>22</v>
      </c>
      <c r="E266" s="24">
        <f t="shared" si="19"/>
        <v>43334</v>
      </c>
      <c r="F266" s="26">
        <v>507</v>
      </c>
      <c r="G266" s="28">
        <v>442</v>
      </c>
      <c r="H266" s="28">
        <v>441</v>
      </c>
      <c r="I266" s="28">
        <v>67</v>
      </c>
      <c r="J266" s="28">
        <v>66</v>
      </c>
      <c r="K266" s="28">
        <v>14</v>
      </c>
      <c r="L266" s="28">
        <v>375</v>
      </c>
      <c r="M266" s="29" t="s">
        <v>11534</v>
      </c>
      <c r="N266" s="15">
        <v>20</v>
      </c>
    </row>
    <row r="267" spans="1:14" x14ac:dyDescent="0.25">
      <c r="A267">
        <v>20180823</v>
      </c>
      <c r="B267" t="str">
        <f t="shared" si="16"/>
        <v>2018</v>
      </c>
      <c r="C267" t="str">
        <f t="shared" si="17"/>
        <v>08</v>
      </c>
      <c r="D267" t="str">
        <f t="shared" si="18"/>
        <v>23</v>
      </c>
      <c r="E267" s="24">
        <f t="shared" si="19"/>
        <v>43335</v>
      </c>
      <c r="F267" s="27">
        <v>507</v>
      </c>
      <c r="G267" s="30">
        <v>446</v>
      </c>
      <c r="H267" s="30">
        <v>441</v>
      </c>
      <c r="I267" s="30">
        <v>67</v>
      </c>
      <c r="J267" s="30">
        <v>62</v>
      </c>
      <c r="K267" s="30">
        <v>9</v>
      </c>
      <c r="L267" s="30">
        <v>379</v>
      </c>
      <c r="M267" s="31" t="s">
        <v>11535</v>
      </c>
      <c r="N267" s="15">
        <v>19</v>
      </c>
    </row>
    <row r="268" spans="1:14" x14ac:dyDescent="0.25">
      <c r="A268">
        <v>20180824</v>
      </c>
      <c r="B268" t="str">
        <f t="shared" si="16"/>
        <v>2018</v>
      </c>
      <c r="C268" t="str">
        <f t="shared" si="17"/>
        <v>08</v>
      </c>
      <c r="D268" t="str">
        <f t="shared" si="18"/>
        <v>24</v>
      </c>
      <c r="E268" s="24">
        <f t="shared" si="19"/>
        <v>43336</v>
      </c>
      <c r="F268" s="26">
        <v>507</v>
      </c>
      <c r="G268" s="28">
        <v>447</v>
      </c>
      <c r="H268" s="28">
        <v>440</v>
      </c>
      <c r="I268" s="28">
        <v>68</v>
      </c>
      <c r="J268" s="28">
        <v>61</v>
      </c>
      <c r="K268" s="28">
        <v>7</v>
      </c>
      <c r="L268" s="28">
        <v>379</v>
      </c>
      <c r="M268" s="29" t="s">
        <v>11536</v>
      </c>
      <c r="N268" s="15">
        <v>16</v>
      </c>
    </row>
    <row r="269" spans="1:14" x14ac:dyDescent="0.25">
      <c r="A269">
        <v>20180825</v>
      </c>
      <c r="B269" t="str">
        <f t="shared" si="16"/>
        <v>2018</v>
      </c>
      <c r="C269" t="str">
        <f t="shared" si="17"/>
        <v>08</v>
      </c>
      <c r="D269" t="str">
        <f t="shared" si="18"/>
        <v>25</v>
      </c>
      <c r="E269" s="24">
        <f t="shared" si="19"/>
        <v>43337</v>
      </c>
      <c r="F269" s="27">
        <v>507</v>
      </c>
      <c r="G269" s="30">
        <v>445</v>
      </c>
      <c r="H269" s="30">
        <v>441</v>
      </c>
      <c r="I269" s="30">
        <v>67</v>
      </c>
      <c r="J269" s="30">
        <v>63</v>
      </c>
      <c r="K269" s="30">
        <v>5</v>
      </c>
      <c r="L269" s="30">
        <v>378</v>
      </c>
      <c r="M269" s="31" t="s">
        <v>11537</v>
      </c>
      <c r="N269" s="15">
        <v>29</v>
      </c>
    </row>
    <row r="270" spans="1:14" x14ac:dyDescent="0.25">
      <c r="A270">
        <v>20180826</v>
      </c>
      <c r="B270" t="str">
        <f t="shared" si="16"/>
        <v>2018</v>
      </c>
      <c r="C270" t="str">
        <f t="shared" si="17"/>
        <v>08</v>
      </c>
      <c r="D270" t="str">
        <f t="shared" si="18"/>
        <v>26</v>
      </c>
      <c r="E270" s="24">
        <f t="shared" si="19"/>
        <v>43338</v>
      </c>
      <c r="F270" s="26">
        <v>507</v>
      </c>
      <c r="G270" s="28">
        <v>442</v>
      </c>
      <c r="H270" s="28">
        <v>443</v>
      </c>
      <c r="I270" s="28">
        <v>65</v>
      </c>
      <c r="J270" s="28">
        <v>66</v>
      </c>
      <c r="K270" s="28">
        <v>6</v>
      </c>
      <c r="L270" s="28">
        <v>377</v>
      </c>
      <c r="M270" s="29" t="s">
        <v>11538</v>
      </c>
      <c r="N270" s="15">
        <v>20</v>
      </c>
    </row>
    <row r="271" spans="1:14" x14ac:dyDescent="0.25">
      <c r="A271">
        <v>20180827</v>
      </c>
      <c r="B271" t="str">
        <f t="shared" si="16"/>
        <v>2018</v>
      </c>
      <c r="C271" t="str">
        <f t="shared" si="17"/>
        <v>08</v>
      </c>
      <c r="D271" t="str">
        <f t="shared" si="18"/>
        <v>27</v>
      </c>
      <c r="E271" s="24">
        <f t="shared" si="19"/>
        <v>43339</v>
      </c>
      <c r="F271" s="27">
        <v>507</v>
      </c>
      <c r="G271" s="30">
        <v>455</v>
      </c>
      <c r="H271" s="30">
        <v>444</v>
      </c>
      <c r="I271" s="30">
        <v>64</v>
      </c>
      <c r="J271" s="30">
        <v>53</v>
      </c>
      <c r="K271" s="30">
        <v>3</v>
      </c>
      <c r="L271" s="30">
        <v>391</v>
      </c>
      <c r="M271" s="31" t="s">
        <v>11539</v>
      </c>
      <c r="N271" s="15">
        <v>16</v>
      </c>
    </row>
    <row r="272" spans="1:14" x14ac:dyDescent="0.25">
      <c r="A272">
        <v>20180828</v>
      </c>
      <c r="B272" t="str">
        <f t="shared" si="16"/>
        <v>2018</v>
      </c>
      <c r="C272" t="str">
        <f t="shared" si="17"/>
        <v>08</v>
      </c>
      <c r="D272" t="str">
        <f t="shared" si="18"/>
        <v>28</v>
      </c>
      <c r="E272" s="24">
        <f t="shared" si="19"/>
        <v>43340</v>
      </c>
      <c r="F272" s="26">
        <v>507</v>
      </c>
      <c r="G272" s="28">
        <v>456</v>
      </c>
      <c r="H272" s="28">
        <v>440</v>
      </c>
      <c r="I272" s="28">
        <v>68</v>
      </c>
      <c r="J272" s="28">
        <v>52</v>
      </c>
      <c r="K272" s="28">
        <v>4</v>
      </c>
      <c r="L272" s="28">
        <v>388</v>
      </c>
      <c r="M272" s="29" t="s">
        <v>11540</v>
      </c>
      <c r="N272" s="15">
        <v>21</v>
      </c>
    </row>
    <row r="273" spans="1:14" x14ac:dyDescent="0.25">
      <c r="A273">
        <v>20180829</v>
      </c>
      <c r="B273" t="str">
        <f t="shared" si="16"/>
        <v>2018</v>
      </c>
      <c r="C273" t="str">
        <f t="shared" si="17"/>
        <v>08</v>
      </c>
      <c r="D273" t="str">
        <f t="shared" si="18"/>
        <v>29</v>
      </c>
      <c r="E273" s="24">
        <f t="shared" si="19"/>
        <v>43341</v>
      </c>
      <c r="F273" s="27">
        <v>508</v>
      </c>
      <c r="G273" s="30">
        <v>459</v>
      </c>
      <c r="H273" s="30">
        <v>443</v>
      </c>
      <c r="I273" s="30">
        <v>66</v>
      </c>
      <c r="J273" s="30">
        <v>50</v>
      </c>
      <c r="K273" s="30">
        <v>5</v>
      </c>
      <c r="L273" s="30">
        <v>393</v>
      </c>
      <c r="M273" s="31" t="s">
        <v>11541</v>
      </c>
      <c r="N273" s="15">
        <v>21</v>
      </c>
    </row>
    <row r="274" spans="1:14" x14ac:dyDescent="0.25">
      <c r="A274">
        <v>20180830</v>
      </c>
      <c r="B274" t="str">
        <f t="shared" si="16"/>
        <v>2018</v>
      </c>
      <c r="C274" t="str">
        <f t="shared" si="17"/>
        <v>08</v>
      </c>
      <c r="D274" t="str">
        <f t="shared" si="18"/>
        <v>30</v>
      </c>
      <c r="E274" s="24">
        <f t="shared" si="19"/>
        <v>43342</v>
      </c>
      <c r="F274" s="26">
        <v>508</v>
      </c>
      <c r="G274" s="28">
        <v>452</v>
      </c>
      <c r="H274" s="28">
        <v>443</v>
      </c>
      <c r="I274" s="28">
        <v>66</v>
      </c>
      <c r="J274" s="28">
        <v>57</v>
      </c>
      <c r="K274" s="28">
        <v>2</v>
      </c>
      <c r="L274" s="28">
        <v>386</v>
      </c>
      <c r="M274" s="29" t="s">
        <v>11542</v>
      </c>
      <c r="N274" s="15">
        <v>18</v>
      </c>
    </row>
    <row r="275" spans="1:14" x14ac:dyDescent="0.25">
      <c r="A275">
        <v>20180831</v>
      </c>
      <c r="B275" t="str">
        <f t="shared" si="16"/>
        <v>2018</v>
      </c>
      <c r="C275" t="str">
        <f t="shared" si="17"/>
        <v>08</v>
      </c>
      <c r="D275" t="str">
        <f t="shared" si="18"/>
        <v>31</v>
      </c>
      <c r="E275" s="24">
        <f t="shared" si="19"/>
        <v>43343</v>
      </c>
      <c r="F275" s="27">
        <v>508</v>
      </c>
      <c r="G275" s="30">
        <v>437</v>
      </c>
      <c r="H275" s="30">
        <v>443</v>
      </c>
      <c r="I275" s="30">
        <v>66</v>
      </c>
      <c r="J275" s="30">
        <v>72</v>
      </c>
      <c r="K275" s="30">
        <v>2</v>
      </c>
      <c r="L275" s="30">
        <v>371</v>
      </c>
      <c r="M275" s="31" t="s">
        <v>11543</v>
      </c>
      <c r="N275" s="15">
        <v>22</v>
      </c>
    </row>
    <row r="276" spans="1:14" x14ac:dyDescent="0.25">
      <c r="A276">
        <v>20180901</v>
      </c>
      <c r="B276" t="str">
        <f t="shared" si="16"/>
        <v>2018</v>
      </c>
      <c r="C276" t="str">
        <f t="shared" si="17"/>
        <v>09</v>
      </c>
      <c r="D276" t="str">
        <f t="shared" si="18"/>
        <v>01</v>
      </c>
      <c r="E276" s="24">
        <f t="shared" si="19"/>
        <v>43344</v>
      </c>
      <c r="F276" s="26">
        <v>509</v>
      </c>
      <c r="G276" s="28">
        <v>434</v>
      </c>
      <c r="H276" s="28">
        <v>443</v>
      </c>
      <c r="I276" s="28">
        <v>67</v>
      </c>
      <c r="J276" s="28">
        <v>76</v>
      </c>
      <c r="K276" s="28">
        <v>1</v>
      </c>
      <c r="L276" s="28">
        <v>367</v>
      </c>
      <c r="M276" s="29" t="s">
        <v>11544</v>
      </c>
      <c r="N276" s="15">
        <v>28</v>
      </c>
    </row>
    <row r="277" spans="1:14" x14ac:dyDescent="0.25">
      <c r="A277">
        <v>20180902</v>
      </c>
      <c r="B277" t="str">
        <f t="shared" si="16"/>
        <v>2018</v>
      </c>
      <c r="C277" t="str">
        <f t="shared" si="17"/>
        <v>09</v>
      </c>
      <c r="D277" t="str">
        <f t="shared" si="18"/>
        <v>02</v>
      </c>
      <c r="E277" s="24">
        <f t="shared" si="19"/>
        <v>43345</v>
      </c>
      <c r="F277" s="27">
        <v>508</v>
      </c>
      <c r="G277" s="30">
        <v>434</v>
      </c>
      <c r="H277" s="30">
        <v>442</v>
      </c>
      <c r="I277" s="30">
        <v>67</v>
      </c>
      <c r="J277" s="30">
        <v>75</v>
      </c>
      <c r="K277" s="30"/>
      <c r="L277" s="30">
        <v>367</v>
      </c>
      <c r="M277" s="31" t="s">
        <v>11545</v>
      </c>
      <c r="N277" s="15">
        <v>25</v>
      </c>
    </row>
    <row r="278" spans="1:14" x14ac:dyDescent="0.25">
      <c r="A278">
        <v>20180903</v>
      </c>
      <c r="B278" t="str">
        <f t="shared" si="16"/>
        <v>2018</v>
      </c>
      <c r="C278" t="str">
        <f t="shared" si="17"/>
        <v>09</v>
      </c>
      <c r="D278" t="str">
        <f t="shared" si="18"/>
        <v>03</v>
      </c>
      <c r="E278" s="24">
        <f t="shared" si="19"/>
        <v>43346</v>
      </c>
      <c r="F278" s="26">
        <v>509</v>
      </c>
      <c r="G278" s="28">
        <v>444</v>
      </c>
      <c r="H278" s="28">
        <v>443</v>
      </c>
      <c r="I278" s="28">
        <v>67</v>
      </c>
      <c r="J278" s="28">
        <v>66</v>
      </c>
      <c r="K278" s="28">
        <v>9</v>
      </c>
      <c r="L278" s="28">
        <v>377</v>
      </c>
      <c r="M278" s="29" t="s">
        <v>11546</v>
      </c>
      <c r="N278" s="15">
        <v>21</v>
      </c>
    </row>
    <row r="279" spans="1:14" x14ac:dyDescent="0.25">
      <c r="A279">
        <v>20180904</v>
      </c>
      <c r="B279" t="str">
        <f t="shared" si="16"/>
        <v>2018</v>
      </c>
      <c r="C279" t="str">
        <f t="shared" si="17"/>
        <v>09</v>
      </c>
      <c r="D279" t="str">
        <f t="shared" si="18"/>
        <v>04</v>
      </c>
      <c r="E279" s="24">
        <f t="shared" si="19"/>
        <v>43347</v>
      </c>
      <c r="F279" s="27">
        <v>509</v>
      </c>
      <c r="G279" s="30">
        <v>441</v>
      </c>
      <c r="H279" s="30">
        <v>443</v>
      </c>
      <c r="I279" s="30">
        <v>67</v>
      </c>
      <c r="J279" s="30">
        <v>69</v>
      </c>
      <c r="K279" s="30">
        <v>14</v>
      </c>
      <c r="L279" s="30">
        <v>374</v>
      </c>
      <c r="M279" s="31" t="s">
        <v>11547</v>
      </c>
      <c r="N279" s="15">
        <v>16</v>
      </c>
    </row>
    <row r="280" spans="1:14" x14ac:dyDescent="0.25">
      <c r="A280">
        <v>20180905</v>
      </c>
      <c r="B280" t="str">
        <f t="shared" si="16"/>
        <v>2018</v>
      </c>
      <c r="C280" t="str">
        <f t="shared" si="17"/>
        <v>09</v>
      </c>
      <c r="D280" t="str">
        <f t="shared" si="18"/>
        <v>05</v>
      </c>
      <c r="E280" s="24">
        <f t="shared" si="19"/>
        <v>43348</v>
      </c>
      <c r="F280" s="26">
        <v>509</v>
      </c>
      <c r="G280" s="28">
        <v>429</v>
      </c>
      <c r="H280" s="28">
        <v>445</v>
      </c>
      <c r="I280" s="28">
        <v>65</v>
      </c>
      <c r="J280" s="28">
        <v>81</v>
      </c>
      <c r="K280" s="28">
        <v>11</v>
      </c>
      <c r="L280" s="28">
        <v>364</v>
      </c>
      <c r="M280" s="29" t="s">
        <v>11548</v>
      </c>
      <c r="N280" s="15">
        <v>18</v>
      </c>
    </row>
    <row r="281" spans="1:14" x14ac:dyDescent="0.25">
      <c r="A281">
        <v>20180906</v>
      </c>
      <c r="B281" t="str">
        <f t="shared" si="16"/>
        <v>2018</v>
      </c>
      <c r="C281" t="str">
        <f t="shared" si="17"/>
        <v>09</v>
      </c>
      <c r="D281" t="str">
        <f t="shared" si="18"/>
        <v>06</v>
      </c>
      <c r="E281" s="24">
        <f t="shared" si="19"/>
        <v>43349</v>
      </c>
      <c r="F281" s="27">
        <v>509</v>
      </c>
      <c r="G281" s="30">
        <v>426</v>
      </c>
      <c r="H281" s="30">
        <v>444</v>
      </c>
      <c r="I281" s="30">
        <v>66</v>
      </c>
      <c r="J281" s="30">
        <v>84</v>
      </c>
      <c r="K281" s="30">
        <v>8</v>
      </c>
      <c r="L281" s="30">
        <v>360</v>
      </c>
      <c r="M281" s="31" t="s">
        <v>11549</v>
      </c>
      <c r="N281" s="15">
        <v>18</v>
      </c>
    </row>
    <row r="282" spans="1:14" x14ac:dyDescent="0.25">
      <c r="A282">
        <v>20180907</v>
      </c>
      <c r="B282" t="str">
        <f t="shared" si="16"/>
        <v>2018</v>
      </c>
      <c r="C282" t="str">
        <f t="shared" si="17"/>
        <v>09</v>
      </c>
      <c r="D282" t="str">
        <f t="shared" si="18"/>
        <v>07</v>
      </c>
      <c r="E282" s="24">
        <f t="shared" si="19"/>
        <v>43350</v>
      </c>
      <c r="F282" s="26">
        <v>509</v>
      </c>
      <c r="G282" s="28">
        <v>421</v>
      </c>
      <c r="H282" s="28">
        <v>445</v>
      </c>
      <c r="I282" s="28">
        <v>65</v>
      </c>
      <c r="J282" s="28">
        <v>89</v>
      </c>
      <c r="K282" s="28">
        <v>11</v>
      </c>
      <c r="L282" s="28">
        <v>356</v>
      </c>
      <c r="M282" s="29" t="s">
        <v>11550</v>
      </c>
      <c r="N282" s="15">
        <v>19</v>
      </c>
    </row>
    <row r="283" spans="1:14" x14ac:dyDescent="0.25">
      <c r="A283">
        <v>20180908</v>
      </c>
      <c r="B283" t="str">
        <f t="shared" si="16"/>
        <v>2018</v>
      </c>
      <c r="C283" t="str">
        <f t="shared" si="17"/>
        <v>09</v>
      </c>
      <c r="D283" t="str">
        <f t="shared" si="18"/>
        <v>08</v>
      </c>
      <c r="E283" s="24">
        <f t="shared" si="19"/>
        <v>43351</v>
      </c>
      <c r="F283" s="27">
        <v>509</v>
      </c>
      <c r="G283" s="30">
        <v>423</v>
      </c>
      <c r="H283" s="30">
        <v>447</v>
      </c>
      <c r="I283" s="30">
        <v>63</v>
      </c>
      <c r="J283" s="30">
        <v>87</v>
      </c>
      <c r="K283" s="30">
        <v>5</v>
      </c>
      <c r="L283" s="30">
        <v>360</v>
      </c>
      <c r="M283" s="31" t="s">
        <v>11551</v>
      </c>
      <c r="N283" s="15">
        <v>27</v>
      </c>
    </row>
    <row r="284" spans="1:14" x14ac:dyDescent="0.25">
      <c r="A284">
        <v>20180909</v>
      </c>
      <c r="B284" t="str">
        <f t="shared" si="16"/>
        <v>2018</v>
      </c>
      <c r="C284" t="str">
        <f t="shared" si="17"/>
        <v>09</v>
      </c>
      <c r="D284" t="str">
        <f t="shared" si="18"/>
        <v>09</v>
      </c>
      <c r="E284" s="24">
        <f t="shared" si="19"/>
        <v>43352</v>
      </c>
      <c r="F284" s="26">
        <v>509</v>
      </c>
      <c r="G284" s="28">
        <v>443</v>
      </c>
      <c r="H284" s="28">
        <v>447</v>
      </c>
      <c r="I284" s="28">
        <v>63</v>
      </c>
      <c r="J284" s="28">
        <v>67</v>
      </c>
      <c r="K284" s="28">
        <v>4</v>
      </c>
      <c r="L284" s="28">
        <v>380</v>
      </c>
      <c r="M284" s="29" t="s">
        <v>11552</v>
      </c>
      <c r="N284" s="15">
        <v>21</v>
      </c>
    </row>
    <row r="285" spans="1:14" x14ac:dyDescent="0.25">
      <c r="A285">
        <v>20180910</v>
      </c>
      <c r="B285" t="str">
        <f t="shared" si="16"/>
        <v>2018</v>
      </c>
      <c r="C285" t="str">
        <f t="shared" si="17"/>
        <v>09</v>
      </c>
      <c r="D285" t="str">
        <f t="shared" si="18"/>
        <v>10</v>
      </c>
      <c r="E285" s="24">
        <f t="shared" si="19"/>
        <v>43353</v>
      </c>
      <c r="F285" s="27">
        <v>510</v>
      </c>
      <c r="G285" s="30">
        <v>443</v>
      </c>
      <c r="H285" s="30">
        <v>446</v>
      </c>
      <c r="I285" s="30">
        <v>65</v>
      </c>
      <c r="J285" s="30">
        <v>68</v>
      </c>
      <c r="K285" s="30">
        <v>5</v>
      </c>
      <c r="L285" s="30">
        <v>378</v>
      </c>
      <c r="M285" s="31" t="s">
        <v>11553</v>
      </c>
      <c r="N285" s="15">
        <v>18</v>
      </c>
    </row>
    <row r="286" spans="1:14" x14ac:dyDescent="0.25">
      <c r="A286">
        <v>20180911</v>
      </c>
      <c r="B286" t="str">
        <f t="shared" si="16"/>
        <v>2018</v>
      </c>
      <c r="C286" t="str">
        <f t="shared" si="17"/>
        <v>09</v>
      </c>
      <c r="D286" t="str">
        <f t="shared" si="18"/>
        <v>11</v>
      </c>
      <c r="E286" s="24">
        <f t="shared" si="19"/>
        <v>43354</v>
      </c>
      <c r="F286" s="26">
        <v>510</v>
      </c>
      <c r="G286" s="28">
        <v>439</v>
      </c>
      <c r="H286" s="28">
        <v>444</v>
      </c>
      <c r="I286" s="28">
        <v>67</v>
      </c>
      <c r="J286" s="28">
        <v>72</v>
      </c>
      <c r="K286" s="28">
        <v>3</v>
      </c>
      <c r="L286" s="28">
        <v>372</v>
      </c>
      <c r="M286" s="29" t="s">
        <v>11554</v>
      </c>
      <c r="N286" s="15">
        <v>19</v>
      </c>
    </row>
    <row r="287" spans="1:14" x14ac:dyDescent="0.25">
      <c r="A287">
        <v>20180912</v>
      </c>
      <c r="B287" t="str">
        <f t="shared" si="16"/>
        <v>2018</v>
      </c>
      <c r="C287" t="str">
        <f t="shared" si="17"/>
        <v>09</v>
      </c>
      <c r="D287" t="str">
        <f t="shared" si="18"/>
        <v>12</v>
      </c>
      <c r="E287" s="24">
        <f t="shared" si="19"/>
        <v>43355</v>
      </c>
      <c r="F287" s="27">
        <v>510</v>
      </c>
      <c r="G287" s="30">
        <v>438</v>
      </c>
      <c r="H287" s="30">
        <v>444</v>
      </c>
      <c r="I287" s="30">
        <v>67</v>
      </c>
      <c r="J287" s="30">
        <v>73</v>
      </c>
      <c r="K287" s="30">
        <v>11</v>
      </c>
      <c r="L287" s="30">
        <v>371</v>
      </c>
      <c r="M287" s="31" t="s">
        <v>11555</v>
      </c>
      <c r="N287" s="15">
        <v>19</v>
      </c>
    </row>
    <row r="288" spans="1:14" x14ac:dyDescent="0.25">
      <c r="A288">
        <v>20180913</v>
      </c>
      <c r="B288" t="str">
        <f t="shared" si="16"/>
        <v>2018</v>
      </c>
      <c r="C288" t="str">
        <f t="shared" si="17"/>
        <v>09</v>
      </c>
      <c r="D288" t="str">
        <f t="shared" si="18"/>
        <v>13</v>
      </c>
      <c r="E288" s="24">
        <f t="shared" si="19"/>
        <v>43356</v>
      </c>
      <c r="F288" s="26">
        <v>510</v>
      </c>
      <c r="G288" s="28">
        <v>434</v>
      </c>
      <c r="H288" s="28">
        <v>446</v>
      </c>
      <c r="I288" s="28">
        <v>65</v>
      </c>
      <c r="J288" s="28">
        <v>77</v>
      </c>
      <c r="K288" s="28">
        <v>3</v>
      </c>
      <c r="L288" s="28">
        <v>369</v>
      </c>
      <c r="M288" s="29" t="s">
        <v>11556</v>
      </c>
      <c r="N288" s="15">
        <v>25</v>
      </c>
    </row>
    <row r="289" spans="1:14" x14ac:dyDescent="0.25">
      <c r="A289">
        <v>20180914</v>
      </c>
      <c r="B289" t="str">
        <f t="shared" si="16"/>
        <v>2018</v>
      </c>
      <c r="C289" t="str">
        <f t="shared" si="17"/>
        <v>09</v>
      </c>
      <c r="D289" t="str">
        <f t="shared" si="18"/>
        <v>14</v>
      </c>
      <c r="E289" s="24">
        <f t="shared" si="19"/>
        <v>43357</v>
      </c>
      <c r="F289" s="27">
        <v>510</v>
      </c>
      <c r="G289" s="30">
        <v>433</v>
      </c>
      <c r="H289" s="30">
        <v>446</v>
      </c>
      <c r="I289" s="30">
        <v>65</v>
      </c>
      <c r="J289" s="30">
        <v>78</v>
      </c>
      <c r="K289" s="30">
        <v>5</v>
      </c>
      <c r="L289" s="30">
        <v>368</v>
      </c>
      <c r="M289" s="31" t="s">
        <v>11557</v>
      </c>
      <c r="N289" s="15">
        <v>21</v>
      </c>
    </row>
    <row r="290" spans="1:14" x14ac:dyDescent="0.25">
      <c r="A290">
        <v>20180915</v>
      </c>
      <c r="B290" t="str">
        <f t="shared" si="16"/>
        <v>2018</v>
      </c>
      <c r="C290" t="str">
        <f t="shared" si="17"/>
        <v>09</v>
      </c>
      <c r="D290" t="str">
        <f t="shared" si="18"/>
        <v>15</v>
      </c>
      <c r="E290" s="24">
        <f t="shared" si="19"/>
        <v>43358</v>
      </c>
      <c r="F290" s="26">
        <v>510</v>
      </c>
      <c r="G290" s="28">
        <v>429</v>
      </c>
      <c r="H290" s="28">
        <v>447</v>
      </c>
      <c r="I290" s="28">
        <v>64</v>
      </c>
      <c r="J290" s="28">
        <v>82</v>
      </c>
      <c r="K290" s="28">
        <v>3</v>
      </c>
      <c r="L290" s="28">
        <v>365</v>
      </c>
      <c r="M290" s="29" t="s">
        <v>11558</v>
      </c>
      <c r="N290" s="15">
        <v>24</v>
      </c>
    </row>
    <row r="291" spans="1:14" x14ac:dyDescent="0.25">
      <c r="A291">
        <v>20180916</v>
      </c>
      <c r="B291" t="str">
        <f t="shared" si="16"/>
        <v>2018</v>
      </c>
      <c r="C291" t="str">
        <f t="shared" si="17"/>
        <v>09</v>
      </c>
      <c r="D291" t="str">
        <f t="shared" si="18"/>
        <v>16</v>
      </c>
      <c r="E291" s="24">
        <f t="shared" si="19"/>
        <v>43359</v>
      </c>
      <c r="F291" s="27">
        <v>510</v>
      </c>
      <c r="G291" s="30">
        <v>438</v>
      </c>
      <c r="H291" s="30">
        <v>448</v>
      </c>
      <c r="I291" s="30">
        <v>63</v>
      </c>
      <c r="J291" s="30">
        <v>73</v>
      </c>
      <c r="K291" s="30">
        <v>1</v>
      </c>
      <c r="L291" s="30">
        <v>375</v>
      </c>
      <c r="M291" s="31" t="s">
        <v>11365</v>
      </c>
      <c r="N291" s="15">
        <v>19</v>
      </c>
    </row>
    <row r="292" spans="1:14" x14ac:dyDescent="0.25">
      <c r="A292">
        <v>20180917</v>
      </c>
      <c r="B292" t="str">
        <f t="shared" si="16"/>
        <v>2018</v>
      </c>
      <c r="C292" t="str">
        <f t="shared" si="17"/>
        <v>09</v>
      </c>
      <c r="D292" t="str">
        <f t="shared" si="18"/>
        <v>17</v>
      </c>
      <c r="E292" s="24">
        <f t="shared" si="19"/>
        <v>43360</v>
      </c>
      <c r="F292" s="26">
        <v>510</v>
      </c>
      <c r="G292" s="28">
        <v>436</v>
      </c>
      <c r="H292" s="28">
        <v>448</v>
      </c>
      <c r="I292" s="28">
        <v>63</v>
      </c>
      <c r="J292" s="28">
        <v>75</v>
      </c>
      <c r="K292" s="28">
        <v>10</v>
      </c>
      <c r="L292" s="28">
        <v>373</v>
      </c>
      <c r="M292" s="29" t="s">
        <v>11557</v>
      </c>
      <c r="N292" s="15">
        <v>17</v>
      </c>
    </row>
    <row r="293" spans="1:14" x14ac:dyDescent="0.25">
      <c r="A293">
        <v>20180918</v>
      </c>
      <c r="B293" t="str">
        <f t="shared" si="16"/>
        <v>2018</v>
      </c>
      <c r="C293" t="str">
        <f t="shared" si="17"/>
        <v>09</v>
      </c>
      <c r="D293" t="str">
        <f t="shared" si="18"/>
        <v>18</v>
      </c>
      <c r="E293" s="24">
        <f t="shared" si="19"/>
        <v>43361</v>
      </c>
      <c r="F293" s="27">
        <v>510</v>
      </c>
      <c r="G293" s="30">
        <v>437</v>
      </c>
      <c r="H293" s="30">
        <v>447</v>
      </c>
      <c r="I293" s="30">
        <v>64</v>
      </c>
      <c r="J293" s="30">
        <v>74</v>
      </c>
      <c r="K293" s="30">
        <v>9</v>
      </c>
      <c r="L293" s="30">
        <v>373</v>
      </c>
      <c r="M293" s="31" t="s">
        <v>11559</v>
      </c>
      <c r="N293" s="15">
        <v>18</v>
      </c>
    </row>
    <row r="294" spans="1:14" x14ac:dyDescent="0.25">
      <c r="A294">
        <v>20180919</v>
      </c>
      <c r="B294" t="str">
        <f t="shared" si="16"/>
        <v>2018</v>
      </c>
      <c r="C294" t="str">
        <f t="shared" si="17"/>
        <v>09</v>
      </c>
      <c r="D294" t="str">
        <f t="shared" si="18"/>
        <v>19</v>
      </c>
      <c r="E294" s="24">
        <f t="shared" si="19"/>
        <v>43362</v>
      </c>
      <c r="F294" s="26">
        <v>510</v>
      </c>
      <c r="G294" s="28">
        <v>432</v>
      </c>
      <c r="H294" s="28">
        <v>448</v>
      </c>
      <c r="I294" s="28">
        <v>63</v>
      </c>
      <c r="J294" s="28">
        <v>79</v>
      </c>
      <c r="K294" s="28">
        <v>4</v>
      </c>
      <c r="L294" s="28">
        <v>369</v>
      </c>
      <c r="M294" s="29" t="s">
        <v>11435</v>
      </c>
      <c r="N294" s="15">
        <v>16</v>
      </c>
    </row>
    <row r="295" spans="1:14" x14ac:dyDescent="0.25">
      <c r="A295">
        <v>20180920</v>
      </c>
      <c r="B295" t="str">
        <f t="shared" si="16"/>
        <v>2018</v>
      </c>
      <c r="C295" t="str">
        <f t="shared" si="17"/>
        <v>09</v>
      </c>
      <c r="D295" t="str">
        <f t="shared" si="18"/>
        <v>20</v>
      </c>
      <c r="E295" s="24">
        <f t="shared" si="19"/>
        <v>43363</v>
      </c>
      <c r="F295" s="27">
        <v>507</v>
      </c>
      <c r="G295" s="30">
        <v>429</v>
      </c>
      <c r="H295" s="30">
        <v>447</v>
      </c>
      <c r="I295" s="30">
        <v>61</v>
      </c>
      <c r="J295" s="30">
        <v>79</v>
      </c>
      <c r="K295" s="30">
        <v>6</v>
      </c>
      <c r="L295" s="30">
        <v>368</v>
      </c>
      <c r="M295" s="31" t="s">
        <v>11560</v>
      </c>
      <c r="N295" s="15">
        <v>21</v>
      </c>
    </row>
    <row r="296" spans="1:14" x14ac:dyDescent="0.25">
      <c r="A296">
        <v>20180921</v>
      </c>
      <c r="B296" t="str">
        <f t="shared" si="16"/>
        <v>2018</v>
      </c>
      <c r="C296" t="str">
        <f t="shared" si="17"/>
        <v>09</v>
      </c>
      <c r="D296" t="str">
        <f t="shared" si="18"/>
        <v>21</v>
      </c>
      <c r="E296" s="24">
        <f t="shared" si="19"/>
        <v>43364</v>
      </c>
      <c r="F296" s="26">
        <v>507</v>
      </c>
      <c r="G296" s="28">
        <v>432</v>
      </c>
      <c r="H296" s="28">
        <v>448</v>
      </c>
      <c r="I296" s="28">
        <v>60</v>
      </c>
      <c r="J296" s="28">
        <v>76</v>
      </c>
      <c r="K296" s="28">
        <v>5</v>
      </c>
      <c r="L296" s="28">
        <v>372</v>
      </c>
      <c r="M296" s="29" t="s">
        <v>11561</v>
      </c>
      <c r="N296" s="15">
        <v>18</v>
      </c>
    </row>
    <row r="297" spans="1:14" x14ac:dyDescent="0.25">
      <c r="A297">
        <v>20180922</v>
      </c>
      <c r="B297" t="str">
        <f t="shared" si="16"/>
        <v>2018</v>
      </c>
      <c r="C297" t="str">
        <f t="shared" si="17"/>
        <v>09</v>
      </c>
      <c r="D297" t="str">
        <f t="shared" si="18"/>
        <v>22</v>
      </c>
      <c r="E297" s="24">
        <f t="shared" si="19"/>
        <v>43365</v>
      </c>
      <c r="F297" s="27">
        <v>507</v>
      </c>
      <c r="G297" s="30">
        <v>434</v>
      </c>
      <c r="H297" s="30">
        <v>448</v>
      </c>
      <c r="I297" s="30">
        <v>60</v>
      </c>
      <c r="J297" s="30">
        <v>74</v>
      </c>
      <c r="K297" s="30">
        <v>2</v>
      </c>
      <c r="L297" s="30">
        <v>374</v>
      </c>
      <c r="M297" s="31" t="s">
        <v>11536</v>
      </c>
      <c r="N297" s="15">
        <v>28</v>
      </c>
    </row>
    <row r="298" spans="1:14" x14ac:dyDescent="0.25">
      <c r="A298">
        <v>20180923</v>
      </c>
      <c r="B298" t="str">
        <f t="shared" si="16"/>
        <v>2018</v>
      </c>
      <c r="C298" t="str">
        <f t="shared" si="17"/>
        <v>09</v>
      </c>
      <c r="D298" t="str">
        <f t="shared" si="18"/>
        <v>23</v>
      </c>
      <c r="E298" s="24">
        <f t="shared" si="19"/>
        <v>43366</v>
      </c>
      <c r="F298" s="26">
        <v>507</v>
      </c>
      <c r="G298" s="28">
        <v>441</v>
      </c>
      <c r="H298" s="28">
        <v>450</v>
      </c>
      <c r="I298" s="28">
        <v>58</v>
      </c>
      <c r="J298" s="28">
        <v>67</v>
      </c>
      <c r="K298" s="28">
        <v>4</v>
      </c>
      <c r="L298" s="28">
        <v>383</v>
      </c>
      <c r="M298" s="29" t="s">
        <v>11562</v>
      </c>
      <c r="N298" s="15">
        <v>17</v>
      </c>
    </row>
    <row r="299" spans="1:14" x14ac:dyDescent="0.25">
      <c r="A299">
        <v>20180924</v>
      </c>
      <c r="B299" t="str">
        <f t="shared" si="16"/>
        <v>2018</v>
      </c>
      <c r="C299" t="str">
        <f t="shared" si="17"/>
        <v>09</v>
      </c>
      <c r="D299" t="str">
        <f t="shared" si="18"/>
        <v>24</v>
      </c>
      <c r="E299" s="24">
        <f t="shared" si="19"/>
        <v>43367</v>
      </c>
      <c r="F299" s="27">
        <v>507</v>
      </c>
      <c r="G299" s="30">
        <v>443</v>
      </c>
      <c r="H299" s="30">
        <v>452</v>
      </c>
      <c r="I299" s="30">
        <v>56</v>
      </c>
      <c r="J299" s="30">
        <v>65</v>
      </c>
      <c r="K299" s="30">
        <v>4</v>
      </c>
      <c r="L299" s="30">
        <v>387</v>
      </c>
      <c r="M299" s="31" t="s">
        <v>11563</v>
      </c>
      <c r="N299" s="15">
        <v>20</v>
      </c>
    </row>
    <row r="300" spans="1:14" x14ac:dyDescent="0.25">
      <c r="A300">
        <v>20180925</v>
      </c>
      <c r="B300" t="str">
        <f t="shared" si="16"/>
        <v>2018</v>
      </c>
      <c r="C300" t="str">
        <f t="shared" si="17"/>
        <v>09</v>
      </c>
      <c r="D300" t="str">
        <f t="shared" si="18"/>
        <v>25</v>
      </c>
      <c r="E300" s="24">
        <f t="shared" si="19"/>
        <v>43368</v>
      </c>
      <c r="F300" s="26">
        <v>507</v>
      </c>
      <c r="G300" s="28">
        <v>444</v>
      </c>
      <c r="H300" s="28">
        <v>451</v>
      </c>
      <c r="I300" s="28">
        <v>57</v>
      </c>
      <c r="J300" s="28">
        <v>64</v>
      </c>
      <c r="K300" s="28">
        <v>3</v>
      </c>
      <c r="L300" s="28">
        <v>387</v>
      </c>
      <c r="M300" s="29" t="s">
        <v>11540</v>
      </c>
      <c r="N300" s="15">
        <v>16</v>
      </c>
    </row>
    <row r="301" spans="1:14" x14ac:dyDescent="0.25">
      <c r="A301">
        <v>20180926</v>
      </c>
      <c r="B301" t="str">
        <f t="shared" si="16"/>
        <v>2018</v>
      </c>
      <c r="C301" t="str">
        <f t="shared" si="17"/>
        <v>09</v>
      </c>
      <c r="D301" t="str">
        <f t="shared" si="18"/>
        <v>26</v>
      </c>
      <c r="E301" s="24">
        <f t="shared" si="19"/>
        <v>43369</v>
      </c>
      <c r="F301" s="27">
        <v>506</v>
      </c>
      <c r="G301" s="30">
        <v>442</v>
      </c>
      <c r="H301" s="30">
        <v>451</v>
      </c>
      <c r="I301" s="30">
        <v>56</v>
      </c>
      <c r="J301" s="30">
        <v>65</v>
      </c>
      <c r="K301" s="30">
        <v>3</v>
      </c>
      <c r="L301" s="30">
        <v>386</v>
      </c>
      <c r="M301" s="31" t="s">
        <v>11564</v>
      </c>
      <c r="N301" s="15">
        <v>12</v>
      </c>
    </row>
    <row r="302" spans="1:14" x14ac:dyDescent="0.25">
      <c r="A302">
        <v>20180927</v>
      </c>
      <c r="B302" t="str">
        <f t="shared" si="16"/>
        <v>2018</v>
      </c>
      <c r="C302" t="str">
        <f t="shared" si="17"/>
        <v>09</v>
      </c>
      <c r="D302" t="str">
        <f t="shared" si="18"/>
        <v>27</v>
      </c>
      <c r="E302" s="24">
        <f t="shared" si="19"/>
        <v>43370</v>
      </c>
      <c r="F302" s="26">
        <v>506</v>
      </c>
      <c r="G302" s="28">
        <v>445</v>
      </c>
      <c r="H302" s="28">
        <v>450</v>
      </c>
      <c r="I302" s="28">
        <v>57</v>
      </c>
      <c r="J302" s="28">
        <v>62</v>
      </c>
      <c r="K302" s="28">
        <v>1</v>
      </c>
      <c r="L302" s="28">
        <v>388</v>
      </c>
      <c r="M302" s="29" t="s">
        <v>11565</v>
      </c>
      <c r="N302" s="15">
        <v>20</v>
      </c>
    </row>
    <row r="303" spans="1:14" x14ac:dyDescent="0.25">
      <c r="A303">
        <v>20180928</v>
      </c>
      <c r="B303" t="str">
        <f t="shared" si="16"/>
        <v>2018</v>
      </c>
      <c r="C303" t="str">
        <f t="shared" si="17"/>
        <v>09</v>
      </c>
      <c r="D303" t="str">
        <f t="shared" si="18"/>
        <v>28</v>
      </c>
      <c r="E303" s="24">
        <f t="shared" si="19"/>
        <v>43371</v>
      </c>
      <c r="F303" s="27">
        <v>506</v>
      </c>
      <c r="G303" s="30">
        <v>442</v>
      </c>
      <c r="H303" s="30">
        <v>446</v>
      </c>
      <c r="I303" s="30">
        <v>61</v>
      </c>
      <c r="J303" s="30">
        <v>65</v>
      </c>
      <c r="K303" s="30"/>
      <c r="L303" s="30">
        <v>381</v>
      </c>
      <c r="M303" s="31" t="s">
        <v>11566</v>
      </c>
      <c r="N303" s="15">
        <v>12</v>
      </c>
    </row>
    <row r="304" spans="1:14" x14ac:dyDescent="0.25">
      <c r="A304">
        <v>20180929</v>
      </c>
      <c r="B304" t="str">
        <f t="shared" si="16"/>
        <v>2018</v>
      </c>
      <c r="C304" t="str">
        <f t="shared" si="17"/>
        <v>09</v>
      </c>
      <c r="D304" t="str">
        <f t="shared" si="18"/>
        <v>29</v>
      </c>
      <c r="E304" s="24">
        <f t="shared" si="19"/>
        <v>43372</v>
      </c>
      <c r="F304" s="26">
        <v>506</v>
      </c>
      <c r="G304" s="28">
        <v>440</v>
      </c>
      <c r="H304" s="28">
        <v>446</v>
      </c>
      <c r="I304" s="28">
        <v>61</v>
      </c>
      <c r="J304" s="28">
        <v>67</v>
      </c>
      <c r="K304" s="28"/>
      <c r="L304" s="28">
        <v>379</v>
      </c>
      <c r="M304" s="29" t="s">
        <v>11567</v>
      </c>
      <c r="N304" s="15">
        <v>21</v>
      </c>
    </row>
    <row r="305" spans="1:14" x14ac:dyDescent="0.25">
      <c r="A305">
        <v>20180930</v>
      </c>
      <c r="B305" t="str">
        <f t="shared" si="16"/>
        <v>2018</v>
      </c>
      <c r="C305" t="str">
        <f t="shared" si="17"/>
        <v>09</v>
      </c>
      <c r="D305" t="str">
        <f t="shared" si="18"/>
        <v>30</v>
      </c>
      <c r="E305" s="24">
        <f t="shared" si="19"/>
        <v>43373</v>
      </c>
      <c r="F305" s="27">
        <v>506</v>
      </c>
      <c r="G305" s="30">
        <v>442</v>
      </c>
      <c r="H305" s="30">
        <v>448</v>
      </c>
      <c r="I305" s="30">
        <v>59</v>
      </c>
      <c r="J305" s="30">
        <v>65</v>
      </c>
      <c r="K305" s="30">
        <v>1</v>
      </c>
      <c r="L305" s="30">
        <v>383</v>
      </c>
      <c r="M305" s="31" t="s">
        <v>11568</v>
      </c>
      <c r="N305" s="15">
        <v>23</v>
      </c>
    </row>
    <row r="306" spans="1:14" x14ac:dyDescent="0.25">
      <c r="A306">
        <v>20181001</v>
      </c>
      <c r="B306" t="str">
        <f t="shared" si="16"/>
        <v>2018</v>
      </c>
      <c r="C306" t="str">
        <f t="shared" si="17"/>
        <v>10</v>
      </c>
      <c r="D306" t="str">
        <f t="shared" si="18"/>
        <v>01</v>
      </c>
      <c r="E306" s="24">
        <f t="shared" si="19"/>
        <v>43374</v>
      </c>
      <c r="F306" s="26">
        <v>506</v>
      </c>
      <c r="G306" s="28">
        <v>441</v>
      </c>
      <c r="H306" s="28">
        <v>451</v>
      </c>
      <c r="I306" s="28">
        <v>56</v>
      </c>
      <c r="J306" s="28">
        <v>66</v>
      </c>
      <c r="K306" s="28">
        <v>15</v>
      </c>
      <c r="L306" s="28">
        <v>385</v>
      </c>
      <c r="M306" s="29" t="s">
        <v>11430</v>
      </c>
      <c r="N306" s="15">
        <v>16</v>
      </c>
    </row>
    <row r="307" spans="1:14" x14ac:dyDescent="0.25">
      <c r="A307">
        <v>20181002</v>
      </c>
      <c r="B307" t="str">
        <f t="shared" si="16"/>
        <v>2018</v>
      </c>
      <c r="C307" t="str">
        <f t="shared" si="17"/>
        <v>10</v>
      </c>
      <c r="D307" t="str">
        <f t="shared" si="18"/>
        <v>02</v>
      </c>
      <c r="E307" s="24">
        <f t="shared" si="19"/>
        <v>43375</v>
      </c>
      <c r="F307" s="27">
        <v>506</v>
      </c>
      <c r="G307" s="30">
        <v>439</v>
      </c>
      <c r="H307" s="30">
        <v>449</v>
      </c>
      <c r="I307" s="30">
        <v>58</v>
      </c>
      <c r="J307" s="30">
        <v>68</v>
      </c>
      <c r="K307" s="30">
        <v>15</v>
      </c>
      <c r="L307" s="30">
        <v>381</v>
      </c>
      <c r="M307" s="31" t="s">
        <v>11464</v>
      </c>
      <c r="N307" s="15">
        <v>22</v>
      </c>
    </row>
    <row r="308" spans="1:14" x14ac:dyDescent="0.25">
      <c r="A308">
        <v>20181003</v>
      </c>
      <c r="B308" t="str">
        <f t="shared" si="16"/>
        <v>2018</v>
      </c>
      <c r="C308" t="str">
        <f t="shared" si="17"/>
        <v>10</v>
      </c>
      <c r="D308" t="str">
        <f t="shared" si="18"/>
        <v>03</v>
      </c>
      <c r="E308" s="24">
        <f t="shared" si="19"/>
        <v>43376</v>
      </c>
      <c r="F308" s="26">
        <v>503</v>
      </c>
      <c r="G308" s="28">
        <v>422</v>
      </c>
      <c r="H308" s="28">
        <v>448</v>
      </c>
      <c r="I308" s="28">
        <v>56</v>
      </c>
      <c r="J308" s="28">
        <v>82</v>
      </c>
      <c r="K308" s="28">
        <v>16</v>
      </c>
      <c r="L308" s="28">
        <v>366</v>
      </c>
      <c r="M308" s="29" t="s">
        <v>11497</v>
      </c>
      <c r="N308" s="15">
        <v>12</v>
      </c>
    </row>
    <row r="309" spans="1:14" x14ac:dyDescent="0.25">
      <c r="A309">
        <v>20181004</v>
      </c>
      <c r="B309" t="str">
        <f t="shared" si="16"/>
        <v>2018</v>
      </c>
      <c r="C309" t="str">
        <f t="shared" si="17"/>
        <v>10</v>
      </c>
      <c r="D309" t="str">
        <f t="shared" si="18"/>
        <v>04</v>
      </c>
      <c r="E309" s="24">
        <f t="shared" si="19"/>
        <v>43377</v>
      </c>
      <c r="F309" s="27">
        <v>503</v>
      </c>
      <c r="G309" s="30">
        <v>418</v>
      </c>
      <c r="H309" s="30">
        <v>450</v>
      </c>
      <c r="I309" s="30">
        <v>54</v>
      </c>
      <c r="J309" s="30">
        <v>86</v>
      </c>
      <c r="K309" s="30">
        <v>6</v>
      </c>
      <c r="L309" s="30">
        <v>364</v>
      </c>
      <c r="M309" s="31" t="s">
        <v>11569</v>
      </c>
      <c r="N309" s="15">
        <v>18</v>
      </c>
    </row>
    <row r="310" spans="1:14" x14ac:dyDescent="0.25">
      <c r="A310">
        <v>20181005</v>
      </c>
      <c r="B310" t="str">
        <f t="shared" si="16"/>
        <v>2018</v>
      </c>
      <c r="C310" t="str">
        <f t="shared" si="17"/>
        <v>10</v>
      </c>
      <c r="D310" t="str">
        <f t="shared" si="18"/>
        <v>05</v>
      </c>
      <c r="E310" s="24">
        <f t="shared" si="19"/>
        <v>43378</v>
      </c>
      <c r="F310" s="26">
        <v>504</v>
      </c>
      <c r="G310" s="28">
        <v>418</v>
      </c>
      <c r="H310" s="28">
        <v>451</v>
      </c>
      <c r="I310" s="28">
        <v>54</v>
      </c>
      <c r="J310" s="28">
        <v>87</v>
      </c>
      <c r="K310" s="28">
        <v>6</v>
      </c>
      <c r="L310" s="28">
        <v>364</v>
      </c>
      <c r="M310" s="29" t="s">
        <v>11570</v>
      </c>
      <c r="N310" s="15">
        <v>21</v>
      </c>
    </row>
    <row r="311" spans="1:14" x14ac:dyDescent="0.25">
      <c r="A311">
        <v>20181006</v>
      </c>
      <c r="B311" t="str">
        <f t="shared" si="16"/>
        <v>2018</v>
      </c>
      <c r="C311" t="str">
        <f t="shared" si="17"/>
        <v>10</v>
      </c>
      <c r="D311" t="str">
        <f t="shared" si="18"/>
        <v>06</v>
      </c>
      <c r="E311" s="24">
        <f t="shared" si="19"/>
        <v>43379</v>
      </c>
      <c r="F311" s="27">
        <v>504</v>
      </c>
      <c r="G311" s="30">
        <v>419</v>
      </c>
      <c r="H311" s="30">
        <v>450</v>
      </c>
      <c r="I311" s="30">
        <v>55</v>
      </c>
      <c r="J311" s="30">
        <v>86</v>
      </c>
      <c r="K311" s="30">
        <v>6</v>
      </c>
      <c r="L311" s="30">
        <v>364</v>
      </c>
      <c r="M311" s="31" t="s">
        <v>11570</v>
      </c>
      <c r="N311" s="15">
        <v>16</v>
      </c>
    </row>
    <row r="312" spans="1:14" x14ac:dyDescent="0.25">
      <c r="A312">
        <v>20181007</v>
      </c>
      <c r="B312" t="str">
        <f t="shared" si="16"/>
        <v>2018</v>
      </c>
      <c r="C312" t="str">
        <f t="shared" si="17"/>
        <v>10</v>
      </c>
      <c r="D312" t="str">
        <f t="shared" si="18"/>
        <v>07</v>
      </c>
      <c r="E312" s="24">
        <f t="shared" si="19"/>
        <v>43380</v>
      </c>
      <c r="F312" s="26">
        <v>504</v>
      </c>
      <c r="G312" s="28">
        <v>434</v>
      </c>
      <c r="H312" s="28">
        <v>451</v>
      </c>
      <c r="I312" s="28">
        <v>54</v>
      </c>
      <c r="J312" s="28">
        <v>71</v>
      </c>
      <c r="K312" s="28">
        <v>9</v>
      </c>
      <c r="L312" s="28">
        <v>380</v>
      </c>
      <c r="M312" s="29" t="s">
        <v>11571</v>
      </c>
      <c r="N312" s="15">
        <v>23</v>
      </c>
    </row>
    <row r="313" spans="1:14" x14ac:dyDescent="0.25">
      <c r="A313">
        <v>20181008</v>
      </c>
      <c r="B313" t="str">
        <f t="shared" si="16"/>
        <v>2018</v>
      </c>
      <c r="C313" t="str">
        <f t="shared" si="17"/>
        <v>10</v>
      </c>
      <c r="D313" t="str">
        <f t="shared" si="18"/>
        <v>08</v>
      </c>
      <c r="E313" s="24">
        <f t="shared" si="19"/>
        <v>43381</v>
      </c>
      <c r="F313" s="27">
        <v>504</v>
      </c>
      <c r="G313" s="30">
        <v>451</v>
      </c>
      <c r="H313" s="30">
        <v>452</v>
      </c>
      <c r="I313" s="30">
        <v>53</v>
      </c>
      <c r="J313" s="30">
        <v>54</v>
      </c>
      <c r="K313" s="30">
        <v>6</v>
      </c>
      <c r="L313" s="30">
        <v>398</v>
      </c>
      <c r="M313" s="31" t="s">
        <v>11572</v>
      </c>
      <c r="N313" s="15">
        <v>19</v>
      </c>
    </row>
    <row r="314" spans="1:14" x14ac:dyDescent="0.25">
      <c r="A314">
        <v>20181009</v>
      </c>
      <c r="B314" t="str">
        <f t="shared" si="16"/>
        <v>2018</v>
      </c>
      <c r="C314" t="str">
        <f t="shared" si="17"/>
        <v>10</v>
      </c>
      <c r="D314" t="str">
        <f t="shared" si="18"/>
        <v>09</v>
      </c>
      <c r="E314" s="24">
        <f t="shared" si="19"/>
        <v>43382</v>
      </c>
      <c r="F314" s="26">
        <v>504</v>
      </c>
      <c r="G314" s="28">
        <v>448</v>
      </c>
      <c r="H314" s="28">
        <v>451</v>
      </c>
      <c r="I314" s="28">
        <v>54</v>
      </c>
      <c r="J314" s="28">
        <v>57</v>
      </c>
      <c r="K314" s="28">
        <v>4</v>
      </c>
      <c r="L314" s="28">
        <v>394</v>
      </c>
      <c r="M314" s="29" t="s">
        <v>11573</v>
      </c>
      <c r="N314" s="15">
        <v>14</v>
      </c>
    </row>
    <row r="315" spans="1:14" x14ac:dyDescent="0.25">
      <c r="A315">
        <v>20181010</v>
      </c>
      <c r="B315" t="str">
        <f t="shared" si="16"/>
        <v>2018</v>
      </c>
      <c r="C315" t="str">
        <f t="shared" si="17"/>
        <v>10</v>
      </c>
      <c r="D315" t="str">
        <f t="shared" si="18"/>
        <v>10</v>
      </c>
      <c r="E315" s="24">
        <f t="shared" si="19"/>
        <v>43383</v>
      </c>
      <c r="F315" s="27">
        <v>504</v>
      </c>
      <c r="G315" s="30">
        <v>452</v>
      </c>
      <c r="H315" s="30">
        <v>449</v>
      </c>
      <c r="I315" s="30">
        <v>56</v>
      </c>
      <c r="J315" s="30">
        <v>53</v>
      </c>
      <c r="K315" s="30">
        <v>2</v>
      </c>
      <c r="L315" s="30">
        <v>396</v>
      </c>
      <c r="M315" s="31" t="s">
        <v>11574</v>
      </c>
      <c r="N315" s="15">
        <v>17</v>
      </c>
    </row>
    <row r="316" spans="1:14" x14ac:dyDescent="0.25">
      <c r="A316">
        <v>20181011</v>
      </c>
      <c r="B316" t="str">
        <f t="shared" si="16"/>
        <v>2018</v>
      </c>
      <c r="C316" t="str">
        <f t="shared" si="17"/>
        <v>10</v>
      </c>
      <c r="D316" t="str">
        <f t="shared" si="18"/>
        <v>11</v>
      </c>
      <c r="E316" s="24">
        <f t="shared" si="19"/>
        <v>43384</v>
      </c>
      <c r="F316" s="26">
        <v>504</v>
      </c>
      <c r="G316" s="28">
        <v>443</v>
      </c>
      <c r="H316" s="28">
        <v>450</v>
      </c>
      <c r="I316" s="28">
        <v>55</v>
      </c>
      <c r="J316" s="28">
        <v>62</v>
      </c>
      <c r="K316" s="28">
        <v>3</v>
      </c>
      <c r="L316" s="28">
        <v>388</v>
      </c>
      <c r="M316" s="29" t="s">
        <v>11575</v>
      </c>
      <c r="N316" s="15">
        <v>18</v>
      </c>
    </row>
    <row r="317" spans="1:14" x14ac:dyDescent="0.25">
      <c r="A317">
        <v>20181012</v>
      </c>
      <c r="B317" t="str">
        <f t="shared" si="16"/>
        <v>2018</v>
      </c>
      <c r="C317" t="str">
        <f t="shared" si="17"/>
        <v>10</v>
      </c>
      <c r="D317" t="str">
        <f t="shared" si="18"/>
        <v>12</v>
      </c>
      <c r="E317" s="24">
        <f t="shared" si="19"/>
        <v>43385</v>
      </c>
      <c r="F317" s="27">
        <v>502</v>
      </c>
      <c r="G317" s="30">
        <v>424</v>
      </c>
      <c r="H317" s="30">
        <v>449</v>
      </c>
      <c r="I317" s="30">
        <v>54</v>
      </c>
      <c r="J317" s="30">
        <v>79</v>
      </c>
      <c r="K317" s="30">
        <v>2</v>
      </c>
      <c r="L317" s="30">
        <v>370</v>
      </c>
      <c r="M317" s="31" t="s">
        <v>11576</v>
      </c>
      <c r="N317" s="15">
        <v>25</v>
      </c>
    </row>
    <row r="318" spans="1:14" x14ac:dyDescent="0.25">
      <c r="A318">
        <v>20181013</v>
      </c>
      <c r="B318" t="str">
        <f t="shared" si="16"/>
        <v>2018</v>
      </c>
      <c r="C318" t="str">
        <f t="shared" si="17"/>
        <v>10</v>
      </c>
      <c r="D318" t="str">
        <f t="shared" si="18"/>
        <v>13</v>
      </c>
      <c r="E318" s="24">
        <f t="shared" si="19"/>
        <v>43386</v>
      </c>
      <c r="F318" s="26">
        <v>502</v>
      </c>
      <c r="G318" s="28">
        <v>436</v>
      </c>
      <c r="H318" s="28">
        <v>450</v>
      </c>
      <c r="I318" s="28">
        <v>53</v>
      </c>
      <c r="J318" s="28">
        <v>67</v>
      </c>
      <c r="K318" s="28">
        <v>2</v>
      </c>
      <c r="L318" s="28">
        <v>383</v>
      </c>
      <c r="M318" s="29" t="s">
        <v>11577</v>
      </c>
      <c r="N318" s="15">
        <v>25</v>
      </c>
    </row>
    <row r="319" spans="1:14" x14ac:dyDescent="0.25">
      <c r="A319">
        <v>20181014</v>
      </c>
      <c r="B319" t="str">
        <f t="shared" si="16"/>
        <v>2018</v>
      </c>
      <c r="C319" t="str">
        <f t="shared" si="17"/>
        <v>10</v>
      </c>
      <c r="D319" t="str">
        <f t="shared" si="18"/>
        <v>14</v>
      </c>
      <c r="E319" s="24">
        <f t="shared" si="19"/>
        <v>43387</v>
      </c>
      <c r="F319" s="27">
        <v>502</v>
      </c>
      <c r="G319" s="30">
        <v>440</v>
      </c>
      <c r="H319" s="30">
        <v>453</v>
      </c>
      <c r="I319" s="30">
        <v>50</v>
      </c>
      <c r="J319" s="30">
        <v>63</v>
      </c>
      <c r="K319" s="30">
        <v>3</v>
      </c>
      <c r="L319" s="30">
        <v>390</v>
      </c>
      <c r="M319" s="31" t="s">
        <v>11578</v>
      </c>
      <c r="N319" s="15">
        <v>17</v>
      </c>
    </row>
    <row r="320" spans="1:14" x14ac:dyDescent="0.25">
      <c r="A320">
        <v>20181015</v>
      </c>
      <c r="B320" t="str">
        <f t="shared" si="16"/>
        <v>2018</v>
      </c>
      <c r="C320" t="str">
        <f t="shared" si="17"/>
        <v>10</v>
      </c>
      <c r="D320" t="str">
        <f t="shared" si="18"/>
        <v>15</v>
      </c>
      <c r="E320" s="24">
        <f t="shared" si="19"/>
        <v>43388</v>
      </c>
      <c r="F320" s="26">
        <v>502</v>
      </c>
      <c r="G320" s="28">
        <v>436</v>
      </c>
      <c r="H320" s="28">
        <v>455</v>
      </c>
      <c r="I320" s="28">
        <v>48</v>
      </c>
      <c r="J320" s="28">
        <v>67</v>
      </c>
      <c r="K320" s="28">
        <v>9</v>
      </c>
      <c r="L320" s="28">
        <v>388</v>
      </c>
      <c r="M320" s="29" t="s">
        <v>11568</v>
      </c>
      <c r="N320" s="15">
        <v>20</v>
      </c>
    </row>
    <row r="321" spans="1:14" x14ac:dyDescent="0.25">
      <c r="A321">
        <v>20181016</v>
      </c>
      <c r="B321" t="str">
        <f t="shared" si="16"/>
        <v>2018</v>
      </c>
      <c r="C321" t="str">
        <f t="shared" si="17"/>
        <v>10</v>
      </c>
      <c r="D321" t="str">
        <f t="shared" si="18"/>
        <v>16</v>
      </c>
      <c r="E321" s="24">
        <f t="shared" si="19"/>
        <v>43389</v>
      </c>
      <c r="F321" s="27">
        <v>502</v>
      </c>
      <c r="G321" s="30">
        <v>436</v>
      </c>
      <c r="H321" s="30">
        <v>453</v>
      </c>
      <c r="I321" s="30">
        <v>50</v>
      </c>
      <c r="J321" s="30">
        <v>67</v>
      </c>
      <c r="K321" s="30">
        <v>26</v>
      </c>
      <c r="L321" s="30">
        <v>386</v>
      </c>
      <c r="M321" s="31" t="s">
        <v>11368</v>
      </c>
      <c r="N321" s="15">
        <v>18</v>
      </c>
    </row>
    <row r="322" spans="1:14" x14ac:dyDescent="0.25">
      <c r="A322">
        <v>20181017</v>
      </c>
      <c r="B322" t="str">
        <f t="shared" si="16"/>
        <v>2018</v>
      </c>
      <c r="C322" t="str">
        <f t="shared" si="17"/>
        <v>10</v>
      </c>
      <c r="D322" t="str">
        <f t="shared" si="18"/>
        <v>17</v>
      </c>
      <c r="E322" s="24">
        <f t="shared" si="19"/>
        <v>43390</v>
      </c>
      <c r="F322" s="26">
        <v>501</v>
      </c>
      <c r="G322" s="28">
        <v>428</v>
      </c>
      <c r="H322" s="28">
        <v>452</v>
      </c>
      <c r="I322" s="28">
        <v>50</v>
      </c>
      <c r="J322" s="28">
        <v>74</v>
      </c>
      <c r="K322" s="28">
        <v>15</v>
      </c>
      <c r="L322" s="28">
        <v>378</v>
      </c>
      <c r="M322" s="29" t="s">
        <v>11579</v>
      </c>
      <c r="N322" s="15">
        <v>16</v>
      </c>
    </row>
    <row r="323" spans="1:14" x14ac:dyDescent="0.25">
      <c r="A323">
        <v>20181018</v>
      </c>
      <c r="B323" t="str">
        <f t="shared" ref="B323:B386" si="20">LEFT(A323,4)</f>
        <v>2018</v>
      </c>
      <c r="C323" t="str">
        <f t="shared" ref="C323:C386" si="21">MID(A323,5,2)</f>
        <v>10</v>
      </c>
      <c r="D323" t="str">
        <f t="shared" ref="D323:D386" si="22">RIGHT(A323,2)</f>
        <v>18</v>
      </c>
      <c r="E323" s="24">
        <f t="shared" ref="E323:E386" si="23">DATE(B323,C323,D323)</f>
        <v>43391</v>
      </c>
      <c r="F323" s="27">
        <v>501</v>
      </c>
      <c r="G323" s="30">
        <v>428</v>
      </c>
      <c r="H323" s="30">
        <v>452</v>
      </c>
      <c r="I323" s="30">
        <v>50</v>
      </c>
      <c r="J323" s="30">
        <v>74</v>
      </c>
      <c r="K323" s="30">
        <v>12</v>
      </c>
      <c r="L323" s="30">
        <v>378</v>
      </c>
      <c r="M323" s="31" t="s">
        <v>11580</v>
      </c>
      <c r="N323" s="15">
        <v>22</v>
      </c>
    </row>
    <row r="324" spans="1:14" x14ac:dyDescent="0.25">
      <c r="A324">
        <v>20181019</v>
      </c>
      <c r="B324" t="str">
        <f t="shared" si="20"/>
        <v>2018</v>
      </c>
      <c r="C324" t="str">
        <f t="shared" si="21"/>
        <v>10</v>
      </c>
      <c r="D324" t="str">
        <f t="shared" si="22"/>
        <v>19</v>
      </c>
      <c r="E324" s="24">
        <f t="shared" si="23"/>
        <v>43392</v>
      </c>
      <c r="F324" s="26">
        <v>501</v>
      </c>
      <c r="G324" s="28">
        <v>420</v>
      </c>
      <c r="H324" s="28">
        <v>451</v>
      </c>
      <c r="I324" s="28">
        <v>51</v>
      </c>
      <c r="J324" s="28">
        <v>82</v>
      </c>
      <c r="K324" s="28">
        <v>5</v>
      </c>
      <c r="L324" s="28">
        <v>369</v>
      </c>
      <c r="M324" s="29" t="s">
        <v>11581</v>
      </c>
      <c r="N324" s="15">
        <v>16</v>
      </c>
    </row>
    <row r="325" spans="1:14" x14ac:dyDescent="0.25">
      <c r="A325">
        <v>20181020</v>
      </c>
      <c r="B325" t="str">
        <f t="shared" si="20"/>
        <v>2018</v>
      </c>
      <c r="C325" t="str">
        <f t="shared" si="21"/>
        <v>10</v>
      </c>
      <c r="D325" t="str">
        <f t="shared" si="22"/>
        <v>20</v>
      </c>
      <c r="E325" s="24">
        <f t="shared" si="23"/>
        <v>43393</v>
      </c>
      <c r="F325" s="27">
        <v>501</v>
      </c>
      <c r="G325" s="30">
        <v>430</v>
      </c>
      <c r="H325" s="30">
        <v>451</v>
      </c>
      <c r="I325" s="30">
        <v>51</v>
      </c>
      <c r="J325" s="30">
        <v>72</v>
      </c>
      <c r="K325" s="30">
        <v>7</v>
      </c>
      <c r="L325" s="30">
        <v>379</v>
      </c>
      <c r="M325" s="31" t="s">
        <v>11343</v>
      </c>
      <c r="N325" s="15">
        <v>20</v>
      </c>
    </row>
    <row r="326" spans="1:14" x14ac:dyDescent="0.25">
      <c r="A326">
        <v>20181021</v>
      </c>
      <c r="B326" t="str">
        <f t="shared" si="20"/>
        <v>2018</v>
      </c>
      <c r="C326" t="str">
        <f t="shared" si="21"/>
        <v>10</v>
      </c>
      <c r="D326" t="str">
        <f t="shared" si="22"/>
        <v>21</v>
      </c>
      <c r="E326" s="24">
        <f t="shared" si="23"/>
        <v>43394</v>
      </c>
      <c r="F326" s="26">
        <v>501</v>
      </c>
      <c r="G326" s="28">
        <v>435</v>
      </c>
      <c r="H326" s="28">
        <v>451</v>
      </c>
      <c r="I326" s="28">
        <v>51</v>
      </c>
      <c r="J326" s="28">
        <v>67</v>
      </c>
      <c r="K326" s="28">
        <v>7</v>
      </c>
      <c r="L326" s="28">
        <v>384</v>
      </c>
      <c r="M326" s="29" t="s">
        <v>11582</v>
      </c>
      <c r="N326" s="15">
        <v>22</v>
      </c>
    </row>
    <row r="327" spans="1:14" x14ac:dyDescent="0.25">
      <c r="A327">
        <v>20181022</v>
      </c>
      <c r="B327" t="str">
        <f t="shared" si="20"/>
        <v>2018</v>
      </c>
      <c r="C327" t="str">
        <f t="shared" si="21"/>
        <v>10</v>
      </c>
      <c r="D327" t="str">
        <f t="shared" si="22"/>
        <v>22</v>
      </c>
      <c r="E327" s="24">
        <f t="shared" si="23"/>
        <v>43395</v>
      </c>
      <c r="F327" s="27">
        <v>501</v>
      </c>
      <c r="G327" s="30">
        <v>429</v>
      </c>
      <c r="H327" s="30">
        <v>452</v>
      </c>
      <c r="I327" s="30">
        <v>50</v>
      </c>
      <c r="J327" s="30">
        <v>73</v>
      </c>
      <c r="K327" s="30">
        <v>6</v>
      </c>
      <c r="L327" s="30">
        <v>379</v>
      </c>
      <c r="M327" s="31" t="s">
        <v>11583</v>
      </c>
      <c r="N327" s="15">
        <v>23</v>
      </c>
    </row>
    <row r="328" spans="1:14" x14ac:dyDescent="0.25">
      <c r="A328">
        <v>20181023</v>
      </c>
      <c r="B328" t="str">
        <f t="shared" si="20"/>
        <v>2018</v>
      </c>
      <c r="C328" t="str">
        <f t="shared" si="21"/>
        <v>10</v>
      </c>
      <c r="D328" t="str">
        <f t="shared" si="22"/>
        <v>23</v>
      </c>
      <c r="E328" s="24">
        <f t="shared" si="23"/>
        <v>43396</v>
      </c>
      <c r="F328" s="26">
        <v>501</v>
      </c>
      <c r="G328" s="28">
        <v>433</v>
      </c>
      <c r="H328" s="28">
        <v>450</v>
      </c>
      <c r="I328" s="28">
        <v>52</v>
      </c>
      <c r="J328" s="28">
        <v>69</v>
      </c>
      <c r="K328" s="28">
        <v>9</v>
      </c>
      <c r="L328" s="28">
        <v>381</v>
      </c>
      <c r="M328" s="29" t="s">
        <v>11343</v>
      </c>
      <c r="N328" s="15">
        <v>19</v>
      </c>
    </row>
    <row r="329" spans="1:14" x14ac:dyDescent="0.25">
      <c r="A329">
        <v>20181024</v>
      </c>
      <c r="B329" t="str">
        <f t="shared" si="20"/>
        <v>2018</v>
      </c>
      <c r="C329" t="str">
        <f t="shared" si="21"/>
        <v>10</v>
      </c>
      <c r="D329" t="str">
        <f t="shared" si="22"/>
        <v>24</v>
      </c>
      <c r="E329" s="24">
        <f t="shared" si="23"/>
        <v>43397</v>
      </c>
      <c r="F329" s="27">
        <v>501</v>
      </c>
      <c r="G329" s="30">
        <v>436</v>
      </c>
      <c r="H329" s="30">
        <v>451</v>
      </c>
      <c r="I329" s="30">
        <v>51</v>
      </c>
      <c r="J329" s="30">
        <v>66</v>
      </c>
      <c r="K329" s="30">
        <v>6</v>
      </c>
      <c r="L329" s="30">
        <v>385</v>
      </c>
      <c r="M329" s="31" t="s">
        <v>11584</v>
      </c>
      <c r="N329" s="15">
        <v>17</v>
      </c>
    </row>
    <row r="330" spans="1:14" x14ac:dyDescent="0.25">
      <c r="A330">
        <v>20181025</v>
      </c>
      <c r="B330" t="str">
        <f t="shared" si="20"/>
        <v>2018</v>
      </c>
      <c r="C330" t="str">
        <f t="shared" si="21"/>
        <v>10</v>
      </c>
      <c r="D330" t="str">
        <f t="shared" si="22"/>
        <v>25</v>
      </c>
      <c r="E330" s="24">
        <f t="shared" si="23"/>
        <v>43398</v>
      </c>
      <c r="F330" s="26">
        <v>501</v>
      </c>
      <c r="G330" s="28">
        <v>443</v>
      </c>
      <c r="H330" s="28">
        <v>452</v>
      </c>
      <c r="I330" s="28">
        <v>50</v>
      </c>
      <c r="J330" s="28">
        <v>59</v>
      </c>
      <c r="K330" s="28">
        <v>7</v>
      </c>
      <c r="L330" s="28">
        <v>393</v>
      </c>
      <c r="M330" s="29" t="s">
        <v>11585</v>
      </c>
      <c r="N330" s="15">
        <v>23</v>
      </c>
    </row>
    <row r="331" spans="1:14" x14ac:dyDescent="0.25">
      <c r="A331">
        <v>20181026</v>
      </c>
      <c r="B331" t="str">
        <f t="shared" si="20"/>
        <v>2018</v>
      </c>
      <c r="C331" t="str">
        <f t="shared" si="21"/>
        <v>10</v>
      </c>
      <c r="D331" t="str">
        <f t="shared" si="22"/>
        <v>26</v>
      </c>
      <c r="E331" s="24">
        <f t="shared" si="23"/>
        <v>43399</v>
      </c>
      <c r="F331" s="27">
        <v>501</v>
      </c>
      <c r="G331" s="30">
        <v>428</v>
      </c>
      <c r="H331" s="30">
        <v>450</v>
      </c>
      <c r="I331" s="30">
        <v>52</v>
      </c>
      <c r="J331" s="30">
        <v>74</v>
      </c>
      <c r="K331" s="30">
        <v>6</v>
      </c>
      <c r="L331" s="30">
        <v>376</v>
      </c>
      <c r="M331" s="31" t="s">
        <v>11586</v>
      </c>
      <c r="N331" s="15">
        <v>21</v>
      </c>
    </row>
    <row r="332" spans="1:14" x14ac:dyDescent="0.25">
      <c r="A332">
        <v>20181027</v>
      </c>
      <c r="B332" t="str">
        <f t="shared" si="20"/>
        <v>2018</v>
      </c>
      <c r="C332" t="str">
        <f t="shared" si="21"/>
        <v>10</v>
      </c>
      <c r="D332" t="str">
        <f t="shared" si="22"/>
        <v>27</v>
      </c>
      <c r="E332" s="24">
        <f t="shared" si="23"/>
        <v>43400</v>
      </c>
      <c r="F332" s="26">
        <v>527</v>
      </c>
      <c r="G332" s="28">
        <v>451</v>
      </c>
      <c r="H332" s="28">
        <v>475</v>
      </c>
      <c r="I332" s="28">
        <v>53</v>
      </c>
      <c r="J332" s="28">
        <v>77</v>
      </c>
      <c r="K332" s="28">
        <v>5</v>
      </c>
      <c r="L332" s="28">
        <v>398</v>
      </c>
      <c r="M332" s="29" t="s">
        <v>11587</v>
      </c>
      <c r="N332" s="15">
        <v>26</v>
      </c>
    </row>
    <row r="333" spans="1:14" x14ac:dyDescent="0.25">
      <c r="A333">
        <v>20181028</v>
      </c>
      <c r="B333" t="str">
        <f t="shared" si="20"/>
        <v>2018</v>
      </c>
      <c r="C333" t="str">
        <f t="shared" si="21"/>
        <v>10</v>
      </c>
      <c r="D333" t="str">
        <f t="shared" si="22"/>
        <v>28</v>
      </c>
      <c r="E333" s="24">
        <f t="shared" si="23"/>
        <v>43401</v>
      </c>
      <c r="F333" s="27">
        <v>527</v>
      </c>
      <c r="G333" s="30">
        <v>455</v>
      </c>
      <c r="H333" s="30">
        <v>475</v>
      </c>
      <c r="I333" s="30">
        <v>53</v>
      </c>
      <c r="J333" s="30">
        <v>73</v>
      </c>
      <c r="K333" s="30">
        <v>8</v>
      </c>
      <c r="L333" s="30">
        <v>402</v>
      </c>
      <c r="M333" s="31" t="s">
        <v>11588</v>
      </c>
      <c r="N333" s="15">
        <v>21</v>
      </c>
    </row>
    <row r="334" spans="1:14" x14ac:dyDescent="0.25">
      <c r="A334">
        <v>20181029</v>
      </c>
      <c r="B334" t="str">
        <f t="shared" si="20"/>
        <v>2018</v>
      </c>
      <c r="C334" t="str">
        <f t="shared" si="21"/>
        <v>10</v>
      </c>
      <c r="D334" t="str">
        <f t="shared" si="22"/>
        <v>29</v>
      </c>
      <c r="E334" s="24">
        <f t="shared" si="23"/>
        <v>43402</v>
      </c>
      <c r="F334" s="26">
        <v>527</v>
      </c>
      <c r="G334" s="28">
        <v>470</v>
      </c>
      <c r="H334" s="28">
        <v>473</v>
      </c>
      <c r="I334" s="28">
        <v>55</v>
      </c>
      <c r="J334" s="28">
        <v>58</v>
      </c>
      <c r="K334" s="28">
        <v>12</v>
      </c>
      <c r="L334" s="28">
        <v>415</v>
      </c>
      <c r="M334" s="29" t="s">
        <v>11565</v>
      </c>
      <c r="N334" s="15">
        <v>23</v>
      </c>
    </row>
    <row r="335" spans="1:14" x14ac:dyDescent="0.25">
      <c r="A335">
        <v>20181030</v>
      </c>
      <c r="B335" t="str">
        <f t="shared" si="20"/>
        <v>2018</v>
      </c>
      <c r="C335" t="str">
        <f t="shared" si="21"/>
        <v>10</v>
      </c>
      <c r="D335" t="str">
        <f t="shared" si="22"/>
        <v>30</v>
      </c>
      <c r="E335" s="24">
        <f t="shared" si="23"/>
        <v>43403</v>
      </c>
      <c r="F335" s="27">
        <v>521</v>
      </c>
      <c r="G335" s="30">
        <v>443</v>
      </c>
      <c r="H335" s="30">
        <v>468</v>
      </c>
      <c r="I335" s="30">
        <v>54</v>
      </c>
      <c r="J335" s="30">
        <v>79</v>
      </c>
      <c r="K335" s="30">
        <v>23</v>
      </c>
      <c r="L335" s="30">
        <v>389</v>
      </c>
      <c r="M335" s="31" t="s">
        <v>11589</v>
      </c>
      <c r="N335" s="15">
        <v>23</v>
      </c>
    </row>
    <row r="336" spans="1:14" x14ac:dyDescent="0.25">
      <c r="A336">
        <v>20181031</v>
      </c>
      <c r="B336" t="str">
        <f t="shared" si="20"/>
        <v>2018</v>
      </c>
      <c r="C336" t="str">
        <f t="shared" si="21"/>
        <v>10</v>
      </c>
      <c r="D336" t="str">
        <f t="shared" si="22"/>
        <v>31</v>
      </c>
      <c r="E336" s="24">
        <f t="shared" si="23"/>
        <v>43404</v>
      </c>
      <c r="F336" s="26">
        <v>521</v>
      </c>
      <c r="G336" s="28">
        <v>441</v>
      </c>
      <c r="H336" s="28">
        <v>468</v>
      </c>
      <c r="I336" s="28">
        <v>54</v>
      </c>
      <c r="J336" s="28">
        <v>81</v>
      </c>
      <c r="K336" s="28">
        <v>11</v>
      </c>
      <c r="L336" s="28">
        <v>387</v>
      </c>
      <c r="M336" s="29" t="s">
        <v>11590</v>
      </c>
      <c r="N336" s="15">
        <v>22</v>
      </c>
    </row>
    <row r="337" spans="1:14" x14ac:dyDescent="0.25">
      <c r="A337">
        <v>20181101</v>
      </c>
      <c r="B337" t="str">
        <f t="shared" si="20"/>
        <v>2018</v>
      </c>
      <c r="C337" t="str">
        <f t="shared" si="21"/>
        <v>11</v>
      </c>
      <c r="D337" t="str">
        <f t="shared" si="22"/>
        <v>01</v>
      </c>
      <c r="E337" s="24">
        <f t="shared" si="23"/>
        <v>43405</v>
      </c>
      <c r="F337" s="27">
        <v>502</v>
      </c>
      <c r="G337" s="30">
        <v>418</v>
      </c>
      <c r="H337" s="30">
        <v>471</v>
      </c>
      <c r="I337" s="30">
        <v>32</v>
      </c>
      <c r="J337" s="30">
        <v>85</v>
      </c>
      <c r="K337" s="30">
        <v>8</v>
      </c>
      <c r="L337" s="30">
        <v>386</v>
      </c>
      <c r="M337" s="31" t="s">
        <v>11566</v>
      </c>
      <c r="N337" s="15">
        <v>22</v>
      </c>
    </row>
    <row r="338" spans="1:14" x14ac:dyDescent="0.25">
      <c r="A338">
        <v>20181102</v>
      </c>
      <c r="B338" t="str">
        <f t="shared" si="20"/>
        <v>2018</v>
      </c>
      <c r="C338" t="str">
        <f t="shared" si="21"/>
        <v>11</v>
      </c>
      <c r="D338" t="str">
        <f t="shared" si="22"/>
        <v>02</v>
      </c>
      <c r="E338" s="24">
        <f t="shared" si="23"/>
        <v>43406</v>
      </c>
      <c r="F338" s="26">
        <v>501</v>
      </c>
      <c r="G338" s="28">
        <v>422</v>
      </c>
      <c r="H338" s="28">
        <v>471</v>
      </c>
      <c r="I338" s="28">
        <v>31</v>
      </c>
      <c r="J338" s="28">
        <v>80</v>
      </c>
      <c r="K338" s="28">
        <v>9</v>
      </c>
      <c r="L338" s="28">
        <v>391</v>
      </c>
      <c r="M338" s="29" t="s">
        <v>11591</v>
      </c>
      <c r="N338" s="15">
        <v>17</v>
      </c>
    </row>
    <row r="339" spans="1:14" x14ac:dyDescent="0.25">
      <c r="A339">
        <v>20181103</v>
      </c>
      <c r="B339" t="str">
        <f t="shared" si="20"/>
        <v>2018</v>
      </c>
      <c r="C339" t="str">
        <f t="shared" si="21"/>
        <v>11</v>
      </c>
      <c r="D339" t="str">
        <f t="shared" si="22"/>
        <v>03</v>
      </c>
      <c r="E339" s="24">
        <f t="shared" si="23"/>
        <v>43407</v>
      </c>
      <c r="F339" s="27">
        <v>501</v>
      </c>
      <c r="G339" s="30">
        <v>420</v>
      </c>
      <c r="H339" s="30">
        <v>472</v>
      </c>
      <c r="I339" s="30">
        <v>30</v>
      </c>
      <c r="J339" s="30">
        <v>82</v>
      </c>
      <c r="K339" s="30">
        <v>7</v>
      </c>
      <c r="L339" s="30">
        <v>390</v>
      </c>
      <c r="M339" s="31" t="s">
        <v>11592</v>
      </c>
      <c r="N339" s="15">
        <v>26</v>
      </c>
    </row>
    <row r="340" spans="1:14" x14ac:dyDescent="0.25">
      <c r="A340">
        <v>20181104</v>
      </c>
      <c r="B340" t="str">
        <f t="shared" si="20"/>
        <v>2018</v>
      </c>
      <c r="C340" t="str">
        <f t="shared" si="21"/>
        <v>11</v>
      </c>
      <c r="D340" t="str">
        <f t="shared" si="22"/>
        <v>04</v>
      </c>
      <c r="E340" s="24">
        <f t="shared" si="23"/>
        <v>43408</v>
      </c>
      <c r="F340" s="26">
        <v>501</v>
      </c>
      <c r="G340" s="28">
        <v>416</v>
      </c>
      <c r="H340" s="28">
        <v>473</v>
      </c>
      <c r="I340" s="28">
        <v>29</v>
      </c>
      <c r="J340" s="28">
        <v>86</v>
      </c>
      <c r="K340" s="28">
        <v>9</v>
      </c>
      <c r="L340" s="28">
        <v>387</v>
      </c>
      <c r="M340" s="29" t="s">
        <v>11347</v>
      </c>
      <c r="N340" s="15">
        <v>23</v>
      </c>
    </row>
    <row r="341" spans="1:14" x14ac:dyDescent="0.25">
      <c r="A341">
        <v>20181105</v>
      </c>
      <c r="B341" t="str">
        <f t="shared" si="20"/>
        <v>2018</v>
      </c>
      <c r="C341" t="str">
        <f t="shared" si="21"/>
        <v>11</v>
      </c>
      <c r="D341" t="str">
        <f t="shared" si="22"/>
        <v>05</v>
      </c>
      <c r="E341" s="24">
        <f t="shared" si="23"/>
        <v>43409</v>
      </c>
      <c r="F341" s="27">
        <v>501</v>
      </c>
      <c r="G341" s="30">
        <v>423</v>
      </c>
      <c r="H341" s="30">
        <v>473</v>
      </c>
      <c r="I341" s="30">
        <v>29</v>
      </c>
      <c r="J341" s="30">
        <v>79</v>
      </c>
      <c r="K341" s="30">
        <v>10</v>
      </c>
      <c r="L341" s="30">
        <v>394</v>
      </c>
      <c r="M341" s="31" t="s">
        <v>11593</v>
      </c>
      <c r="N341" s="15">
        <v>8</v>
      </c>
    </row>
    <row r="342" spans="1:14" x14ac:dyDescent="0.25">
      <c r="A342">
        <v>20181106</v>
      </c>
      <c r="B342" t="str">
        <f t="shared" si="20"/>
        <v>2018</v>
      </c>
      <c r="C342" t="str">
        <f t="shared" si="21"/>
        <v>11</v>
      </c>
      <c r="D342" t="str">
        <f t="shared" si="22"/>
        <v>06</v>
      </c>
      <c r="E342" s="24">
        <f t="shared" si="23"/>
        <v>43410</v>
      </c>
      <c r="F342" s="26">
        <v>501</v>
      </c>
      <c r="G342" s="28">
        <v>423</v>
      </c>
      <c r="H342" s="28">
        <v>473</v>
      </c>
      <c r="I342" s="28">
        <v>29</v>
      </c>
      <c r="J342" s="28">
        <v>79</v>
      </c>
      <c r="K342" s="28">
        <v>5</v>
      </c>
      <c r="L342" s="28">
        <v>394</v>
      </c>
      <c r="M342" s="29" t="s">
        <v>11594</v>
      </c>
      <c r="N342" s="15">
        <v>22</v>
      </c>
    </row>
    <row r="343" spans="1:14" x14ac:dyDescent="0.25">
      <c r="A343">
        <v>20181107</v>
      </c>
      <c r="B343" t="str">
        <f t="shared" si="20"/>
        <v>2018</v>
      </c>
      <c r="C343" t="str">
        <f t="shared" si="21"/>
        <v>11</v>
      </c>
      <c r="D343" t="str">
        <f t="shared" si="22"/>
        <v>07</v>
      </c>
      <c r="E343" s="24">
        <f t="shared" si="23"/>
        <v>43411</v>
      </c>
      <c r="F343" s="27">
        <v>501</v>
      </c>
      <c r="G343" s="30">
        <v>428</v>
      </c>
      <c r="H343" s="30">
        <v>475</v>
      </c>
      <c r="I343" s="30">
        <v>27</v>
      </c>
      <c r="J343" s="30">
        <v>74</v>
      </c>
      <c r="K343" s="30">
        <v>6</v>
      </c>
      <c r="L343" s="30">
        <v>401</v>
      </c>
      <c r="M343" s="31" t="s">
        <v>11595</v>
      </c>
      <c r="N343" s="15">
        <v>18</v>
      </c>
    </row>
    <row r="344" spans="1:14" x14ac:dyDescent="0.25">
      <c r="A344">
        <v>20181108</v>
      </c>
      <c r="B344" t="str">
        <f t="shared" si="20"/>
        <v>2018</v>
      </c>
      <c r="C344" t="str">
        <f t="shared" si="21"/>
        <v>11</v>
      </c>
      <c r="D344" t="str">
        <f t="shared" si="22"/>
        <v>08</v>
      </c>
      <c r="E344" s="24">
        <f t="shared" si="23"/>
        <v>43412</v>
      </c>
      <c r="F344" s="26">
        <v>501</v>
      </c>
      <c r="G344" s="28">
        <v>417</v>
      </c>
      <c r="H344" s="28">
        <v>475</v>
      </c>
      <c r="I344" s="28">
        <v>27</v>
      </c>
      <c r="J344" s="28">
        <v>85</v>
      </c>
      <c r="K344" s="28">
        <v>3</v>
      </c>
      <c r="L344" s="28">
        <v>390</v>
      </c>
      <c r="M344" s="29" t="s">
        <v>11596</v>
      </c>
      <c r="N344" s="15">
        <v>14</v>
      </c>
    </row>
    <row r="345" spans="1:14" x14ac:dyDescent="0.25">
      <c r="A345">
        <v>20181109</v>
      </c>
      <c r="B345" t="str">
        <f t="shared" si="20"/>
        <v>2018</v>
      </c>
      <c r="C345" t="str">
        <f t="shared" si="21"/>
        <v>11</v>
      </c>
      <c r="D345" t="str">
        <f t="shared" si="22"/>
        <v>09</v>
      </c>
      <c r="E345" s="24">
        <f t="shared" si="23"/>
        <v>43413</v>
      </c>
      <c r="F345" s="27">
        <v>501</v>
      </c>
      <c r="G345" s="30">
        <v>416</v>
      </c>
      <c r="H345" s="30">
        <v>475</v>
      </c>
      <c r="I345" s="30">
        <v>27</v>
      </c>
      <c r="J345" s="30">
        <v>86</v>
      </c>
      <c r="K345" s="30">
        <v>1</v>
      </c>
      <c r="L345" s="30">
        <v>389</v>
      </c>
      <c r="M345" s="31" t="s">
        <v>11597</v>
      </c>
      <c r="N345" s="15">
        <v>23</v>
      </c>
    </row>
    <row r="346" spans="1:14" x14ac:dyDescent="0.25">
      <c r="A346">
        <v>20181110</v>
      </c>
      <c r="B346" t="str">
        <f t="shared" si="20"/>
        <v>2018</v>
      </c>
      <c r="C346" t="str">
        <f t="shared" si="21"/>
        <v>11</v>
      </c>
      <c r="D346" t="str">
        <f t="shared" si="22"/>
        <v>10</v>
      </c>
      <c r="E346" s="24">
        <f t="shared" si="23"/>
        <v>43414</v>
      </c>
      <c r="F346" s="26">
        <v>501</v>
      </c>
      <c r="G346" s="28">
        <v>405</v>
      </c>
      <c r="H346" s="28">
        <v>476</v>
      </c>
      <c r="I346" s="28">
        <v>26</v>
      </c>
      <c r="J346" s="28">
        <v>97</v>
      </c>
      <c r="K346" s="28">
        <v>3</v>
      </c>
      <c r="L346" s="28">
        <v>379</v>
      </c>
      <c r="M346" s="29" t="s">
        <v>11598</v>
      </c>
      <c r="N346" s="15">
        <v>26</v>
      </c>
    </row>
    <row r="347" spans="1:14" x14ac:dyDescent="0.25">
      <c r="A347">
        <v>20181111</v>
      </c>
      <c r="B347" t="str">
        <f t="shared" si="20"/>
        <v>2018</v>
      </c>
      <c r="C347" t="str">
        <f t="shared" si="21"/>
        <v>11</v>
      </c>
      <c r="D347" t="str">
        <f t="shared" si="22"/>
        <v>11</v>
      </c>
      <c r="E347" s="24">
        <f t="shared" si="23"/>
        <v>43415</v>
      </c>
      <c r="F347" s="27">
        <v>501</v>
      </c>
      <c r="G347" s="30">
        <v>412</v>
      </c>
      <c r="H347" s="30">
        <v>476</v>
      </c>
      <c r="I347" s="30">
        <v>26</v>
      </c>
      <c r="J347" s="30">
        <v>90</v>
      </c>
      <c r="K347" s="30">
        <v>2</v>
      </c>
      <c r="L347" s="30">
        <v>386</v>
      </c>
      <c r="M347" s="31" t="s">
        <v>11593</v>
      </c>
      <c r="N347" s="15">
        <v>19</v>
      </c>
    </row>
    <row r="348" spans="1:14" x14ac:dyDescent="0.25">
      <c r="A348">
        <v>20181112</v>
      </c>
      <c r="B348" t="str">
        <f t="shared" si="20"/>
        <v>2018</v>
      </c>
      <c r="C348" t="str">
        <f t="shared" si="21"/>
        <v>11</v>
      </c>
      <c r="D348" t="str">
        <f t="shared" si="22"/>
        <v>12</v>
      </c>
      <c r="E348" s="24">
        <f t="shared" si="23"/>
        <v>43416</v>
      </c>
      <c r="F348" s="26">
        <v>501</v>
      </c>
      <c r="G348" s="28">
        <v>410</v>
      </c>
      <c r="H348" s="28">
        <v>476</v>
      </c>
      <c r="I348" s="28">
        <v>26</v>
      </c>
      <c r="J348" s="28">
        <v>92</v>
      </c>
      <c r="K348" s="28">
        <v>7</v>
      </c>
      <c r="L348" s="28">
        <v>384</v>
      </c>
      <c r="M348" s="29" t="s">
        <v>11582</v>
      </c>
      <c r="N348" s="15">
        <v>21</v>
      </c>
    </row>
    <row r="349" spans="1:14" x14ac:dyDescent="0.25">
      <c r="A349">
        <v>20181113</v>
      </c>
      <c r="B349" t="str">
        <f t="shared" si="20"/>
        <v>2018</v>
      </c>
      <c r="C349" t="str">
        <f t="shared" si="21"/>
        <v>11</v>
      </c>
      <c r="D349" t="str">
        <f t="shared" si="22"/>
        <v>13</v>
      </c>
      <c r="E349" s="24">
        <f t="shared" si="23"/>
        <v>43417</v>
      </c>
      <c r="F349" s="27">
        <v>501</v>
      </c>
      <c r="G349" s="30">
        <v>407</v>
      </c>
      <c r="H349" s="30">
        <v>476</v>
      </c>
      <c r="I349" s="30">
        <v>26</v>
      </c>
      <c r="J349" s="30">
        <v>95</v>
      </c>
      <c r="K349" s="30">
        <v>14</v>
      </c>
      <c r="L349" s="30">
        <v>381</v>
      </c>
      <c r="M349" s="31" t="s">
        <v>11599</v>
      </c>
      <c r="N349" s="15">
        <v>21</v>
      </c>
    </row>
    <row r="350" spans="1:14" x14ac:dyDescent="0.25">
      <c r="A350">
        <v>20181114</v>
      </c>
      <c r="B350" t="str">
        <f t="shared" si="20"/>
        <v>2018</v>
      </c>
      <c r="C350" t="str">
        <f t="shared" si="21"/>
        <v>11</v>
      </c>
      <c r="D350" t="str">
        <f t="shared" si="22"/>
        <v>14</v>
      </c>
      <c r="E350" s="24">
        <f t="shared" si="23"/>
        <v>43418</v>
      </c>
      <c r="F350" s="26">
        <v>501</v>
      </c>
      <c r="G350" s="28">
        <v>406</v>
      </c>
      <c r="H350" s="28">
        <v>476</v>
      </c>
      <c r="I350" s="28">
        <v>26</v>
      </c>
      <c r="J350" s="28">
        <v>96</v>
      </c>
      <c r="K350" s="28">
        <v>5</v>
      </c>
      <c r="L350" s="28">
        <v>380</v>
      </c>
      <c r="M350" s="29" t="s">
        <v>11600</v>
      </c>
      <c r="N350" s="15">
        <v>17</v>
      </c>
    </row>
    <row r="351" spans="1:14" x14ac:dyDescent="0.25">
      <c r="A351">
        <v>20181115</v>
      </c>
      <c r="B351" t="str">
        <f t="shared" si="20"/>
        <v>2018</v>
      </c>
      <c r="C351" t="str">
        <f t="shared" si="21"/>
        <v>11</v>
      </c>
      <c r="D351" t="str">
        <f t="shared" si="22"/>
        <v>15</v>
      </c>
      <c r="E351" s="24">
        <f t="shared" si="23"/>
        <v>43419</v>
      </c>
      <c r="F351" s="27">
        <v>501</v>
      </c>
      <c r="G351" s="30">
        <v>401</v>
      </c>
      <c r="H351" s="30">
        <v>479</v>
      </c>
      <c r="I351" s="30">
        <v>23</v>
      </c>
      <c r="J351" s="30">
        <v>101</v>
      </c>
      <c r="K351" s="30">
        <v>5</v>
      </c>
      <c r="L351" s="30">
        <v>378</v>
      </c>
      <c r="M351" s="31" t="s">
        <v>11583</v>
      </c>
      <c r="N351" s="15">
        <v>18</v>
      </c>
    </row>
    <row r="352" spans="1:14" x14ac:dyDescent="0.25">
      <c r="A352">
        <v>20181116</v>
      </c>
      <c r="B352" t="str">
        <f t="shared" si="20"/>
        <v>2018</v>
      </c>
      <c r="C352" t="str">
        <f t="shared" si="21"/>
        <v>11</v>
      </c>
      <c r="D352" t="str">
        <f t="shared" si="22"/>
        <v>16</v>
      </c>
      <c r="E352" s="24">
        <f t="shared" si="23"/>
        <v>43420</v>
      </c>
      <c r="F352" s="26">
        <v>501</v>
      </c>
      <c r="G352" s="28">
        <v>396</v>
      </c>
      <c r="H352" s="28">
        <v>478</v>
      </c>
      <c r="I352" s="28">
        <v>23</v>
      </c>
      <c r="J352" s="28">
        <v>105</v>
      </c>
      <c r="K352" s="28">
        <v>7</v>
      </c>
      <c r="L352" s="28">
        <v>373</v>
      </c>
      <c r="M352" s="29" t="s">
        <v>11601</v>
      </c>
      <c r="N352" s="15">
        <v>20</v>
      </c>
    </row>
    <row r="353" spans="1:14" x14ac:dyDescent="0.25">
      <c r="A353">
        <v>20181117</v>
      </c>
      <c r="B353" t="str">
        <f t="shared" si="20"/>
        <v>2018</v>
      </c>
      <c r="C353" t="str">
        <f t="shared" si="21"/>
        <v>11</v>
      </c>
      <c r="D353" t="str">
        <f t="shared" si="22"/>
        <v>17</v>
      </c>
      <c r="E353" s="24">
        <f t="shared" si="23"/>
        <v>43421</v>
      </c>
      <c r="F353" s="27">
        <v>501</v>
      </c>
      <c r="G353" s="30">
        <v>394</v>
      </c>
      <c r="H353" s="30">
        <v>476</v>
      </c>
      <c r="I353" s="30">
        <v>25</v>
      </c>
      <c r="J353" s="30">
        <v>107</v>
      </c>
      <c r="K353" s="30">
        <v>1</v>
      </c>
      <c r="L353" s="30">
        <v>369</v>
      </c>
      <c r="M353" s="31" t="s">
        <v>11602</v>
      </c>
      <c r="N353" s="15">
        <v>18</v>
      </c>
    </row>
    <row r="354" spans="1:14" x14ac:dyDescent="0.25">
      <c r="A354">
        <v>20181118</v>
      </c>
      <c r="B354" t="str">
        <f t="shared" si="20"/>
        <v>2018</v>
      </c>
      <c r="C354" t="str">
        <f t="shared" si="21"/>
        <v>11</v>
      </c>
      <c r="D354" t="str">
        <f t="shared" si="22"/>
        <v>18</v>
      </c>
      <c r="E354" s="24">
        <f t="shared" si="23"/>
        <v>43422</v>
      </c>
      <c r="F354" s="26">
        <v>500</v>
      </c>
      <c r="G354" s="28">
        <v>403</v>
      </c>
      <c r="H354" s="28">
        <v>475</v>
      </c>
      <c r="I354" s="28">
        <v>25</v>
      </c>
      <c r="J354" s="28">
        <v>97</v>
      </c>
      <c r="K354" s="28">
        <v>2</v>
      </c>
      <c r="L354" s="28">
        <v>378</v>
      </c>
      <c r="M354" s="29" t="s">
        <v>11603</v>
      </c>
      <c r="N354" s="15">
        <v>19</v>
      </c>
    </row>
    <row r="355" spans="1:14" x14ac:dyDescent="0.25">
      <c r="A355">
        <v>20181119</v>
      </c>
      <c r="B355" t="str">
        <f t="shared" si="20"/>
        <v>2018</v>
      </c>
      <c r="C355" t="str">
        <f t="shared" si="21"/>
        <v>11</v>
      </c>
      <c r="D355" t="str">
        <f t="shared" si="22"/>
        <v>19</v>
      </c>
      <c r="E355" s="24">
        <f t="shared" si="23"/>
        <v>43423</v>
      </c>
      <c r="F355" s="27">
        <v>500</v>
      </c>
      <c r="G355" s="30">
        <v>400</v>
      </c>
      <c r="H355" s="30">
        <v>477</v>
      </c>
      <c r="I355" s="30">
        <v>23</v>
      </c>
      <c r="J355" s="30">
        <v>100</v>
      </c>
      <c r="K355" s="30">
        <v>6</v>
      </c>
      <c r="L355" s="30">
        <v>377</v>
      </c>
      <c r="M355" s="31" t="s">
        <v>11425</v>
      </c>
      <c r="N355" s="15">
        <v>18</v>
      </c>
    </row>
    <row r="356" spans="1:14" x14ac:dyDescent="0.25">
      <c r="A356">
        <v>20181120</v>
      </c>
      <c r="B356" t="str">
        <f t="shared" si="20"/>
        <v>2018</v>
      </c>
      <c r="C356" t="str">
        <f t="shared" si="21"/>
        <v>11</v>
      </c>
      <c r="D356" t="str">
        <f t="shared" si="22"/>
        <v>20</v>
      </c>
      <c r="E356" s="24">
        <f t="shared" si="23"/>
        <v>43424</v>
      </c>
      <c r="F356" s="26">
        <v>500</v>
      </c>
      <c r="G356" s="28">
        <v>403</v>
      </c>
      <c r="H356" s="28">
        <v>477</v>
      </c>
      <c r="I356" s="28">
        <v>23</v>
      </c>
      <c r="J356" s="28">
        <v>97</v>
      </c>
      <c r="K356" s="28">
        <v>11</v>
      </c>
      <c r="L356" s="28">
        <v>380</v>
      </c>
      <c r="M356" s="29" t="s">
        <v>11604</v>
      </c>
      <c r="N356" s="15">
        <v>19</v>
      </c>
    </row>
    <row r="357" spans="1:14" x14ac:dyDescent="0.25">
      <c r="A357">
        <v>20181121</v>
      </c>
      <c r="B357" t="str">
        <f t="shared" si="20"/>
        <v>2018</v>
      </c>
      <c r="C357" t="str">
        <f t="shared" si="21"/>
        <v>11</v>
      </c>
      <c r="D357" t="str">
        <f t="shared" si="22"/>
        <v>21</v>
      </c>
      <c r="E357" s="24">
        <f t="shared" si="23"/>
        <v>43425</v>
      </c>
      <c r="F357" s="27">
        <v>500</v>
      </c>
      <c r="G357" s="30">
        <v>405</v>
      </c>
      <c r="H357" s="30">
        <v>478</v>
      </c>
      <c r="I357" s="30">
        <v>22</v>
      </c>
      <c r="J357" s="30">
        <v>95</v>
      </c>
      <c r="K357" s="30">
        <v>7</v>
      </c>
      <c r="L357" s="30">
        <v>383</v>
      </c>
      <c r="M357" s="31" t="s">
        <v>11603</v>
      </c>
      <c r="N357" s="15">
        <v>21</v>
      </c>
    </row>
    <row r="358" spans="1:14" x14ac:dyDescent="0.25">
      <c r="A358">
        <v>20181122</v>
      </c>
      <c r="B358" t="str">
        <f t="shared" si="20"/>
        <v>2018</v>
      </c>
      <c r="C358" t="str">
        <f t="shared" si="21"/>
        <v>11</v>
      </c>
      <c r="D358" t="str">
        <f t="shared" si="22"/>
        <v>22</v>
      </c>
      <c r="E358" s="24">
        <f t="shared" si="23"/>
        <v>43426</v>
      </c>
      <c r="F358" s="26">
        <v>500</v>
      </c>
      <c r="G358" s="28">
        <v>410</v>
      </c>
      <c r="H358" s="28">
        <v>479</v>
      </c>
      <c r="I358" s="28">
        <v>21</v>
      </c>
      <c r="J358" s="28">
        <v>90</v>
      </c>
      <c r="K358" s="28">
        <v>3</v>
      </c>
      <c r="L358" s="28">
        <v>389</v>
      </c>
      <c r="M358" s="29" t="s">
        <v>11605</v>
      </c>
      <c r="N358" s="15">
        <v>19</v>
      </c>
    </row>
    <row r="359" spans="1:14" x14ac:dyDescent="0.25">
      <c r="A359">
        <v>20181123</v>
      </c>
      <c r="B359" t="str">
        <f t="shared" si="20"/>
        <v>2018</v>
      </c>
      <c r="C359" t="str">
        <f t="shared" si="21"/>
        <v>11</v>
      </c>
      <c r="D359" t="str">
        <f t="shared" si="22"/>
        <v>23</v>
      </c>
      <c r="E359" s="24">
        <f t="shared" si="23"/>
        <v>43427</v>
      </c>
      <c r="F359" s="27">
        <v>500</v>
      </c>
      <c r="G359" s="30">
        <v>402</v>
      </c>
      <c r="H359" s="30">
        <v>479</v>
      </c>
      <c r="I359" s="30">
        <v>21</v>
      </c>
      <c r="J359" s="30">
        <v>98</v>
      </c>
      <c r="K359" s="30"/>
      <c r="L359" s="30">
        <v>381</v>
      </c>
      <c r="M359" s="31" t="s">
        <v>11606</v>
      </c>
      <c r="N359" s="15">
        <v>22</v>
      </c>
    </row>
    <row r="360" spans="1:14" x14ac:dyDescent="0.25">
      <c r="A360">
        <v>20181124</v>
      </c>
      <c r="B360" t="str">
        <f t="shared" si="20"/>
        <v>2018</v>
      </c>
      <c r="C360" t="str">
        <f t="shared" si="21"/>
        <v>11</v>
      </c>
      <c r="D360" t="str">
        <f t="shared" si="22"/>
        <v>24</v>
      </c>
      <c r="E360" s="24">
        <f t="shared" si="23"/>
        <v>43428</v>
      </c>
      <c r="F360" s="26">
        <v>500</v>
      </c>
      <c r="G360" s="28">
        <v>410</v>
      </c>
      <c r="H360" s="28">
        <v>479</v>
      </c>
      <c r="I360" s="28">
        <v>21</v>
      </c>
      <c r="J360" s="28">
        <v>90</v>
      </c>
      <c r="K360" s="28"/>
      <c r="L360" s="28">
        <v>389</v>
      </c>
      <c r="M360" s="29" t="s">
        <v>11442</v>
      </c>
      <c r="N360" s="15">
        <v>17</v>
      </c>
    </row>
    <row r="361" spans="1:14" x14ac:dyDescent="0.25">
      <c r="A361">
        <v>20181125</v>
      </c>
      <c r="B361" t="str">
        <f t="shared" si="20"/>
        <v>2018</v>
      </c>
      <c r="C361" t="str">
        <f t="shared" si="21"/>
        <v>11</v>
      </c>
      <c r="D361" t="str">
        <f t="shared" si="22"/>
        <v>25</v>
      </c>
      <c r="E361" s="24">
        <f t="shared" si="23"/>
        <v>43429</v>
      </c>
      <c r="F361" s="27">
        <v>500</v>
      </c>
      <c r="G361" s="30">
        <v>422</v>
      </c>
      <c r="H361" s="30">
        <v>481</v>
      </c>
      <c r="I361" s="30">
        <v>19</v>
      </c>
      <c r="J361" s="30">
        <v>78</v>
      </c>
      <c r="K361" s="30"/>
      <c r="L361" s="30">
        <v>403</v>
      </c>
      <c r="M361" s="31" t="s">
        <v>11607</v>
      </c>
      <c r="N361" s="15">
        <v>23</v>
      </c>
    </row>
    <row r="362" spans="1:14" x14ac:dyDescent="0.25">
      <c r="A362">
        <v>20181126</v>
      </c>
      <c r="B362" t="str">
        <f t="shared" si="20"/>
        <v>2018</v>
      </c>
      <c r="C362" t="str">
        <f t="shared" si="21"/>
        <v>11</v>
      </c>
      <c r="D362" t="str">
        <f t="shared" si="22"/>
        <v>26</v>
      </c>
      <c r="E362" s="24">
        <f t="shared" si="23"/>
        <v>43430</v>
      </c>
      <c r="F362" s="26">
        <v>500</v>
      </c>
      <c r="G362" s="28">
        <v>436</v>
      </c>
      <c r="H362" s="28">
        <v>480</v>
      </c>
      <c r="I362" s="28">
        <v>20</v>
      </c>
      <c r="J362" s="28">
        <v>64</v>
      </c>
      <c r="K362" s="28">
        <v>7</v>
      </c>
      <c r="L362" s="28">
        <v>416</v>
      </c>
      <c r="M362" s="29" t="s">
        <v>11608</v>
      </c>
      <c r="N362" s="15">
        <v>17</v>
      </c>
    </row>
    <row r="363" spans="1:14" x14ac:dyDescent="0.25">
      <c r="A363">
        <v>20181127</v>
      </c>
      <c r="B363" t="str">
        <f t="shared" si="20"/>
        <v>2018</v>
      </c>
      <c r="C363" t="str">
        <f t="shared" si="21"/>
        <v>11</v>
      </c>
      <c r="D363" t="str">
        <f t="shared" si="22"/>
        <v>27</v>
      </c>
      <c r="E363" s="24">
        <f t="shared" si="23"/>
        <v>43431</v>
      </c>
      <c r="F363" s="27">
        <v>499</v>
      </c>
      <c r="G363" s="30">
        <v>423</v>
      </c>
      <c r="H363" s="30">
        <v>478</v>
      </c>
      <c r="I363" s="30">
        <v>21</v>
      </c>
      <c r="J363" s="30">
        <v>76</v>
      </c>
      <c r="K363" s="30">
        <v>23</v>
      </c>
      <c r="L363" s="30">
        <v>402</v>
      </c>
      <c r="M363" s="31" t="s">
        <v>11381</v>
      </c>
      <c r="N363" s="15">
        <v>26</v>
      </c>
    </row>
    <row r="364" spans="1:14" x14ac:dyDescent="0.25">
      <c r="A364">
        <v>20181128</v>
      </c>
      <c r="B364" t="str">
        <f t="shared" si="20"/>
        <v>2018</v>
      </c>
      <c r="C364" t="str">
        <f t="shared" si="21"/>
        <v>11</v>
      </c>
      <c r="D364" t="str">
        <f t="shared" si="22"/>
        <v>28</v>
      </c>
      <c r="E364" s="24">
        <f t="shared" si="23"/>
        <v>43432</v>
      </c>
      <c r="F364" s="26">
        <v>499</v>
      </c>
      <c r="G364" s="28">
        <v>427</v>
      </c>
      <c r="H364" s="28">
        <v>478</v>
      </c>
      <c r="I364" s="28">
        <v>21</v>
      </c>
      <c r="J364" s="28">
        <v>72</v>
      </c>
      <c r="K364" s="28">
        <v>14</v>
      </c>
      <c r="L364" s="28">
        <v>406</v>
      </c>
      <c r="M364" s="29" t="s">
        <v>11609</v>
      </c>
      <c r="N364" s="15">
        <v>19</v>
      </c>
    </row>
    <row r="365" spans="1:14" x14ac:dyDescent="0.25">
      <c r="A365">
        <v>20181129</v>
      </c>
      <c r="B365" t="str">
        <f t="shared" si="20"/>
        <v>2018</v>
      </c>
      <c r="C365" t="str">
        <f t="shared" si="21"/>
        <v>11</v>
      </c>
      <c r="D365" t="str">
        <f t="shared" si="22"/>
        <v>29</v>
      </c>
      <c r="E365" s="24">
        <f t="shared" si="23"/>
        <v>43433</v>
      </c>
      <c r="F365" s="27">
        <v>499</v>
      </c>
      <c r="G365" s="30">
        <v>427</v>
      </c>
      <c r="H365" s="30">
        <v>477</v>
      </c>
      <c r="I365" s="30">
        <v>22</v>
      </c>
      <c r="J365" s="30">
        <v>72</v>
      </c>
      <c r="K365" s="30">
        <v>7</v>
      </c>
      <c r="L365" s="30">
        <v>405</v>
      </c>
      <c r="M365" s="31" t="s">
        <v>11610</v>
      </c>
      <c r="N365" s="15">
        <v>25</v>
      </c>
    </row>
    <row r="366" spans="1:14" x14ac:dyDescent="0.25">
      <c r="A366">
        <v>20181130</v>
      </c>
      <c r="B366" t="str">
        <f t="shared" si="20"/>
        <v>2018</v>
      </c>
      <c r="C366" t="str">
        <f t="shared" si="21"/>
        <v>11</v>
      </c>
      <c r="D366" t="str">
        <f t="shared" si="22"/>
        <v>30</v>
      </c>
      <c r="E366" s="24">
        <f t="shared" si="23"/>
        <v>43434</v>
      </c>
      <c r="F366" s="26">
        <v>499</v>
      </c>
      <c r="G366" s="28">
        <v>417</v>
      </c>
      <c r="H366" s="28">
        <v>476</v>
      </c>
      <c r="I366" s="28">
        <v>23</v>
      </c>
      <c r="J366" s="28">
        <v>82</v>
      </c>
      <c r="K366" s="28">
        <v>6</v>
      </c>
      <c r="L366" s="28">
        <v>394</v>
      </c>
      <c r="M366" s="29" t="s">
        <v>11611</v>
      </c>
      <c r="N366" s="15">
        <v>16</v>
      </c>
    </row>
    <row r="367" spans="1:14" x14ac:dyDescent="0.25">
      <c r="A367">
        <v>20181201</v>
      </c>
      <c r="B367" t="str">
        <f t="shared" si="20"/>
        <v>2018</v>
      </c>
      <c r="C367" t="str">
        <f t="shared" si="21"/>
        <v>12</v>
      </c>
      <c r="D367" t="str">
        <f t="shared" si="22"/>
        <v>01</v>
      </c>
      <c r="E367" s="24">
        <f t="shared" si="23"/>
        <v>43435</v>
      </c>
      <c r="F367" s="27">
        <v>499</v>
      </c>
      <c r="G367" s="30">
        <v>405</v>
      </c>
      <c r="H367" s="30">
        <v>476</v>
      </c>
      <c r="I367" s="30">
        <v>23</v>
      </c>
      <c r="J367" s="30">
        <v>94</v>
      </c>
      <c r="K367" s="30">
        <v>1</v>
      </c>
      <c r="L367" s="30">
        <v>382</v>
      </c>
      <c r="M367" s="31" t="s">
        <v>11612</v>
      </c>
      <c r="N367" s="15">
        <v>21</v>
      </c>
    </row>
    <row r="368" spans="1:14" x14ac:dyDescent="0.25">
      <c r="A368">
        <v>20181202</v>
      </c>
      <c r="B368" t="str">
        <f t="shared" si="20"/>
        <v>2018</v>
      </c>
      <c r="C368" t="str">
        <f t="shared" si="21"/>
        <v>12</v>
      </c>
      <c r="D368" t="str">
        <f t="shared" si="22"/>
        <v>02</v>
      </c>
      <c r="E368" s="24">
        <f t="shared" si="23"/>
        <v>43436</v>
      </c>
      <c r="F368" s="26">
        <v>499</v>
      </c>
      <c r="G368" s="28">
        <v>413</v>
      </c>
      <c r="H368" s="28">
        <v>476</v>
      </c>
      <c r="I368" s="28">
        <v>23</v>
      </c>
      <c r="J368" s="28">
        <v>86</v>
      </c>
      <c r="K368" s="28">
        <v>9</v>
      </c>
      <c r="L368" s="28">
        <v>390</v>
      </c>
      <c r="M368" s="29" t="s">
        <v>11612</v>
      </c>
      <c r="N368" s="15">
        <v>19</v>
      </c>
    </row>
    <row r="369" spans="1:14" x14ac:dyDescent="0.25">
      <c r="A369">
        <v>20181203</v>
      </c>
      <c r="B369" t="str">
        <f t="shared" si="20"/>
        <v>2018</v>
      </c>
      <c r="C369" t="str">
        <f t="shared" si="21"/>
        <v>12</v>
      </c>
      <c r="D369" t="str">
        <f t="shared" si="22"/>
        <v>03</v>
      </c>
      <c r="E369" s="24">
        <f t="shared" si="23"/>
        <v>43437</v>
      </c>
      <c r="F369" s="27">
        <v>488</v>
      </c>
      <c r="G369" s="30">
        <v>435</v>
      </c>
      <c r="H369" s="30">
        <v>465</v>
      </c>
      <c r="I369" s="30">
        <v>23</v>
      </c>
      <c r="J369" s="30">
        <v>53</v>
      </c>
      <c r="K369" s="30">
        <v>12</v>
      </c>
      <c r="L369" s="30">
        <v>412</v>
      </c>
      <c r="M369" s="31" t="s">
        <v>11613</v>
      </c>
      <c r="N369" s="15">
        <v>17</v>
      </c>
    </row>
    <row r="370" spans="1:14" x14ac:dyDescent="0.25">
      <c r="A370">
        <v>20181204</v>
      </c>
      <c r="B370" t="str">
        <f t="shared" si="20"/>
        <v>2018</v>
      </c>
      <c r="C370" t="str">
        <f t="shared" si="21"/>
        <v>12</v>
      </c>
      <c r="D370" t="str">
        <f t="shared" si="22"/>
        <v>04</v>
      </c>
      <c r="E370" s="24">
        <f t="shared" si="23"/>
        <v>43438</v>
      </c>
      <c r="F370" s="26">
        <v>488</v>
      </c>
      <c r="G370" s="28">
        <v>427</v>
      </c>
      <c r="H370" s="28">
        <v>466</v>
      </c>
      <c r="I370" s="28">
        <v>22</v>
      </c>
      <c r="J370" s="28">
        <v>61</v>
      </c>
      <c r="K370" s="28">
        <v>4</v>
      </c>
      <c r="L370" s="28">
        <v>405</v>
      </c>
      <c r="M370" s="29" t="s">
        <v>11614</v>
      </c>
      <c r="N370" s="15">
        <v>20</v>
      </c>
    </row>
    <row r="371" spans="1:14" x14ac:dyDescent="0.25">
      <c r="A371">
        <v>20181205</v>
      </c>
      <c r="B371" t="str">
        <f t="shared" si="20"/>
        <v>2018</v>
      </c>
      <c r="C371" t="str">
        <f t="shared" si="21"/>
        <v>12</v>
      </c>
      <c r="D371" t="str">
        <f t="shared" si="22"/>
        <v>05</v>
      </c>
      <c r="E371" s="24">
        <f t="shared" si="23"/>
        <v>43439</v>
      </c>
      <c r="F371" s="27">
        <v>488</v>
      </c>
      <c r="G371" s="30">
        <v>421</v>
      </c>
      <c r="H371" s="30">
        <v>465</v>
      </c>
      <c r="I371" s="30">
        <v>23</v>
      </c>
      <c r="J371" s="30">
        <v>67</v>
      </c>
      <c r="K371" s="30">
        <v>3</v>
      </c>
      <c r="L371" s="30">
        <v>398</v>
      </c>
      <c r="M371" s="31" t="s">
        <v>11615</v>
      </c>
      <c r="N371" s="15">
        <v>18</v>
      </c>
    </row>
    <row r="372" spans="1:14" x14ac:dyDescent="0.25">
      <c r="A372">
        <v>20181206</v>
      </c>
      <c r="B372" t="str">
        <f t="shared" si="20"/>
        <v>2018</v>
      </c>
      <c r="C372" t="str">
        <f t="shared" si="21"/>
        <v>12</v>
      </c>
      <c r="D372" t="str">
        <f t="shared" si="22"/>
        <v>06</v>
      </c>
      <c r="E372" s="24">
        <f t="shared" si="23"/>
        <v>43440</v>
      </c>
      <c r="F372" s="26">
        <v>488</v>
      </c>
      <c r="G372" s="28">
        <v>424</v>
      </c>
      <c r="H372" s="28">
        <v>467</v>
      </c>
      <c r="I372" s="28">
        <v>21</v>
      </c>
      <c r="J372" s="28">
        <v>64</v>
      </c>
      <c r="K372" s="28">
        <v>3</v>
      </c>
      <c r="L372" s="28">
        <v>403</v>
      </c>
      <c r="M372" s="29" t="s">
        <v>11613</v>
      </c>
      <c r="N372" s="15">
        <v>13</v>
      </c>
    </row>
    <row r="373" spans="1:14" x14ac:dyDescent="0.25">
      <c r="A373">
        <v>20181207</v>
      </c>
      <c r="B373" t="str">
        <f t="shared" si="20"/>
        <v>2018</v>
      </c>
      <c r="C373" t="str">
        <f t="shared" si="21"/>
        <v>12</v>
      </c>
      <c r="D373" t="str">
        <f t="shared" si="22"/>
        <v>07</v>
      </c>
      <c r="E373" s="24">
        <f t="shared" si="23"/>
        <v>43441</v>
      </c>
      <c r="F373" s="27">
        <v>488</v>
      </c>
      <c r="G373" s="30">
        <v>415</v>
      </c>
      <c r="H373" s="30">
        <v>468</v>
      </c>
      <c r="I373" s="30">
        <v>20</v>
      </c>
      <c r="J373" s="30">
        <v>73</v>
      </c>
      <c r="K373" s="30">
        <v>1</v>
      </c>
      <c r="L373" s="30">
        <v>395</v>
      </c>
      <c r="M373" s="31" t="s">
        <v>11616</v>
      </c>
      <c r="N373" s="15">
        <v>19</v>
      </c>
    </row>
    <row r="374" spans="1:14" x14ac:dyDescent="0.25">
      <c r="A374">
        <v>20181208</v>
      </c>
      <c r="B374" t="str">
        <f t="shared" si="20"/>
        <v>2018</v>
      </c>
      <c r="C374" t="str">
        <f t="shared" si="21"/>
        <v>12</v>
      </c>
      <c r="D374" t="str">
        <f t="shared" si="22"/>
        <v>08</v>
      </c>
      <c r="E374" s="24">
        <f t="shared" si="23"/>
        <v>43442</v>
      </c>
      <c r="F374" s="26">
        <v>488</v>
      </c>
      <c r="G374" s="28">
        <v>419</v>
      </c>
      <c r="H374" s="28">
        <v>468</v>
      </c>
      <c r="I374" s="28">
        <v>20</v>
      </c>
      <c r="J374" s="28">
        <v>69</v>
      </c>
      <c r="K374" s="28">
        <v>2</v>
      </c>
      <c r="L374" s="28">
        <v>399</v>
      </c>
      <c r="M374" s="29" t="s">
        <v>11617</v>
      </c>
      <c r="N374" s="15">
        <v>28</v>
      </c>
    </row>
    <row r="375" spans="1:14" x14ac:dyDescent="0.25">
      <c r="A375">
        <v>20181209</v>
      </c>
      <c r="B375" t="str">
        <f t="shared" si="20"/>
        <v>2018</v>
      </c>
      <c r="C375" t="str">
        <f t="shared" si="21"/>
        <v>12</v>
      </c>
      <c r="D375" t="str">
        <f t="shared" si="22"/>
        <v>09</v>
      </c>
      <c r="E375" s="24">
        <f t="shared" si="23"/>
        <v>43443</v>
      </c>
      <c r="F375" s="27">
        <v>488</v>
      </c>
      <c r="G375" s="30">
        <v>420</v>
      </c>
      <c r="H375" s="30">
        <v>468</v>
      </c>
      <c r="I375" s="30">
        <v>20</v>
      </c>
      <c r="J375" s="30">
        <v>68</v>
      </c>
      <c r="K375" s="30">
        <v>2</v>
      </c>
      <c r="L375" s="30">
        <v>400</v>
      </c>
      <c r="M375" s="31" t="s">
        <v>11618</v>
      </c>
      <c r="N375" s="15">
        <v>24</v>
      </c>
    </row>
    <row r="376" spans="1:14" x14ac:dyDescent="0.25">
      <c r="A376">
        <v>20181210</v>
      </c>
      <c r="B376" t="str">
        <f t="shared" si="20"/>
        <v>2018</v>
      </c>
      <c r="C376" t="str">
        <f t="shared" si="21"/>
        <v>12</v>
      </c>
      <c r="D376" t="str">
        <f t="shared" si="22"/>
        <v>10</v>
      </c>
      <c r="E376" s="24">
        <f t="shared" si="23"/>
        <v>43444</v>
      </c>
      <c r="F376" s="26">
        <v>488</v>
      </c>
      <c r="G376" s="28">
        <v>430</v>
      </c>
      <c r="H376" s="28">
        <v>468</v>
      </c>
      <c r="I376" s="28">
        <v>20</v>
      </c>
      <c r="J376" s="28">
        <v>58</v>
      </c>
      <c r="K376" s="28">
        <v>8</v>
      </c>
      <c r="L376" s="28">
        <v>410</v>
      </c>
      <c r="M376" s="29" t="s">
        <v>11619</v>
      </c>
      <c r="N376" s="15">
        <v>17</v>
      </c>
    </row>
    <row r="377" spans="1:14" x14ac:dyDescent="0.25">
      <c r="A377">
        <v>20181211</v>
      </c>
      <c r="B377" t="str">
        <f t="shared" si="20"/>
        <v>2018</v>
      </c>
      <c r="C377" t="str">
        <f t="shared" si="21"/>
        <v>12</v>
      </c>
      <c r="D377" t="str">
        <f t="shared" si="22"/>
        <v>11</v>
      </c>
      <c r="E377" s="24">
        <f t="shared" si="23"/>
        <v>43445</v>
      </c>
      <c r="F377" s="27">
        <v>488</v>
      </c>
      <c r="G377" s="30">
        <v>427</v>
      </c>
      <c r="H377" s="30">
        <v>464</v>
      </c>
      <c r="I377" s="30">
        <v>24</v>
      </c>
      <c r="J377" s="30">
        <v>61</v>
      </c>
      <c r="K377" s="30">
        <v>20</v>
      </c>
      <c r="L377" s="30">
        <v>403</v>
      </c>
      <c r="M377" s="31" t="s">
        <v>11620</v>
      </c>
      <c r="N377" s="15">
        <v>16</v>
      </c>
    </row>
    <row r="378" spans="1:14" x14ac:dyDescent="0.25">
      <c r="A378">
        <v>20181212</v>
      </c>
      <c r="B378" t="str">
        <f t="shared" si="20"/>
        <v>2018</v>
      </c>
      <c r="C378" t="str">
        <f t="shared" si="21"/>
        <v>12</v>
      </c>
      <c r="D378" t="str">
        <f t="shared" si="22"/>
        <v>12</v>
      </c>
      <c r="E378" s="24">
        <f t="shared" si="23"/>
        <v>43446</v>
      </c>
      <c r="F378" s="26">
        <v>487</v>
      </c>
      <c r="G378" s="28">
        <v>420</v>
      </c>
      <c r="H378" s="28">
        <v>464</v>
      </c>
      <c r="I378" s="28">
        <v>23</v>
      </c>
      <c r="J378" s="28">
        <v>67</v>
      </c>
      <c r="K378" s="28">
        <v>10</v>
      </c>
      <c r="L378" s="28">
        <v>397</v>
      </c>
      <c r="M378" s="29" t="s">
        <v>11621</v>
      </c>
      <c r="N378" s="15">
        <v>25</v>
      </c>
    </row>
    <row r="379" spans="1:14" x14ac:dyDescent="0.25">
      <c r="A379">
        <v>20181213</v>
      </c>
      <c r="B379" t="str">
        <f t="shared" si="20"/>
        <v>2018</v>
      </c>
      <c r="C379" t="str">
        <f t="shared" si="21"/>
        <v>12</v>
      </c>
      <c r="D379" t="str">
        <f t="shared" si="22"/>
        <v>13</v>
      </c>
      <c r="E379" s="24">
        <f t="shared" si="23"/>
        <v>43447</v>
      </c>
      <c r="F379" s="27">
        <v>487</v>
      </c>
      <c r="G379" s="30">
        <v>415</v>
      </c>
      <c r="H379" s="30">
        <v>465</v>
      </c>
      <c r="I379" s="30">
        <v>22</v>
      </c>
      <c r="J379" s="30">
        <v>72</v>
      </c>
      <c r="K379" s="30">
        <v>6</v>
      </c>
      <c r="L379" s="30">
        <v>393</v>
      </c>
      <c r="M379" s="31" t="s">
        <v>11621</v>
      </c>
      <c r="N379" s="15">
        <v>25</v>
      </c>
    </row>
    <row r="380" spans="1:14" x14ac:dyDescent="0.25">
      <c r="A380">
        <v>20181214</v>
      </c>
      <c r="B380" t="str">
        <f t="shared" si="20"/>
        <v>2018</v>
      </c>
      <c r="C380" t="str">
        <f t="shared" si="21"/>
        <v>12</v>
      </c>
      <c r="D380" t="str">
        <f t="shared" si="22"/>
        <v>14</v>
      </c>
      <c r="E380" s="24">
        <f t="shared" si="23"/>
        <v>43448</v>
      </c>
      <c r="F380" s="26">
        <v>487</v>
      </c>
      <c r="G380" s="28">
        <v>408</v>
      </c>
      <c r="H380" s="28">
        <v>466</v>
      </c>
      <c r="I380" s="28">
        <v>21</v>
      </c>
      <c r="J380" s="28">
        <v>79</v>
      </c>
      <c r="K380" s="28">
        <v>9</v>
      </c>
      <c r="L380" s="28">
        <v>387</v>
      </c>
      <c r="M380" s="29" t="s">
        <v>11572</v>
      </c>
      <c r="N380" s="15">
        <v>23</v>
      </c>
    </row>
    <row r="381" spans="1:14" x14ac:dyDescent="0.25">
      <c r="A381">
        <v>20181215</v>
      </c>
      <c r="B381" t="str">
        <f t="shared" si="20"/>
        <v>2018</v>
      </c>
      <c r="C381" t="str">
        <f t="shared" si="21"/>
        <v>12</v>
      </c>
      <c r="D381" t="str">
        <f t="shared" si="22"/>
        <v>15</v>
      </c>
      <c r="E381" s="24">
        <f t="shared" si="23"/>
        <v>43449</v>
      </c>
      <c r="F381" s="27">
        <v>487</v>
      </c>
      <c r="G381" s="30">
        <v>404</v>
      </c>
      <c r="H381" s="30">
        <v>465</v>
      </c>
      <c r="I381" s="30">
        <v>22</v>
      </c>
      <c r="J381" s="30">
        <v>83</v>
      </c>
      <c r="K381" s="30">
        <v>6</v>
      </c>
      <c r="L381" s="30">
        <v>382</v>
      </c>
      <c r="M381" s="31" t="s">
        <v>11622</v>
      </c>
      <c r="N381" s="15">
        <v>22</v>
      </c>
    </row>
    <row r="382" spans="1:14" x14ac:dyDescent="0.25">
      <c r="A382">
        <v>20181216</v>
      </c>
      <c r="B382" t="str">
        <f t="shared" si="20"/>
        <v>2018</v>
      </c>
      <c r="C382" t="str">
        <f t="shared" si="21"/>
        <v>12</v>
      </c>
      <c r="D382" t="str">
        <f t="shared" si="22"/>
        <v>16</v>
      </c>
      <c r="E382" s="24">
        <f t="shared" si="23"/>
        <v>43450</v>
      </c>
      <c r="F382" s="26">
        <v>487</v>
      </c>
      <c r="G382" s="28">
        <v>412</v>
      </c>
      <c r="H382" s="28">
        <v>466</v>
      </c>
      <c r="I382" s="28">
        <v>21</v>
      </c>
      <c r="J382" s="28">
        <v>75</v>
      </c>
      <c r="K382" s="28">
        <v>1</v>
      </c>
      <c r="L382" s="28">
        <v>391</v>
      </c>
      <c r="M382" s="29" t="s">
        <v>11623</v>
      </c>
      <c r="N382" s="15">
        <v>21</v>
      </c>
    </row>
    <row r="383" spans="1:14" x14ac:dyDescent="0.25">
      <c r="A383">
        <v>20181217</v>
      </c>
      <c r="B383" t="str">
        <f t="shared" si="20"/>
        <v>2018</v>
      </c>
      <c r="C383" t="str">
        <f t="shared" si="21"/>
        <v>12</v>
      </c>
      <c r="D383" t="str">
        <f t="shared" si="22"/>
        <v>17</v>
      </c>
      <c r="E383" s="24">
        <f t="shared" si="23"/>
        <v>43451</v>
      </c>
      <c r="F383" s="27">
        <v>487</v>
      </c>
      <c r="G383" s="30">
        <v>396</v>
      </c>
      <c r="H383" s="30">
        <v>466</v>
      </c>
      <c r="I383" s="30">
        <v>21</v>
      </c>
      <c r="J383" s="30">
        <v>91</v>
      </c>
      <c r="K383" s="30">
        <v>2</v>
      </c>
      <c r="L383" s="30">
        <v>375</v>
      </c>
      <c r="M383" s="31" t="s">
        <v>11624</v>
      </c>
      <c r="N383" s="15">
        <v>23</v>
      </c>
    </row>
    <row r="384" spans="1:14" x14ac:dyDescent="0.25">
      <c r="A384">
        <v>20181218</v>
      </c>
      <c r="B384" t="str">
        <f t="shared" si="20"/>
        <v>2018</v>
      </c>
      <c r="C384" t="str">
        <f t="shared" si="21"/>
        <v>12</v>
      </c>
      <c r="D384" t="str">
        <f t="shared" si="22"/>
        <v>18</v>
      </c>
      <c r="E384" s="24">
        <f t="shared" si="23"/>
        <v>43452</v>
      </c>
      <c r="F384" s="26">
        <v>487</v>
      </c>
      <c r="G384" s="28">
        <v>402</v>
      </c>
      <c r="H384" s="28">
        <v>467</v>
      </c>
      <c r="I384" s="28">
        <v>20</v>
      </c>
      <c r="J384" s="28">
        <v>85</v>
      </c>
      <c r="K384" s="28">
        <v>2</v>
      </c>
      <c r="L384" s="28">
        <v>382</v>
      </c>
      <c r="M384" s="29" t="s">
        <v>11625</v>
      </c>
      <c r="N384" s="15">
        <v>19</v>
      </c>
    </row>
    <row r="385" spans="1:14" x14ac:dyDescent="0.25">
      <c r="A385">
        <v>20181219</v>
      </c>
      <c r="B385" t="str">
        <f t="shared" si="20"/>
        <v>2018</v>
      </c>
      <c r="C385" t="str">
        <f t="shared" si="21"/>
        <v>12</v>
      </c>
      <c r="D385" t="str">
        <f t="shared" si="22"/>
        <v>19</v>
      </c>
      <c r="E385" s="24">
        <f t="shared" si="23"/>
        <v>43453</v>
      </c>
      <c r="F385" s="27">
        <v>487</v>
      </c>
      <c r="G385" s="30">
        <v>406</v>
      </c>
      <c r="H385" s="30">
        <v>467</v>
      </c>
      <c r="I385" s="30">
        <v>20</v>
      </c>
      <c r="J385" s="30">
        <v>81</v>
      </c>
      <c r="K385" s="30">
        <v>5</v>
      </c>
      <c r="L385" s="30">
        <v>386</v>
      </c>
      <c r="M385" s="31" t="s">
        <v>11626</v>
      </c>
      <c r="N385" s="15">
        <v>20</v>
      </c>
    </row>
    <row r="386" spans="1:14" x14ac:dyDescent="0.25">
      <c r="A386">
        <v>20181220</v>
      </c>
      <c r="B386" t="str">
        <f t="shared" si="20"/>
        <v>2018</v>
      </c>
      <c r="C386" t="str">
        <f t="shared" si="21"/>
        <v>12</v>
      </c>
      <c r="D386" t="str">
        <f t="shared" si="22"/>
        <v>20</v>
      </c>
      <c r="E386" s="24">
        <f t="shared" si="23"/>
        <v>43454</v>
      </c>
      <c r="F386" s="26">
        <v>487</v>
      </c>
      <c r="G386" s="28">
        <v>404</v>
      </c>
      <c r="H386" s="28">
        <v>468</v>
      </c>
      <c r="I386" s="28">
        <v>19</v>
      </c>
      <c r="J386" s="28">
        <v>83</v>
      </c>
      <c r="K386" s="28">
        <v>6</v>
      </c>
      <c r="L386" s="28">
        <v>385</v>
      </c>
      <c r="M386" s="29" t="s">
        <v>11627</v>
      </c>
      <c r="N386" s="15">
        <v>23</v>
      </c>
    </row>
    <row r="387" spans="1:14" x14ac:dyDescent="0.25">
      <c r="A387">
        <v>20181221</v>
      </c>
      <c r="B387" t="str">
        <f t="shared" ref="B387:B450" si="24">LEFT(A387,4)</f>
        <v>2018</v>
      </c>
      <c r="C387" t="str">
        <f t="shared" ref="C387:C450" si="25">MID(A387,5,2)</f>
        <v>12</v>
      </c>
      <c r="D387" t="str">
        <f t="shared" ref="D387:D450" si="26">RIGHT(A387,2)</f>
        <v>21</v>
      </c>
      <c r="E387" s="24">
        <f t="shared" ref="E387:E450" si="27">DATE(B387,C387,D387)</f>
        <v>43455</v>
      </c>
      <c r="F387" s="27">
        <v>487</v>
      </c>
      <c r="G387" s="30">
        <v>393</v>
      </c>
      <c r="H387" s="30">
        <v>467</v>
      </c>
      <c r="I387" s="30">
        <v>20</v>
      </c>
      <c r="J387" s="30">
        <v>94</v>
      </c>
      <c r="K387" s="30">
        <v>3</v>
      </c>
      <c r="L387" s="30">
        <v>373</v>
      </c>
      <c r="M387" s="31" t="s">
        <v>11628</v>
      </c>
      <c r="N387" s="15">
        <v>20</v>
      </c>
    </row>
    <row r="388" spans="1:14" x14ac:dyDescent="0.25">
      <c r="A388">
        <v>20181222</v>
      </c>
      <c r="B388" t="str">
        <f t="shared" si="24"/>
        <v>2018</v>
      </c>
      <c r="C388" t="str">
        <f t="shared" si="25"/>
        <v>12</v>
      </c>
      <c r="D388" t="str">
        <f t="shared" si="26"/>
        <v>22</v>
      </c>
      <c r="E388" s="24">
        <f t="shared" si="27"/>
        <v>43456</v>
      </c>
      <c r="F388" s="26">
        <v>487</v>
      </c>
      <c r="G388" s="28">
        <v>392</v>
      </c>
      <c r="H388" s="28">
        <v>466</v>
      </c>
      <c r="I388" s="28">
        <v>21</v>
      </c>
      <c r="J388" s="28">
        <v>95</v>
      </c>
      <c r="K388" s="28">
        <v>3</v>
      </c>
      <c r="L388" s="28">
        <v>371</v>
      </c>
      <c r="M388" s="29" t="s">
        <v>11449</v>
      </c>
      <c r="N388" s="15">
        <v>25</v>
      </c>
    </row>
    <row r="389" spans="1:14" x14ac:dyDescent="0.25">
      <c r="A389">
        <v>20181223</v>
      </c>
      <c r="B389" t="str">
        <f t="shared" si="24"/>
        <v>2018</v>
      </c>
      <c r="C389" t="str">
        <f t="shared" si="25"/>
        <v>12</v>
      </c>
      <c r="D389" t="str">
        <f t="shared" si="26"/>
        <v>23</v>
      </c>
      <c r="E389" s="24">
        <f t="shared" si="27"/>
        <v>43457</v>
      </c>
      <c r="F389" s="27">
        <v>487</v>
      </c>
      <c r="G389" s="30">
        <v>406</v>
      </c>
      <c r="H389" s="30">
        <v>465</v>
      </c>
      <c r="I389" s="30">
        <v>22</v>
      </c>
      <c r="J389" s="30">
        <v>81</v>
      </c>
      <c r="K389" s="30">
        <v>3</v>
      </c>
      <c r="L389" s="30">
        <v>384</v>
      </c>
      <c r="M389" s="31" t="s">
        <v>11626</v>
      </c>
      <c r="N389" s="15">
        <v>15</v>
      </c>
    </row>
    <row r="390" spans="1:14" x14ac:dyDescent="0.25">
      <c r="A390">
        <v>20181224</v>
      </c>
      <c r="B390" t="str">
        <f t="shared" si="24"/>
        <v>2018</v>
      </c>
      <c r="C390" t="str">
        <f t="shared" si="25"/>
        <v>12</v>
      </c>
      <c r="D390" t="str">
        <f t="shared" si="26"/>
        <v>24</v>
      </c>
      <c r="E390" s="24">
        <f t="shared" si="27"/>
        <v>43458</v>
      </c>
      <c r="F390" s="26">
        <v>487</v>
      </c>
      <c r="G390" s="28">
        <v>389</v>
      </c>
      <c r="H390" s="28">
        <v>465</v>
      </c>
      <c r="I390" s="28">
        <v>22</v>
      </c>
      <c r="J390" s="28">
        <v>98</v>
      </c>
      <c r="K390" s="28">
        <v>6</v>
      </c>
      <c r="L390" s="28">
        <v>367</v>
      </c>
      <c r="M390" s="29" t="s">
        <v>11629</v>
      </c>
      <c r="N390" s="15">
        <v>17</v>
      </c>
    </row>
    <row r="391" spans="1:14" x14ac:dyDescent="0.25">
      <c r="A391">
        <v>20181225</v>
      </c>
      <c r="B391" t="str">
        <f t="shared" si="24"/>
        <v>2018</v>
      </c>
      <c r="C391" t="str">
        <f t="shared" si="25"/>
        <v>12</v>
      </c>
      <c r="D391" t="str">
        <f t="shared" si="26"/>
        <v>25</v>
      </c>
      <c r="E391" s="24">
        <f t="shared" si="27"/>
        <v>43459</v>
      </c>
      <c r="F391" s="27">
        <v>487</v>
      </c>
      <c r="G391" s="30">
        <v>385</v>
      </c>
      <c r="H391" s="30">
        <v>464</v>
      </c>
      <c r="I391" s="30">
        <v>23</v>
      </c>
      <c r="J391" s="30">
        <v>102</v>
      </c>
      <c r="K391" s="30">
        <v>20</v>
      </c>
      <c r="L391" s="30">
        <v>362</v>
      </c>
      <c r="M391" s="31" t="s">
        <v>11482</v>
      </c>
      <c r="N391" s="15">
        <v>18</v>
      </c>
    </row>
    <row r="392" spans="1:14" x14ac:dyDescent="0.25">
      <c r="A392">
        <v>20181226</v>
      </c>
      <c r="B392" t="str">
        <f t="shared" si="24"/>
        <v>2018</v>
      </c>
      <c r="C392" t="str">
        <f t="shared" si="25"/>
        <v>12</v>
      </c>
      <c r="D392" t="str">
        <f t="shared" si="26"/>
        <v>26</v>
      </c>
      <c r="E392" s="24">
        <f t="shared" si="27"/>
        <v>43460</v>
      </c>
      <c r="F392" s="26">
        <v>487</v>
      </c>
      <c r="G392" s="28">
        <v>387</v>
      </c>
      <c r="H392" s="28">
        <v>465</v>
      </c>
      <c r="I392" s="28">
        <v>22</v>
      </c>
      <c r="J392" s="28">
        <v>100</v>
      </c>
      <c r="K392" s="28">
        <v>8</v>
      </c>
      <c r="L392" s="28">
        <v>365</v>
      </c>
      <c r="M392" s="29" t="s">
        <v>11630</v>
      </c>
      <c r="N392" s="15">
        <v>21</v>
      </c>
    </row>
    <row r="393" spans="1:14" x14ac:dyDescent="0.25">
      <c r="A393">
        <v>20181227</v>
      </c>
      <c r="B393" t="str">
        <f t="shared" si="24"/>
        <v>2018</v>
      </c>
      <c r="C393" t="str">
        <f t="shared" si="25"/>
        <v>12</v>
      </c>
      <c r="D393" t="str">
        <f t="shared" si="26"/>
        <v>27</v>
      </c>
      <c r="E393" s="24">
        <f t="shared" si="27"/>
        <v>43461</v>
      </c>
      <c r="F393" s="27">
        <v>486</v>
      </c>
      <c r="G393" s="30">
        <v>397</v>
      </c>
      <c r="H393" s="30">
        <v>465</v>
      </c>
      <c r="I393" s="30">
        <v>21</v>
      </c>
      <c r="J393" s="30">
        <v>89</v>
      </c>
      <c r="K393" s="30">
        <v>7</v>
      </c>
      <c r="L393" s="30">
        <v>376</v>
      </c>
      <c r="M393" s="31" t="s">
        <v>11631</v>
      </c>
      <c r="N393" s="15">
        <v>20</v>
      </c>
    </row>
    <row r="394" spans="1:14" x14ac:dyDescent="0.25">
      <c r="A394">
        <v>20181228</v>
      </c>
      <c r="B394" t="str">
        <f t="shared" si="24"/>
        <v>2018</v>
      </c>
      <c r="C394" t="str">
        <f t="shared" si="25"/>
        <v>12</v>
      </c>
      <c r="D394" t="str">
        <f t="shared" si="26"/>
        <v>28</v>
      </c>
      <c r="E394" s="24">
        <f t="shared" si="27"/>
        <v>43462</v>
      </c>
      <c r="F394" s="26">
        <v>486</v>
      </c>
      <c r="G394" s="28">
        <v>402</v>
      </c>
      <c r="H394" s="28">
        <v>464</v>
      </c>
      <c r="I394" s="28">
        <v>22</v>
      </c>
      <c r="J394" s="28">
        <v>84</v>
      </c>
      <c r="K394" s="28">
        <v>5</v>
      </c>
      <c r="L394" s="28">
        <v>380</v>
      </c>
      <c r="M394" s="29" t="s">
        <v>11632</v>
      </c>
      <c r="N394" s="15">
        <v>15</v>
      </c>
    </row>
    <row r="395" spans="1:14" x14ac:dyDescent="0.25">
      <c r="A395">
        <v>20181229</v>
      </c>
      <c r="B395" t="str">
        <f t="shared" si="24"/>
        <v>2018</v>
      </c>
      <c r="C395" t="str">
        <f t="shared" si="25"/>
        <v>12</v>
      </c>
      <c r="D395" t="str">
        <f t="shared" si="26"/>
        <v>29</v>
      </c>
      <c r="E395" s="24">
        <f t="shared" si="27"/>
        <v>43463</v>
      </c>
      <c r="F395" s="27">
        <v>486</v>
      </c>
      <c r="G395" s="30">
        <v>403</v>
      </c>
      <c r="H395" s="30">
        <v>461</v>
      </c>
      <c r="I395" s="30">
        <v>25</v>
      </c>
      <c r="J395" s="30">
        <v>83</v>
      </c>
      <c r="K395" s="30">
        <v>2</v>
      </c>
      <c r="L395" s="30">
        <v>378</v>
      </c>
      <c r="M395" s="31" t="s">
        <v>11633</v>
      </c>
      <c r="N395" s="15">
        <v>16</v>
      </c>
    </row>
    <row r="396" spans="1:14" x14ac:dyDescent="0.25">
      <c r="A396">
        <v>20181230</v>
      </c>
      <c r="B396" t="str">
        <f t="shared" si="24"/>
        <v>2018</v>
      </c>
      <c r="C396" t="str">
        <f t="shared" si="25"/>
        <v>12</v>
      </c>
      <c r="D396" t="str">
        <f t="shared" si="26"/>
        <v>30</v>
      </c>
      <c r="E396" s="24">
        <f t="shared" si="27"/>
        <v>43464</v>
      </c>
      <c r="F396" s="26">
        <v>486</v>
      </c>
      <c r="G396" s="28">
        <v>410</v>
      </c>
      <c r="H396" s="28">
        <v>462</v>
      </c>
      <c r="I396" s="28">
        <v>24</v>
      </c>
      <c r="J396" s="28">
        <v>76</v>
      </c>
      <c r="K396" s="28">
        <v>4</v>
      </c>
      <c r="L396" s="28">
        <v>386</v>
      </c>
      <c r="M396" s="29" t="s">
        <v>11634</v>
      </c>
      <c r="N396" s="15">
        <v>21</v>
      </c>
    </row>
    <row r="397" spans="1:14" x14ac:dyDescent="0.25">
      <c r="A397">
        <v>20181231</v>
      </c>
      <c r="B397" t="str">
        <f t="shared" si="24"/>
        <v>2018</v>
      </c>
      <c r="C397" t="str">
        <f t="shared" si="25"/>
        <v>12</v>
      </c>
      <c r="D397" t="str">
        <f t="shared" si="26"/>
        <v>31</v>
      </c>
      <c r="E397" s="24">
        <f t="shared" si="27"/>
        <v>43465</v>
      </c>
      <c r="F397" s="27">
        <v>486</v>
      </c>
      <c r="G397" s="30">
        <v>420</v>
      </c>
      <c r="H397" s="30">
        <v>463</v>
      </c>
      <c r="I397" s="30">
        <v>23</v>
      </c>
      <c r="J397" s="30">
        <v>66</v>
      </c>
      <c r="K397" s="30">
        <v>3</v>
      </c>
      <c r="L397" s="30">
        <v>397</v>
      </c>
      <c r="M397" s="31" t="s">
        <v>11635</v>
      </c>
      <c r="N397" s="15">
        <v>16</v>
      </c>
    </row>
    <row r="398" spans="1:14" x14ac:dyDescent="0.25">
      <c r="A398">
        <v>20190101</v>
      </c>
      <c r="B398" t="str">
        <f t="shared" si="24"/>
        <v>2019</v>
      </c>
      <c r="C398" t="str">
        <f t="shared" si="25"/>
        <v>01</v>
      </c>
      <c r="D398" t="str">
        <f t="shared" si="26"/>
        <v>01</v>
      </c>
      <c r="E398" s="24">
        <f t="shared" si="27"/>
        <v>43466</v>
      </c>
      <c r="F398" s="26">
        <v>486</v>
      </c>
      <c r="G398" s="28">
        <v>414</v>
      </c>
      <c r="H398" s="28">
        <v>464</v>
      </c>
      <c r="I398" s="28">
        <v>22</v>
      </c>
      <c r="J398" s="28">
        <v>72</v>
      </c>
      <c r="K398" s="28">
        <v>1</v>
      </c>
      <c r="L398" s="28">
        <v>392</v>
      </c>
      <c r="M398" s="29" t="s">
        <v>11636</v>
      </c>
      <c r="N398" s="15">
        <v>21</v>
      </c>
    </row>
    <row r="399" spans="1:14" x14ac:dyDescent="0.25">
      <c r="A399">
        <v>20190102</v>
      </c>
      <c r="B399" t="str">
        <f t="shared" si="24"/>
        <v>2019</v>
      </c>
      <c r="C399" t="str">
        <f t="shared" si="25"/>
        <v>01</v>
      </c>
      <c r="D399" t="str">
        <f t="shared" si="26"/>
        <v>02</v>
      </c>
      <c r="E399" s="24">
        <f t="shared" si="27"/>
        <v>43467</v>
      </c>
      <c r="F399" s="27">
        <v>486</v>
      </c>
      <c r="G399" s="30">
        <v>400</v>
      </c>
      <c r="H399" s="30">
        <v>463</v>
      </c>
      <c r="I399" s="30">
        <v>23</v>
      </c>
      <c r="J399" s="30">
        <v>86</v>
      </c>
      <c r="K399" s="30">
        <v>1</v>
      </c>
      <c r="L399" s="30">
        <v>377</v>
      </c>
      <c r="M399" s="31" t="s">
        <v>11633</v>
      </c>
      <c r="N399" s="15">
        <v>21</v>
      </c>
    </row>
    <row r="400" spans="1:14" x14ac:dyDescent="0.25">
      <c r="A400">
        <v>20190103</v>
      </c>
      <c r="B400" t="str">
        <f t="shared" si="24"/>
        <v>2019</v>
      </c>
      <c r="C400" t="str">
        <f t="shared" si="25"/>
        <v>01</v>
      </c>
      <c r="D400" t="str">
        <f t="shared" si="26"/>
        <v>03</v>
      </c>
      <c r="E400" s="24">
        <f t="shared" si="27"/>
        <v>43468</v>
      </c>
      <c r="F400" s="26">
        <v>486</v>
      </c>
      <c r="G400" s="28">
        <v>407</v>
      </c>
      <c r="H400" s="28">
        <v>462</v>
      </c>
      <c r="I400" s="28">
        <v>24</v>
      </c>
      <c r="J400" s="28">
        <v>79</v>
      </c>
      <c r="K400" s="28">
        <v>3</v>
      </c>
      <c r="L400" s="28">
        <v>383</v>
      </c>
      <c r="M400" s="29" t="s">
        <v>11637</v>
      </c>
      <c r="N400" s="15">
        <v>18</v>
      </c>
    </row>
    <row r="401" spans="1:14" x14ac:dyDescent="0.25">
      <c r="A401">
        <v>20190104</v>
      </c>
      <c r="B401" t="str">
        <f t="shared" si="24"/>
        <v>2019</v>
      </c>
      <c r="C401" t="str">
        <f t="shared" si="25"/>
        <v>01</v>
      </c>
      <c r="D401" t="str">
        <f t="shared" si="26"/>
        <v>04</v>
      </c>
      <c r="E401" s="24">
        <f t="shared" si="27"/>
        <v>43469</v>
      </c>
      <c r="F401" s="27">
        <v>486</v>
      </c>
      <c r="G401" s="30">
        <v>405</v>
      </c>
      <c r="H401" s="30">
        <v>465</v>
      </c>
      <c r="I401" s="30">
        <v>21</v>
      </c>
      <c r="J401" s="30">
        <v>81</v>
      </c>
      <c r="K401" s="30">
        <v>3</v>
      </c>
      <c r="L401" s="30">
        <v>384</v>
      </c>
      <c r="M401" s="31" t="s">
        <v>11638</v>
      </c>
      <c r="N401" s="15">
        <v>20</v>
      </c>
    </row>
    <row r="402" spans="1:14" x14ac:dyDescent="0.25">
      <c r="A402">
        <v>20190105</v>
      </c>
      <c r="B402" t="str">
        <f t="shared" si="24"/>
        <v>2019</v>
      </c>
      <c r="C402" t="str">
        <f t="shared" si="25"/>
        <v>01</v>
      </c>
      <c r="D402" t="str">
        <f t="shared" si="26"/>
        <v>05</v>
      </c>
      <c r="E402" s="24">
        <f t="shared" si="27"/>
        <v>43470</v>
      </c>
      <c r="F402" s="26">
        <v>486</v>
      </c>
      <c r="G402" s="28">
        <v>408</v>
      </c>
      <c r="H402" s="28">
        <v>466</v>
      </c>
      <c r="I402" s="28">
        <v>20</v>
      </c>
      <c r="J402" s="28">
        <v>78</v>
      </c>
      <c r="K402" s="28">
        <v>2</v>
      </c>
      <c r="L402" s="28">
        <v>388</v>
      </c>
      <c r="M402" s="29" t="s">
        <v>11639</v>
      </c>
      <c r="N402" s="15">
        <v>21</v>
      </c>
    </row>
    <row r="403" spans="1:14" x14ac:dyDescent="0.25">
      <c r="A403">
        <v>20190106</v>
      </c>
      <c r="B403" t="str">
        <f t="shared" si="24"/>
        <v>2019</v>
      </c>
      <c r="C403" t="str">
        <f t="shared" si="25"/>
        <v>01</v>
      </c>
      <c r="D403" t="str">
        <f t="shared" si="26"/>
        <v>06</v>
      </c>
      <c r="E403" s="24">
        <f t="shared" si="27"/>
        <v>43471</v>
      </c>
      <c r="F403" s="27">
        <v>486</v>
      </c>
      <c r="G403" s="30">
        <v>413</v>
      </c>
      <c r="H403" s="30">
        <v>466</v>
      </c>
      <c r="I403" s="30">
        <v>20</v>
      </c>
      <c r="J403" s="30">
        <v>73</v>
      </c>
      <c r="K403" s="30"/>
      <c r="L403" s="30">
        <v>393</v>
      </c>
      <c r="M403" s="31" t="s">
        <v>11640</v>
      </c>
      <c r="N403" s="15">
        <v>26</v>
      </c>
    </row>
    <row r="404" spans="1:14" x14ac:dyDescent="0.25">
      <c r="A404">
        <v>20190107</v>
      </c>
      <c r="B404" t="str">
        <f t="shared" si="24"/>
        <v>2019</v>
      </c>
      <c r="C404" t="str">
        <f t="shared" si="25"/>
        <v>01</v>
      </c>
      <c r="D404" t="str">
        <f t="shared" si="26"/>
        <v>07</v>
      </c>
      <c r="E404" s="24">
        <f t="shared" si="27"/>
        <v>43472</v>
      </c>
      <c r="F404" s="26">
        <v>486</v>
      </c>
      <c r="G404" s="28">
        <v>425</v>
      </c>
      <c r="H404" s="28">
        <v>466</v>
      </c>
      <c r="I404" s="28">
        <v>20</v>
      </c>
      <c r="J404" s="28">
        <v>61</v>
      </c>
      <c r="K404" s="28">
        <v>15</v>
      </c>
      <c r="L404" s="28">
        <v>405</v>
      </c>
      <c r="M404" s="29" t="s">
        <v>11641</v>
      </c>
      <c r="N404" s="15">
        <v>23</v>
      </c>
    </row>
    <row r="405" spans="1:14" x14ac:dyDescent="0.25">
      <c r="A405">
        <v>20190108</v>
      </c>
      <c r="B405" t="str">
        <f t="shared" si="24"/>
        <v>2019</v>
      </c>
      <c r="C405" t="str">
        <f t="shared" si="25"/>
        <v>01</v>
      </c>
      <c r="D405" t="str">
        <f t="shared" si="26"/>
        <v>08</v>
      </c>
      <c r="E405" s="24">
        <f t="shared" si="27"/>
        <v>43473</v>
      </c>
      <c r="F405" s="27">
        <v>486</v>
      </c>
      <c r="G405" s="30">
        <v>427</v>
      </c>
      <c r="H405" s="30">
        <v>465</v>
      </c>
      <c r="I405" s="30">
        <v>21</v>
      </c>
      <c r="J405" s="30">
        <v>59</v>
      </c>
      <c r="K405" s="30">
        <v>29</v>
      </c>
      <c r="L405" s="30">
        <v>406</v>
      </c>
      <c r="M405" s="31" t="s">
        <v>11642</v>
      </c>
      <c r="N405" s="15">
        <v>23</v>
      </c>
    </row>
    <row r="406" spans="1:14" x14ac:dyDescent="0.25">
      <c r="A406">
        <v>20190109</v>
      </c>
      <c r="B406" t="str">
        <f t="shared" si="24"/>
        <v>2019</v>
      </c>
      <c r="C406" t="str">
        <f t="shared" si="25"/>
        <v>01</v>
      </c>
      <c r="D406" t="str">
        <f t="shared" si="26"/>
        <v>09</v>
      </c>
      <c r="E406" s="24">
        <f t="shared" si="27"/>
        <v>43474</v>
      </c>
      <c r="F406" s="26">
        <v>486</v>
      </c>
      <c r="G406" s="28">
        <v>424</v>
      </c>
      <c r="H406" s="28">
        <v>462</v>
      </c>
      <c r="I406" s="28">
        <v>24</v>
      </c>
      <c r="J406" s="28">
        <v>62</v>
      </c>
      <c r="K406" s="28">
        <v>19</v>
      </c>
      <c r="L406" s="28">
        <v>400</v>
      </c>
      <c r="M406" s="29" t="s">
        <v>11638</v>
      </c>
      <c r="N406" s="15">
        <v>24</v>
      </c>
    </row>
    <row r="407" spans="1:14" x14ac:dyDescent="0.25">
      <c r="A407">
        <v>20190110</v>
      </c>
      <c r="B407" t="str">
        <f t="shared" si="24"/>
        <v>2019</v>
      </c>
      <c r="C407" t="str">
        <f t="shared" si="25"/>
        <v>01</v>
      </c>
      <c r="D407" t="str">
        <f t="shared" si="26"/>
        <v>10</v>
      </c>
      <c r="E407" s="24">
        <f t="shared" si="27"/>
        <v>43475</v>
      </c>
      <c r="F407" s="27">
        <v>486</v>
      </c>
      <c r="G407" s="30">
        <v>421</v>
      </c>
      <c r="H407" s="30">
        <v>460</v>
      </c>
      <c r="I407" s="30">
        <v>26</v>
      </c>
      <c r="J407" s="30">
        <v>65</v>
      </c>
      <c r="K407" s="30">
        <v>24</v>
      </c>
      <c r="L407" s="30">
        <v>395</v>
      </c>
      <c r="M407" s="31" t="s">
        <v>11643</v>
      </c>
      <c r="N407" s="15">
        <v>22</v>
      </c>
    </row>
    <row r="408" spans="1:14" x14ac:dyDescent="0.25">
      <c r="A408">
        <v>20190111</v>
      </c>
      <c r="B408" t="str">
        <f t="shared" si="24"/>
        <v>2019</v>
      </c>
      <c r="C408" t="str">
        <f t="shared" si="25"/>
        <v>01</v>
      </c>
      <c r="D408" t="str">
        <f t="shared" si="26"/>
        <v>11</v>
      </c>
      <c r="E408" s="24">
        <f t="shared" si="27"/>
        <v>43476</v>
      </c>
      <c r="F408" s="26">
        <v>486</v>
      </c>
      <c r="G408" s="28">
        <v>419</v>
      </c>
      <c r="H408" s="28">
        <v>459</v>
      </c>
      <c r="I408" s="28">
        <v>27</v>
      </c>
      <c r="J408" s="28">
        <v>67</v>
      </c>
      <c r="K408" s="28">
        <v>10</v>
      </c>
      <c r="L408" s="28">
        <v>392</v>
      </c>
      <c r="M408" s="29" t="s">
        <v>11634</v>
      </c>
      <c r="N408" s="15">
        <v>21</v>
      </c>
    </row>
    <row r="409" spans="1:14" x14ac:dyDescent="0.25">
      <c r="A409">
        <v>20190112</v>
      </c>
      <c r="B409" t="str">
        <f t="shared" si="24"/>
        <v>2019</v>
      </c>
      <c r="C409" t="str">
        <f t="shared" si="25"/>
        <v>01</v>
      </c>
      <c r="D409" t="str">
        <f t="shared" si="26"/>
        <v>12</v>
      </c>
      <c r="E409" s="24">
        <f t="shared" si="27"/>
        <v>43477</v>
      </c>
      <c r="F409" s="27">
        <v>486</v>
      </c>
      <c r="G409" s="30">
        <v>417</v>
      </c>
      <c r="H409" s="30">
        <v>462</v>
      </c>
      <c r="I409" s="30">
        <v>24</v>
      </c>
      <c r="J409" s="30">
        <v>69</v>
      </c>
      <c r="K409" s="30">
        <v>7</v>
      </c>
      <c r="L409" s="30">
        <v>393</v>
      </c>
      <c r="M409" s="31" t="s">
        <v>11639</v>
      </c>
      <c r="N409" s="15">
        <v>22</v>
      </c>
    </row>
    <row r="410" spans="1:14" x14ac:dyDescent="0.25">
      <c r="A410">
        <v>20190113</v>
      </c>
      <c r="B410" t="str">
        <f t="shared" si="24"/>
        <v>2019</v>
      </c>
      <c r="C410" t="str">
        <f t="shared" si="25"/>
        <v>01</v>
      </c>
      <c r="D410" t="str">
        <f t="shared" si="26"/>
        <v>13</v>
      </c>
      <c r="E410" s="24">
        <f t="shared" si="27"/>
        <v>43478</v>
      </c>
      <c r="F410" s="26">
        <v>486</v>
      </c>
      <c r="G410" s="28">
        <v>429</v>
      </c>
      <c r="H410" s="28">
        <v>463</v>
      </c>
      <c r="I410" s="28">
        <v>23</v>
      </c>
      <c r="J410" s="28">
        <v>57</v>
      </c>
      <c r="K410" s="28">
        <v>2</v>
      </c>
      <c r="L410" s="28">
        <v>406</v>
      </c>
      <c r="M410" s="29" t="s">
        <v>11644</v>
      </c>
      <c r="N410" s="15">
        <v>26</v>
      </c>
    </row>
    <row r="411" spans="1:14" x14ac:dyDescent="0.25">
      <c r="A411">
        <v>20190114</v>
      </c>
      <c r="B411" t="str">
        <f t="shared" si="24"/>
        <v>2019</v>
      </c>
      <c r="C411" t="str">
        <f t="shared" si="25"/>
        <v>01</v>
      </c>
      <c r="D411" t="str">
        <f t="shared" si="26"/>
        <v>14</v>
      </c>
      <c r="E411" s="24">
        <f t="shared" si="27"/>
        <v>43479</v>
      </c>
      <c r="F411" s="27">
        <v>486</v>
      </c>
      <c r="G411" s="30">
        <v>431</v>
      </c>
      <c r="H411" s="30">
        <v>463</v>
      </c>
      <c r="I411" s="30">
        <v>23</v>
      </c>
      <c r="J411" s="30">
        <v>55</v>
      </c>
      <c r="K411" s="30">
        <v>13</v>
      </c>
      <c r="L411" s="30">
        <v>408</v>
      </c>
      <c r="M411" s="31" t="s">
        <v>11645</v>
      </c>
      <c r="N411" s="15">
        <v>21</v>
      </c>
    </row>
    <row r="412" spans="1:14" x14ac:dyDescent="0.25">
      <c r="A412">
        <v>20190115</v>
      </c>
      <c r="B412" t="str">
        <f t="shared" si="24"/>
        <v>2019</v>
      </c>
      <c r="C412" t="str">
        <f t="shared" si="25"/>
        <v>01</v>
      </c>
      <c r="D412" t="str">
        <f t="shared" si="26"/>
        <v>15</v>
      </c>
      <c r="E412" s="24">
        <f t="shared" si="27"/>
        <v>43480</v>
      </c>
      <c r="F412" s="26">
        <v>486</v>
      </c>
      <c r="G412" s="28">
        <v>430</v>
      </c>
      <c r="H412" s="28">
        <v>458</v>
      </c>
      <c r="I412" s="28">
        <v>28</v>
      </c>
      <c r="J412" s="28">
        <v>56</v>
      </c>
      <c r="K412" s="28">
        <v>8</v>
      </c>
      <c r="L412" s="28">
        <v>402</v>
      </c>
      <c r="M412" s="29" t="s">
        <v>11635</v>
      </c>
      <c r="N412" s="15">
        <v>25</v>
      </c>
    </row>
    <row r="413" spans="1:14" x14ac:dyDescent="0.25">
      <c r="A413">
        <v>20190116</v>
      </c>
      <c r="B413" t="str">
        <f t="shared" si="24"/>
        <v>2019</v>
      </c>
      <c r="C413" t="str">
        <f t="shared" si="25"/>
        <v>01</v>
      </c>
      <c r="D413" t="str">
        <f t="shared" si="26"/>
        <v>16</v>
      </c>
      <c r="E413" s="24">
        <f t="shared" si="27"/>
        <v>43481</v>
      </c>
      <c r="F413" s="27">
        <v>486</v>
      </c>
      <c r="G413" s="30">
        <v>433</v>
      </c>
      <c r="H413" s="30">
        <v>457</v>
      </c>
      <c r="I413" s="30">
        <v>29</v>
      </c>
      <c r="J413" s="30">
        <v>53</v>
      </c>
      <c r="K413" s="30">
        <v>6</v>
      </c>
      <c r="L413" s="30">
        <v>404</v>
      </c>
      <c r="M413" s="31" t="s">
        <v>11646</v>
      </c>
      <c r="N413" s="15">
        <v>17</v>
      </c>
    </row>
    <row r="414" spans="1:14" x14ac:dyDescent="0.25">
      <c r="A414">
        <v>20190117</v>
      </c>
      <c r="B414" t="str">
        <f t="shared" si="24"/>
        <v>2019</v>
      </c>
      <c r="C414" t="str">
        <f t="shared" si="25"/>
        <v>01</v>
      </c>
      <c r="D414" t="str">
        <f t="shared" si="26"/>
        <v>17</v>
      </c>
      <c r="E414" s="24">
        <f t="shared" si="27"/>
        <v>43482</v>
      </c>
      <c r="F414" s="26">
        <v>486</v>
      </c>
      <c r="G414" s="28">
        <v>429</v>
      </c>
      <c r="H414" s="28">
        <v>458</v>
      </c>
      <c r="I414" s="28">
        <v>28</v>
      </c>
      <c r="J414" s="28">
        <v>57</v>
      </c>
      <c r="K414" s="28">
        <v>5</v>
      </c>
      <c r="L414" s="28">
        <v>401</v>
      </c>
      <c r="M414" s="29" t="s">
        <v>11647</v>
      </c>
      <c r="N414" s="15">
        <v>26</v>
      </c>
    </row>
    <row r="415" spans="1:14" x14ac:dyDescent="0.25">
      <c r="A415">
        <v>20190118</v>
      </c>
      <c r="B415" t="str">
        <f t="shared" si="24"/>
        <v>2019</v>
      </c>
      <c r="C415" t="str">
        <f t="shared" si="25"/>
        <v>01</v>
      </c>
      <c r="D415" t="str">
        <f t="shared" si="26"/>
        <v>18</v>
      </c>
      <c r="E415" s="24">
        <f t="shared" si="27"/>
        <v>43483</v>
      </c>
      <c r="F415" s="27">
        <v>486</v>
      </c>
      <c r="G415" s="30">
        <v>421</v>
      </c>
      <c r="H415" s="30">
        <v>460</v>
      </c>
      <c r="I415" s="30">
        <v>26</v>
      </c>
      <c r="J415" s="30">
        <v>65</v>
      </c>
      <c r="K415" s="30">
        <v>5</v>
      </c>
      <c r="L415" s="30">
        <v>395</v>
      </c>
      <c r="M415" s="31" t="s">
        <v>11641</v>
      </c>
      <c r="N415" s="15">
        <v>25</v>
      </c>
    </row>
    <row r="416" spans="1:14" x14ac:dyDescent="0.25">
      <c r="A416">
        <v>20190119</v>
      </c>
      <c r="B416" t="str">
        <f t="shared" si="24"/>
        <v>2019</v>
      </c>
      <c r="C416" t="str">
        <f t="shared" si="25"/>
        <v>01</v>
      </c>
      <c r="D416" t="str">
        <f t="shared" si="26"/>
        <v>19</v>
      </c>
      <c r="E416" s="24">
        <f t="shared" si="27"/>
        <v>43484</v>
      </c>
      <c r="F416" s="26">
        <v>486</v>
      </c>
      <c r="G416" s="28">
        <v>406</v>
      </c>
      <c r="H416" s="28">
        <v>460</v>
      </c>
      <c r="I416" s="28">
        <v>26</v>
      </c>
      <c r="J416" s="28">
        <v>80</v>
      </c>
      <c r="K416" s="28">
        <v>2</v>
      </c>
      <c r="L416" s="28">
        <v>380</v>
      </c>
      <c r="M416" s="29" t="s">
        <v>11648</v>
      </c>
      <c r="N416" s="15">
        <v>24</v>
      </c>
    </row>
    <row r="417" spans="1:14" x14ac:dyDescent="0.25">
      <c r="A417">
        <v>20190120</v>
      </c>
      <c r="B417" t="str">
        <f t="shared" si="24"/>
        <v>2019</v>
      </c>
      <c r="C417" t="str">
        <f t="shared" si="25"/>
        <v>01</v>
      </c>
      <c r="D417" t="str">
        <f t="shared" si="26"/>
        <v>20</v>
      </c>
      <c r="E417" s="24">
        <f t="shared" si="27"/>
        <v>43485</v>
      </c>
      <c r="F417" s="27">
        <v>486</v>
      </c>
      <c r="G417" s="30">
        <v>415</v>
      </c>
      <c r="H417" s="30">
        <v>463</v>
      </c>
      <c r="I417" s="30">
        <v>23</v>
      </c>
      <c r="J417" s="30">
        <v>71</v>
      </c>
      <c r="K417" s="30">
        <v>1</v>
      </c>
      <c r="L417" s="30">
        <v>392</v>
      </c>
      <c r="M417" s="31" t="s">
        <v>11636</v>
      </c>
      <c r="N417" s="15">
        <v>22</v>
      </c>
    </row>
    <row r="418" spans="1:14" x14ac:dyDescent="0.25">
      <c r="A418">
        <v>20190121</v>
      </c>
      <c r="B418" t="str">
        <f t="shared" si="24"/>
        <v>2019</v>
      </c>
      <c r="C418" t="str">
        <f t="shared" si="25"/>
        <v>01</v>
      </c>
      <c r="D418" t="str">
        <f t="shared" si="26"/>
        <v>21</v>
      </c>
      <c r="E418" s="24">
        <f t="shared" si="27"/>
        <v>43486</v>
      </c>
      <c r="F418" s="26">
        <v>486</v>
      </c>
      <c r="G418" s="28">
        <v>425</v>
      </c>
      <c r="H418" s="28">
        <v>463</v>
      </c>
      <c r="I418" s="28">
        <v>23</v>
      </c>
      <c r="J418" s="28">
        <v>61</v>
      </c>
      <c r="K418" s="28">
        <v>10</v>
      </c>
      <c r="L418" s="28">
        <v>402</v>
      </c>
      <c r="M418" s="29" t="s">
        <v>11649</v>
      </c>
      <c r="N418" s="15">
        <v>20</v>
      </c>
    </row>
    <row r="419" spans="1:14" x14ac:dyDescent="0.25">
      <c r="A419">
        <v>20190122</v>
      </c>
      <c r="B419" t="str">
        <f t="shared" si="24"/>
        <v>2019</v>
      </c>
      <c r="C419" t="str">
        <f t="shared" si="25"/>
        <v>01</v>
      </c>
      <c r="D419" t="str">
        <f t="shared" si="26"/>
        <v>22</v>
      </c>
      <c r="E419" s="24">
        <f t="shared" si="27"/>
        <v>43487</v>
      </c>
      <c r="F419" s="27">
        <v>486</v>
      </c>
      <c r="G419" s="30">
        <v>425</v>
      </c>
      <c r="H419" s="30">
        <v>464</v>
      </c>
      <c r="I419" s="30">
        <v>22</v>
      </c>
      <c r="J419" s="30">
        <v>61</v>
      </c>
      <c r="K419" s="30">
        <v>30</v>
      </c>
      <c r="L419" s="30">
        <v>403</v>
      </c>
      <c r="M419" s="31" t="s">
        <v>11650</v>
      </c>
      <c r="N419" s="15">
        <v>26</v>
      </c>
    </row>
    <row r="420" spans="1:14" x14ac:dyDescent="0.25">
      <c r="A420">
        <v>20190123</v>
      </c>
      <c r="B420" t="str">
        <f t="shared" si="24"/>
        <v>2019</v>
      </c>
      <c r="C420" t="str">
        <f t="shared" si="25"/>
        <v>01</v>
      </c>
      <c r="D420" t="str">
        <f t="shared" si="26"/>
        <v>23</v>
      </c>
      <c r="E420" s="24">
        <f t="shared" si="27"/>
        <v>43488</v>
      </c>
      <c r="F420" s="26">
        <v>486</v>
      </c>
      <c r="G420" s="28">
        <v>423</v>
      </c>
      <c r="H420" s="28">
        <v>465</v>
      </c>
      <c r="I420" s="28">
        <v>21</v>
      </c>
      <c r="J420" s="28">
        <v>63</v>
      </c>
      <c r="K420" s="28">
        <v>11</v>
      </c>
      <c r="L420" s="28">
        <v>402</v>
      </c>
      <c r="M420" s="29" t="s">
        <v>11636</v>
      </c>
      <c r="N420" s="15">
        <v>18</v>
      </c>
    </row>
    <row r="421" spans="1:14" x14ac:dyDescent="0.25">
      <c r="A421">
        <v>20190124</v>
      </c>
      <c r="B421" t="str">
        <f t="shared" si="24"/>
        <v>2019</v>
      </c>
      <c r="C421" t="str">
        <f t="shared" si="25"/>
        <v>01</v>
      </c>
      <c r="D421" t="str">
        <f t="shared" si="26"/>
        <v>24</v>
      </c>
      <c r="E421" s="24">
        <f t="shared" si="27"/>
        <v>43489</v>
      </c>
      <c r="F421" s="27">
        <v>486</v>
      </c>
      <c r="G421" s="30">
        <v>430</v>
      </c>
      <c r="H421" s="30">
        <v>465</v>
      </c>
      <c r="I421" s="30">
        <v>21</v>
      </c>
      <c r="J421" s="30">
        <v>56</v>
      </c>
      <c r="K421" s="30">
        <v>12</v>
      </c>
      <c r="L421" s="30">
        <v>409</v>
      </c>
      <c r="M421" s="31" t="s">
        <v>11651</v>
      </c>
      <c r="N421" s="15">
        <v>16</v>
      </c>
    </row>
    <row r="422" spans="1:14" x14ac:dyDescent="0.25">
      <c r="A422">
        <v>20190125</v>
      </c>
      <c r="B422" t="str">
        <f t="shared" si="24"/>
        <v>2019</v>
      </c>
      <c r="C422" t="str">
        <f t="shared" si="25"/>
        <v>01</v>
      </c>
      <c r="D422" t="str">
        <f t="shared" si="26"/>
        <v>25</v>
      </c>
      <c r="E422" s="24">
        <f t="shared" si="27"/>
        <v>43490</v>
      </c>
      <c r="F422" s="26">
        <v>486</v>
      </c>
      <c r="G422" s="28">
        <v>421</v>
      </c>
      <c r="H422" s="28">
        <v>466</v>
      </c>
      <c r="I422" s="28">
        <v>20</v>
      </c>
      <c r="J422" s="28">
        <v>65</v>
      </c>
      <c r="K422" s="28">
        <v>14</v>
      </c>
      <c r="L422" s="28">
        <v>401</v>
      </c>
      <c r="M422" s="29" t="s">
        <v>11652</v>
      </c>
      <c r="N422" s="15">
        <v>28</v>
      </c>
    </row>
    <row r="423" spans="1:14" x14ac:dyDescent="0.25">
      <c r="A423">
        <v>20190126</v>
      </c>
      <c r="B423" t="str">
        <f t="shared" si="24"/>
        <v>2019</v>
      </c>
      <c r="C423" t="str">
        <f t="shared" si="25"/>
        <v>01</v>
      </c>
      <c r="D423" t="str">
        <f t="shared" si="26"/>
        <v>26</v>
      </c>
      <c r="E423" s="24">
        <f t="shared" si="27"/>
        <v>43491</v>
      </c>
      <c r="F423" s="27">
        <v>486</v>
      </c>
      <c r="G423" s="30">
        <v>417</v>
      </c>
      <c r="H423" s="30">
        <v>466</v>
      </c>
      <c r="I423" s="30">
        <v>20</v>
      </c>
      <c r="J423" s="30">
        <v>69</v>
      </c>
      <c r="K423" s="30">
        <v>8</v>
      </c>
      <c r="L423" s="30">
        <v>397</v>
      </c>
      <c r="M423" s="31" t="s">
        <v>11653</v>
      </c>
      <c r="N423" s="15">
        <v>17</v>
      </c>
    </row>
    <row r="424" spans="1:14" x14ac:dyDescent="0.25">
      <c r="A424">
        <v>20190127</v>
      </c>
      <c r="B424" t="str">
        <f t="shared" si="24"/>
        <v>2019</v>
      </c>
      <c r="C424" t="str">
        <f t="shared" si="25"/>
        <v>01</v>
      </c>
      <c r="D424" t="str">
        <f t="shared" si="26"/>
        <v>27</v>
      </c>
      <c r="E424" s="24">
        <f t="shared" si="27"/>
        <v>43492</v>
      </c>
      <c r="F424" s="26">
        <v>486</v>
      </c>
      <c r="G424" s="28">
        <v>428</v>
      </c>
      <c r="H424" s="28">
        <v>466</v>
      </c>
      <c r="I424" s="28">
        <v>20</v>
      </c>
      <c r="J424" s="28">
        <v>58</v>
      </c>
      <c r="K424" s="28">
        <v>7</v>
      </c>
      <c r="L424" s="28">
        <v>408</v>
      </c>
      <c r="M424" s="29" t="s">
        <v>11654</v>
      </c>
      <c r="N424" s="15">
        <v>25</v>
      </c>
    </row>
    <row r="425" spans="1:14" x14ac:dyDescent="0.25">
      <c r="A425">
        <v>20190128</v>
      </c>
      <c r="B425" t="str">
        <f t="shared" si="24"/>
        <v>2019</v>
      </c>
      <c r="C425" t="str">
        <f t="shared" si="25"/>
        <v>01</v>
      </c>
      <c r="D425" t="str">
        <f t="shared" si="26"/>
        <v>28</v>
      </c>
      <c r="E425" s="24">
        <f t="shared" si="27"/>
        <v>43493</v>
      </c>
      <c r="F425" s="27">
        <v>486</v>
      </c>
      <c r="G425" s="30">
        <v>417</v>
      </c>
      <c r="H425" s="30">
        <v>466</v>
      </c>
      <c r="I425" s="30">
        <v>20</v>
      </c>
      <c r="J425" s="30">
        <v>69</v>
      </c>
      <c r="K425" s="30">
        <v>6</v>
      </c>
      <c r="L425" s="30">
        <v>397</v>
      </c>
      <c r="M425" s="31" t="s">
        <v>11636</v>
      </c>
      <c r="N425" s="15">
        <v>27</v>
      </c>
    </row>
    <row r="426" spans="1:14" x14ac:dyDescent="0.25">
      <c r="A426">
        <v>20190129</v>
      </c>
      <c r="B426" t="str">
        <f t="shared" si="24"/>
        <v>2019</v>
      </c>
      <c r="C426" t="str">
        <f t="shared" si="25"/>
        <v>01</v>
      </c>
      <c r="D426" t="str">
        <f t="shared" si="26"/>
        <v>29</v>
      </c>
      <c r="E426" s="24">
        <f t="shared" si="27"/>
        <v>43494</v>
      </c>
      <c r="F426" s="26">
        <v>486</v>
      </c>
      <c r="G426" s="28">
        <v>417</v>
      </c>
      <c r="H426" s="28">
        <v>464</v>
      </c>
      <c r="I426" s="28">
        <v>22</v>
      </c>
      <c r="J426" s="28">
        <v>69</v>
      </c>
      <c r="K426" s="28">
        <v>6</v>
      </c>
      <c r="L426" s="28">
        <v>395</v>
      </c>
      <c r="M426" s="29" t="s">
        <v>11653</v>
      </c>
      <c r="N426" s="15">
        <v>21</v>
      </c>
    </row>
    <row r="427" spans="1:14" x14ac:dyDescent="0.25">
      <c r="A427">
        <v>20190130</v>
      </c>
      <c r="B427" t="str">
        <f t="shared" si="24"/>
        <v>2019</v>
      </c>
      <c r="C427" t="str">
        <f t="shared" si="25"/>
        <v>01</v>
      </c>
      <c r="D427" t="str">
        <f t="shared" si="26"/>
        <v>30</v>
      </c>
      <c r="E427" s="24">
        <f t="shared" si="27"/>
        <v>43495</v>
      </c>
      <c r="F427" s="27">
        <v>486</v>
      </c>
      <c r="G427" s="30">
        <v>418</v>
      </c>
      <c r="H427" s="30">
        <v>465</v>
      </c>
      <c r="I427" s="30">
        <v>21</v>
      </c>
      <c r="J427" s="30">
        <v>68</v>
      </c>
      <c r="K427" s="30">
        <v>6</v>
      </c>
      <c r="L427" s="30">
        <v>397</v>
      </c>
      <c r="M427" s="31" t="s">
        <v>11636</v>
      </c>
      <c r="N427" s="15">
        <v>7</v>
      </c>
    </row>
    <row r="428" spans="1:14" x14ac:dyDescent="0.25">
      <c r="A428">
        <v>20190131</v>
      </c>
      <c r="B428" t="str">
        <f t="shared" si="24"/>
        <v>2019</v>
      </c>
      <c r="C428" t="str">
        <f t="shared" si="25"/>
        <v>01</v>
      </c>
      <c r="D428" t="str">
        <f t="shared" si="26"/>
        <v>31</v>
      </c>
      <c r="E428" s="24">
        <f t="shared" si="27"/>
        <v>43496</v>
      </c>
      <c r="F428" s="26">
        <v>486</v>
      </c>
      <c r="G428" s="28">
        <v>421</v>
      </c>
      <c r="H428" s="28">
        <v>465</v>
      </c>
      <c r="I428" s="28">
        <v>21</v>
      </c>
      <c r="J428" s="28">
        <v>65</v>
      </c>
      <c r="K428" s="28">
        <v>6</v>
      </c>
      <c r="L428" s="28">
        <v>400</v>
      </c>
      <c r="M428" s="29" t="s">
        <v>11635</v>
      </c>
      <c r="N428" s="15">
        <v>12</v>
      </c>
    </row>
    <row r="429" spans="1:14" x14ac:dyDescent="0.25">
      <c r="A429">
        <v>20190201</v>
      </c>
      <c r="B429" t="str">
        <f t="shared" si="24"/>
        <v>2019</v>
      </c>
      <c r="C429" t="str">
        <f t="shared" si="25"/>
        <v>02</v>
      </c>
      <c r="D429" t="str">
        <f t="shared" si="26"/>
        <v>01</v>
      </c>
      <c r="E429" s="24">
        <f t="shared" si="27"/>
        <v>43497</v>
      </c>
      <c r="F429" s="27">
        <v>486</v>
      </c>
      <c r="G429" s="30">
        <v>401</v>
      </c>
      <c r="H429" s="30">
        <v>465</v>
      </c>
      <c r="I429" s="30">
        <v>21</v>
      </c>
      <c r="J429" s="30">
        <v>85</v>
      </c>
      <c r="K429" s="30">
        <v>7</v>
      </c>
      <c r="L429" s="30">
        <v>380</v>
      </c>
      <c r="M429" s="31" t="s">
        <v>11650</v>
      </c>
      <c r="N429" s="15">
        <v>24</v>
      </c>
    </row>
    <row r="430" spans="1:14" x14ac:dyDescent="0.25">
      <c r="A430">
        <v>20190202</v>
      </c>
      <c r="B430" t="str">
        <f t="shared" si="24"/>
        <v>2019</v>
      </c>
      <c r="C430" t="str">
        <f t="shared" si="25"/>
        <v>02</v>
      </c>
      <c r="D430" t="str">
        <f t="shared" si="26"/>
        <v>02</v>
      </c>
      <c r="E430" s="24">
        <f t="shared" si="27"/>
        <v>43498</v>
      </c>
      <c r="F430" s="26">
        <v>486</v>
      </c>
      <c r="G430" s="28">
        <v>403</v>
      </c>
      <c r="H430" s="28">
        <v>462</v>
      </c>
      <c r="I430" s="28">
        <v>24</v>
      </c>
      <c r="J430" s="28">
        <v>83</v>
      </c>
      <c r="K430" s="28">
        <v>3</v>
      </c>
      <c r="L430" s="28">
        <v>379</v>
      </c>
      <c r="M430" s="29" t="s">
        <v>11633</v>
      </c>
      <c r="N430" s="15">
        <v>21</v>
      </c>
    </row>
    <row r="431" spans="1:14" x14ac:dyDescent="0.25">
      <c r="A431">
        <v>20190203</v>
      </c>
      <c r="B431" t="str">
        <f t="shared" si="24"/>
        <v>2019</v>
      </c>
      <c r="C431" t="str">
        <f t="shared" si="25"/>
        <v>02</v>
      </c>
      <c r="D431" t="str">
        <f t="shared" si="26"/>
        <v>03</v>
      </c>
      <c r="E431" s="24">
        <f t="shared" si="27"/>
        <v>43499</v>
      </c>
      <c r="F431" s="27">
        <v>485</v>
      </c>
      <c r="G431" s="30">
        <v>400</v>
      </c>
      <c r="H431" s="30">
        <v>462</v>
      </c>
      <c r="I431" s="30">
        <v>23</v>
      </c>
      <c r="J431" s="30">
        <v>85</v>
      </c>
      <c r="K431" s="30">
        <v>3</v>
      </c>
      <c r="L431" s="30">
        <v>377</v>
      </c>
      <c r="M431" s="31" t="s">
        <v>11655</v>
      </c>
      <c r="N431" s="15">
        <v>20</v>
      </c>
    </row>
    <row r="432" spans="1:14" x14ac:dyDescent="0.25">
      <c r="A432">
        <v>20190204</v>
      </c>
      <c r="B432" t="str">
        <f t="shared" si="24"/>
        <v>2019</v>
      </c>
      <c r="C432" t="str">
        <f t="shared" si="25"/>
        <v>02</v>
      </c>
      <c r="D432" t="str">
        <f t="shared" si="26"/>
        <v>04</v>
      </c>
      <c r="E432" s="24">
        <f t="shared" si="27"/>
        <v>43500</v>
      </c>
      <c r="F432" s="26">
        <v>485</v>
      </c>
      <c r="G432" s="28">
        <v>414</v>
      </c>
      <c r="H432" s="28">
        <v>462</v>
      </c>
      <c r="I432" s="28">
        <v>23</v>
      </c>
      <c r="J432" s="28">
        <v>71</v>
      </c>
      <c r="K432" s="28">
        <v>3</v>
      </c>
      <c r="L432" s="28">
        <v>391</v>
      </c>
      <c r="M432" s="29" t="s">
        <v>11656</v>
      </c>
      <c r="N432" s="15">
        <v>21</v>
      </c>
    </row>
    <row r="433" spans="1:14" x14ac:dyDescent="0.25">
      <c r="A433">
        <v>20190205</v>
      </c>
      <c r="B433" t="str">
        <f t="shared" si="24"/>
        <v>2019</v>
      </c>
      <c r="C433" t="str">
        <f t="shared" si="25"/>
        <v>02</v>
      </c>
      <c r="D433" t="str">
        <f t="shared" si="26"/>
        <v>05</v>
      </c>
      <c r="E433" s="24">
        <f t="shared" si="27"/>
        <v>43501</v>
      </c>
      <c r="F433" s="27">
        <v>489</v>
      </c>
      <c r="G433" s="30">
        <v>428</v>
      </c>
      <c r="H433" s="30">
        <v>463</v>
      </c>
      <c r="I433" s="30">
        <v>26</v>
      </c>
      <c r="J433" s="30">
        <v>61</v>
      </c>
      <c r="K433" s="30">
        <v>8</v>
      </c>
      <c r="L433" s="30">
        <v>402</v>
      </c>
      <c r="M433" s="31" t="s">
        <v>11657</v>
      </c>
      <c r="N433" s="15">
        <v>17</v>
      </c>
    </row>
    <row r="434" spans="1:14" x14ac:dyDescent="0.25">
      <c r="A434">
        <v>20190206</v>
      </c>
      <c r="B434" t="str">
        <f t="shared" si="24"/>
        <v>2019</v>
      </c>
      <c r="C434" t="str">
        <f t="shared" si="25"/>
        <v>02</v>
      </c>
      <c r="D434" t="str">
        <f t="shared" si="26"/>
        <v>06</v>
      </c>
      <c r="E434" s="24">
        <f t="shared" si="27"/>
        <v>43502</v>
      </c>
      <c r="F434" s="26">
        <v>489</v>
      </c>
      <c r="G434" s="28">
        <v>418</v>
      </c>
      <c r="H434" s="28">
        <v>463</v>
      </c>
      <c r="I434" s="28">
        <v>26</v>
      </c>
      <c r="J434" s="28">
        <v>71</v>
      </c>
      <c r="K434" s="28">
        <v>11</v>
      </c>
      <c r="L434" s="28">
        <v>392</v>
      </c>
      <c r="M434" s="29" t="s">
        <v>11658</v>
      </c>
      <c r="N434" s="15">
        <v>24</v>
      </c>
    </row>
    <row r="435" spans="1:14" x14ac:dyDescent="0.25">
      <c r="A435">
        <v>20190207</v>
      </c>
      <c r="B435" t="str">
        <f t="shared" si="24"/>
        <v>2019</v>
      </c>
      <c r="C435" t="str">
        <f t="shared" si="25"/>
        <v>02</v>
      </c>
      <c r="D435" t="str">
        <f t="shared" si="26"/>
        <v>07</v>
      </c>
      <c r="E435" s="24">
        <f t="shared" si="27"/>
        <v>43503</v>
      </c>
      <c r="F435" s="27">
        <v>489</v>
      </c>
      <c r="G435" s="30">
        <v>404</v>
      </c>
      <c r="H435" s="30">
        <v>462</v>
      </c>
      <c r="I435" s="30">
        <v>27</v>
      </c>
      <c r="J435" s="30">
        <v>85</v>
      </c>
      <c r="K435" s="30">
        <v>12</v>
      </c>
      <c r="L435" s="30">
        <v>377</v>
      </c>
      <c r="M435" s="31" t="s">
        <v>11659</v>
      </c>
      <c r="N435" s="15">
        <v>13</v>
      </c>
    </row>
    <row r="436" spans="1:14" x14ac:dyDescent="0.25">
      <c r="A436">
        <v>20190208</v>
      </c>
      <c r="B436" t="str">
        <f t="shared" si="24"/>
        <v>2019</v>
      </c>
      <c r="C436" t="str">
        <f t="shared" si="25"/>
        <v>02</v>
      </c>
      <c r="D436" t="str">
        <f t="shared" si="26"/>
        <v>08</v>
      </c>
      <c r="E436" s="24">
        <f t="shared" si="27"/>
        <v>43504</v>
      </c>
      <c r="F436" s="26">
        <v>506</v>
      </c>
      <c r="G436" s="28">
        <v>418</v>
      </c>
      <c r="H436" s="28">
        <v>479</v>
      </c>
      <c r="I436" s="28">
        <v>27</v>
      </c>
      <c r="J436" s="28">
        <v>88</v>
      </c>
      <c r="K436" s="28">
        <v>8</v>
      </c>
      <c r="L436" s="28">
        <v>391</v>
      </c>
      <c r="M436" s="29" t="s">
        <v>11660</v>
      </c>
      <c r="N436" s="15">
        <v>16</v>
      </c>
    </row>
    <row r="437" spans="1:14" x14ac:dyDescent="0.25">
      <c r="A437">
        <v>20190209</v>
      </c>
      <c r="B437" t="str">
        <f t="shared" si="24"/>
        <v>2019</v>
      </c>
      <c r="C437" t="str">
        <f t="shared" si="25"/>
        <v>02</v>
      </c>
      <c r="D437" t="str">
        <f t="shared" si="26"/>
        <v>09</v>
      </c>
      <c r="E437" s="24">
        <f t="shared" si="27"/>
        <v>43505</v>
      </c>
      <c r="F437" s="27">
        <v>506</v>
      </c>
      <c r="G437" s="30">
        <v>423</v>
      </c>
      <c r="H437" s="30">
        <v>477</v>
      </c>
      <c r="I437" s="30">
        <v>29</v>
      </c>
      <c r="J437" s="30">
        <v>83</v>
      </c>
      <c r="K437" s="30">
        <v>2</v>
      </c>
      <c r="L437" s="30">
        <v>394</v>
      </c>
      <c r="M437" s="31" t="s">
        <v>11661</v>
      </c>
      <c r="N437" s="15">
        <v>16</v>
      </c>
    </row>
    <row r="438" spans="1:14" x14ac:dyDescent="0.25">
      <c r="A438">
        <v>20190210</v>
      </c>
      <c r="B438" t="str">
        <f t="shared" si="24"/>
        <v>2019</v>
      </c>
      <c r="C438" t="str">
        <f t="shared" si="25"/>
        <v>02</v>
      </c>
      <c r="D438" t="str">
        <f t="shared" si="26"/>
        <v>10</v>
      </c>
      <c r="E438" s="24">
        <f t="shared" si="27"/>
        <v>43506</v>
      </c>
      <c r="F438" s="26">
        <v>506</v>
      </c>
      <c r="G438" s="28">
        <v>432</v>
      </c>
      <c r="H438" s="28">
        <v>479</v>
      </c>
      <c r="I438" s="28">
        <v>27</v>
      </c>
      <c r="J438" s="28">
        <v>74</v>
      </c>
      <c r="K438" s="28">
        <v>5</v>
      </c>
      <c r="L438" s="28">
        <v>405</v>
      </c>
      <c r="M438" s="29" t="s">
        <v>11662</v>
      </c>
      <c r="N438" s="15">
        <v>15</v>
      </c>
    </row>
    <row r="439" spans="1:14" x14ac:dyDescent="0.25">
      <c r="A439">
        <v>20190211</v>
      </c>
      <c r="B439" t="str">
        <f t="shared" si="24"/>
        <v>2019</v>
      </c>
      <c r="C439" t="str">
        <f t="shared" si="25"/>
        <v>02</v>
      </c>
      <c r="D439" t="str">
        <f t="shared" si="26"/>
        <v>11</v>
      </c>
      <c r="E439" s="24">
        <f t="shared" si="27"/>
        <v>43507</v>
      </c>
      <c r="F439" s="27">
        <v>506</v>
      </c>
      <c r="G439" s="30">
        <v>440</v>
      </c>
      <c r="H439" s="30">
        <v>479</v>
      </c>
      <c r="I439" s="30">
        <v>27</v>
      </c>
      <c r="J439" s="30">
        <v>66</v>
      </c>
      <c r="K439" s="30">
        <v>4</v>
      </c>
      <c r="L439" s="30">
        <v>413</v>
      </c>
      <c r="M439" s="31" t="s">
        <v>11663</v>
      </c>
      <c r="N439" s="15">
        <v>17</v>
      </c>
    </row>
    <row r="440" spans="1:14" x14ac:dyDescent="0.25">
      <c r="A440">
        <v>20190212</v>
      </c>
      <c r="B440" t="str">
        <f t="shared" si="24"/>
        <v>2019</v>
      </c>
      <c r="C440" t="str">
        <f t="shared" si="25"/>
        <v>02</v>
      </c>
      <c r="D440" t="str">
        <f t="shared" si="26"/>
        <v>12</v>
      </c>
      <c r="E440" s="24">
        <f t="shared" si="27"/>
        <v>43508</v>
      </c>
      <c r="F440" s="26">
        <v>506</v>
      </c>
      <c r="G440" s="28">
        <v>444</v>
      </c>
      <c r="H440" s="28">
        <v>480</v>
      </c>
      <c r="I440" s="28">
        <v>26</v>
      </c>
      <c r="J440" s="28">
        <v>62</v>
      </c>
      <c r="K440" s="28">
        <v>4</v>
      </c>
      <c r="L440" s="28">
        <v>418</v>
      </c>
      <c r="M440" s="29" t="s">
        <v>11664</v>
      </c>
      <c r="N440" s="15">
        <v>23</v>
      </c>
    </row>
    <row r="441" spans="1:14" x14ac:dyDescent="0.25">
      <c r="A441">
        <v>20190213</v>
      </c>
      <c r="B441" t="str">
        <f t="shared" si="24"/>
        <v>2019</v>
      </c>
      <c r="C441" t="str">
        <f t="shared" si="25"/>
        <v>02</v>
      </c>
      <c r="D441" t="str">
        <f t="shared" si="26"/>
        <v>13</v>
      </c>
      <c r="E441" s="24">
        <f t="shared" si="27"/>
        <v>43509</v>
      </c>
      <c r="F441" s="27">
        <v>506</v>
      </c>
      <c r="G441" s="30">
        <v>442</v>
      </c>
      <c r="H441" s="30">
        <v>481</v>
      </c>
      <c r="I441" s="30">
        <v>25</v>
      </c>
      <c r="J441" s="30">
        <v>64</v>
      </c>
      <c r="K441" s="30">
        <v>5</v>
      </c>
      <c r="L441" s="30">
        <v>417</v>
      </c>
      <c r="M441" s="31" t="s">
        <v>11665</v>
      </c>
      <c r="N441" s="15">
        <v>15</v>
      </c>
    </row>
    <row r="442" spans="1:14" x14ac:dyDescent="0.25">
      <c r="A442">
        <v>20190214</v>
      </c>
      <c r="B442" t="str">
        <f t="shared" si="24"/>
        <v>2019</v>
      </c>
      <c r="C442" t="str">
        <f t="shared" si="25"/>
        <v>02</v>
      </c>
      <c r="D442" t="str">
        <f t="shared" si="26"/>
        <v>14</v>
      </c>
      <c r="E442" s="24">
        <f t="shared" si="27"/>
        <v>43510</v>
      </c>
      <c r="F442" s="26">
        <v>506</v>
      </c>
      <c r="G442" s="28">
        <v>431</v>
      </c>
      <c r="H442" s="28">
        <v>484</v>
      </c>
      <c r="I442" s="28">
        <v>22</v>
      </c>
      <c r="J442" s="28">
        <v>75</v>
      </c>
      <c r="K442" s="28">
        <v>4</v>
      </c>
      <c r="L442" s="28">
        <v>409</v>
      </c>
      <c r="M442" s="29" t="s">
        <v>11653</v>
      </c>
      <c r="N442" s="15">
        <v>16</v>
      </c>
    </row>
    <row r="443" spans="1:14" x14ac:dyDescent="0.25">
      <c r="A443">
        <v>20190215</v>
      </c>
      <c r="B443" t="str">
        <f t="shared" si="24"/>
        <v>2019</v>
      </c>
      <c r="C443" t="str">
        <f t="shared" si="25"/>
        <v>02</v>
      </c>
      <c r="D443" t="str">
        <f t="shared" si="26"/>
        <v>15</v>
      </c>
      <c r="E443" s="24">
        <f t="shared" si="27"/>
        <v>43511</v>
      </c>
      <c r="F443" s="27">
        <v>506</v>
      </c>
      <c r="G443" s="30">
        <v>414</v>
      </c>
      <c r="H443" s="30">
        <v>487</v>
      </c>
      <c r="I443" s="30">
        <v>19</v>
      </c>
      <c r="J443" s="30">
        <v>92</v>
      </c>
      <c r="K443" s="30">
        <v>2</v>
      </c>
      <c r="L443" s="30">
        <v>395</v>
      </c>
      <c r="M443" s="31" t="s">
        <v>11666</v>
      </c>
      <c r="N443" s="15">
        <v>21</v>
      </c>
    </row>
    <row r="444" spans="1:14" x14ac:dyDescent="0.25">
      <c r="A444">
        <v>20190216</v>
      </c>
      <c r="B444" t="str">
        <f t="shared" si="24"/>
        <v>2019</v>
      </c>
      <c r="C444" t="str">
        <f t="shared" si="25"/>
        <v>02</v>
      </c>
      <c r="D444" t="str">
        <f t="shared" si="26"/>
        <v>16</v>
      </c>
      <c r="E444" s="24">
        <f t="shared" si="27"/>
        <v>43512</v>
      </c>
      <c r="F444" s="26">
        <v>506</v>
      </c>
      <c r="G444" s="28">
        <v>422</v>
      </c>
      <c r="H444" s="28">
        <v>485</v>
      </c>
      <c r="I444" s="28">
        <v>21</v>
      </c>
      <c r="J444" s="28">
        <v>84</v>
      </c>
      <c r="K444" s="28">
        <v>1</v>
      </c>
      <c r="L444" s="28">
        <v>401</v>
      </c>
      <c r="M444" s="29" t="s">
        <v>11662</v>
      </c>
      <c r="N444" s="15">
        <v>28</v>
      </c>
    </row>
    <row r="445" spans="1:14" x14ac:dyDescent="0.25">
      <c r="A445">
        <v>20190217</v>
      </c>
      <c r="B445" t="str">
        <f t="shared" si="24"/>
        <v>2019</v>
      </c>
      <c r="C445" t="str">
        <f t="shared" si="25"/>
        <v>02</v>
      </c>
      <c r="D445" t="str">
        <f t="shared" si="26"/>
        <v>17</v>
      </c>
      <c r="E445" s="24">
        <f t="shared" si="27"/>
        <v>43513</v>
      </c>
      <c r="F445" s="27">
        <v>506</v>
      </c>
      <c r="G445" s="30">
        <v>424</v>
      </c>
      <c r="H445" s="30">
        <v>485</v>
      </c>
      <c r="I445" s="30">
        <v>21</v>
      </c>
      <c r="J445" s="30">
        <v>82</v>
      </c>
      <c r="K445" s="30">
        <v>3</v>
      </c>
      <c r="L445" s="30">
        <v>403</v>
      </c>
      <c r="M445" s="31" t="s">
        <v>11662</v>
      </c>
      <c r="N445" s="15">
        <v>20</v>
      </c>
    </row>
    <row r="446" spans="1:14" x14ac:dyDescent="0.25">
      <c r="A446">
        <v>20190218</v>
      </c>
      <c r="B446" t="str">
        <f t="shared" si="24"/>
        <v>2019</v>
      </c>
      <c r="C446" t="str">
        <f t="shared" si="25"/>
        <v>02</v>
      </c>
      <c r="D446" t="str">
        <f t="shared" si="26"/>
        <v>18</v>
      </c>
      <c r="E446" s="24">
        <f t="shared" si="27"/>
        <v>43514</v>
      </c>
      <c r="F446" s="26">
        <v>506</v>
      </c>
      <c r="G446" s="28">
        <v>430</v>
      </c>
      <c r="H446" s="28">
        <v>486</v>
      </c>
      <c r="I446" s="28">
        <v>20</v>
      </c>
      <c r="J446" s="28">
        <v>76</v>
      </c>
      <c r="K446" s="28">
        <v>13</v>
      </c>
      <c r="L446" s="28">
        <v>410</v>
      </c>
      <c r="M446" s="29" t="s">
        <v>11667</v>
      </c>
      <c r="N446" s="15">
        <v>17</v>
      </c>
    </row>
    <row r="447" spans="1:14" x14ac:dyDescent="0.25">
      <c r="A447">
        <v>20190219</v>
      </c>
      <c r="B447" t="str">
        <f t="shared" si="24"/>
        <v>2019</v>
      </c>
      <c r="C447" t="str">
        <f t="shared" si="25"/>
        <v>02</v>
      </c>
      <c r="D447" t="str">
        <f t="shared" si="26"/>
        <v>19</v>
      </c>
      <c r="E447" s="24">
        <f t="shared" si="27"/>
        <v>43515</v>
      </c>
      <c r="F447" s="27">
        <v>512</v>
      </c>
      <c r="G447" s="30">
        <v>442</v>
      </c>
      <c r="H447" s="30">
        <v>488</v>
      </c>
      <c r="I447" s="30">
        <v>24</v>
      </c>
      <c r="J447" s="30">
        <v>70</v>
      </c>
      <c r="K447" s="30">
        <v>14</v>
      </c>
      <c r="L447" s="30">
        <v>418</v>
      </c>
      <c r="M447" s="31" t="s">
        <v>11668</v>
      </c>
      <c r="N447" s="15">
        <v>13</v>
      </c>
    </row>
    <row r="448" spans="1:14" x14ac:dyDescent="0.25">
      <c r="A448">
        <v>20190220</v>
      </c>
      <c r="B448" t="str">
        <f t="shared" si="24"/>
        <v>2019</v>
      </c>
      <c r="C448" t="str">
        <f t="shared" si="25"/>
        <v>02</v>
      </c>
      <c r="D448" t="str">
        <f t="shared" si="26"/>
        <v>20</v>
      </c>
      <c r="E448" s="24">
        <f t="shared" si="27"/>
        <v>43516</v>
      </c>
      <c r="F448" s="26">
        <v>512</v>
      </c>
      <c r="G448" s="28">
        <v>449</v>
      </c>
      <c r="H448" s="28">
        <v>488</v>
      </c>
      <c r="I448" s="28">
        <v>24</v>
      </c>
      <c r="J448" s="28">
        <v>63</v>
      </c>
      <c r="K448" s="28">
        <v>11</v>
      </c>
      <c r="L448" s="28">
        <v>425</v>
      </c>
      <c r="M448" s="29" t="s">
        <v>11640</v>
      </c>
      <c r="N448" s="15">
        <v>25</v>
      </c>
    </row>
    <row r="449" spans="1:14" x14ac:dyDescent="0.25">
      <c r="A449">
        <v>20190221</v>
      </c>
      <c r="B449" t="str">
        <f t="shared" si="24"/>
        <v>2019</v>
      </c>
      <c r="C449" t="str">
        <f t="shared" si="25"/>
        <v>02</v>
      </c>
      <c r="D449" t="str">
        <f t="shared" si="26"/>
        <v>21</v>
      </c>
      <c r="E449" s="24">
        <f t="shared" si="27"/>
        <v>43517</v>
      </c>
      <c r="F449" s="27">
        <v>511</v>
      </c>
      <c r="G449" s="30">
        <v>445</v>
      </c>
      <c r="H449" s="30">
        <v>488</v>
      </c>
      <c r="I449" s="30">
        <v>23</v>
      </c>
      <c r="J449" s="30">
        <v>66</v>
      </c>
      <c r="K449" s="30">
        <v>9</v>
      </c>
      <c r="L449" s="30">
        <v>422</v>
      </c>
      <c r="M449" s="31" t="s">
        <v>11669</v>
      </c>
      <c r="N449" s="15">
        <v>23</v>
      </c>
    </row>
    <row r="450" spans="1:14" x14ac:dyDescent="0.25">
      <c r="A450">
        <v>20190222</v>
      </c>
      <c r="B450" t="str">
        <f t="shared" si="24"/>
        <v>2019</v>
      </c>
      <c r="C450" t="str">
        <f t="shared" si="25"/>
        <v>02</v>
      </c>
      <c r="D450" t="str">
        <f t="shared" si="26"/>
        <v>22</v>
      </c>
      <c r="E450" s="24">
        <f t="shared" si="27"/>
        <v>43518</v>
      </c>
      <c r="F450" s="26">
        <v>511</v>
      </c>
      <c r="G450" s="28">
        <v>442</v>
      </c>
      <c r="H450" s="28">
        <v>489</v>
      </c>
      <c r="I450" s="28">
        <v>22</v>
      </c>
      <c r="J450" s="28">
        <v>69</v>
      </c>
      <c r="K450" s="28">
        <v>5</v>
      </c>
      <c r="L450" s="28">
        <v>420</v>
      </c>
      <c r="M450" s="29" t="s">
        <v>11670</v>
      </c>
      <c r="N450" s="15">
        <v>23</v>
      </c>
    </row>
    <row r="451" spans="1:14" x14ac:dyDescent="0.25">
      <c r="A451">
        <v>20190223</v>
      </c>
      <c r="B451" t="str">
        <f t="shared" ref="B451:B514" si="28">LEFT(A451,4)</f>
        <v>2019</v>
      </c>
      <c r="C451" t="str">
        <f t="shared" ref="C451:C514" si="29">MID(A451,5,2)</f>
        <v>02</v>
      </c>
      <c r="D451" t="str">
        <f t="shared" ref="D451:D514" si="30">RIGHT(A451,2)</f>
        <v>23</v>
      </c>
      <c r="E451" s="24">
        <f t="shared" ref="E451:E514" si="31">DATE(B451,C451,D451)</f>
        <v>43519</v>
      </c>
      <c r="F451" s="27">
        <v>511</v>
      </c>
      <c r="G451" s="30">
        <v>438</v>
      </c>
      <c r="H451" s="30">
        <v>487</v>
      </c>
      <c r="I451" s="30">
        <v>24</v>
      </c>
      <c r="J451" s="30">
        <v>73</v>
      </c>
      <c r="K451" s="30">
        <v>8</v>
      </c>
      <c r="L451" s="30">
        <v>414</v>
      </c>
      <c r="M451" s="31" t="s">
        <v>11671</v>
      </c>
      <c r="N451" s="15">
        <v>21</v>
      </c>
    </row>
    <row r="452" spans="1:14" x14ac:dyDescent="0.25">
      <c r="A452">
        <v>20190224</v>
      </c>
      <c r="B452" t="str">
        <f t="shared" si="28"/>
        <v>2019</v>
      </c>
      <c r="C452" t="str">
        <f t="shared" si="29"/>
        <v>02</v>
      </c>
      <c r="D452" t="str">
        <f t="shared" si="30"/>
        <v>24</v>
      </c>
      <c r="E452" s="24">
        <f t="shared" si="31"/>
        <v>43520</v>
      </c>
      <c r="F452" s="26">
        <v>511</v>
      </c>
      <c r="G452" s="28">
        <v>431</v>
      </c>
      <c r="H452" s="28">
        <v>490</v>
      </c>
      <c r="I452" s="28">
        <v>21</v>
      </c>
      <c r="J452" s="28">
        <v>80</v>
      </c>
      <c r="K452" s="28">
        <v>5</v>
      </c>
      <c r="L452" s="28">
        <v>410</v>
      </c>
      <c r="M452" s="29" t="s">
        <v>11672</v>
      </c>
      <c r="N452" s="15">
        <v>23</v>
      </c>
    </row>
    <row r="453" spans="1:14" x14ac:dyDescent="0.25">
      <c r="A453">
        <v>20190225</v>
      </c>
      <c r="B453" t="str">
        <f t="shared" si="28"/>
        <v>2019</v>
      </c>
      <c r="C453" t="str">
        <f t="shared" si="29"/>
        <v>02</v>
      </c>
      <c r="D453" t="str">
        <f t="shared" si="30"/>
        <v>25</v>
      </c>
      <c r="E453" s="24">
        <f t="shared" si="31"/>
        <v>43521</v>
      </c>
      <c r="F453" s="27">
        <v>511</v>
      </c>
      <c r="G453" s="30">
        <v>433</v>
      </c>
      <c r="H453" s="30">
        <v>490</v>
      </c>
      <c r="I453" s="30">
        <v>21</v>
      </c>
      <c r="J453" s="30">
        <v>78</v>
      </c>
      <c r="K453" s="30">
        <v>4</v>
      </c>
      <c r="L453" s="30">
        <v>412</v>
      </c>
      <c r="M453" s="31" t="s">
        <v>11673</v>
      </c>
      <c r="N453" s="15">
        <v>15</v>
      </c>
    </row>
    <row r="454" spans="1:14" x14ac:dyDescent="0.25">
      <c r="A454">
        <v>20190226</v>
      </c>
      <c r="B454" t="str">
        <f t="shared" si="28"/>
        <v>2019</v>
      </c>
      <c r="C454" t="str">
        <f t="shared" si="29"/>
        <v>02</v>
      </c>
      <c r="D454" t="str">
        <f t="shared" si="30"/>
        <v>26</v>
      </c>
      <c r="E454" s="24">
        <f t="shared" si="31"/>
        <v>43522</v>
      </c>
      <c r="F454" s="26">
        <v>511</v>
      </c>
      <c r="G454" s="28">
        <v>436</v>
      </c>
      <c r="H454" s="28">
        <v>491</v>
      </c>
      <c r="I454" s="28">
        <v>20</v>
      </c>
      <c r="J454" s="28">
        <v>75</v>
      </c>
      <c r="K454" s="28">
        <v>8</v>
      </c>
      <c r="L454" s="28">
        <v>416</v>
      </c>
      <c r="M454" s="29" t="s">
        <v>11673</v>
      </c>
      <c r="N454" s="15">
        <v>11</v>
      </c>
    </row>
    <row r="455" spans="1:14" x14ac:dyDescent="0.25">
      <c r="A455">
        <v>20190227</v>
      </c>
      <c r="B455" t="str">
        <f t="shared" si="28"/>
        <v>2019</v>
      </c>
      <c r="C455" t="str">
        <f t="shared" si="29"/>
        <v>02</v>
      </c>
      <c r="D455" t="str">
        <f t="shared" si="30"/>
        <v>27</v>
      </c>
      <c r="E455" s="24">
        <f t="shared" si="31"/>
        <v>43523</v>
      </c>
      <c r="F455" s="27">
        <v>511</v>
      </c>
      <c r="G455" s="30">
        <v>443</v>
      </c>
      <c r="H455" s="30">
        <v>492</v>
      </c>
      <c r="I455" s="30">
        <v>19</v>
      </c>
      <c r="J455" s="30">
        <v>68</v>
      </c>
      <c r="K455" s="30">
        <v>4</v>
      </c>
      <c r="L455" s="30">
        <v>424</v>
      </c>
      <c r="M455" s="31" t="s">
        <v>11674</v>
      </c>
      <c r="N455" s="15">
        <v>16</v>
      </c>
    </row>
    <row r="456" spans="1:14" x14ac:dyDescent="0.25">
      <c r="A456">
        <v>20190228</v>
      </c>
      <c r="B456" t="str">
        <f t="shared" si="28"/>
        <v>2019</v>
      </c>
      <c r="C456" t="str">
        <f t="shared" si="29"/>
        <v>02</v>
      </c>
      <c r="D456" t="str">
        <f t="shared" si="30"/>
        <v>28</v>
      </c>
      <c r="E456" s="24">
        <f t="shared" si="31"/>
        <v>43524</v>
      </c>
      <c r="F456" s="26">
        <v>511</v>
      </c>
      <c r="G456" s="28">
        <v>422</v>
      </c>
      <c r="H456" s="28">
        <v>491</v>
      </c>
      <c r="I456" s="28">
        <v>20</v>
      </c>
      <c r="J456" s="28">
        <v>89</v>
      </c>
      <c r="K456" s="28">
        <v>2</v>
      </c>
      <c r="L456" s="28">
        <v>402</v>
      </c>
      <c r="M456" s="29" t="s">
        <v>11675</v>
      </c>
      <c r="N456" s="15">
        <v>14</v>
      </c>
    </row>
    <row r="457" spans="1:14" x14ac:dyDescent="0.25">
      <c r="A457">
        <v>20190301</v>
      </c>
      <c r="B457" t="str">
        <f t="shared" si="28"/>
        <v>2019</v>
      </c>
      <c r="C457" t="str">
        <f t="shared" si="29"/>
        <v>03</v>
      </c>
      <c r="D457" t="str">
        <f t="shared" si="30"/>
        <v>01</v>
      </c>
      <c r="E457" s="24">
        <f t="shared" si="31"/>
        <v>43525</v>
      </c>
      <c r="F457" s="27">
        <v>511</v>
      </c>
      <c r="G457" s="30">
        <v>432</v>
      </c>
      <c r="H457" s="30">
        <v>492</v>
      </c>
      <c r="I457" s="30">
        <v>19</v>
      </c>
      <c r="J457" s="30">
        <v>79</v>
      </c>
      <c r="K457" s="30">
        <v>3</v>
      </c>
      <c r="L457" s="30">
        <v>413</v>
      </c>
      <c r="M457" s="31" t="s">
        <v>11676</v>
      </c>
      <c r="N457" s="15">
        <v>19</v>
      </c>
    </row>
    <row r="458" spans="1:14" x14ac:dyDescent="0.25">
      <c r="A458">
        <v>20190302</v>
      </c>
      <c r="B458" t="str">
        <f t="shared" si="28"/>
        <v>2019</v>
      </c>
      <c r="C458" t="str">
        <f t="shared" si="29"/>
        <v>03</v>
      </c>
      <c r="D458" t="str">
        <f t="shared" si="30"/>
        <v>02</v>
      </c>
      <c r="E458" s="24">
        <f t="shared" si="31"/>
        <v>43526</v>
      </c>
      <c r="F458" s="26">
        <v>510</v>
      </c>
      <c r="G458" s="28">
        <v>430</v>
      </c>
      <c r="H458" s="28">
        <v>492</v>
      </c>
      <c r="I458" s="28">
        <v>18</v>
      </c>
      <c r="J458" s="28">
        <v>80</v>
      </c>
      <c r="K458" s="28"/>
      <c r="L458" s="28">
        <v>412</v>
      </c>
      <c r="M458" s="29" t="s">
        <v>11677</v>
      </c>
      <c r="N458" s="15">
        <v>11</v>
      </c>
    </row>
    <row r="459" spans="1:14" x14ac:dyDescent="0.25">
      <c r="A459">
        <v>20190303</v>
      </c>
      <c r="B459" t="str">
        <f t="shared" si="28"/>
        <v>2019</v>
      </c>
      <c r="C459" t="str">
        <f t="shared" si="29"/>
        <v>03</v>
      </c>
      <c r="D459" t="str">
        <f t="shared" si="30"/>
        <v>03</v>
      </c>
      <c r="E459" s="24">
        <f t="shared" si="31"/>
        <v>43527</v>
      </c>
      <c r="F459" s="27">
        <v>510</v>
      </c>
      <c r="G459" s="30">
        <v>426</v>
      </c>
      <c r="H459" s="30">
        <v>491</v>
      </c>
      <c r="I459" s="30">
        <v>19</v>
      </c>
      <c r="J459" s="30">
        <v>84</v>
      </c>
      <c r="K459" s="30">
        <v>1</v>
      </c>
      <c r="L459" s="30">
        <v>407</v>
      </c>
      <c r="M459" s="31" t="s">
        <v>11678</v>
      </c>
      <c r="N459" s="15">
        <v>12</v>
      </c>
    </row>
    <row r="460" spans="1:14" x14ac:dyDescent="0.25">
      <c r="A460">
        <v>20190304</v>
      </c>
      <c r="B460" t="str">
        <f t="shared" si="28"/>
        <v>2019</v>
      </c>
      <c r="C460" t="str">
        <f t="shared" si="29"/>
        <v>03</v>
      </c>
      <c r="D460" t="str">
        <f t="shared" si="30"/>
        <v>04</v>
      </c>
      <c r="E460" s="24">
        <f t="shared" si="31"/>
        <v>43528</v>
      </c>
      <c r="F460" s="26">
        <v>510</v>
      </c>
      <c r="G460" s="28">
        <v>432</v>
      </c>
      <c r="H460" s="28">
        <v>491</v>
      </c>
      <c r="I460" s="28">
        <v>19</v>
      </c>
      <c r="J460" s="28">
        <v>78</v>
      </c>
      <c r="K460" s="28">
        <v>19</v>
      </c>
      <c r="L460" s="28">
        <v>413</v>
      </c>
      <c r="M460" s="29" t="s">
        <v>11679</v>
      </c>
      <c r="N460" s="15">
        <v>8</v>
      </c>
    </row>
    <row r="461" spans="1:14" x14ac:dyDescent="0.25">
      <c r="A461">
        <v>20190305</v>
      </c>
      <c r="B461" t="str">
        <f t="shared" si="28"/>
        <v>2019</v>
      </c>
      <c r="C461" t="str">
        <f t="shared" si="29"/>
        <v>03</v>
      </c>
      <c r="D461" t="str">
        <f t="shared" si="30"/>
        <v>05</v>
      </c>
      <c r="E461" s="24">
        <f t="shared" si="31"/>
        <v>43529</v>
      </c>
      <c r="F461" s="27">
        <v>494</v>
      </c>
      <c r="G461" s="30">
        <v>424</v>
      </c>
      <c r="H461" s="30">
        <v>473</v>
      </c>
      <c r="I461" s="30">
        <v>21</v>
      </c>
      <c r="J461" s="30">
        <v>70</v>
      </c>
      <c r="K461" s="30">
        <v>6</v>
      </c>
      <c r="L461" s="30">
        <v>403</v>
      </c>
      <c r="M461" s="31" t="s">
        <v>11680</v>
      </c>
      <c r="N461" s="15">
        <v>8</v>
      </c>
    </row>
    <row r="462" spans="1:14" x14ac:dyDescent="0.25">
      <c r="A462">
        <v>20190306</v>
      </c>
      <c r="B462" t="str">
        <f t="shared" si="28"/>
        <v>2019</v>
      </c>
      <c r="C462" t="str">
        <f t="shared" si="29"/>
        <v>03</v>
      </c>
      <c r="D462" t="str">
        <f t="shared" si="30"/>
        <v>06</v>
      </c>
      <c r="E462" s="24">
        <f t="shared" si="31"/>
        <v>43530</v>
      </c>
      <c r="F462" s="26">
        <v>494</v>
      </c>
      <c r="G462" s="28">
        <v>412</v>
      </c>
      <c r="H462" s="28">
        <v>473</v>
      </c>
      <c r="I462" s="28">
        <v>21</v>
      </c>
      <c r="J462" s="28">
        <v>82</v>
      </c>
      <c r="K462" s="28">
        <v>10</v>
      </c>
      <c r="L462" s="28">
        <v>391</v>
      </c>
      <c r="M462" s="29" t="s">
        <v>11681</v>
      </c>
      <c r="N462" s="15">
        <v>19</v>
      </c>
    </row>
    <row r="463" spans="1:14" x14ac:dyDescent="0.25">
      <c r="A463">
        <v>20190307</v>
      </c>
      <c r="B463" t="str">
        <f t="shared" si="28"/>
        <v>2019</v>
      </c>
      <c r="C463" t="str">
        <f t="shared" si="29"/>
        <v>03</v>
      </c>
      <c r="D463" t="str">
        <f t="shared" si="30"/>
        <v>07</v>
      </c>
      <c r="E463" s="24">
        <f t="shared" si="31"/>
        <v>43531</v>
      </c>
      <c r="F463" s="27">
        <v>494</v>
      </c>
      <c r="G463" s="30">
        <v>406</v>
      </c>
      <c r="H463" s="30">
        <v>474</v>
      </c>
      <c r="I463" s="30">
        <v>20</v>
      </c>
      <c r="J463" s="30">
        <v>88</v>
      </c>
      <c r="K463" s="30">
        <v>5</v>
      </c>
      <c r="L463" s="30">
        <v>386</v>
      </c>
      <c r="M463" s="31" t="s">
        <v>11681</v>
      </c>
      <c r="N463" s="15">
        <v>15</v>
      </c>
    </row>
    <row r="464" spans="1:14" x14ac:dyDescent="0.25">
      <c r="A464">
        <v>20190308</v>
      </c>
      <c r="B464" t="str">
        <f t="shared" si="28"/>
        <v>2019</v>
      </c>
      <c r="C464" t="str">
        <f t="shared" si="29"/>
        <v>03</v>
      </c>
      <c r="D464" t="str">
        <f t="shared" si="30"/>
        <v>08</v>
      </c>
      <c r="E464" s="24">
        <f t="shared" si="31"/>
        <v>43532</v>
      </c>
      <c r="F464" s="26">
        <v>494</v>
      </c>
      <c r="G464" s="28">
        <v>417</v>
      </c>
      <c r="H464" s="28">
        <v>474</v>
      </c>
      <c r="I464" s="28">
        <v>20</v>
      </c>
      <c r="J464" s="28">
        <v>77</v>
      </c>
      <c r="K464" s="28">
        <v>6</v>
      </c>
      <c r="L464" s="28">
        <v>397</v>
      </c>
      <c r="M464" s="29" t="s">
        <v>11682</v>
      </c>
      <c r="N464" s="15">
        <v>19</v>
      </c>
    </row>
    <row r="465" spans="1:14" x14ac:dyDescent="0.25">
      <c r="A465">
        <v>20190309</v>
      </c>
      <c r="B465" t="str">
        <f t="shared" si="28"/>
        <v>2019</v>
      </c>
      <c r="C465" t="str">
        <f t="shared" si="29"/>
        <v>03</v>
      </c>
      <c r="D465" t="str">
        <f t="shared" si="30"/>
        <v>09</v>
      </c>
      <c r="E465" s="24">
        <f t="shared" si="31"/>
        <v>43533</v>
      </c>
      <c r="F465" s="27">
        <v>494</v>
      </c>
      <c r="G465" s="30">
        <v>410</v>
      </c>
      <c r="H465" s="30">
        <v>474</v>
      </c>
      <c r="I465" s="30">
        <v>20</v>
      </c>
      <c r="J465" s="30">
        <v>84</v>
      </c>
      <c r="K465" s="30">
        <v>10</v>
      </c>
      <c r="L465" s="30">
        <v>390</v>
      </c>
      <c r="M465" s="31" t="s">
        <v>11683</v>
      </c>
      <c r="N465" s="15">
        <v>18</v>
      </c>
    </row>
    <row r="466" spans="1:14" x14ac:dyDescent="0.25">
      <c r="A466">
        <v>20190310</v>
      </c>
      <c r="B466" t="str">
        <f t="shared" si="28"/>
        <v>2019</v>
      </c>
      <c r="C466" t="str">
        <f t="shared" si="29"/>
        <v>03</v>
      </c>
      <c r="D466" t="str">
        <f t="shared" si="30"/>
        <v>10</v>
      </c>
      <c r="E466" s="24">
        <f t="shared" si="31"/>
        <v>43534</v>
      </c>
      <c r="F466" s="26">
        <v>493</v>
      </c>
      <c r="G466" s="28">
        <v>415</v>
      </c>
      <c r="H466" s="28">
        <v>474</v>
      </c>
      <c r="I466" s="28">
        <v>19</v>
      </c>
      <c r="J466" s="28">
        <v>78</v>
      </c>
      <c r="K466" s="28">
        <v>8</v>
      </c>
      <c r="L466" s="28">
        <v>396</v>
      </c>
      <c r="M466" s="29" t="s">
        <v>11684</v>
      </c>
      <c r="N466" s="15">
        <v>20</v>
      </c>
    </row>
    <row r="467" spans="1:14" x14ac:dyDescent="0.25">
      <c r="A467">
        <v>20190311</v>
      </c>
      <c r="B467" t="str">
        <f t="shared" si="28"/>
        <v>2019</v>
      </c>
      <c r="C467" t="str">
        <f t="shared" si="29"/>
        <v>03</v>
      </c>
      <c r="D467" t="str">
        <f t="shared" si="30"/>
        <v>11</v>
      </c>
      <c r="E467" s="24">
        <f t="shared" si="31"/>
        <v>43535</v>
      </c>
      <c r="F467" s="27">
        <v>493</v>
      </c>
      <c r="G467" s="30">
        <v>407</v>
      </c>
      <c r="H467" s="30">
        <v>474</v>
      </c>
      <c r="I467" s="30">
        <v>19</v>
      </c>
      <c r="J467" s="30">
        <v>86</v>
      </c>
      <c r="K467" s="30">
        <v>7</v>
      </c>
      <c r="L467" s="30">
        <v>388</v>
      </c>
      <c r="M467" s="31" t="s">
        <v>11685</v>
      </c>
      <c r="N467" s="15">
        <v>19</v>
      </c>
    </row>
    <row r="468" spans="1:14" x14ac:dyDescent="0.25">
      <c r="A468">
        <v>20190312</v>
      </c>
      <c r="B468" t="str">
        <f t="shared" si="28"/>
        <v>2019</v>
      </c>
      <c r="C468" t="str">
        <f t="shared" si="29"/>
        <v>03</v>
      </c>
      <c r="D468" t="str">
        <f t="shared" si="30"/>
        <v>12</v>
      </c>
      <c r="E468" s="24">
        <f t="shared" si="31"/>
        <v>43536</v>
      </c>
      <c r="F468" s="26">
        <v>493</v>
      </c>
      <c r="G468" s="28">
        <v>405</v>
      </c>
      <c r="H468" s="28">
        <v>474</v>
      </c>
      <c r="I468" s="28">
        <v>19</v>
      </c>
      <c r="J468" s="28">
        <v>88</v>
      </c>
      <c r="K468" s="28">
        <v>4</v>
      </c>
      <c r="L468" s="28">
        <v>386</v>
      </c>
      <c r="M468" s="29" t="s">
        <v>11686</v>
      </c>
      <c r="N468" s="15">
        <v>15</v>
      </c>
    </row>
    <row r="469" spans="1:14" x14ac:dyDescent="0.25">
      <c r="A469">
        <v>20190313</v>
      </c>
      <c r="B469" t="str">
        <f t="shared" si="28"/>
        <v>2019</v>
      </c>
      <c r="C469" t="str">
        <f t="shared" si="29"/>
        <v>03</v>
      </c>
      <c r="D469" t="str">
        <f t="shared" si="30"/>
        <v>13</v>
      </c>
      <c r="E469" s="24">
        <f t="shared" si="31"/>
        <v>43537</v>
      </c>
      <c r="F469" s="27">
        <v>493</v>
      </c>
      <c r="G469" s="30">
        <v>409</v>
      </c>
      <c r="H469" s="30">
        <v>474</v>
      </c>
      <c r="I469" s="30">
        <v>19</v>
      </c>
      <c r="J469" s="30">
        <v>84</v>
      </c>
      <c r="K469" s="30">
        <v>2</v>
      </c>
      <c r="L469" s="30">
        <v>390</v>
      </c>
      <c r="M469" s="31" t="s">
        <v>11684</v>
      </c>
      <c r="N469" s="15">
        <v>17</v>
      </c>
    </row>
    <row r="470" spans="1:14" x14ac:dyDescent="0.25">
      <c r="A470">
        <v>20190314</v>
      </c>
      <c r="B470" t="str">
        <f t="shared" si="28"/>
        <v>2019</v>
      </c>
      <c r="C470" t="str">
        <f t="shared" si="29"/>
        <v>03</v>
      </c>
      <c r="D470" t="str">
        <f t="shared" si="30"/>
        <v>14</v>
      </c>
      <c r="E470" s="24">
        <f t="shared" si="31"/>
        <v>43538</v>
      </c>
      <c r="F470" s="26">
        <v>493</v>
      </c>
      <c r="G470" s="28">
        <v>415</v>
      </c>
      <c r="H470" s="28">
        <v>473</v>
      </c>
      <c r="I470" s="28">
        <v>20</v>
      </c>
      <c r="J470" s="28">
        <v>78</v>
      </c>
      <c r="K470" s="28">
        <v>5</v>
      </c>
      <c r="L470" s="28">
        <v>395</v>
      </c>
      <c r="M470" s="29" t="s">
        <v>11687</v>
      </c>
      <c r="N470" s="15">
        <v>22</v>
      </c>
    </row>
    <row r="471" spans="1:14" x14ac:dyDescent="0.25">
      <c r="A471">
        <v>20190315</v>
      </c>
      <c r="B471" t="str">
        <f t="shared" si="28"/>
        <v>2019</v>
      </c>
      <c r="C471" t="str">
        <f t="shared" si="29"/>
        <v>03</v>
      </c>
      <c r="D471" t="str">
        <f t="shared" si="30"/>
        <v>15</v>
      </c>
      <c r="E471" s="24">
        <f t="shared" si="31"/>
        <v>43539</v>
      </c>
      <c r="F471" s="27">
        <v>493</v>
      </c>
      <c r="G471" s="30">
        <v>407</v>
      </c>
      <c r="H471" s="30">
        <v>472</v>
      </c>
      <c r="I471" s="30">
        <v>21</v>
      </c>
      <c r="J471" s="30">
        <v>86</v>
      </c>
      <c r="K471" s="30">
        <v>5</v>
      </c>
      <c r="L471" s="30">
        <v>386</v>
      </c>
      <c r="M471" s="31" t="s">
        <v>11685</v>
      </c>
      <c r="N471" s="15">
        <v>19</v>
      </c>
    </row>
    <row r="472" spans="1:14" x14ac:dyDescent="0.25">
      <c r="A472">
        <v>20190316</v>
      </c>
      <c r="B472" t="str">
        <f t="shared" si="28"/>
        <v>2019</v>
      </c>
      <c r="C472" t="str">
        <f t="shared" si="29"/>
        <v>03</v>
      </c>
      <c r="D472" t="str">
        <f t="shared" si="30"/>
        <v>16</v>
      </c>
      <c r="E472" s="24">
        <f t="shared" si="31"/>
        <v>43540</v>
      </c>
      <c r="F472" s="26">
        <v>492</v>
      </c>
      <c r="G472" s="28">
        <v>409</v>
      </c>
      <c r="H472" s="28">
        <v>470</v>
      </c>
      <c r="I472" s="28">
        <v>22</v>
      </c>
      <c r="J472" s="28">
        <v>83</v>
      </c>
      <c r="K472" s="28">
        <v>4</v>
      </c>
      <c r="L472" s="28">
        <v>387</v>
      </c>
      <c r="M472" s="29" t="s">
        <v>11688</v>
      </c>
      <c r="N472" s="15">
        <v>22</v>
      </c>
    </row>
    <row r="473" spans="1:14" x14ac:dyDescent="0.25">
      <c r="A473">
        <v>20190317</v>
      </c>
      <c r="B473" t="str">
        <f t="shared" si="28"/>
        <v>2019</v>
      </c>
      <c r="C473" t="str">
        <f t="shared" si="29"/>
        <v>03</v>
      </c>
      <c r="D473" t="str">
        <f t="shared" si="30"/>
        <v>17</v>
      </c>
      <c r="E473" s="24">
        <f t="shared" si="31"/>
        <v>43541</v>
      </c>
      <c r="F473" s="27">
        <v>492</v>
      </c>
      <c r="G473" s="30">
        <v>411</v>
      </c>
      <c r="H473" s="30">
        <v>470</v>
      </c>
      <c r="I473" s="30">
        <v>22</v>
      </c>
      <c r="J473" s="30">
        <v>81</v>
      </c>
      <c r="K473" s="30">
        <v>2</v>
      </c>
      <c r="L473" s="30">
        <v>389</v>
      </c>
      <c r="M473" s="31" t="s">
        <v>11689</v>
      </c>
      <c r="N473" s="15">
        <v>17</v>
      </c>
    </row>
    <row r="474" spans="1:14" x14ac:dyDescent="0.25">
      <c r="A474">
        <v>20190318</v>
      </c>
      <c r="B474" t="str">
        <f t="shared" si="28"/>
        <v>2019</v>
      </c>
      <c r="C474" t="str">
        <f t="shared" si="29"/>
        <v>03</v>
      </c>
      <c r="D474" t="str">
        <f t="shared" si="30"/>
        <v>18</v>
      </c>
      <c r="E474" s="24">
        <f t="shared" si="31"/>
        <v>43542</v>
      </c>
      <c r="F474" s="26">
        <v>492</v>
      </c>
      <c r="G474" s="28">
        <v>394</v>
      </c>
      <c r="H474" s="28">
        <v>470</v>
      </c>
      <c r="I474" s="28">
        <v>22</v>
      </c>
      <c r="J474" s="28">
        <v>98</v>
      </c>
      <c r="K474" s="28">
        <v>11</v>
      </c>
      <c r="L474" s="28">
        <v>372</v>
      </c>
      <c r="M474" s="29" t="s">
        <v>11690</v>
      </c>
      <c r="N474" s="15">
        <v>25</v>
      </c>
    </row>
    <row r="475" spans="1:14" x14ac:dyDescent="0.25">
      <c r="A475">
        <v>20190319</v>
      </c>
      <c r="B475" t="str">
        <f t="shared" si="28"/>
        <v>2019</v>
      </c>
      <c r="C475" t="str">
        <f t="shared" si="29"/>
        <v>03</v>
      </c>
      <c r="D475" t="str">
        <f t="shared" si="30"/>
        <v>19</v>
      </c>
      <c r="E475" s="24">
        <f t="shared" si="31"/>
        <v>43543</v>
      </c>
      <c r="F475" s="27">
        <v>492</v>
      </c>
      <c r="G475" s="30">
        <v>414</v>
      </c>
      <c r="H475" s="30">
        <v>471</v>
      </c>
      <c r="I475" s="30">
        <v>21</v>
      </c>
      <c r="J475" s="30">
        <v>78</v>
      </c>
      <c r="K475" s="30">
        <v>23</v>
      </c>
      <c r="L475" s="30">
        <v>393</v>
      </c>
      <c r="M475" s="31" t="s">
        <v>11603</v>
      </c>
      <c r="N475" s="15">
        <v>19</v>
      </c>
    </row>
    <row r="476" spans="1:14" x14ac:dyDescent="0.25">
      <c r="A476">
        <v>20190320</v>
      </c>
      <c r="B476" t="str">
        <f t="shared" si="28"/>
        <v>2019</v>
      </c>
      <c r="C476" t="str">
        <f t="shared" si="29"/>
        <v>03</v>
      </c>
      <c r="D476" t="str">
        <f t="shared" si="30"/>
        <v>20</v>
      </c>
      <c r="E476" s="24">
        <f t="shared" si="31"/>
        <v>43544</v>
      </c>
      <c r="F476" s="26">
        <v>487</v>
      </c>
      <c r="G476" s="28">
        <v>411</v>
      </c>
      <c r="H476" s="28">
        <v>463</v>
      </c>
      <c r="I476" s="28">
        <v>24</v>
      </c>
      <c r="J476" s="28">
        <v>76</v>
      </c>
      <c r="K476" s="28">
        <v>18</v>
      </c>
      <c r="L476" s="28">
        <v>387</v>
      </c>
      <c r="M476" s="29" t="s">
        <v>11691</v>
      </c>
      <c r="N476" s="15">
        <v>18</v>
      </c>
    </row>
    <row r="477" spans="1:14" x14ac:dyDescent="0.25">
      <c r="A477">
        <v>20190321</v>
      </c>
      <c r="B477" t="str">
        <f t="shared" si="28"/>
        <v>2019</v>
      </c>
      <c r="C477" t="str">
        <f t="shared" si="29"/>
        <v>03</v>
      </c>
      <c r="D477" t="str">
        <f t="shared" si="30"/>
        <v>21</v>
      </c>
      <c r="E477" s="24">
        <f t="shared" si="31"/>
        <v>43545</v>
      </c>
      <c r="F477" s="27">
        <v>487</v>
      </c>
      <c r="G477" s="30">
        <v>403</v>
      </c>
      <c r="H477" s="30">
        <v>461</v>
      </c>
      <c r="I477" s="30">
        <v>26</v>
      </c>
      <c r="J477" s="30">
        <v>84</v>
      </c>
      <c r="K477" s="30">
        <v>6</v>
      </c>
      <c r="L477" s="30">
        <v>377</v>
      </c>
      <c r="M477" s="31" t="s">
        <v>11692</v>
      </c>
      <c r="N477" s="15">
        <v>28</v>
      </c>
    </row>
    <row r="478" spans="1:14" x14ac:dyDescent="0.25">
      <c r="A478">
        <v>20190322</v>
      </c>
      <c r="B478" t="str">
        <f t="shared" si="28"/>
        <v>2019</v>
      </c>
      <c r="C478" t="str">
        <f t="shared" si="29"/>
        <v>03</v>
      </c>
      <c r="D478" t="str">
        <f t="shared" si="30"/>
        <v>22</v>
      </c>
      <c r="E478" s="24">
        <f t="shared" si="31"/>
        <v>43546</v>
      </c>
      <c r="F478" s="26">
        <v>487</v>
      </c>
      <c r="G478" s="28">
        <v>402</v>
      </c>
      <c r="H478" s="28">
        <v>460</v>
      </c>
      <c r="I478" s="28">
        <v>27</v>
      </c>
      <c r="J478" s="28">
        <v>85</v>
      </c>
      <c r="K478" s="28">
        <v>7</v>
      </c>
      <c r="L478" s="28">
        <v>375</v>
      </c>
      <c r="M478" s="29" t="s">
        <v>11449</v>
      </c>
      <c r="N478" s="15">
        <v>18</v>
      </c>
    </row>
    <row r="479" spans="1:14" x14ac:dyDescent="0.25">
      <c r="A479">
        <v>20190323</v>
      </c>
      <c r="B479" t="str">
        <f t="shared" si="28"/>
        <v>2019</v>
      </c>
      <c r="C479" t="str">
        <f t="shared" si="29"/>
        <v>03</v>
      </c>
      <c r="D479" t="str">
        <f t="shared" si="30"/>
        <v>23</v>
      </c>
      <c r="E479" s="24">
        <f t="shared" si="31"/>
        <v>43547</v>
      </c>
      <c r="F479" s="27">
        <v>487</v>
      </c>
      <c r="G479" s="30">
        <v>399</v>
      </c>
      <c r="H479" s="30">
        <v>460</v>
      </c>
      <c r="I479" s="30">
        <v>27</v>
      </c>
      <c r="J479" s="30">
        <v>88</v>
      </c>
      <c r="K479" s="30">
        <v>9</v>
      </c>
      <c r="L479" s="30">
        <v>372</v>
      </c>
      <c r="M479" s="31" t="s">
        <v>11693</v>
      </c>
      <c r="N479" s="15">
        <v>18</v>
      </c>
    </row>
    <row r="480" spans="1:14" x14ac:dyDescent="0.25">
      <c r="A480">
        <v>20190324</v>
      </c>
      <c r="B480" t="str">
        <f t="shared" si="28"/>
        <v>2019</v>
      </c>
      <c r="C480" t="str">
        <f t="shared" si="29"/>
        <v>03</v>
      </c>
      <c r="D480" t="str">
        <f t="shared" si="30"/>
        <v>24</v>
      </c>
      <c r="E480" s="24">
        <f t="shared" si="31"/>
        <v>43548</v>
      </c>
      <c r="F480" s="26">
        <v>487</v>
      </c>
      <c r="G480" s="28">
        <v>406</v>
      </c>
      <c r="H480" s="28">
        <v>460</v>
      </c>
      <c r="I480" s="28">
        <v>27</v>
      </c>
      <c r="J480" s="28">
        <v>81</v>
      </c>
      <c r="K480" s="28">
        <v>1</v>
      </c>
      <c r="L480" s="28">
        <v>379</v>
      </c>
      <c r="M480" s="29" t="s">
        <v>11572</v>
      </c>
      <c r="N480" s="15">
        <v>18</v>
      </c>
    </row>
    <row r="481" spans="1:14" x14ac:dyDescent="0.25">
      <c r="A481">
        <v>20190325</v>
      </c>
      <c r="B481" t="str">
        <f t="shared" si="28"/>
        <v>2019</v>
      </c>
      <c r="C481" t="str">
        <f t="shared" si="29"/>
        <v>03</v>
      </c>
      <c r="D481" t="str">
        <f t="shared" si="30"/>
        <v>25</v>
      </c>
      <c r="E481" s="24">
        <f t="shared" si="31"/>
        <v>43549</v>
      </c>
      <c r="F481" s="27">
        <v>487</v>
      </c>
      <c r="G481" s="30">
        <v>405</v>
      </c>
      <c r="H481" s="30">
        <v>460</v>
      </c>
      <c r="I481" s="30">
        <v>27</v>
      </c>
      <c r="J481" s="30">
        <v>82</v>
      </c>
      <c r="K481" s="30">
        <v>7</v>
      </c>
      <c r="L481" s="30">
        <v>378</v>
      </c>
      <c r="M481" s="31" t="s">
        <v>11692</v>
      </c>
      <c r="N481" s="15">
        <v>20</v>
      </c>
    </row>
    <row r="482" spans="1:14" x14ac:dyDescent="0.25">
      <c r="A482">
        <v>20190326</v>
      </c>
      <c r="B482" t="str">
        <f t="shared" si="28"/>
        <v>2019</v>
      </c>
      <c r="C482" t="str">
        <f t="shared" si="29"/>
        <v>03</v>
      </c>
      <c r="D482" t="str">
        <f t="shared" si="30"/>
        <v>26</v>
      </c>
      <c r="E482" s="24">
        <f t="shared" si="31"/>
        <v>43550</v>
      </c>
      <c r="F482" s="26">
        <v>487</v>
      </c>
      <c r="G482" s="28">
        <v>404</v>
      </c>
      <c r="H482" s="28">
        <v>459</v>
      </c>
      <c r="I482" s="28">
        <v>28</v>
      </c>
      <c r="J482" s="28">
        <v>83</v>
      </c>
      <c r="K482" s="28">
        <v>6</v>
      </c>
      <c r="L482" s="28">
        <v>376</v>
      </c>
      <c r="M482" s="29" t="s">
        <v>11628</v>
      </c>
      <c r="N482" s="15">
        <v>8</v>
      </c>
    </row>
    <row r="483" spans="1:14" x14ac:dyDescent="0.25">
      <c r="A483">
        <v>20190327</v>
      </c>
      <c r="B483" t="str">
        <f t="shared" si="28"/>
        <v>2019</v>
      </c>
      <c r="C483" t="str">
        <f t="shared" si="29"/>
        <v>03</v>
      </c>
      <c r="D483" t="str">
        <f t="shared" si="30"/>
        <v>27</v>
      </c>
      <c r="E483" s="24">
        <f t="shared" si="31"/>
        <v>43551</v>
      </c>
      <c r="F483" s="27">
        <v>487</v>
      </c>
      <c r="G483" s="30">
        <v>407</v>
      </c>
      <c r="H483" s="30">
        <v>459</v>
      </c>
      <c r="I483" s="30">
        <v>28</v>
      </c>
      <c r="J483" s="30">
        <v>80</v>
      </c>
      <c r="K483" s="30">
        <v>3</v>
      </c>
      <c r="L483" s="30">
        <v>379</v>
      </c>
      <c r="M483" s="31" t="s">
        <v>11622</v>
      </c>
      <c r="N483" s="15">
        <v>24</v>
      </c>
    </row>
    <row r="484" spans="1:14" x14ac:dyDescent="0.25">
      <c r="A484">
        <v>20190328</v>
      </c>
      <c r="B484" t="str">
        <f t="shared" si="28"/>
        <v>2019</v>
      </c>
      <c r="C484" t="str">
        <f t="shared" si="29"/>
        <v>03</v>
      </c>
      <c r="D484" t="str">
        <f t="shared" si="30"/>
        <v>28</v>
      </c>
      <c r="E484" s="24">
        <f t="shared" si="31"/>
        <v>43552</v>
      </c>
      <c r="F484" s="26">
        <v>487</v>
      </c>
      <c r="G484" s="28">
        <v>410</v>
      </c>
      <c r="H484" s="28">
        <v>460</v>
      </c>
      <c r="I484" s="28">
        <v>27</v>
      </c>
      <c r="J484" s="28">
        <v>77</v>
      </c>
      <c r="K484" s="28">
        <v>5</v>
      </c>
      <c r="L484" s="28">
        <v>383</v>
      </c>
      <c r="M484" s="29" t="s">
        <v>11572</v>
      </c>
      <c r="N484" s="15">
        <v>22</v>
      </c>
    </row>
    <row r="485" spans="1:14" x14ac:dyDescent="0.25">
      <c r="A485">
        <v>20190329</v>
      </c>
      <c r="B485" t="str">
        <f t="shared" si="28"/>
        <v>2019</v>
      </c>
      <c r="C485" t="str">
        <f t="shared" si="29"/>
        <v>03</v>
      </c>
      <c r="D485" t="str">
        <f t="shared" si="30"/>
        <v>29</v>
      </c>
      <c r="E485" s="24">
        <f t="shared" si="31"/>
        <v>43553</v>
      </c>
      <c r="F485" s="27">
        <v>487</v>
      </c>
      <c r="G485" s="30">
        <v>415</v>
      </c>
      <c r="H485" s="30">
        <v>459</v>
      </c>
      <c r="I485" s="30">
        <v>28</v>
      </c>
      <c r="J485" s="30">
        <v>72</v>
      </c>
      <c r="K485" s="30">
        <v>3</v>
      </c>
      <c r="L485" s="30">
        <v>387</v>
      </c>
      <c r="M485" s="31" t="s">
        <v>11694</v>
      </c>
      <c r="N485" s="15">
        <v>17</v>
      </c>
    </row>
    <row r="486" spans="1:14" x14ac:dyDescent="0.25">
      <c r="A486">
        <v>20190330</v>
      </c>
      <c r="B486" t="str">
        <f t="shared" si="28"/>
        <v>2019</v>
      </c>
      <c r="C486" t="str">
        <f t="shared" si="29"/>
        <v>03</v>
      </c>
      <c r="D486" t="str">
        <f t="shared" si="30"/>
        <v>30</v>
      </c>
      <c r="E486" s="24">
        <f t="shared" si="31"/>
        <v>43554</v>
      </c>
      <c r="F486" s="26">
        <v>487</v>
      </c>
      <c r="G486" s="28">
        <v>409</v>
      </c>
      <c r="H486" s="28">
        <v>458</v>
      </c>
      <c r="I486" s="28">
        <v>29</v>
      </c>
      <c r="J486" s="28">
        <v>78</v>
      </c>
      <c r="K486" s="28">
        <v>4</v>
      </c>
      <c r="L486" s="28">
        <v>380</v>
      </c>
      <c r="M486" s="29" t="s">
        <v>11622</v>
      </c>
      <c r="N486" s="15">
        <v>25</v>
      </c>
    </row>
    <row r="487" spans="1:14" x14ac:dyDescent="0.25">
      <c r="A487">
        <v>20190331</v>
      </c>
      <c r="B487" t="str">
        <f t="shared" si="28"/>
        <v>2019</v>
      </c>
      <c r="C487" t="str">
        <f t="shared" si="29"/>
        <v>03</v>
      </c>
      <c r="D487" t="str">
        <f t="shared" si="30"/>
        <v>31</v>
      </c>
      <c r="E487" s="24">
        <f t="shared" si="31"/>
        <v>43555</v>
      </c>
      <c r="F487" s="27">
        <v>487</v>
      </c>
      <c r="G487" s="30">
        <v>415</v>
      </c>
      <c r="H487" s="30">
        <v>460</v>
      </c>
      <c r="I487" s="30">
        <v>27</v>
      </c>
      <c r="J487" s="30">
        <v>72</v>
      </c>
      <c r="K487" s="30">
        <v>5</v>
      </c>
      <c r="L487" s="30">
        <v>388</v>
      </c>
      <c r="M487" s="31" t="s">
        <v>11695</v>
      </c>
      <c r="N487" s="15">
        <v>22</v>
      </c>
    </row>
    <row r="488" spans="1:14" x14ac:dyDescent="0.25">
      <c r="A488">
        <v>20190401</v>
      </c>
      <c r="B488" t="str">
        <f t="shared" si="28"/>
        <v>2019</v>
      </c>
      <c r="C488" t="str">
        <f t="shared" si="29"/>
        <v>04</v>
      </c>
      <c r="D488" t="str">
        <f t="shared" si="30"/>
        <v>01</v>
      </c>
      <c r="E488" s="24">
        <f t="shared" si="31"/>
        <v>43556</v>
      </c>
      <c r="F488" s="26">
        <v>487</v>
      </c>
      <c r="G488" s="28">
        <v>418</v>
      </c>
      <c r="H488" s="28">
        <v>463</v>
      </c>
      <c r="I488" s="28">
        <v>24</v>
      </c>
      <c r="J488" s="28">
        <v>69</v>
      </c>
      <c r="K488" s="28">
        <v>6</v>
      </c>
      <c r="L488" s="28">
        <v>394</v>
      </c>
      <c r="M488" s="29" t="s">
        <v>11696</v>
      </c>
      <c r="N488" s="15">
        <v>21</v>
      </c>
    </row>
    <row r="489" spans="1:14" x14ac:dyDescent="0.25">
      <c r="A489">
        <v>20190402</v>
      </c>
      <c r="B489" t="str">
        <f t="shared" si="28"/>
        <v>2019</v>
      </c>
      <c r="C489" t="str">
        <f t="shared" si="29"/>
        <v>04</v>
      </c>
      <c r="D489" t="str">
        <f t="shared" si="30"/>
        <v>02</v>
      </c>
      <c r="E489" s="24">
        <f t="shared" si="31"/>
        <v>43557</v>
      </c>
      <c r="F489" s="27">
        <v>487</v>
      </c>
      <c r="G489" s="30">
        <v>415</v>
      </c>
      <c r="H489" s="30">
        <v>462</v>
      </c>
      <c r="I489" s="30">
        <v>25</v>
      </c>
      <c r="J489" s="30">
        <v>72</v>
      </c>
      <c r="K489" s="30">
        <v>9</v>
      </c>
      <c r="L489" s="30">
        <v>390</v>
      </c>
      <c r="M489" s="31" t="s">
        <v>11626</v>
      </c>
      <c r="N489" s="15">
        <v>19</v>
      </c>
    </row>
    <row r="490" spans="1:14" x14ac:dyDescent="0.25">
      <c r="A490">
        <v>20190403</v>
      </c>
      <c r="B490" t="str">
        <f t="shared" si="28"/>
        <v>2019</v>
      </c>
      <c r="C490" t="str">
        <f t="shared" si="29"/>
        <v>04</v>
      </c>
      <c r="D490" t="str">
        <f t="shared" si="30"/>
        <v>03</v>
      </c>
      <c r="E490" s="24">
        <f t="shared" si="31"/>
        <v>43558</v>
      </c>
      <c r="F490" s="26">
        <v>487</v>
      </c>
      <c r="G490" s="28">
        <v>409</v>
      </c>
      <c r="H490" s="28">
        <v>462</v>
      </c>
      <c r="I490" s="28">
        <v>25</v>
      </c>
      <c r="J490" s="28">
        <v>78</v>
      </c>
      <c r="K490" s="28">
        <v>11</v>
      </c>
      <c r="L490" s="28">
        <v>384</v>
      </c>
      <c r="M490" s="29" t="s">
        <v>11624</v>
      </c>
      <c r="N490" s="15">
        <v>24</v>
      </c>
    </row>
    <row r="491" spans="1:14" x14ac:dyDescent="0.25">
      <c r="A491">
        <v>20190404</v>
      </c>
      <c r="B491" t="str">
        <f t="shared" si="28"/>
        <v>2019</v>
      </c>
      <c r="C491" t="str">
        <f t="shared" si="29"/>
        <v>04</v>
      </c>
      <c r="D491" t="str">
        <f t="shared" si="30"/>
        <v>04</v>
      </c>
      <c r="E491" s="24">
        <f t="shared" si="31"/>
        <v>43559</v>
      </c>
      <c r="F491" s="27">
        <v>487</v>
      </c>
      <c r="G491" s="30">
        <v>404</v>
      </c>
      <c r="H491" s="30">
        <v>464</v>
      </c>
      <c r="I491" s="30">
        <v>23</v>
      </c>
      <c r="J491" s="30">
        <v>83</v>
      </c>
      <c r="K491" s="30">
        <v>11</v>
      </c>
      <c r="L491" s="30">
        <v>381</v>
      </c>
      <c r="M491" s="31" t="s">
        <v>11628</v>
      </c>
      <c r="N491" s="15">
        <v>18</v>
      </c>
    </row>
    <row r="492" spans="1:14" x14ac:dyDescent="0.25">
      <c r="A492">
        <v>20190405</v>
      </c>
      <c r="B492" t="str">
        <f t="shared" si="28"/>
        <v>2019</v>
      </c>
      <c r="C492" t="str">
        <f t="shared" si="29"/>
        <v>04</v>
      </c>
      <c r="D492" t="str">
        <f t="shared" si="30"/>
        <v>05</v>
      </c>
      <c r="E492" s="24">
        <f t="shared" si="31"/>
        <v>43560</v>
      </c>
      <c r="F492" s="26">
        <v>487</v>
      </c>
      <c r="G492" s="28">
        <v>402</v>
      </c>
      <c r="H492" s="28">
        <v>464</v>
      </c>
      <c r="I492" s="28">
        <v>23</v>
      </c>
      <c r="J492" s="28">
        <v>85</v>
      </c>
      <c r="K492" s="28">
        <v>7</v>
      </c>
      <c r="L492" s="28">
        <v>379</v>
      </c>
      <c r="M492" s="29" t="s">
        <v>11697</v>
      </c>
      <c r="N492" s="15">
        <v>26</v>
      </c>
    </row>
    <row r="493" spans="1:14" x14ac:dyDescent="0.25">
      <c r="A493">
        <v>20190406</v>
      </c>
      <c r="B493" t="str">
        <f t="shared" si="28"/>
        <v>2019</v>
      </c>
      <c r="C493" t="str">
        <f t="shared" si="29"/>
        <v>04</v>
      </c>
      <c r="D493" t="str">
        <f t="shared" si="30"/>
        <v>06</v>
      </c>
      <c r="E493" s="24">
        <f t="shared" si="31"/>
        <v>43561</v>
      </c>
      <c r="F493" s="27">
        <v>486</v>
      </c>
      <c r="G493" s="30">
        <v>402</v>
      </c>
      <c r="H493" s="30">
        <v>463</v>
      </c>
      <c r="I493" s="30">
        <v>23</v>
      </c>
      <c r="J493" s="30">
        <v>84</v>
      </c>
      <c r="K493" s="30">
        <v>8</v>
      </c>
      <c r="L493" s="30">
        <v>379</v>
      </c>
      <c r="M493" s="31" t="s">
        <v>11643</v>
      </c>
      <c r="N493" s="15">
        <v>18</v>
      </c>
    </row>
    <row r="494" spans="1:14" x14ac:dyDescent="0.25">
      <c r="A494">
        <v>20190407</v>
      </c>
      <c r="B494" t="str">
        <f t="shared" si="28"/>
        <v>2019</v>
      </c>
      <c r="C494" t="str">
        <f t="shared" si="29"/>
        <v>04</v>
      </c>
      <c r="D494" t="str">
        <f t="shared" si="30"/>
        <v>07</v>
      </c>
      <c r="E494" s="24">
        <f t="shared" si="31"/>
        <v>43562</v>
      </c>
      <c r="F494" s="26">
        <v>486</v>
      </c>
      <c r="G494" s="28">
        <v>404</v>
      </c>
      <c r="H494" s="28">
        <v>464</v>
      </c>
      <c r="I494" s="28">
        <v>22</v>
      </c>
      <c r="J494" s="28">
        <v>82</v>
      </c>
      <c r="K494" s="28">
        <v>12</v>
      </c>
      <c r="L494" s="28">
        <v>382</v>
      </c>
      <c r="M494" s="29" t="s">
        <v>11698</v>
      </c>
      <c r="N494" s="15">
        <v>25</v>
      </c>
    </row>
    <row r="495" spans="1:14" x14ac:dyDescent="0.25">
      <c r="A495">
        <v>20190408</v>
      </c>
      <c r="B495" t="str">
        <f t="shared" si="28"/>
        <v>2019</v>
      </c>
      <c r="C495" t="str">
        <f t="shared" si="29"/>
        <v>04</v>
      </c>
      <c r="D495" t="str">
        <f t="shared" si="30"/>
        <v>08</v>
      </c>
      <c r="E495" s="24">
        <f t="shared" si="31"/>
        <v>43563</v>
      </c>
      <c r="F495" s="27">
        <v>486</v>
      </c>
      <c r="G495" s="30">
        <v>418</v>
      </c>
      <c r="H495" s="30">
        <v>465</v>
      </c>
      <c r="I495" s="30">
        <v>21</v>
      </c>
      <c r="J495" s="30">
        <v>68</v>
      </c>
      <c r="K495" s="30">
        <v>5</v>
      </c>
      <c r="L495" s="30">
        <v>397</v>
      </c>
      <c r="M495" s="31" t="s">
        <v>11649</v>
      </c>
      <c r="N495" s="15">
        <v>21</v>
      </c>
    </row>
    <row r="496" spans="1:14" x14ac:dyDescent="0.25">
      <c r="A496">
        <v>20190409</v>
      </c>
      <c r="B496" t="str">
        <f t="shared" si="28"/>
        <v>2019</v>
      </c>
      <c r="C496" t="str">
        <f t="shared" si="29"/>
        <v>04</v>
      </c>
      <c r="D496" t="str">
        <f t="shared" si="30"/>
        <v>09</v>
      </c>
      <c r="E496" s="24">
        <f t="shared" si="31"/>
        <v>43564</v>
      </c>
      <c r="F496" s="26">
        <v>487</v>
      </c>
      <c r="G496" s="28">
        <v>424</v>
      </c>
      <c r="H496" s="28">
        <v>465</v>
      </c>
      <c r="I496" s="28">
        <v>22</v>
      </c>
      <c r="J496" s="28">
        <v>63</v>
      </c>
      <c r="K496" s="28">
        <v>3</v>
      </c>
      <c r="L496" s="28">
        <v>402</v>
      </c>
      <c r="M496" s="29" t="s">
        <v>11699</v>
      </c>
      <c r="N496" s="15">
        <v>20</v>
      </c>
    </row>
    <row r="497" spans="1:14" x14ac:dyDescent="0.25">
      <c r="A497">
        <v>20190410</v>
      </c>
      <c r="B497" t="str">
        <f t="shared" si="28"/>
        <v>2019</v>
      </c>
      <c r="C497" t="str">
        <f t="shared" si="29"/>
        <v>04</v>
      </c>
      <c r="D497" t="str">
        <f t="shared" si="30"/>
        <v>10</v>
      </c>
      <c r="E497" s="24">
        <f t="shared" si="31"/>
        <v>43565</v>
      </c>
      <c r="F497" s="27">
        <v>487</v>
      </c>
      <c r="G497" s="30">
        <v>433</v>
      </c>
      <c r="H497" s="30">
        <v>465</v>
      </c>
      <c r="I497" s="30">
        <v>22</v>
      </c>
      <c r="J497" s="30">
        <v>54</v>
      </c>
      <c r="K497" s="30">
        <v>5</v>
      </c>
      <c r="L497" s="30">
        <v>411</v>
      </c>
      <c r="M497" s="31" t="s">
        <v>11700</v>
      </c>
      <c r="N497" s="15">
        <v>22</v>
      </c>
    </row>
    <row r="498" spans="1:14" x14ac:dyDescent="0.25">
      <c r="A498">
        <v>20190411</v>
      </c>
      <c r="B498" t="str">
        <f t="shared" si="28"/>
        <v>2019</v>
      </c>
      <c r="C498" t="str">
        <f t="shared" si="29"/>
        <v>04</v>
      </c>
      <c r="D498" t="str">
        <f t="shared" si="30"/>
        <v>11</v>
      </c>
      <c r="E498" s="24">
        <f t="shared" si="31"/>
        <v>43566</v>
      </c>
      <c r="F498" s="26">
        <v>487</v>
      </c>
      <c r="G498" s="28">
        <v>419</v>
      </c>
      <c r="H498" s="28">
        <v>465</v>
      </c>
      <c r="I498" s="28">
        <v>22</v>
      </c>
      <c r="J498" s="28">
        <v>68</v>
      </c>
      <c r="K498" s="28">
        <v>4</v>
      </c>
      <c r="L498" s="28">
        <v>397</v>
      </c>
      <c r="M498" s="29" t="s">
        <v>11701</v>
      </c>
      <c r="N498" s="15">
        <v>21</v>
      </c>
    </row>
    <row r="499" spans="1:14" x14ac:dyDescent="0.25">
      <c r="A499">
        <v>20190412</v>
      </c>
      <c r="B499" t="str">
        <f t="shared" si="28"/>
        <v>2019</v>
      </c>
      <c r="C499" t="str">
        <f t="shared" si="29"/>
        <v>04</v>
      </c>
      <c r="D499" t="str">
        <f t="shared" si="30"/>
        <v>12</v>
      </c>
      <c r="E499" s="24">
        <f t="shared" si="31"/>
        <v>43567</v>
      </c>
      <c r="F499" s="27">
        <v>487</v>
      </c>
      <c r="G499" s="30">
        <v>407</v>
      </c>
      <c r="H499" s="30">
        <v>466</v>
      </c>
      <c r="I499" s="30">
        <v>21</v>
      </c>
      <c r="J499" s="30">
        <v>80</v>
      </c>
      <c r="K499" s="30">
        <v>4</v>
      </c>
      <c r="L499" s="30">
        <v>386</v>
      </c>
      <c r="M499" s="31" t="s">
        <v>11702</v>
      </c>
      <c r="N499" s="15">
        <v>18</v>
      </c>
    </row>
    <row r="500" spans="1:14" x14ac:dyDescent="0.25">
      <c r="A500">
        <v>20190413</v>
      </c>
      <c r="B500" t="str">
        <f t="shared" si="28"/>
        <v>2019</v>
      </c>
      <c r="C500" t="str">
        <f t="shared" si="29"/>
        <v>04</v>
      </c>
      <c r="D500" t="str">
        <f t="shared" si="30"/>
        <v>13</v>
      </c>
      <c r="E500" s="24">
        <f t="shared" si="31"/>
        <v>43568</v>
      </c>
      <c r="F500" s="26">
        <v>487</v>
      </c>
      <c r="G500" s="28">
        <v>408</v>
      </c>
      <c r="H500" s="28">
        <v>469</v>
      </c>
      <c r="I500" s="28">
        <v>18</v>
      </c>
      <c r="J500" s="28">
        <v>79</v>
      </c>
      <c r="K500" s="28">
        <v>3</v>
      </c>
      <c r="L500" s="28">
        <v>390</v>
      </c>
      <c r="M500" s="29" t="s">
        <v>11621</v>
      </c>
      <c r="N500" s="15">
        <v>25</v>
      </c>
    </row>
    <row r="501" spans="1:14" x14ac:dyDescent="0.25">
      <c r="A501">
        <v>20190414</v>
      </c>
      <c r="B501" t="str">
        <f t="shared" si="28"/>
        <v>2019</v>
      </c>
      <c r="C501" t="str">
        <f t="shared" si="29"/>
        <v>04</v>
      </c>
      <c r="D501" t="str">
        <f t="shared" si="30"/>
        <v>14</v>
      </c>
      <c r="E501" s="24">
        <f t="shared" si="31"/>
        <v>43569</v>
      </c>
      <c r="F501" s="27">
        <v>487</v>
      </c>
      <c r="G501" s="30">
        <v>416</v>
      </c>
      <c r="H501" s="30">
        <v>470</v>
      </c>
      <c r="I501" s="30">
        <v>17</v>
      </c>
      <c r="J501" s="30">
        <v>71</v>
      </c>
      <c r="K501" s="30">
        <v>3</v>
      </c>
      <c r="L501" s="30">
        <v>399</v>
      </c>
      <c r="M501" s="31" t="s">
        <v>11703</v>
      </c>
      <c r="N501" s="15">
        <v>24</v>
      </c>
    </row>
    <row r="502" spans="1:14" x14ac:dyDescent="0.25">
      <c r="A502">
        <v>20190415</v>
      </c>
      <c r="B502" t="str">
        <f t="shared" si="28"/>
        <v>2019</v>
      </c>
      <c r="C502" t="str">
        <f t="shared" si="29"/>
        <v>04</v>
      </c>
      <c r="D502" t="str">
        <f t="shared" si="30"/>
        <v>15</v>
      </c>
      <c r="E502" s="24">
        <f t="shared" si="31"/>
        <v>43570</v>
      </c>
      <c r="F502" s="26">
        <v>487</v>
      </c>
      <c r="G502" s="28">
        <v>410</v>
      </c>
      <c r="H502" s="28">
        <v>470</v>
      </c>
      <c r="I502" s="28">
        <v>17</v>
      </c>
      <c r="J502" s="28">
        <v>77</v>
      </c>
      <c r="K502" s="28">
        <v>4</v>
      </c>
      <c r="L502" s="28">
        <v>393</v>
      </c>
      <c r="M502" s="29" t="s">
        <v>11704</v>
      </c>
      <c r="N502" s="15">
        <v>17</v>
      </c>
    </row>
    <row r="503" spans="1:14" x14ac:dyDescent="0.25">
      <c r="A503">
        <v>20190416</v>
      </c>
      <c r="B503" t="str">
        <f t="shared" si="28"/>
        <v>2019</v>
      </c>
      <c r="C503" t="str">
        <f t="shared" si="29"/>
        <v>04</v>
      </c>
      <c r="D503" t="str">
        <f t="shared" si="30"/>
        <v>16</v>
      </c>
      <c r="E503" s="24">
        <f t="shared" si="31"/>
        <v>43571</v>
      </c>
      <c r="F503" s="27">
        <v>487</v>
      </c>
      <c r="G503" s="30">
        <v>411</v>
      </c>
      <c r="H503" s="30">
        <v>469</v>
      </c>
      <c r="I503" s="30">
        <v>18</v>
      </c>
      <c r="J503" s="30">
        <v>76</v>
      </c>
      <c r="K503" s="30">
        <v>14</v>
      </c>
      <c r="L503" s="30">
        <v>393</v>
      </c>
      <c r="M503" s="31" t="s">
        <v>11627</v>
      </c>
      <c r="N503" s="15">
        <v>17</v>
      </c>
    </row>
    <row r="504" spans="1:14" x14ac:dyDescent="0.25">
      <c r="A504">
        <v>20190417</v>
      </c>
      <c r="B504" t="str">
        <f t="shared" si="28"/>
        <v>2019</v>
      </c>
      <c r="C504" t="str">
        <f t="shared" si="29"/>
        <v>04</v>
      </c>
      <c r="D504" t="str">
        <f t="shared" si="30"/>
        <v>17</v>
      </c>
      <c r="E504" s="24">
        <f t="shared" si="31"/>
        <v>43572</v>
      </c>
      <c r="F504" s="26">
        <v>487</v>
      </c>
      <c r="G504" s="28">
        <v>407</v>
      </c>
      <c r="H504" s="28">
        <v>468</v>
      </c>
      <c r="I504" s="28">
        <v>19</v>
      </c>
      <c r="J504" s="28">
        <v>80</v>
      </c>
      <c r="K504" s="28">
        <v>6</v>
      </c>
      <c r="L504" s="28">
        <v>388</v>
      </c>
      <c r="M504" s="29" t="s">
        <v>11702</v>
      </c>
      <c r="N504" s="15">
        <v>29</v>
      </c>
    </row>
    <row r="505" spans="1:14" x14ac:dyDescent="0.25">
      <c r="A505">
        <v>20190418</v>
      </c>
      <c r="B505" t="str">
        <f t="shared" si="28"/>
        <v>2019</v>
      </c>
      <c r="C505" t="str">
        <f t="shared" si="29"/>
        <v>04</v>
      </c>
      <c r="D505" t="str">
        <f t="shared" si="30"/>
        <v>18</v>
      </c>
      <c r="E505" s="24">
        <f t="shared" si="31"/>
        <v>43573</v>
      </c>
      <c r="F505" s="27">
        <v>486</v>
      </c>
      <c r="G505" s="30">
        <v>406</v>
      </c>
      <c r="H505" s="30">
        <v>468</v>
      </c>
      <c r="I505" s="30">
        <v>18</v>
      </c>
      <c r="J505" s="30">
        <v>80</v>
      </c>
      <c r="K505" s="30">
        <v>8</v>
      </c>
      <c r="L505" s="30">
        <v>388</v>
      </c>
      <c r="M505" s="31" t="s">
        <v>11637</v>
      </c>
      <c r="N505" s="15">
        <v>16</v>
      </c>
    </row>
    <row r="506" spans="1:14" x14ac:dyDescent="0.25">
      <c r="A506">
        <v>20190419</v>
      </c>
      <c r="B506" t="str">
        <f t="shared" si="28"/>
        <v>2019</v>
      </c>
      <c r="C506" t="str">
        <f t="shared" si="29"/>
        <v>04</v>
      </c>
      <c r="D506" t="str">
        <f t="shared" si="30"/>
        <v>19</v>
      </c>
      <c r="E506" s="24">
        <f t="shared" si="31"/>
        <v>43574</v>
      </c>
      <c r="F506" s="26">
        <v>486</v>
      </c>
      <c r="G506" s="28">
        <v>403</v>
      </c>
      <c r="H506" s="28">
        <v>468</v>
      </c>
      <c r="I506" s="28">
        <v>18</v>
      </c>
      <c r="J506" s="28">
        <v>83</v>
      </c>
      <c r="K506" s="28">
        <v>6</v>
      </c>
      <c r="L506" s="28">
        <v>385</v>
      </c>
      <c r="M506" s="29" t="s">
        <v>11705</v>
      </c>
      <c r="N506" s="15">
        <v>25</v>
      </c>
    </row>
    <row r="507" spans="1:14" x14ac:dyDescent="0.25">
      <c r="A507">
        <v>20190420</v>
      </c>
      <c r="B507" t="str">
        <f t="shared" si="28"/>
        <v>2019</v>
      </c>
      <c r="C507" t="str">
        <f t="shared" si="29"/>
        <v>04</v>
      </c>
      <c r="D507" t="str">
        <f t="shared" si="30"/>
        <v>20</v>
      </c>
      <c r="E507" s="24">
        <f t="shared" si="31"/>
        <v>43575</v>
      </c>
      <c r="F507" s="27">
        <v>487</v>
      </c>
      <c r="G507" s="30">
        <v>391</v>
      </c>
      <c r="H507" s="30">
        <v>469</v>
      </c>
      <c r="I507" s="30">
        <v>18</v>
      </c>
      <c r="J507" s="30">
        <v>96</v>
      </c>
      <c r="K507" s="30">
        <v>2</v>
      </c>
      <c r="L507" s="30">
        <v>373</v>
      </c>
      <c r="M507" s="31" t="s">
        <v>11692</v>
      </c>
      <c r="N507" s="15">
        <v>20</v>
      </c>
    </row>
    <row r="508" spans="1:14" x14ac:dyDescent="0.25">
      <c r="A508">
        <v>20190421</v>
      </c>
      <c r="B508" t="str">
        <f t="shared" si="28"/>
        <v>2019</v>
      </c>
      <c r="C508" t="str">
        <f t="shared" si="29"/>
        <v>04</v>
      </c>
      <c r="D508" t="str">
        <f t="shared" si="30"/>
        <v>21</v>
      </c>
      <c r="E508" s="24">
        <f t="shared" si="31"/>
        <v>43576</v>
      </c>
      <c r="F508" s="26">
        <v>487</v>
      </c>
      <c r="G508" s="28">
        <v>393</v>
      </c>
      <c r="H508" s="28">
        <v>469</v>
      </c>
      <c r="I508" s="28">
        <v>18</v>
      </c>
      <c r="J508" s="28">
        <v>94</v>
      </c>
      <c r="K508" s="28">
        <v>2</v>
      </c>
      <c r="L508" s="28">
        <v>375</v>
      </c>
      <c r="M508" s="29" t="s">
        <v>11624</v>
      </c>
      <c r="N508" s="15">
        <v>24</v>
      </c>
    </row>
    <row r="509" spans="1:14" x14ac:dyDescent="0.25">
      <c r="A509">
        <v>20190422</v>
      </c>
      <c r="B509" t="str">
        <f t="shared" si="28"/>
        <v>2019</v>
      </c>
      <c r="C509" t="str">
        <f t="shared" si="29"/>
        <v>04</v>
      </c>
      <c r="D509" t="str">
        <f t="shared" si="30"/>
        <v>22</v>
      </c>
      <c r="E509" s="24">
        <f t="shared" si="31"/>
        <v>43577</v>
      </c>
      <c r="F509" s="27">
        <v>487</v>
      </c>
      <c r="G509" s="30">
        <v>394</v>
      </c>
      <c r="H509" s="30">
        <v>469</v>
      </c>
      <c r="I509" s="30">
        <v>18</v>
      </c>
      <c r="J509" s="30">
        <v>93</v>
      </c>
      <c r="K509" s="30">
        <v>6</v>
      </c>
      <c r="L509" s="30">
        <v>376</v>
      </c>
      <c r="M509" s="31" t="s">
        <v>11628</v>
      </c>
      <c r="N509" s="15">
        <v>22</v>
      </c>
    </row>
    <row r="510" spans="1:14" x14ac:dyDescent="0.25">
      <c r="A510">
        <v>20190423</v>
      </c>
      <c r="B510" t="str">
        <f t="shared" si="28"/>
        <v>2019</v>
      </c>
      <c r="C510" t="str">
        <f t="shared" si="29"/>
        <v>04</v>
      </c>
      <c r="D510" t="str">
        <f t="shared" si="30"/>
        <v>23</v>
      </c>
      <c r="E510" s="24">
        <f t="shared" si="31"/>
        <v>43578</v>
      </c>
      <c r="F510" s="26">
        <v>487</v>
      </c>
      <c r="G510" s="28">
        <v>391</v>
      </c>
      <c r="H510" s="28">
        <v>467</v>
      </c>
      <c r="I510" s="28">
        <v>20</v>
      </c>
      <c r="J510" s="28">
        <v>96</v>
      </c>
      <c r="K510" s="28">
        <v>6</v>
      </c>
      <c r="L510" s="28">
        <v>371</v>
      </c>
      <c r="M510" s="29" t="s">
        <v>11384</v>
      </c>
      <c r="N510" s="15">
        <v>20</v>
      </c>
    </row>
    <row r="511" spans="1:14" x14ac:dyDescent="0.25">
      <c r="A511">
        <v>20190424</v>
      </c>
      <c r="B511" t="str">
        <f t="shared" si="28"/>
        <v>2019</v>
      </c>
      <c r="C511" t="str">
        <f t="shared" si="29"/>
        <v>04</v>
      </c>
      <c r="D511" t="str">
        <f t="shared" si="30"/>
        <v>24</v>
      </c>
      <c r="E511" s="24">
        <f t="shared" si="31"/>
        <v>43579</v>
      </c>
      <c r="F511" s="27">
        <v>487</v>
      </c>
      <c r="G511" s="30">
        <v>403</v>
      </c>
      <c r="H511" s="30">
        <v>467</v>
      </c>
      <c r="I511" s="30">
        <v>20</v>
      </c>
      <c r="J511" s="30">
        <v>84</v>
      </c>
      <c r="K511" s="30">
        <v>5</v>
      </c>
      <c r="L511" s="30">
        <v>383</v>
      </c>
      <c r="M511" s="31" t="s">
        <v>11572</v>
      </c>
      <c r="N511" s="15">
        <v>23</v>
      </c>
    </row>
    <row r="512" spans="1:14" x14ac:dyDescent="0.25">
      <c r="A512">
        <v>20190425</v>
      </c>
      <c r="B512" t="str">
        <f t="shared" si="28"/>
        <v>2019</v>
      </c>
      <c r="C512" t="str">
        <f t="shared" si="29"/>
        <v>04</v>
      </c>
      <c r="D512" t="str">
        <f t="shared" si="30"/>
        <v>25</v>
      </c>
      <c r="E512" s="24">
        <f t="shared" si="31"/>
        <v>43580</v>
      </c>
      <c r="F512" s="26">
        <v>487</v>
      </c>
      <c r="G512" s="28">
        <v>397</v>
      </c>
      <c r="H512" s="28">
        <v>466</v>
      </c>
      <c r="I512" s="28">
        <v>21</v>
      </c>
      <c r="J512" s="28">
        <v>90</v>
      </c>
      <c r="K512" s="28">
        <v>4</v>
      </c>
      <c r="L512" s="28">
        <v>376</v>
      </c>
      <c r="M512" s="29" t="s">
        <v>11697</v>
      </c>
      <c r="N512" s="15">
        <v>28</v>
      </c>
    </row>
    <row r="513" spans="1:14" x14ac:dyDescent="0.25">
      <c r="A513">
        <v>20190426</v>
      </c>
      <c r="B513" t="str">
        <f t="shared" si="28"/>
        <v>2019</v>
      </c>
      <c r="C513" t="str">
        <f t="shared" si="29"/>
        <v>04</v>
      </c>
      <c r="D513" t="str">
        <f t="shared" si="30"/>
        <v>26</v>
      </c>
      <c r="E513" s="24">
        <f t="shared" si="31"/>
        <v>43581</v>
      </c>
      <c r="F513" s="27">
        <v>490</v>
      </c>
      <c r="G513" s="30">
        <v>407</v>
      </c>
      <c r="H513" s="30">
        <v>469</v>
      </c>
      <c r="I513" s="30">
        <v>21</v>
      </c>
      <c r="J513" s="30">
        <v>83</v>
      </c>
      <c r="K513" s="30">
        <v>2</v>
      </c>
      <c r="L513" s="30">
        <v>386</v>
      </c>
      <c r="M513" s="31" t="s">
        <v>11706</v>
      </c>
      <c r="N513" s="15">
        <v>25</v>
      </c>
    </row>
    <row r="514" spans="1:14" x14ac:dyDescent="0.25">
      <c r="A514">
        <v>20190427</v>
      </c>
      <c r="B514" t="str">
        <f t="shared" si="28"/>
        <v>2019</v>
      </c>
      <c r="C514" t="str">
        <f t="shared" si="29"/>
        <v>04</v>
      </c>
      <c r="D514" t="str">
        <f t="shared" si="30"/>
        <v>27</v>
      </c>
      <c r="E514" s="24">
        <f t="shared" si="31"/>
        <v>43582</v>
      </c>
      <c r="F514" s="26">
        <v>490</v>
      </c>
      <c r="G514" s="28">
        <v>390</v>
      </c>
      <c r="H514" s="28">
        <v>468</v>
      </c>
      <c r="I514" s="28">
        <v>22</v>
      </c>
      <c r="J514" s="28">
        <v>100</v>
      </c>
      <c r="K514" s="28">
        <v>4</v>
      </c>
      <c r="L514" s="28">
        <v>368</v>
      </c>
      <c r="M514" s="29" t="s">
        <v>11707</v>
      </c>
      <c r="N514" s="15">
        <v>15</v>
      </c>
    </row>
    <row r="515" spans="1:14" x14ac:dyDescent="0.25">
      <c r="A515">
        <v>20190428</v>
      </c>
      <c r="B515" t="str">
        <f t="shared" ref="B515:B548" si="32">LEFT(A515,4)</f>
        <v>2019</v>
      </c>
      <c r="C515" t="str">
        <f t="shared" ref="C515:C548" si="33">MID(A515,5,2)</f>
        <v>04</v>
      </c>
      <c r="D515" t="str">
        <f t="shared" ref="D515:D548" si="34">RIGHT(A515,2)</f>
        <v>28</v>
      </c>
      <c r="E515" s="24">
        <f t="shared" ref="E515:E548" si="35">DATE(B515,C515,D515)</f>
        <v>43583</v>
      </c>
      <c r="F515" s="27">
        <v>490</v>
      </c>
      <c r="G515" s="30">
        <v>403</v>
      </c>
      <c r="H515" s="30">
        <v>469</v>
      </c>
      <c r="I515" s="30">
        <v>21</v>
      </c>
      <c r="J515" s="30">
        <v>87</v>
      </c>
      <c r="K515" s="30">
        <v>3</v>
      </c>
      <c r="L515" s="30">
        <v>382</v>
      </c>
      <c r="M515" s="31" t="s">
        <v>11708</v>
      </c>
      <c r="N515" s="15">
        <v>21</v>
      </c>
    </row>
    <row r="516" spans="1:14" x14ac:dyDescent="0.25">
      <c r="A516">
        <v>20190429</v>
      </c>
      <c r="B516" t="str">
        <f t="shared" si="32"/>
        <v>2019</v>
      </c>
      <c r="C516" t="str">
        <f t="shared" si="33"/>
        <v>04</v>
      </c>
      <c r="D516" t="str">
        <f t="shared" si="34"/>
        <v>29</v>
      </c>
      <c r="E516" s="24">
        <f t="shared" si="35"/>
        <v>43584</v>
      </c>
      <c r="F516" s="26">
        <v>490</v>
      </c>
      <c r="G516" s="28">
        <v>403</v>
      </c>
      <c r="H516" s="28">
        <v>470</v>
      </c>
      <c r="I516" s="28">
        <v>20</v>
      </c>
      <c r="J516" s="28">
        <v>87</v>
      </c>
      <c r="K516" s="28">
        <v>4</v>
      </c>
      <c r="L516" s="28">
        <v>383</v>
      </c>
      <c r="M516" s="29" t="s">
        <v>11708</v>
      </c>
      <c r="N516" s="15">
        <v>25</v>
      </c>
    </row>
    <row r="517" spans="1:14" x14ac:dyDescent="0.25">
      <c r="A517">
        <v>20190430</v>
      </c>
      <c r="B517" t="str">
        <f t="shared" si="32"/>
        <v>2019</v>
      </c>
      <c r="C517" t="str">
        <f t="shared" si="33"/>
        <v>04</v>
      </c>
      <c r="D517" t="str">
        <f t="shared" si="34"/>
        <v>30</v>
      </c>
      <c r="E517" s="24">
        <f t="shared" si="35"/>
        <v>43585</v>
      </c>
      <c r="F517" s="27">
        <v>490</v>
      </c>
      <c r="G517" s="30">
        <v>409</v>
      </c>
      <c r="H517" s="30">
        <v>470</v>
      </c>
      <c r="I517" s="30">
        <v>20</v>
      </c>
      <c r="J517" s="30">
        <v>81</v>
      </c>
      <c r="K517" s="30">
        <v>21</v>
      </c>
      <c r="L517" s="30">
        <v>389</v>
      </c>
      <c r="M517" s="31" t="s">
        <v>11582</v>
      </c>
      <c r="N517" s="15">
        <v>18</v>
      </c>
    </row>
    <row r="518" spans="1:14" x14ac:dyDescent="0.25">
      <c r="A518">
        <v>20190501</v>
      </c>
      <c r="B518" t="str">
        <f t="shared" si="32"/>
        <v>2019</v>
      </c>
      <c r="C518" t="str">
        <f t="shared" si="33"/>
        <v>05</v>
      </c>
      <c r="D518" t="str">
        <f t="shared" si="34"/>
        <v>01</v>
      </c>
      <c r="E518" s="24">
        <f t="shared" si="35"/>
        <v>43586</v>
      </c>
      <c r="F518" s="26">
        <v>490</v>
      </c>
      <c r="G518" s="28">
        <v>404</v>
      </c>
      <c r="H518" s="28">
        <v>467</v>
      </c>
      <c r="I518" s="28">
        <v>23</v>
      </c>
      <c r="J518" s="28">
        <v>86</v>
      </c>
      <c r="K518" s="28">
        <v>7</v>
      </c>
      <c r="L518" s="28">
        <v>381</v>
      </c>
      <c r="M518" s="29" t="s">
        <v>11565</v>
      </c>
      <c r="N518" s="15">
        <v>22</v>
      </c>
    </row>
    <row r="519" spans="1:14" x14ac:dyDescent="0.25">
      <c r="A519">
        <v>20190502</v>
      </c>
      <c r="B519" t="str">
        <f t="shared" si="32"/>
        <v>2019</v>
      </c>
      <c r="C519" t="str">
        <f t="shared" si="33"/>
        <v>05</v>
      </c>
      <c r="D519" t="str">
        <f t="shared" si="34"/>
        <v>02</v>
      </c>
      <c r="E519" s="24">
        <f t="shared" si="35"/>
        <v>43587</v>
      </c>
      <c r="F519" s="27">
        <v>490</v>
      </c>
      <c r="G519" s="30">
        <v>389</v>
      </c>
      <c r="H519" s="30">
        <v>465</v>
      </c>
      <c r="I519" s="30">
        <v>25</v>
      </c>
      <c r="J519" s="30">
        <v>101</v>
      </c>
      <c r="K519" s="30">
        <v>3</v>
      </c>
      <c r="L519" s="30">
        <v>364</v>
      </c>
      <c r="M519" s="31" t="s">
        <v>11530</v>
      </c>
      <c r="N519" s="15">
        <v>21</v>
      </c>
    </row>
    <row r="520" spans="1:14" x14ac:dyDescent="0.25">
      <c r="A520">
        <v>20190503</v>
      </c>
      <c r="B520" t="str">
        <f t="shared" si="32"/>
        <v>2019</v>
      </c>
      <c r="C520" t="str">
        <f t="shared" si="33"/>
        <v>05</v>
      </c>
      <c r="D520" t="str">
        <f t="shared" si="34"/>
        <v>03</v>
      </c>
      <c r="E520" s="24">
        <f t="shared" si="35"/>
        <v>43588</v>
      </c>
      <c r="F520" s="26">
        <v>491</v>
      </c>
      <c r="G520" s="28">
        <v>387</v>
      </c>
      <c r="H520" s="28">
        <v>466</v>
      </c>
      <c r="I520" s="28">
        <v>25</v>
      </c>
      <c r="J520" s="28">
        <v>104</v>
      </c>
      <c r="K520" s="28">
        <v>6</v>
      </c>
      <c r="L520" s="28">
        <v>362</v>
      </c>
      <c r="M520" s="29" t="s">
        <v>11581</v>
      </c>
      <c r="N520" s="15">
        <v>28</v>
      </c>
    </row>
    <row r="521" spans="1:14" x14ac:dyDescent="0.25">
      <c r="A521">
        <v>20190504</v>
      </c>
      <c r="B521" t="str">
        <f t="shared" si="32"/>
        <v>2019</v>
      </c>
      <c r="C521" t="str">
        <f t="shared" si="33"/>
        <v>05</v>
      </c>
      <c r="D521" t="str">
        <f t="shared" si="34"/>
        <v>04</v>
      </c>
      <c r="E521" s="24">
        <f t="shared" si="35"/>
        <v>43589</v>
      </c>
      <c r="F521" s="27">
        <v>491</v>
      </c>
      <c r="G521" s="30">
        <v>390</v>
      </c>
      <c r="H521" s="30">
        <v>466</v>
      </c>
      <c r="I521" s="30">
        <v>25</v>
      </c>
      <c r="J521" s="30">
        <v>101</v>
      </c>
      <c r="K521" s="30">
        <v>1</v>
      </c>
      <c r="L521" s="30">
        <v>365</v>
      </c>
      <c r="M521" s="31" t="s">
        <v>11629</v>
      </c>
      <c r="N521" s="15">
        <v>19</v>
      </c>
    </row>
    <row r="522" spans="1:14" x14ac:dyDescent="0.25">
      <c r="A522">
        <v>20190505</v>
      </c>
      <c r="B522" t="str">
        <f t="shared" si="32"/>
        <v>2019</v>
      </c>
      <c r="C522" t="str">
        <f t="shared" si="33"/>
        <v>05</v>
      </c>
      <c r="D522" t="str">
        <f t="shared" si="34"/>
        <v>05</v>
      </c>
      <c r="E522" s="24">
        <f t="shared" si="35"/>
        <v>43590</v>
      </c>
      <c r="F522" s="26">
        <v>491</v>
      </c>
      <c r="G522" s="28">
        <v>393</v>
      </c>
      <c r="H522" s="28">
        <v>467</v>
      </c>
      <c r="I522" s="28">
        <v>24</v>
      </c>
      <c r="J522" s="28">
        <v>98</v>
      </c>
      <c r="K522" s="28">
        <v>2</v>
      </c>
      <c r="L522" s="28">
        <v>369</v>
      </c>
      <c r="M522" s="29" t="s">
        <v>11567</v>
      </c>
      <c r="N522" s="15">
        <v>24</v>
      </c>
    </row>
    <row r="523" spans="1:14" x14ac:dyDescent="0.25">
      <c r="A523">
        <v>20190506</v>
      </c>
      <c r="B523" t="str">
        <f t="shared" si="32"/>
        <v>2019</v>
      </c>
      <c r="C523" t="str">
        <f t="shared" si="33"/>
        <v>05</v>
      </c>
      <c r="D523" t="str">
        <f t="shared" si="34"/>
        <v>06</v>
      </c>
      <c r="E523" s="24">
        <f t="shared" si="35"/>
        <v>43591</v>
      </c>
      <c r="F523" s="27">
        <v>491</v>
      </c>
      <c r="G523" s="30">
        <v>404</v>
      </c>
      <c r="H523" s="30">
        <v>468</v>
      </c>
      <c r="I523" s="30">
        <v>23</v>
      </c>
      <c r="J523" s="30">
        <v>87</v>
      </c>
      <c r="K523" s="30">
        <v>5</v>
      </c>
      <c r="L523" s="30">
        <v>381</v>
      </c>
      <c r="M523" s="31" t="s">
        <v>11443</v>
      </c>
      <c r="N523" s="15">
        <v>20</v>
      </c>
    </row>
    <row r="524" spans="1:14" x14ac:dyDescent="0.25">
      <c r="A524">
        <v>20190507</v>
      </c>
      <c r="B524" t="str">
        <f t="shared" si="32"/>
        <v>2019</v>
      </c>
      <c r="C524" t="str">
        <f t="shared" si="33"/>
        <v>05</v>
      </c>
      <c r="D524" t="str">
        <f t="shared" si="34"/>
        <v>07</v>
      </c>
      <c r="E524" s="24">
        <f t="shared" si="35"/>
        <v>43592</v>
      </c>
      <c r="F524" s="26">
        <v>491</v>
      </c>
      <c r="G524" s="28">
        <v>410</v>
      </c>
      <c r="H524" s="28">
        <v>468</v>
      </c>
      <c r="I524" s="28">
        <v>23</v>
      </c>
      <c r="J524" s="28">
        <v>81</v>
      </c>
      <c r="K524" s="28">
        <v>4</v>
      </c>
      <c r="L524" s="28">
        <v>387</v>
      </c>
      <c r="M524" s="29" t="s">
        <v>11709</v>
      </c>
      <c r="N524" s="15">
        <v>23</v>
      </c>
    </row>
    <row r="525" spans="1:14" x14ac:dyDescent="0.25">
      <c r="A525">
        <v>20190508</v>
      </c>
      <c r="B525" t="str">
        <f t="shared" si="32"/>
        <v>2019</v>
      </c>
      <c r="C525" t="str">
        <f t="shared" si="33"/>
        <v>05</v>
      </c>
      <c r="D525" t="str">
        <f t="shared" si="34"/>
        <v>08</v>
      </c>
      <c r="E525" s="24">
        <f t="shared" si="35"/>
        <v>43593</v>
      </c>
      <c r="F525" s="27">
        <v>491</v>
      </c>
      <c r="G525" s="30">
        <v>410</v>
      </c>
      <c r="H525" s="30">
        <v>470</v>
      </c>
      <c r="I525" s="30">
        <v>21</v>
      </c>
      <c r="J525" s="30">
        <v>81</v>
      </c>
      <c r="K525" s="30">
        <v>6</v>
      </c>
      <c r="L525" s="30">
        <v>389</v>
      </c>
      <c r="M525" s="31" t="s">
        <v>11709</v>
      </c>
      <c r="N525" s="15">
        <v>24</v>
      </c>
    </row>
    <row r="526" spans="1:14" x14ac:dyDescent="0.25">
      <c r="A526">
        <v>20190509</v>
      </c>
      <c r="B526" t="str">
        <f t="shared" si="32"/>
        <v>2019</v>
      </c>
      <c r="C526" t="str">
        <f t="shared" si="33"/>
        <v>05</v>
      </c>
      <c r="D526" t="str">
        <f t="shared" si="34"/>
        <v>09</v>
      </c>
      <c r="E526" s="24">
        <f t="shared" si="35"/>
        <v>43594</v>
      </c>
      <c r="F526" s="26">
        <v>520</v>
      </c>
      <c r="G526" s="28">
        <v>423</v>
      </c>
      <c r="H526" s="28">
        <v>498</v>
      </c>
      <c r="I526" s="28">
        <v>22</v>
      </c>
      <c r="J526" s="28">
        <v>97</v>
      </c>
      <c r="K526" s="28">
        <v>2</v>
      </c>
      <c r="L526" s="28">
        <v>401</v>
      </c>
      <c r="M526" s="29" t="s">
        <v>11710</v>
      </c>
      <c r="N526" s="15">
        <v>22</v>
      </c>
    </row>
    <row r="527" spans="1:14" x14ac:dyDescent="0.25">
      <c r="A527">
        <v>20190510</v>
      </c>
      <c r="B527" t="str">
        <f t="shared" si="32"/>
        <v>2019</v>
      </c>
      <c r="C527" t="str">
        <f t="shared" si="33"/>
        <v>05</v>
      </c>
      <c r="D527" t="str">
        <f t="shared" si="34"/>
        <v>10</v>
      </c>
      <c r="E527" s="24">
        <f t="shared" si="35"/>
        <v>43595</v>
      </c>
      <c r="F527" s="27">
        <v>520</v>
      </c>
      <c r="G527" s="30">
        <v>416</v>
      </c>
      <c r="H527" s="30">
        <v>496</v>
      </c>
      <c r="I527" s="30">
        <v>24</v>
      </c>
      <c r="J527" s="30">
        <v>104</v>
      </c>
      <c r="K527" s="30">
        <v>2</v>
      </c>
      <c r="L527" s="30">
        <v>392</v>
      </c>
      <c r="M527" s="31" t="s">
        <v>11439</v>
      </c>
      <c r="N527" s="15">
        <v>20</v>
      </c>
    </row>
    <row r="528" spans="1:14" x14ac:dyDescent="0.25">
      <c r="A528">
        <v>20190511</v>
      </c>
      <c r="B528" t="str">
        <f t="shared" si="32"/>
        <v>2019</v>
      </c>
      <c r="C528" t="str">
        <f t="shared" si="33"/>
        <v>05</v>
      </c>
      <c r="D528" t="str">
        <f t="shared" si="34"/>
        <v>11</v>
      </c>
      <c r="E528" s="24">
        <f t="shared" si="35"/>
        <v>43596</v>
      </c>
      <c r="F528" s="26">
        <v>520</v>
      </c>
      <c r="G528" s="28">
        <v>428</v>
      </c>
      <c r="H528" s="28">
        <v>496</v>
      </c>
      <c r="I528" s="28">
        <v>24</v>
      </c>
      <c r="J528" s="28">
        <v>92</v>
      </c>
      <c r="K528" s="28">
        <v>1</v>
      </c>
      <c r="L528" s="28">
        <v>404</v>
      </c>
      <c r="M528" s="29" t="s">
        <v>11711</v>
      </c>
      <c r="N528" s="15">
        <v>23</v>
      </c>
    </row>
    <row r="529" spans="1:14" x14ac:dyDescent="0.25">
      <c r="A529">
        <v>20190512</v>
      </c>
      <c r="B529" t="str">
        <f t="shared" si="32"/>
        <v>2019</v>
      </c>
      <c r="C529" t="str">
        <f t="shared" si="33"/>
        <v>05</v>
      </c>
      <c r="D529" t="str">
        <f t="shared" si="34"/>
        <v>12</v>
      </c>
      <c r="E529" s="24">
        <f t="shared" si="35"/>
        <v>43597</v>
      </c>
      <c r="F529" s="27">
        <v>520</v>
      </c>
      <c r="G529" s="30">
        <v>434</v>
      </c>
      <c r="H529" s="30">
        <v>497</v>
      </c>
      <c r="I529" s="30">
        <v>23</v>
      </c>
      <c r="J529" s="30">
        <v>86</v>
      </c>
      <c r="K529" s="30">
        <v>1</v>
      </c>
      <c r="L529" s="30">
        <v>411</v>
      </c>
      <c r="M529" s="31" t="s">
        <v>11694</v>
      </c>
      <c r="N529" s="15">
        <v>18</v>
      </c>
    </row>
    <row r="530" spans="1:14" x14ac:dyDescent="0.25">
      <c r="A530">
        <v>20190513</v>
      </c>
      <c r="B530" t="str">
        <f t="shared" si="32"/>
        <v>2019</v>
      </c>
      <c r="C530" t="str">
        <f t="shared" si="33"/>
        <v>05</v>
      </c>
      <c r="D530" t="str">
        <f t="shared" si="34"/>
        <v>13</v>
      </c>
      <c r="E530" s="24">
        <f t="shared" si="35"/>
        <v>43598</v>
      </c>
      <c r="F530" s="26">
        <v>520</v>
      </c>
      <c r="G530" s="28">
        <v>443</v>
      </c>
      <c r="H530" s="28">
        <v>499</v>
      </c>
      <c r="I530" s="28">
        <v>21</v>
      </c>
      <c r="J530" s="28">
        <v>77</v>
      </c>
      <c r="K530" s="28">
        <v>11</v>
      </c>
      <c r="L530" s="28">
        <v>422</v>
      </c>
      <c r="M530" s="29" t="s">
        <v>11712</v>
      </c>
      <c r="N530" s="15">
        <v>20</v>
      </c>
    </row>
    <row r="531" spans="1:14" x14ac:dyDescent="0.25">
      <c r="A531">
        <v>20190514</v>
      </c>
      <c r="B531" t="str">
        <f t="shared" si="32"/>
        <v>2019</v>
      </c>
      <c r="C531" t="str">
        <f t="shared" si="33"/>
        <v>05</v>
      </c>
      <c r="D531" t="str">
        <f t="shared" si="34"/>
        <v>14</v>
      </c>
      <c r="E531" s="24">
        <f t="shared" si="35"/>
        <v>43599</v>
      </c>
      <c r="F531" s="27">
        <v>520</v>
      </c>
      <c r="G531" s="30">
        <v>438</v>
      </c>
      <c r="H531" s="30">
        <v>498</v>
      </c>
      <c r="I531" s="30">
        <v>22</v>
      </c>
      <c r="J531" s="30">
        <v>82</v>
      </c>
      <c r="K531" s="30">
        <v>13</v>
      </c>
      <c r="L531" s="30">
        <v>416</v>
      </c>
      <c r="M531" s="31" t="s">
        <v>11711</v>
      </c>
      <c r="N531" s="15">
        <v>19</v>
      </c>
    </row>
    <row r="532" spans="1:14" x14ac:dyDescent="0.25">
      <c r="A532">
        <v>20190515</v>
      </c>
      <c r="B532" t="str">
        <f t="shared" si="32"/>
        <v>2019</v>
      </c>
      <c r="C532" t="str">
        <f t="shared" si="33"/>
        <v>05</v>
      </c>
      <c r="D532" t="str">
        <f t="shared" si="34"/>
        <v>15</v>
      </c>
      <c r="E532" s="24">
        <f t="shared" si="35"/>
        <v>43600</v>
      </c>
      <c r="F532" s="26">
        <v>519</v>
      </c>
      <c r="G532" s="28">
        <v>440</v>
      </c>
      <c r="H532" s="28">
        <v>497</v>
      </c>
      <c r="I532" s="28">
        <v>22</v>
      </c>
      <c r="J532" s="28">
        <v>79</v>
      </c>
      <c r="K532" s="28">
        <v>7</v>
      </c>
      <c r="L532" s="28">
        <v>418</v>
      </c>
      <c r="M532" s="29" t="s">
        <v>11713</v>
      </c>
      <c r="N532" s="15">
        <v>25</v>
      </c>
    </row>
    <row r="533" spans="1:14" x14ac:dyDescent="0.25">
      <c r="A533">
        <v>20190516</v>
      </c>
      <c r="B533" t="str">
        <f t="shared" si="32"/>
        <v>2019</v>
      </c>
      <c r="C533" t="str">
        <f t="shared" si="33"/>
        <v>05</v>
      </c>
      <c r="D533" t="str">
        <f t="shared" si="34"/>
        <v>16</v>
      </c>
      <c r="E533" s="24">
        <f t="shared" si="35"/>
        <v>43601</v>
      </c>
      <c r="F533" s="27">
        <v>519</v>
      </c>
      <c r="G533" s="30">
        <v>428</v>
      </c>
      <c r="H533" s="30">
        <v>497</v>
      </c>
      <c r="I533" s="30">
        <v>22</v>
      </c>
      <c r="J533" s="30">
        <v>91</v>
      </c>
      <c r="K533" s="30">
        <v>5</v>
      </c>
      <c r="L533" s="30">
        <v>406</v>
      </c>
      <c r="M533" s="31" t="s">
        <v>11714</v>
      </c>
      <c r="N533" s="15">
        <v>19</v>
      </c>
    </row>
    <row r="534" spans="1:14" x14ac:dyDescent="0.25">
      <c r="A534">
        <v>20190517</v>
      </c>
      <c r="B534" t="str">
        <f t="shared" si="32"/>
        <v>2019</v>
      </c>
      <c r="C534" t="str">
        <f t="shared" si="33"/>
        <v>05</v>
      </c>
      <c r="D534" t="str">
        <f t="shared" si="34"/>
        <v>17</v>
      </c>
      <c r="E534" s="24">
        <f t="shared" si="35"/>
        <v>43602</v>
      </c>
      <c r="F534" s="26">
        <v>519</v>
      </c>
      <c r="G534" s="28">
        <v>415</v>
      </c>
      <c r="H534" s="28">
        <v>493</v>
      </c>
      <c r="I534" s="28">
        <v>26</v>
      </c>
      <c r="J534" s="28">
        <v>104</v>
      </c>
      <c r="K534" s="28">
        <v>6</v>
      </c>
      <c r="L534" s="28">
        <v>389</v>
      </c>
      <c r="M534" s="29" t="s">
        <v>11604</v>
      </c>
      <c r="N534" s="15">
        <v>19</v>
      </c>
    </row>
    <row r="535" spans="1:14" x14ac:dyDescent="0.25">
      <c r="A535">
        <v>20190518</v>
      </c>
      <c r="B535" t="str">
        <f t="shared" si="32"/>
        <v>2019</v>
      </c>
      <c r="C535" t="str">
        <f t="shared" si="33"/>
        <v>05</v>
      </c>
      <c r="D535" t="str">
        <f t="shared" si="34"/>
        <v>18</v>
      </c>
      <c r="E535" s="24">
        <f t="shared" si="35"/>
        <v>43603</v>
      </c>
      <c r="F535" s="27">
        <v>519</v>
      </c>
      <c r="G535" s="30">
        <v>423</v>
      </c>
      <c r="H535" s="30">
        <v>495</v>
      </c>
      <c r="I535" s="30">
        <v>24</v>
      </c>
      <c r="J535" s="30">
        <v>96</v>
      </c>
      <c r="K535" s="30">
        <v>13</v>
      </c>
      <c r="L535" s="30">
        <v>399</v>
      </c>
      <c r="M535" s="31" t="s">
        <v>11715</v>
      </c>
      <c r="N535" s="15">
        <v>24</v>
      </c>
    </row>
    <row r="536" spans="1:14" x14ac:dyDescent="0.25">
      <c r="A536">
        <v>20190519</v>
      </c>
      <c r="B536" t="str">
        <f t="shared" si="32"/>
        <v>2019</v>
      </c>
      <c r="C536" t="str">
        <f t="shared" si="33"/>
        <v>05</v>
      </c>
      <c r="D536" t="str">
        <f t="shared" si="34"/>
        <v>19</v>
      </c>
      <c r="E536" s="24">
        <f t="shared" si="35"/>
        <v>43604</v>
      </c>
      <c r="F536" s="26">
        <v>519</v>
      </c>
      <c r="G536" s="28">
        <v>435</v>
      </c>
      <c r="H536" s="28">
        <v>495</v>
      </c>
      <c r="I536" s="28">
        <v>24</v>
      </c>
      <c r="J536" s="28">
        <v>84</v>
      </c>
      <c r="K536" s="28">
        <v>4</v>
      </c>
      <c r="L536" s="28">
        <v>411</v>
      </c>
      <c r="M536" s="29" t="s">
        <v>11716</v>
      </c>
      <c r="N536" s="15">
        <v>23</v>
      </c>
    </row>
    <row r="537" spans="1:14" x14ac:dyDescent="0.25">
      <c r="A537">
        <v>20190520</v>
      </c>
      <c r="B537" t="str">
        <f t="shared" si="32"/>
        <v>2019</v>
      </c>
      <c r="C537" t="str">
        <f t="shared" si="33"/>
        <v>05</v>
      </c>
      <c r="D537" t="str">
        <f t="shared" si="34"/>
        <v>20</v>
      </c>
      <c r="E537" s="24">
        <f t="shared" si="35"/>
        <v>43605</v>
      </c>
      <c r="F537" s="27">
        <v>519</v>
      </c>
      <c r="G537" s="30">
        <v>434</v>
      </c>
      <c r="H537" s="30">
        <v>495</v>
      </c>
      <c r="I537" s="30">
        <v>24</v>
      </c>
      <c r="J537" s="30">
        <v>85</v>
      </c>
      <c r="K537" s="30">
        <v>2</v>
      </c>
      <c r="L537" s="30">
        <v>410</v>
      </c>
      <c r="M537" s="31" t="s">
        <v>11717</v>
      </c>
      <c r="N537" s="15">
        <v>18</v>
      </c>
    </row>
    <row r="538" spans="1:14" x14ac:dyDescent="0.25">
      <c r="A538">
        <v>20190521</v>
      </c>
      <c r="B538" t="str">
        <f t="shared" si="32"/>
        <v>2019</v>
      </c>
      <c r="C538" t="str">
        <f t="shared" si="33"/>
        <v>05</v>
      </c>
      <c r="D538" t="str">
        <f t="shared" si="34"/>
        <v>21</v>
      </c>
      <c r="E538" s="24">
        <f t="shared" si="35"/>
        <v>43606</v>
      </c>
      <c r="F538" s="26">
        <v>519</v>
      </c>
      <c r="G538" s="28">
        <v>444</v>
      </c>
      <c r="H538" s="28">
        <v>494</v>
      </c>
      <c r="I538" s="28">
        <v>25</v>
      </c>
      <c r="J538" s="28">
        <v>75</v>
      </c>
      <c r="K538" s="28">
        <v>2</v>
      </c>
      <c r="L538" s="28">
        <v>419</v>
      </c>
      <c r="M538" s="29" t="s">
        <v>11718</v>
      </c>
      <c r="N538" s="15">
        <v>26</v>
      </c>
    </row>
    <row r="539" spans="1:14" x14ac:dyDescent="0.25">
      <c r="A539">
        <v>20190522</v>
      </c>
      <c r="B539" t="str">
        <f t="shared" si="32"/>
        <v>2019</v>
      </c>
      <c r="C539" t="str">
        <f t="shared" si="33"/>
        <v>05</v>
      </c>
      <c r="D539" t="str">
        <f t="shared" si="34"/>
        <v>22</v>
      </c>
      <c r="E539" s="24">
        <f t="shared" si="35"/>
        <v>43607</v>
      </c>
      <c r="F539" s="27">
        <v>519</v>
      </c>
      <c r="G539" s="30">
        <v>439</v>
      </c>
      <c r="H539" s="30">
        <v>493</v>
      </c>
      <c r="I539" s="30">
        <v>26</v>
      </c>
      <c r="J539" s="30">
        <v>80</v>
      </c>
      <c r="K539" s="30">
        <v>7</v>
      </c>
      <c r="L539" s="30">
        <v>413</v>
      </c>
      <c r="M539" s="31" t="s">
        <v>11626</v>
      </c>
      <c r="N539" s="15">
        <v>24</v>
      </c>
    </row>
    <row r="540" spans="1:14" x14ac:dyDescent="0.25">
      <c r="A540">
        <v>20190523</v>
      </c>
      <c r="B540" t="str">
        <f t="shared" si="32"/>
        <v>2019</v>
      </c>
      <c r="C540" t="str">
        <f t="shared" si="33"/>
        <v>05</v>
      </c>
      <c r="D540" t="str">
        <f t="shared" si="34"/>
        <v>23</v>
      </c>
      <c r="E540" s="24">
        <f t="shared" si="35"/>
        <v>43608</v>
      </c>
      <c r="F540" s="26">
        <v>519</v>
      </c>
      <c r="G540" s="28">
        <v>424</v>
      </c>
      <c r="H540" s="28">
        <v>495</v>
      </c>
      <c r="I540" s="28">
        <v>24</v>
      </c>
      <c r="J540" s="28">
        <v>95</v>
      </c>
      <c r="K540" s="28">
        <v>3</v>
      </c>
      <c r="L540" s="28">
        <v>400</v>
      </c>
      <c r="M540" s="29" t="s">
        <v>11593</v>
      </c>
      <c r="N540" s="15">
        <v>18</v>
      </c>
    </row>
    <row r="541" spans="1:14" x14ac:dyDescent="0.25">
      <c r="A541">
        <v>20190524</v>
      </c>
      <c r="B541" t="str">
        <f t="shared" si="32"/>
        <v>2019</v>
      </c>
      <c r="C541" t="str">
        <f t="shared" si="33"/>
        <v>05</v>
      </c>
      <c r="D541" t="str">
        <f t="shared" si="34"/>
        <v>24</v>
      </c>
      <c r="E541" s="24">
        <f t="shared" si="35"/>
        <v>43609</v>
      </c>
      <c r="F541" s="27">
        <v>519</v>
      </c>
      <c r="G541" s="30">
        <v>412</v>
      </c>
      <c r="H541" s="30">
        <v>494</v>
      </c>
      <c r="I541" s="30">
        <v>25</v>
      </c>
      <c r="J541" s="30">
        <v>107</v>
      </c>
      <c r="K541" s="30">
        <v>3</v>
      </c>
      <c r="L541" s="30">
        <v>387</v>
      </c>
      <c r="M541" s="31" t="s">
        <v>11369</v>
      </c>
      <c r="N541" s="15">
        <v>22</v>
      </c>
    </row>
    <row r="542" spans="1:14" x14ac:dyDescent="0.25">
      <c r="A542">
        <v>20190525</v>
      </c>
      <c r="B542" t="str">
        <f t="shared" si="32"/>
        <v>2019</v>
      </c>
      <c r="C542" t="str">
        <f t="shared" si="33"/>
        <v>05</v>
      </c>
      <c r="D542" t="str">
        <f t="shared" si="34"/>
        <v>25</v>
      </c>
      <c r="E542" s="24">
        <f t="shared" si="35"/>
        <v>43610</v>
      </c>
      <c r="F542" s="26">
        <v>518</v>
      </c>
      <c r="G542" s="28">
        <v>421</v>
      </c>
      <c r="H542" s="28">
        <v>493</v>
      </c>
      <c r="I542" s="28">
        <v>25</v>
      </c>
      <c r="J542" s="28">
        <v>97</v>
      </c>
      <c r="K542" s="28">
        <v>2</v>
      </c>
      <c r="L542" s="28">
        <v>396</v>
      </c>
      <c r="M542" s="29" t="s">
        <v>11719</v>
      </c>
      <c r="N542" s="15">
        <v>24</v>
      </c>
    </row>
    <row r="543" spans="1:14" x14ac:dyDescent="0.25">
      <c r="A543">
        <v>20190526</v>
      </c>
      <c r="B543" t="str">
        <f t="shared" si="32"/>
        <v>2019</v>
      </c>
      <c r="C543" t="str">
        <f t="shared" si="33"/>
        <v>05</v>
      </c>
      <c r="D543" t="str">
        <f t="shared" si="34"/>
        <v>26</v>
      </c>
      <c r="E543" s="24">
        <f t="shared" si="35"/>
        <v>43611</v>
      </c>
      <c r="F543" s="27">
        <v>518</v>
      </c>
      <c r="G543" s="30">
        <v>417</v>
      </c>
      <c r="H543" s="30">
        <v>495</v>
      </c>
      <c r="I543" s="30">
        <v>23</v>
      </c>
      <c r="J543" s="30">
        <v>101</v>
      </c>
      <c r="K543" s="30">
        <v>1</v>
      </c>
      <c r="L543" s="30">
        <v>394</v>
      </c>
      <c r="M543" s="31" t="s">
        <v>11720</v>
      </c>
      <c r="N543" s="15">
        <v>23</v>
      </c>
    </row>
    <row r="544" spans="1:14" x14ac:dyDescent="0.25">
      <c r="A544">
        <v>20190527</v>
      </c>
      <c r="B544" t="str">
        <f t="shared" si="32"/>
        <v>2019</v>
      </c>
      <c r="C544" t="str">
        <f t="shared" si="33"/>
        <v>05</v>
      </c>
      <c r="D544" t="str">
        <f t="shared" si="34"/>
        <v>27</v>
      </c>
      <c r="E544" s="24">
        <f t="shared" si="35"/>
        <v>43612</v>
      </c>
      <c r="F544" s="26">
        <v>518</v>
      </c>
      <c r="G544" s="28">
        <v>430</v>
      </c>
      <c r="H544" s="28">
        <v>497</v>
      </c>
      <c r="I544" s="28">
        <v>21</v>
      </c>
      <c r="J544" s="28">
        <v>88</v>
      </c>
      <c r="K544" s="28">
        <v>8</v>
      </c>
      <c r="L544" s="28">
        <v>409</v>
      </c>
      <c r="M544" s="29" t="s">
        <v>11721</v>
      </c>
      <c r="N544" s="15">
        <v>19</v>
      </c>
    </row>
    <row r="545" spans="1:14" x14ac:dyDescent="0.25">
      <c r="A545">
        <v>20190528</v>
      </c>
      <c r="B545" t="str">
        <f t="shared" si="32"/>
        <v>2019</v>
      </c>
      <c r="C545" t="str">
        <f t="shared" si="33"/>
        <v>05</v>
      </c>
      <c r="D545" t="str">
        <f t="shared" si="34"/>
        <v>28</v>
      </c>
      <c r="E545" s="24">
        <f t="shared" si="35"/>
        <v>43613</v>
      </c>
      <c r="F545" s="27">
        <v>518</v>
      </c>
      <c r="G545" s="30">
        <v>425</v>
      </c>
      <c r="H545" s="30">
        <v>495</v>
      </c>
      <c r="I545" s="30">
        <v>23</v>
      </c>
      <c r="J545" s="30">
        <v>93</v>
      </c>
      <c r="K545" s="30">
        <v>22</v>
      </c>
      <c r="L545" s="30">
        <v>402</v>
      </c>
      <c r="M545" s="31" t="s">
        <v>11722</v>
      </c>
      <c r="N545" s="15">
        <v>17</v>
      </c>
    </row>
    <row r="546" spans="1:14" x14ac:dyDescent="0.25">
      <c r="A546">
        <v>20190529</v>
      </c>
      <c r="B546" t="str">
        <f t="shared" si="32"/>
        <v>2019</v>
      </c>
      <c r="C546" t="str">
        <f t="shared" si="33"/>
        <v>05</v>
      </c>
      <c r="D546" t="str">
        <f t="shared" si="34"/>
        <v>29</v>
      </c>
      <c r="E546" s="24">
        <f t="shared" si="35"/>
        <v>43614</v>
      </c>
      <c r="F546" s="26">
        <v>518</v>
      </c>
      <c r="G546" s="28">
        <v>426</v>
      </c>
      <c r="H546" s="28">
        <v>496</v>
      </c>
      <c r="I546" s="28">
        <v>22</v>
      </c>
      <c r="J546" s="28">
        <v>92</v>
      </c>
      <c r="K546" s="28">
        <v>11</v>
      </c>
      <c r="L546" s="28">
        <v>404</v>
      </c>
      <c r="M546" s="29" t="s">
        <v>11720</v>
      </c>
      <c r="N546" s="15">
        <v>18</v>
      </c>
    </row>
    <row r="547" spans="1:14" x14ac:dyDescent="0.25">
      <c r="A547">
        <v>20190530</v>
      </c>
      <c r="B547" t="str">
        <f t="shared" si="32"/>
        <v>2019</v>
      </c>
      <c r="C547" t="str">
        <f t="shared" si="33"/>
        <v>05</v>
      </c>
      <c r="D547" t="str">
        <f t="shared" si="34"/>
        <v>30</v>
      </c>
      <c r="E547" s="24">
        <f t="shared" si="35"/>
        <v>43615</v>
      </c>
      <c r="F547" s="27">
        <v>519</v>
      </c>
      <c r="G547" s="30">
        <v>431</v>
      </c>
      <c r="H547" s="30">
        <v>498</v>
      </c>
      <c r="I547" s="30">
        <v>21</v>
      </c>
      <c r="J547" s="30">
        <v>88</v>
      </c>
      <c r="K547" s="30">
        <v>15</v>
      </c>
      <c r="L547" s="30">
        <v>410</v>
      </c>
      <c r="M547" s="31" t="s">
        <v>11723</v>
      </c>
      <c r="N547" s="15">
        <v>21</v>
      </c>
    </row>
    <row r="548" spans="1:14" x14ac:dyDescent="0.25">
      <c r="A548">
        <v>20190531</v>
      </c>
      <c r="B548" t="str">
        <f t="shared" si="32"/>
        <v>2019</v>
      </c>
      <c r="C548" t="str">
        <f t="shared" si="33"/>
        <v>05</v>
      </c>
      <c r="D548" t="str">
        <f t="shared" si="34"/>
        <v>31</v>
      </c>
      <c r="E548" s="24">
        <f t="shared" si="35"/>
        <v>43616</v>
      </c>
      <c r="F548" s="26">
        <v>519</v>
      </c>
      <c r="G548" s="28">
        <v>421</v>
      </c>
      <c r="H548" s="28">
        <v>497</v>
      </c>
      <c r="I548" s="28">
        <v>22</v>
      </c>
      <c r="J548" s="28">
        <v>98</v>
      </c>
      <c r="K548" s="28">
        <v>14</v>
      </c>
      <c r="L548" s="28">
        <v>399</v>
      </c>
      <c r="M548" s="29" t="s">
        <v>11724</v>
      </c>
      <c r="N548" s="15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21D5-6670-4D73-8609-E2D4CD35357E}">
  <dimension ref="A1:AC548"/>
  <sheetViews>
    <sheetView workbookViewId="0">
      <selection activeCellId="1" sqref="J1:J1048576 A1:A1048576"/>
    </sheetView>
  </sheetViews>
  <sheetFormatPr defaultRowHeight="15" x14ac:dyDescent="0.25"/>
  <cols>
    <col min="1" max="1" width="10.7109375" style="24" bestFit="1" customWidth="1"/>
    <col min="10" max="10" width="12.7109375" bestFit="1" customWidth="1"/>
  </cols>
  <sheetData>
    <row r="1" spans="1:29" x14ac:dyDescent="0.25">
      <c r="A1" s="24" t="s">
        <v>11316</v>
      </c>
      <c r="B1" t="s">
        <v>11735</v>
      </c>
      <c r="C1" t="s">
        <v>11734</v>
      </c>
      <c r="D1" t="s">
        <v>11727</v>
      </c>
      <c r="E1" t="s">
        <v>11728</v>
      </c>
      <c r="F1" t="s">
        <v>11729</v>
      </c>
      <c r="G1" t="s">
        <v>11730</v>
      </c>
      <c r="H1" t="s">
        <v>11731</v>
      </c>
      <c r="I1" t="s">
        <v>11733</v>
      </c>
      <c r="J1" t="s">
        <v>11736</v>
      </c>
      <c r="K1" t="s">
        <v>11740</v>
      </c>
      <c r="L1" t="s">
        <v>11741</v>
      </c>
      <c r="M1" t="s">
        <v>11742</v>
      </c>
      <c r="N1" t="s">
        <v>11743</v>
      </c>
      <c r="O1" t="s">
        <v>11744</v>
      </c>
      <c r="P1" t="s">
        <v>11745</v>
      </c>
      <c r="Q1" t="s">
        <v>11746</v>
      </c>
      <c r="R1" t="s">
        <v>11747</v>
      </c>
      <c r="S1" t="s">
        <v>11748</v>
      </c>
      <c r="T1" t="s">
        <v>11749</v>
      </c>
      <c r="U1" t="s">
        <v>11750</v>
      </c>
      <c r="V1" t="s">
        <v>11751</v>
      </c>
      <c r="W1" t="s">
        <v>11752</v>
      </c>
      <c r="X1" t="s">
        <v>11753</v>
      </c>
      <c r="Y1" t="s">
        <v>11754</v>
      </c>
      <c r="Z1" t="s">
        <v>11755</v>
      </c>
      <c r="AA1" t="s">
        <v>11756</v>
      </c>
      <c r="AB1" t="s">
        <v>11757</v>
      </c>
      <c r="AC1" t="s">
        <v>11758</v>
      </c>
    </row>
    <row r="2" spans="1:29" x14ac:dyDescent="0.25">
      <c r="A2" s="24">
        <v>43070</v>
      </c>
      <c r="B2">
        <v>498</v>
      </c>
      <c r="C2">
        <v>405</v>
      </c>
      <c r="D2">
        <v>444</v>
      </c>
      <c r="E2">
        <v>54</v>
      </c>
      <c r="F2">
        <v>93</v>
      </c>
      <c r="H2">
        <v>351</v>
      </c>
      <c r="I2" t="s">
        <v>11340</v>
      </c>
      <c r="J2">
        <v>15</v>
      </c>
      <c r="K2" t="str">
        <f>IF(J2&lt;=15,"Bad",IF(AND(J2&gt;15,J2&lt;17),"OK",IF(AND(J2&gt;17,J2&lt;23),"Good","Great")))</f>
        <v>Bad</v>
      </c>
      <c r="L2">
        <v>3.8</v>
      </c>
      <c r="N2">
        <v>0</v>
      </c>
      <c r="O2">
        <v>0</v>
      </c>
      <c r="P2">
        <v>0</v>
      </c>
      <c r="Q2">
        <v>35</v>
      </c>
      <c r="R2">
        <v>47</v>
      </c>
      <c r="S2">
        <v>26</v>
      </c>
      <c r="T2">
        <v>290</v>
      </c>
      <c r="U2">
        <v>280</v>
      </c>
      <c r="V2">
        <v>16.100000000000001</v>
      </c>
      <c r="W2">
        <v>18.100000000000001</v>
      </c>
    </row>
    <row r="3" spans="1:29" x14ac:dyDescent="0.25">
      <c r="A3" s="24">
        <v>43071</v>
      </c>
      <c r="B3">
        <v>498</v>
      </c>
      <c r="C3">
        <v>410</v>
      </c>
      <c r="D3">
        <v>445</v>
      </c>
      <c r="E3">
        <v>53</v>
      </c>
      <c r="F3">
        <v>88</v>
      </c>
      <c r="G3">
        <v>1</v>
      </c>
      <c r="H3">
        <v>357</v>
      </c>
      <c r="I3" t="s">
        <v>11341</v>
      </c>
      <c r="J3">
        <v>19</v>
      </c>
      <c r="K3" t="str">
        <f t="shared" ref="K3:K66" si="0">IF(J3&lt;=15,"Bad",IF(AND(J3&gt;15,J3&lt;17),"OK",IF(AND(J3&gt;17,J3&lt;23),"Good","Great")))</f>
        <v>Good</v>
      </c>
      <c r="L3">
        <v>2.2400000000000002</v>
      </c>
      <c r="N3">
        <v>0</v>
      </c>
      <c r="O3">
        <v>0</v>
      </c>
      <c r="P3">
        <v>0</v>
      </c>
      <c r="Q3">
        <v>31</v>
      </c>
      <c r="R3">
        <v>42</v>
      </c>
      <c r="S3">
        <v>22</v>
      </c>
      <c r="T3">
        <v>260</v>
      </c>
      <c r="U3">
        <v>20</v>
      </c>
      <c r="V3">
        <v>6.9</v>
      </c>
      <c r="W3">
        <v>8.9</v>
      </c>
    </row>
    <row r="4" spans="1:29" x14ac:dyDescent="0.25">
      <c r="A4" s="24">
        <v>43072</v>
      </c>
      <c r="B4">
        <v>498</v>
      </c>
      <c r="C4">
        <v>408</v>
      </c>
      <c r="D4">
        <v>444</v>
      </c>
      <c r="E4">
        <v>54</v>
      </c>
      <c r="F4">
        <v>90</v>
      </c>
      <c r="G4">
        <v>2</v>
      </c>
      <c r="H4">
        <v>354</v>
      </c>
      <c r="I4" t="s">
        <v>11342</v>
      </c>
      <c r="J4">
        <v>20</v>
      </c>
      <c r="K4" t="str">
        <f t="shared" si="0"/>
        <v>Good</v>
      </c>
      <c r="L4">
        <v>7.61</v>
      </c>
      <c r="N4">
        <v>0.18</v>
      </c>
      <c r="O4">
        <v>1.9</v>
      </c>
      <c r="P4">
        <v>0</v>
      </c>
      <c r="Q4">
        <v>35</v>
      </c>
      <c r="R4">
        <v>39</v>
      </c>
      <c r="S4">
        <v>27</v>
      </c>
      <c r="T4">
        <v>330</v>
      </c>
      <c r="U4">
        <v>340</v>
      </c>
      <c r="V4">
        <v>21</v>
      </c>
      <c r="W4">
        <v>25.9</v>
      </c>
      <c r="X4">
        <v>1</v>
      </c>
    </row>
    <row r="5" spans="1:29" x14ac:dyDescent="0.25">
      <c r="A5" s="24">
        <v>43073</v>
      </c>
      <c r="B5">
        <v>498</v>
      </c>
      <c r="C5">
        <v>424</v>
      </c>
      <c r="D5">
        <v>444</v>
      </c>
      <c r="E5">
        <v>54</v>
      </c>
      <c r="F5">
        <v>74</v>
      </c>
      <c r="G5">
        <v>1</v>
      </c>
      <c r="H5">
        <v>370</v>
      </c>
      <c r="I5" t="s">
        <v>11343</v>
      </c>
      <c r="J5">
        <v>30</v>
      </c>
      <c r="K5" t="str">
        <f t="shared" si="0"/>
        <v>Great</v>
      </c>
      <c r="L5">
        <v>9.4</v>
      </c>
      <c r="N5">
        <v>0.01</v>
      </c>
      <c r="O5">
        <v>0.2</v>
      </c>
      <c r="P5">
        <v>2</v>
      </c>
      <c r="Q5">
        <v>28</v>
      </c>
      <c r="R5">
        <v>31</v>
      </c>
      <c r="S5">
        <v>22</v>
      </c>
      <c r="T5">
        <v>260</v>
      </c>
      <c r="U5">
        <v>260</v>
      </c>
      <c r="V5">
        <v>28</v>
      </c>
      <c r="W5">
        <v>32</v>
      </c>
      <c r="X5">
        <v>1</v>
      </c>
    </row>
    <row r="6" spans="1:29" x14ac:dyDescent="0.25">
      <c r="A6" s="24">
        <v>43074</v>
      </c>
      <c r="B6">
        <v>498</v>
      </c>
      <c r="C6">
        <v>418</v>
      </c>
      <c r="D6">
        <v>444</v>
      </c>
      <c r="E6">
        <v>54</v>
      </c>
      <c r="F6">
        <v>80</v>
      </c>
      <c r="G6">
        <v>4</v>
      </c>
      <c r="H6">
        <v>364</v>
      </c>
      <c r="I6" t="s">
        <v>11344</v>
      </c>
      <c r="J6">
        <v>22</v>
      </c>
      <c r="K6" t="str">
        <f t="shared" si="0"/>
        <v>Good</v>
      </c>
      <c r="L6">
        <v>10.51</v>
      </c>
      <c r="N6">
        <v>0</v>
      </c>
      <c r="O6">
        <v>0</v>
      </c>
      <c r="P6">
        <v>1.2</v>
      </c>
      <c r="Q6">
        <v>29</v>
      </c>
      <c r="R6">
        <v>34</v>
      </c>
      <c r="S6">
        <v>21</v>
      </c>
      <c r="T6">
        <v>260</v>
      </c>
      <c r="U6">
        <v>250</v>
      </c>
      <c r="V6">
        <v>23.9</v>
      </c>
      <c r="W6">
        <v>32</v>
      </c>
    </row>
    <row r="7" spans="1:29" x14ac:dyDescent="0.25">
      <c r="A7" s="24">
        <v>43075</v>
      </c>
      <c r="B7">
        <v>498</v>
      </c>
      <c r="C7">
        <v>410</v>
      </c>
      <c r="D7">
        <v>445</v>
      </c>
      <c r="E7">
        <v>53</v>
      </c>
      <c r="F7">
        <v>88</v>
      </c>
      <c r="H7">
        <v>357</v>
      </c>
      <c r="I7" t="s">
        <v>11345</v>
      </c>
      <c r="J7">
        <v>20</v>
      </c>
      <c r="K7" t="str">
        <f t="shared" si="0"/>
        <v>Good</v>
      </c>
      <c r="L7">
        <v>2.0099999999999998</v>
      </c>
      <c r="N7">
        <v>0</v>
      </c>
      <c r="O7">
        <v>0</v>
      </c>
      <c r="P7">
        <v>1.2</v>
      </c>
      <c r="Q7">
        <v>22</v>
      </c>
      <c r="R7">
        <v>30</v>
      </c>
      <c r="S7">
        <v>10</v>
      </c>
      <c r="T7">
        <v>80</v>
      </c>
      <c r="U7">
        <v>80</v>
      </c>
      <c r="V7">
        <v>8.9</v>
      </c>
      <c r="W7">
        <v>10.1</v>
      </c>
    </row>
    <row r="8" spans="1:29" x14ac:dyDescent="0.25">
      <c r="A8" s="24">
        <v>43076</v>
      </c>
      <c r="B8">
        <v>498</v>
      </c>
      <c r="C8">
        <v>415</v>
      </c>
      <c r="D8">
        <v>442</v>
      </c>
      <c r="E8">
        <v>56</v>
      </c>
      <c r="F8">
        <v>83</v>
      </c>
      <c r="G8">
        <v>3</v>
      </c>
      <c r="H8">
        <v>359</v>
      </c>
      <c r="I8" t="s">
        <v>11341</v>
      </c>
      <c r="J8">
        <v>19</v>
      </c>
      <c r="K8" t="str">
        <f t="shared" si="0"/>
        <v>Good</v>
      </c>
      <c r="L8">
        <v>1.1200000000000001</v>
      </c>
      <c r="N8">
        <v>0</v>
      </c>
      <c r="O8">
        <v>0</v>
      </c>
      <c r="P8">
        <v>1.2</v>
      </c>
      <c r="Q8">
        <v>23</v>
      </c>
      <c r="R8">
        <v>34</v>
      </c>
      <c r="S8">
        <v>14</v>
      </c>
      <c r="T8">
        <v>280</v>
      </c>
      <c r="U8">
        <v>230</v>
      </c>
      <c r="V8">
        <v>6</v>
      </c>
      <c r="W8">
        <v>6</v>
      </c>
    </row>
    <row r="9" spans="1:29" x14ac:dyDescent="0.25">
      <c r="A9" s="24">
        <v>43077</v>
      </c>
      <c r="B9">
        <v>498</v>
      </c>
      <c r="C9">
        <v>416</v>
      </c>
      <c r="D9">
        <v>443</v>
      </c>
      <c r="E9">
        <v>55</v>
      </c>
      <c r="F9">
        <v>82</v>
      </c>
      <c r="G9">
        <v>2</v>
      </c>
      <c r="H9">
        <v>361</v>
      </c>
      <c r="I9" t="s">
        <v>11346</v>
      </c>
      <c r="J9">
        <v>22</v>
      </c>
      <c r="K9" t="str">
        <f t="shared" si="0"/>
        <v>Good</v>
      </c>
      <c r="L9">
        <v>2.2400000000000002</v>
      </c>
      <c r="N9">
        <v>0</v>
      </c>
      <c r="O9">
        <v>0</v>
      </c>
      <c r="P9">
        <v>1.2</v>
      </c>
      <c r="Q9">
        <v>22</v>
      </c>
      <c r="R9">
        <v>34</v>
      </c>
      <c r="S9">
        <v>12</v>
      </c>
      <c r="T9">
        <v>240</v>
      </c>
      <c r="U9">
        <v>240</v>
      </c>
      <c r="V9">
        <v>8.1</v>
      </c>
      <c r="W9">
        <v>8.1</v>
      </c>
      <c r="X9">
        <v>1</v>
      </c>
      <c r="AB9">
        <v>1</v>
      </c>
    </row>
    <row r="10" spans="1:29" x14ac:dyDescent="0.25">
      <c r="A10" s="24">
        <v>43078</v>
      </c>
      <c r="B10">
        <v>498</v>
      </c>
      <c r="C10">
        <v>431</v>
      </c>
      <c r="D10">
        <v>442</v>
      </c>
      <c r="E10">
        <v>56</v>
      </c>
      <c r="F10">
        <v>67</v>
      </c>
      <c r="H10">
        <v>375</v>
      </c>
      <c r="I10" t="s">
        <v>11347</v>
      </c>
      <c r="J10">
        <v>27</v>
      </c>
      <c r="K10" t="str">
        <f t="shared" si="0"/>
        <v>Great</v>
      </c>
      <c r="L10">
        <v>2.0099999999999998</v>
      </c>
      <c r="N10">
        <v>0</v>
      </c>
      <c r="O10">
        <v>0</v>
      </c>
      <c r="P10">
        <v>1.2</v>
      </c>
      <c r="Q10">
        <v>20</v>
      </c>
      <c r="R10">
        <v>35</v>
      </c>
      <c r="S10">
        <v>11</v>
      </c>
      <c r="T10">
        <v>260</v>
      </c>
      <c r="U10">
        <v>240</v>
      </c>
      <c r="V10">
        <v>6.9</v>
      </c>
      <c r="W10">
        <v>6.9</v>
      </c>
      <c r="X10">
        <v>1</v>
      </c>
      <c r="Y10">
        <v>1</v>
      </c>
      <c r="AB10">
        <v>1</v>
      </c>
    </row>
    <row r="11" spans="1:29" x14ac:dyDescent="0.25">
      <c r="A11" s="24">
        <v>43079</v>
      </c>
      <c r="B11">
        <v>498</v>
      </c>
      <c r="C11">
        <v>420</v>
      </c>
      <c r="D11">
        <v>443</v>
      </c>
      <c r="E11">
        <v>55</v>
      </c>
      <c r="F11">
        <v>78</v>
      </c>
      <c r="G11">
        <v>3</v>
      </c>
      <c r="H11">
        <v>365</v>
      </c>
      <c r="I11" t="s">
        <v>11348</v>
      </c>
      <c r="J11">
        <v>21</v>
      </c>
      <c r="K11" t="str">
        <f t="shared" si="0"/>
        <v>Good</v>
      </c>
      <c r="L11">
        <v>2.91</v>
      </c>
      <c r="N11">
        <v>0</v>
      </c>
      <c r="O11">
        <v>0</v>
      </c>
      <c r="P11">
        <v>1.2</v>
      </c>
      <c r="Q11">
        <v>20</v>
      </c>
      <c r="R11">
        <v>33</v>
      </c>
      <c r="S11">
        <v>12</v>
      </c>
      <c r="T11">
        <v>50</v>
      </c>
      <c r="U11">
        <v>50</v>
      </c>
      <c r="V11">
        <v>19.899999999999999</v>
      </c>
      <c r="W11">
        <v>23</v>
      </c>
      <c r="X11">
        <v>1</v>
      </c>
      <c r="AB11">
        <v>1</v>
      </c>
    </row>
    <row r="12" spans="1:29" x14ac:dyDescent="0.25">
      <c r="A12" s="24">
        <v>43080</v>
      </c>
      <c r="B12">
        <v>498</v>
      </c>
      <c r="C12">
        <v>415</v>
      </c>
      <c r="D12">
        <v>444</v>
      </c>
      <c r="E12">
        <v>54</v>
      </c>
      <c r="F12">
        <v>83</v>
      </c>
      <c r="G12">
        <v>6</v>
      </c>
      <c r="H12">
        <v>361</v>
      </c>
      <c r="I12" t="s">
        <v>11349</v>
      </c>
      <c r="J12">
        <v>23</v>
      </c>
      <c r="K12" t="str">
        <f t="shared" si="0"/>
        <v>Great</v>
      </c>
      <c r="L12">
        <v>1.1200000000000001</v>
      </c>
      <c r="N12">
        <v>0</v>
      </c>
      <c r="O12">
        <v>0</v>
      </c>
      <c r="P12">
        <v>1.2</v>
      </c>
      <c r="Q12">
        <v>21</v>
      </c>
      <c r="R12">
        <v>32</v>
      </c>
      <c r="S12">
        <v>13</v>
      </c>
      <c r="T12">
        <v>340</v>
      </c>
      <c r="U12">
        <v>340</v>
      </c>
      <c r="V12">
        <v>8.1</v>
      </c>
      <c r="W12">
        <v>8.9</v>
      </c>
      <c r="X12">
        <v>1</v>
      </c>
    </row>
    <row r="13" spans="1:29" x14ac:dyDescent="0.25">
      <c r="A13" s="24">
        <v>43081</v>
      </c>
      <c r="B13">
        <v>498</v>
      </c>
      <c r="C13">
        <v>423</v>
      </c>
      <c r="D13">
        <v>443</v>
      </c>
      <c r="E13">
        <v>55</v>
      </c>
      <c r="F13">
        <v>75</v>
      </c>
      <c r="G13">
        <v>10</v>
      </c>
      <c r="H13">
        <v>368</v>
      </c>
      <c r="I13" t="s">
        <v>11350</v>
      </c>
      <c r="J13">
        <v>21</v>
      </c>
      <c r="K13" t="str">
        <f t="shared" si="0"/>
        <v>Good</v>
      </c>
      <c r="L13">
        <v>2.91</v>
      </c>
      <c r="N13">
        <v>0</v>
      </c>
      <c r="O13">
        <v>0</v>
      </c>
      <c r="P13">
        <v>1.2</v>
      </c>
      <c r="Q13">
        <v>19</v>
      </c>
      <c r="R13">
        <v>32</v>
      </c>
      <c r="S13">
        <v>8</v>
      </c>
      <c r="T13">
        <v>30</v>
      </c>
      <c r="U13">
        <v>20</v>
      </c>
      <c r="V13">
        <v>15</v>
      </c>
      <c r="W13">
        <v>19</v>
      </c>
      <c r="X13">
        <v>1</v>
      </c>
      <c r="Y13">
        <v>1</v>
      </c>
      <c r="AB13">
        <v>1</v>
      </c>
    </row>
    <row r="14" spans="1:29" x14ac:dyDescent="0.25">
      <c r="A14" s="24">
        <v>43082</v>
      </c>
      <c r="B14">
        <v>498</v>
      </c>
      <c r="C14">
        <v>425</v>
      </c>
      <c r="D14">
        <v>440</v>
      </c>
      <c r="E14">
        <v>58</v>
      </c>
      <c r="F14">
        <v>73</v>
      </c>
      <c r="G14">
        <v>4</v>
      </c>
      <c r="H14">
        <v>367</v>
      </c>
      <c r="I14" t="s">
        <v>11351</v>
      </c>
      <c r="J14">
        <v>24</v>
      </c>
      <c r="K14" t="str">
        <f t="shared" si="0"/>
        <v>Great</v>
      </c>
      <c r="L14">
        <v>2.2400000000000002</v>
      </c>
      <c r="N14">
        <v>0.1</v>
      </c>
      <c r="O14">
        <v>1</v>
      </c>
      <c r="P14">
        <v>0</v>
      </c>
      <c r="Q14">
        <v>24</v>
      </c>
      <c r="R14">
        <v>31</v>
      </c>
      <c r="S14">
        <v>13</v>
      </c>
      <c r="T14">
        <v>20</v>
      </c>
      <c r="U14">
        <v>10</v>
      </c>
      <c r="V14">
        <v>10.1</v>
      </c>
      <c r="W14">
        <v>13</v>
      </c>
      <c r="X14">
        <v>1</v>
      </c>
      <c r="Y14">
        <v>1</v>
      </c>
    </row>
    <row r="15" spans="1:29" x14ac:dyDescent="0.25">
      <c r="A15" s="24">
        <v>43083</v>
      </c>
      <c r="B15">
        <v>498</v>
      </c>
      <c r="C15">
        <v>432</v>
      </c>
      <c r="D15">
        <v>439</v>
      </c>
      <c r="E15">
        <v>59</v>
      </c>
      <c r="F15">
        <v>66</v>
      </c>
      <c r="G15">
        <v>6</v>
      </c>
      <c r="H15">
        <v>373</v>
      </c>
      <c r="I15" t="s">
        <v>11352</v>
      </c>
      <c r="J15">
        <v>23</v>
      </c>
      <c r="K15" t="str">
        <f t="shared" si="0"/>
        <v>Great</v>
      </c>
      <c r="L15">
        <v>3.36</v>
      </c>
      <c r="M15">
        <v>1305</v>
      </c>
      <c r="N15">
        <v>0</v>
      </c>
      <c r="O15">
        <v>0</v>
      </c>
      <c r="P15">
        <v>1.2</v>
      </c>
      <c r="Q15">
        <v>19</v>
      </c>
      <c r="R15">
        <v>27</v>
      </c>
      <c r="S15">
        <v>11</v>
      </c>
      <c r="T15">
        <v>100</v>
      </c>
      <c r="U15">
        <v>100</v>
      </c>
      <c r="V15">
        <v>15</v>
      </c>
      <c r="W15">
        <v>16.100000000000001</v>
      </c>
    </row>
    <row r="16" spans="1:29" x14ac:dyDescent="0.25">
      <c r="A16" s="24">
        <v>43084</v>
      </c>
      <c r="B16">
        <v>498</v>
      </c>
      <c r="C16">
        <v>424</v>
      </c>
      <c r="D16">
        <v>439</v>
      </c>
      <c r="E16">
        <v>59</v>
      </c>
      <c r="F16">
        <v>74</v>
      </c>
      <c r="G16">
        <v>8</v>
      </c>
      <c r="H16">
        <v>365</v>
      </c>
      <c r="I16" t="s">
        <v>11345</v>
      </c>
      <c r="J16">
        <v>24</v>
      </c>
      <c r="K16" t="str">
        <f t="shared" si="0"/>
        <v>Great</v>
      </c>
      <c r="L16">
        <v>3.13</v>
      </c>
      <c r="M16">
        <v>2010</v>
      </c>
      <c r="N16">
        <v>0</v>
      </c>
      <c r="O16">
        <v>0</v>
      </c>
      <c r="P16">
        <v>1.2</v>
      </c>
      <c r="Q16">
        <v>20</v>
      </c>
      <c r="R16">
        <v>35</v>
      </c>
      <c r="S16">
        <v>16</v>
      </c>
      <c r="T16">
        <v>20</v>
      </c>
      <c r="U16">
        <v>20</v>
      </c>
      <c r="V16">
        <v>13</v>
      </c>
      <c r="W16">
        <v>17</v>
      </c>
    </row>
    <row r="17" spans="1:28" x14ac:dyDescent="0.25">
      <c r="A17" s="24">
        <v>43085</v>
      </c>
      <c r="B17">
        <v>498</v>
      </c>
      <c r="C17">
        <v>421</v>
      </c>
      <c r="D17">
        <v>438</v>
      </c>
      <c r="E17">
        <v>60</v>
      </c>
      <c r="F17">
        <v>77</v>
      </c>
      <c r="G17">
        <v>6</v>
      </c>
      <c r="H17">
        <v>361</v>
      </c>
      <c r="I17" t="s">
        <v>11349</v>
      </c>
      <c r="J17">
        <v>23</v>
      </c>
      <c r="K17" t="str">
        <f t="shared" si="0"/>
        <v>Great</v>
      </c>
      <c r="L17">
        <v>5.37</v>
      </c>
      <c r="M17">
        <v>2257</v>
      </c>
      <c r="N17">
        <v>0.01</v>
      </c>
      <c r="O17">
        <v>0</v>
      </c>
      <c r="P17">
        <v>1.2</v>
      </c>
      <c r="Q17">
        <v>30</v>
      </c>
      <c r="R17">
        <v>37</v>
      </c>
      <c r="S17">
        <v>21</v>
      </c>
      <c r="T17">
        <v>250</v>
      </c>
      <c r="U17">
        <v>260</v>
      </c>
      <c r="V17">
        <v>14.1</v>
      </c>
      <c r="W17">
        <v>19</v>
      </c>
      <c r="X17">
        <v>1</v>
      </c>
    </row>
    <row r="18" spans="1:28" x14ac:dyDescent="0.25">
      <c r="A18" s="24">
        <v>43086</v>
      </c>
      <c r="B18">
        <v>498</v>
      </c>
      <c r="C18">
        <v>430</v>
      </c>
      <c r="D18">
        <v>440</v>
      </c>
      <c r="E18">
        <v>58</v>
      </c>
      <c r="F18">
        <v>68</v>
      </c>
      <c r="G18">
        <v>8</v>
      </c>
      <c r="H18">
        <v>372</v>
      </c>
      <c r="I18" t="s">
        <v>11353</v>
      </c>
      <c r="J18">
        <v>24</v>
      </c>
      <c r="K18" t="str">
        <f t="shared" si="0"/>
        <v>Great</v>
      </c>
      <c r="L18">
        <v>9.4</v>
      </c>
      <c r="M18">
        <v>547</v>
      </c>
      <c r="N18">
        <v>0</v>
      </c>
      <c r="O18">
        <v>0</v>
      </c>
      <c r="P18">
        <v>1.2</v>
      </c>
      <c r="Q18">
        <v>29</v>
      </c>
      <c r="R18">
        <v>36</v>
      </c>
      <c r="S18">
        <v>19</v>
      </c>
      <c r="T18">
        <v>300</v>
      </c>
      <c r="U18">
        <v>280</v>
      </c>
      <c r="V18">
        <v>25.1</v>
      </c>
      <c r="W18">
        <v>35.1</v>
      </c>
    </row>
    <row r="19" spans="1:28" x14ac:dyDescent="0.25">
      <c r="A19" s="24">
        <v>43087</v>
      </c>
      <c r="B19">
        <v>498</v>
      </c>
      <c r="C19">
        <v>416</v>
      </c>
      <c r="D19">
        <v>440</v>
      </c>
      <c r="E19">
        <v>58</v>
      </c>
      <c r="F19">
        <v>82</v>
      </c>
      <c r="G19">
        <v>4</v>
      </c>
      <c r="H19">
        <v>358</v>
      </c>
      <c r="I19" t="s">
        <v>11354</v>
      </c>
      <c r="J19">
        <v>24</v>
      </c>
      <c r="K19" t="str">
        <f t="shared" si="0"/>
        <v>Great</v>
      </c>
      <c r="L19">
        <v>8.0500000000000007</v>
      </c>
      <c r="M19">
        <v>1211</v>
      </c>
      <c r="N19">
        <v>0</v>
      </c>
      <c r="O19">
        <v>0</v>
      </c>
      <c r="P19">
        <v>0</v>
      </c>
      <c r="Q19">
        <v>35</v>
      </c>
      <c r="R19">
        <v>48</v>
      </c>
      <c r="S19">
        <v>26</v>
      </c>
      <c r="T19">
        <v>270</v>
      </c>
      <c r="U19">
        <v>260</v>
      </c>
      <c r="V19">
        <v>25.1</v>
      </c>
      <c r="W19">
        <v>32</v>
      </c>
    </row>
    <row r="20" spans="1:28" x14ac:dyDescent="0.25">
      <c r="A20" s="24">
        <v>43088</v>
      </c>
      <c r="B20">
        <v>498</v>
      </c>
      <c r="C20">
        <v>411</v>
      </c>
      <c r="D20">
        <v>438</v>
      </c>
      <c r="E20">
        <v>60</v>
      </c>
      <c r="F20">
        <v>87</v>
      </c>
      <c r="G20">
        <v>2</v>
      </c>
      <c r="H20">
        <v>351</v>
      </c>
      <c r="I20" t="s">
        <v>11355</v>
      </c>
      <c r="J20">
        <v>24</v>
      </c>
      <c r="K20" t="str">
        <f t="shared" si="0"/>
        <v>Great</v>
      </c>
      <c r="L20">
        <v>2.2400000000000002</v>
      </c>
      <c r="M20">
        <v>1332</v>
      </c>
      <c r="N20">
        <v>0.1</v>
      </c>
      <c r="O20">
        <v>1.1000000000000001</v>
      </c>
      <c r="P20">
        <v>0</v>
      </c>
      <c r="Q20">
        <v>33</v>
      </c>
      <c r="R20">
        <v>33</v>
      </c>
      <c r="S20">
        <v>27</v>
      </c>
      <c r="T20">
        <v>340</v>
      </c>
      <c r="U20">
        <v>340</v>
      </c>
      <c r="V20">
        <v>6.9</v>
      </c>
      <c r="W20">
        <v>8.1</v>
      </c>
      <c r="X20">
        <v>1</v>
      </c>
    </row>
    <row r="21" spans="1:28" x14ac:dyDescent="0.25">
      <c r="A21" s="24">
        <v>43089</v>
      </c>
      <c r="B21">
        <v>498</v>
      </c>
      <c r="C21">
        <v>407</v>
      </c>
      <c r="D21">
        <v>441</v>
      </c>
      <c r="E21">
        <v>57</v>
      </c>
      <c r="F21">
        <v>91</v>
      </c>
      <c r="G21">
        <v>4</v>
      </c>
      <c r="H21">
        <v>350</v>
      </c>
      <c r="I21" t="s">
        <v>11356</v>
      </c>
      <c r="J21">
        <v>16</v>
      </c>
      <c r="K21" t="str">
        <f t="shared" si="0"/>
        <v>OK</v>
      </c>
      <c r="L21">
        <v>7.38</v>
      </c>
      <c r="M21">
        <v>610</v>
      </c>
      <c r="N21">
        <v>0.28000000000000003</v>
      </c>
      <c r="O21">
        <v>2.9</v>
      </c>
      <c r="P21">
        <v>1.2</v>
      </c>
      <c r="Q21">
        <v>24</v>
      </c>
      <c r="R21">
        <v>28</v>
      </c>
      <c r="S21">
        <v>4</v>
      </c>
      <c r="T21">
        <v>350</v>
      </c>
      <c r="U21">
        <v>360</v>
      </c>
      <c r="V21">
        <v>17</v>
      </c>
      <c r="W21">
        <v>23</v>
      </c>
      <c r="X21">
        <v>1</v>
      </c>
      <c r="AB21">
        <v>1</v>
      </c>
    </row>
    <row r="22" spans="1:28" x14ac:dyDescent="0.25">
      <c r="A22" s="24">
        <v>43090</v>
      </c>
      <c r="B22">
        <v>498</v>
      </c>
      <c r="C22">
        <v>409</v>
      </c>
      <c r="D22">
        <v>442</v>
      </c>
      <c r="E22">
        <v>56</v>
      </c>
      <c r="F22">
        <v>89</v>
      </c>
      <c r="G22">
        <v>2</v>
      </c>
      <c r="H22">
        <v>353</v>
      </c>
      <c r="I22" t="s">
        <v>11340</v>
      </c>
      <c r="J22">
        <v>21</v>
      </c>
      <c r="K22" t="str">
        <f t="shared" si="0"/>
        <v>Good</v>
      </c>
      <c r="L22">
        <v>0.89</v>
      </c>
      <c r="M22">
        <v>1756</v>
      </c>
      <c r="N22">
        <v>0</v>
      </c>
      <c r="O22">
        <v>0</v>
      </c>
      <c r="P22">
        <v>3.1</v>
      </c>
      <c r="Q22">
        <v>7</v>
      </c>
      <c r="R22">
        <v>18</v>
      </c>
      <c r="S22">
        <v>-4</v>
      </c>
      <c r="T22">
        <v>280</v>
      </c>
      <c r="U22">
        <v>280</v>
      </c>
      <c r="V22">
        <v>6.9</v>
      </c>
      <c r="W22">
        <v>6.9</v>
      </c>
    </row>
    <row r="23" spans="1:28" x14ac:dyDescent="0.25">
      <c r="A23" s="24">
        <v>43091</v>
      </c>
      <c r="B23">
        <v>498</v>
      </c>
      <c r="C23">
        <v>417</v>
      </c>
      <c r="D23">
        <v>440</v>
      </c>
      <c r="E23">
        <v>58</v>
      </c>
      <c r="F23">
        <v>81</v>
      </c>
      <c r="G23">
        <v>2</v>
      </c>
      <c r="H23">
        <v>359</v>
      </c>
      <c r="I23" t="s">
        <v>11345</v>
      </c>
      <c r="J23">
        <v>23</v>
      </c>
      <c r="K23" t="str">
        <f t="shared" si="0"/>
        <v>Great</v>
      </c>
      <c r="L23">
        <v>8.0500000000000007</v>
      </c>
      <c r="M23">
        <v>1519</v>
      </c>
      <c r="N23">
        <v>0.18</v>
      </c>
      <c r="O23">
        <v>1.5</v>
      </c>
      <c r="P23">
        <v>3.9</v>
      </c>
      <c r="Q23">
        <v>16</v>
      </c>
      <c r="R23">
        <v>21</v>
      </c>
      <c r="S23">
        <v>9</v>
      </c>
      <c r="T23">
        <v>310</v>
      </c>
      <c r="U23">
        <v>270</v>
      </c>
      <c r="V23">
        <v>14.1</v>
      </c>
      <c r="W23">
        <v>16.100000000000001</v>
      </c>
      <c r="X23">
        <v>1</v>
      </c>
      <c r="AB23">
        <v>1</v>
      </c>
    </row>
    <row r="24" spans="1:28" x14ac:dyDescent="0.25">
      <c r="A24" s="24">
        <v>43092</v>
      </c>
      <c r="B24">
        <v>498</v>
      </c>
      <c r="C24">
        <v>416</v>
      </c>
      <c r="D24">
        <v>441</v>
      </c>
      <c r="E24">
        <v>57</v>
      </c>
      <c r="F24">
        <v>82</v>
      </c>
      <c r="G24">
        <v>2</v>
      </c>
      <c r="H24">
        <v>359</v>
      </c>
      <c r="I24" t="s">
        <v>11345</v>
      </c>
      <c r="J24">
        <v>24</v>
      </c>
      <c r="K24" t="str">
        <f t="shared" si="0"/>
        <v>Great</v>
      </c>
      <c r="L24">
        <v>4.47</v>
      </c>
      <c r="M24">
        <v>205</v>
      </c>
      <c r="N24">
        <v>0.05</v>
      </c>
      <c r="O24">
        <v>0.5</v>
      </c>
      <c r="P24">
        <v>3.9</v>
      </c>
      <c r="Q24">
        <v>7</v>
      </c>
      <c r="R24">
        <v>10</v>
      </c>
      <c r="S24">
        <v>-3</v>
      </c>
      <c r="T24">
        <v>260</v>
      </c>
      <c r="U24">
        <v>270</v>
      </c>
      <c r="V24">
        <v>10.1</v>
      </c>
      <c r="W24">
        <v>13</v>
      </c>
      <c r="X24">
        <v>1</v>
      </c>
      <c r="AB24">
        <v>1</v>
      </c>
    </row>
    <row r="25" spans="1:28" x14ac:dyDescent="0.25">
      <c r="A25" s="24">
        <v>43093</v>
      </c>
      <c r="B25">
        <v>498</v>
      </c>
      <c r="C25">
        <v>406</v>
      </c>
      <c r="D25">
        <v>442</v>
      </c>
      <c r="E25">
        <v>56</v>
      </c>
      <c r="F25">
        <v>92</v>
      </c>
      <c r="G25">
        <v>2</v>
      </c>
      <c r="H25">
        <v>350</v>
      </c>
      <c r="I25" t="s">
        <v>11357</v>
      </c>
      <c r="J25">
        <v>14</v>
      </c>
      <c r="K25" t="str">
        <f t="shared" si="0"/>
        <v>Bad</v>
      </c>
      <c r="L25">
        <v>2.0099999999999998</v>
      </c>
      <c r="M25">
        <v>2158</v>
      </c>
      <c r="N25">
        <v>0</v>
      </c>
      <c r="O25">
        <v>0</v>
      </c>
      <c r="P25">
        <v>3.9</v>
      </c>
      <c r="Q25">
        <v>0</v>
      </c>
      <c r="R25">
        <v>9</v>
      </c>
      <c r="S25">
        <v>-10</v>
      </c>
      <c r="T25">
        <v>40</v>
      </c>
      <c r="U25">
        <v>40</v>
      </c>
      <c r="V25">
        <v>8.1</v>
      </c>
      <c r="W25">
        <v>8.9</v>
      </c>
      <c r="Y25">
        <v>1</v>
      </c>
      <c r="AB25">
        <v>1</v>
      </c>
    </row>
    <row r="26" spans="1:28" x14ac:dyDescent="0.25">
      <c r="A26" s="24">
        <v>43094</v>
      </c>
      <c r="B26">
        <v>498</v>
      </c>
      <c r="C26">
        <v>391</v>
      </c>
      <c r="D26">
        <v>442</v>
      </c>
      <c r="E26">
        <v>56</v>
      </c>
      <c r="F26">
        <v>107</v>
      </c>
      <c r="G26">
        <v>5</v>
      </c>
      <c r="H26">
        <v>335</v>
      </c>
      <c r="I26" t="s">
        <v>11358</v>
      </c>
      <c r="J26">
        <v>19</v>
      </c>
      <c r="K26" t="str">
        <f t="shared" si="0"/>
        <v>Good</v>
      </c>
      <c r="L26">
        <v>4.25</v>
      </c>
      <c r="M26">
        <v>1718</v>
      </c>
      <c r="N26">
        <v>0.06</v>
      </c>
      <c r="O26">
        <v>0.5</v>
      </c>
      <c r="P26">
        <v>3.9</v>
      </c>
      <c r="Q26">
        <v>3</v>
      </c>
      <c r="R26">
        <v>10</v>
      </c>
      <c r="S26">
        <v>-3</v>
      </c>
      <c r="T26">
        <v>340</v>
      </c>
      <c r="U26">
        <v>340</v>
      </c>
      <c r="V26">
        <v>12.1</v>
      </c>
      <c r="W26">
        <v>13</v>
      </c>
      <c r="X26">
        <v>1</v>
      </c>
      <c r="AB26">
        <v>1</v>
      </c>
    </row>
    <row r="27" spans="1:28" x14ac:dyDescent="0.25">
      <c r="A27" s="24">
        <v>43095</v>
      </c>
      <c r="B27">
        <v>498</v>
      </c>
      <c r="C27">
        <v>395</v>
      </c>
      <c r="D27">
        <v>442</v>
      </c>
      <c r="E27">
        <v>56</v>
      </c>
      <c r="F27">
        <v>103</v>
      </c>
      <c r="G27">
        <v>8</v>
      </c>
      <c r="H27">
        <v>339</v>
      </c>
      <c r="I27" t="s">
        <v>11359</v>
      </c>
      <c r="J27">
        <v>26</v>
      </c>
      <c r="K27" t="str">
        <f t="shared" si="0"/>
        <v>Great</v>
      </c>
      <c r="L27">
        <v>2.0099999999999998</v>
      </c>
      <c r="M27">
        <v>738</v>
      </c>
      <c r="N27">
        <v>0</v>
      </c>
      <c r="O27">
        <v>0</v>
      </c>
      <c r="P27">
        <v>3.9</v>
      </c>
      <c r="Q27">
        <v>3</v>
      </c>
      <c r="R27">
        <v>8</v>
      </c>
      <c r="S27">
        <v>-2</v>
      </c>
      <c r="T27">
        <v>90</v>
      </c>
      <c r="U27">
        <v>40</v>
      </c>
      <c r="V27">
        <v>6</v>
      </c>
      <c r="W27">
        <v>6.9</v>
      </c>
      <c r="AB27">
        <v>1</v>
      </c>
    </row>
    <row r="28" spans="1:28" x14ac:dyDescent="0.25">
      <c r="A28" s="24">
        <v>43096</v>
      </c>
      <c r="B28">
        <v>498</v>
      </c>
      <c r="C28">
        <v>403</v>
      </c>
      <c r="D28">
        <v>443</v>
      </c>
      <c r="E28">
        <v>55</v>
      </c>
      <c r="F28">
        <v>95</v>
      </c>
      <c r="G28">
        <v>7</v>
      </c>
      <c r="H28">
        <v>348</v>
      </c>
      <c r="I28" t="s">
        <v>11360</v>
      </c>
      <c r="J28">
        <v>14</v>
      </c>
      <c r="K28" t="str">
        <f t="shared" si="0"/>
        <v>Bad</v>
      </c>
      <c r="L28">
        <v>1.34</v>
      </c>
      <c r="M28">
        <v>2041</v>
      </c>
      <c r="N28">
        <v>0.04</v>
      </c>
      <c r="O28">
        <v>0.4</v>
      </c>
      <c r="P28">
        <v>3.9</v>
      </c>
      <c r="Q28">
        <v>4</v>
      </c>
      <c r="R28">
        <v>14</v>
      </c>
      <c r="S28">
        <v>0</v>
      </c>
      <c r="T28">
        <v>360</v>
      </c>
      <c r="U28">
        <v>20</v>
      </c>
      <c r="V28">
        <v>6.9</v>
      </c>
      <c r="W28">
        <v>6.9</v>
      </c>
      <c r="X28">
        <v>1</v>
      </c>
      <c r="AB28">
        <v>1</v>
      </c>
    </row>
    <row r="29" spans="1:28" x14ac:dyDescent="0.25">
      <c r="A29" s="24">
        <v>43097</v>
      </c>
      <c r="B29">
        <v>498</v>
      </c>
      <c r="C29">
        <v>411</v>
      </c>
      <c r="D29">
        <v>444</v>
      </c>
      <c r="E29">
        <v>54</v>
      </c>
      <c r="F29">
        <v>87</v>
      </c>
      <c r="G29">
        <v>10</v>
      </c>
      <c r="H29">
        <v>357</v>
      </c>
      <c r="I29" t="s">
        <v>11361</v>
      </c>
      <c r="J29">
        <v>22</v>
      </c>
      <c r="K29" t="str">
        <f t="shared" si="0"/>
        <v>Good</v>
      </c>
      <c r="L29">
        <v>2.0099999999999998</v>
      </c>
      <c r="M29">
        <v>2357</v>
      </c>
      <c r="N29">
        <v>0.01</v>
      </c>
      <c r="O29">
        <v>0.2</v>
      </c>
      <c r="P29">
        <v>5.0999999999999996</v>
      </c>
      <c r="Q29">
        <v>12</v>
      </c>
      <c r="R29">
        <v>16</v>
      </c>
      <c r="S29">
        <v>7</v>
      </c>
      <c r="T29">
        <v>350</v>
      </c>
      <c r="U29">
        <v>340</v>
      </c>
      <c r="V29">
        <v>10.1</v>
      </c>
      <c r="W29">
        <v>13</v>
      </c>
      <c r="X29">
        <v>1</v>
      </c>
    </row>
    <row r="30" spans="1:28" x14ac:dyDescent="0.25">
      <c r="A30" s="24">
        <v>43098</v>
      </c>
      <c r="B30">
        <v>498</v>
      </c>
      <c r="C30">
        <v>412</v>
      </c>
      <c r="D30">
        <v>442</v>
      </c>
      <c r="E30">
        <v>56</v>
      </c>
      <c r="F30">
        <v>86</v>
      </c>
      <c r="G30">
        <v>6</v>
      </c>
      <c r="H30">
        <v>356</v>
      </c>
      <c r="I30" t="s">
        <v>11362</v>
      </c>
      <c r="J30">
        <v>16</v>
      </c>
      <c r="K30" t="str">
        <f t="shared" si="0"/>
        <v>OK</v>
      </c>
      <c r="L30">
        <v>10.74</v>
      </c>
      <c r="M30">
        <v>324</v>
      </c>
      <c r="N30">
        <v>0.64</v>
      </c>
      <c r="O30">
        <v>9</v>
      </c>
      <c r="P30">
        <v>5.9</v>
      </c>
      <c r="Q30">
        <v>5</v>
      </c>
      <c r="R30">
        <v>8</v>
      </c>
      <c r="S30">
        <v>-5</v>
      </c>
      <c r="T30">
        <v>340</v>
      </c>
      <c r="U30">
        <v>340</v>
      </c>
      <c r="V30">
        <v>21</v>
      </c>
      <c r="W30">
        <v>25.1</v>
      </c>
    </row>
    <row r="31" spans="1:28" x14ac:dyDescent="0.25">
      <c r="A31" s="24">
        <v>43099</v>
      </c>
      <c r="B31">
        <v>498</v>
      </c>
      <c r="C31">
        <v>420</v>
      </c>
      <c r="D31">
        <v>442</v>
      </c>
      <c r="E31">
        <v>56</v>
      </c>
      <c r="F31">
        <v>78</v>
      </c>
      <c r="G31">
        <v>4</v>
      </c>
      <c r="H31">
        <v>364</v>
      </c>
      <c r="I31" t="s">
        <v>11344</v>
      </c>
      <c r="J31">
        <v>11</v>
      </c>
      <c r="K31" t="str">
        <f t="shared" si="0"/>
        <v>Bad</v>
      </c>
      <c r="L31">
        <v>7.38</v>
      </c>
      <c r="M31">
        <v>1445</v>
      </c>
      <c r="N31">
        <v>0.16</v>
      </c>
      <c r="O31">
        <v>3.8</v>
      </c>
      <c r="P31">
        <v>9.8000000000000007</v>
      </c>
      <c r="Q31">
        <v>-4</v>
      </c>
      <c r="R31">
        <v>2</v>
      </c>
      <c r="S31">
        <v>-9</v>
      </c>
      <c r="T31">
        <v>350</v>
      </c>
      <c r="U31">
        <v>340</v>
      </c>
      <c r="V31">
        <v>17</v>
      </c>
      <c r="W31">
        <v>19.899999999999999</v>
      </c>
    </row>
    <row r="32" spans="1:28" x14ac:dyDescent="0.25">
      <c r="A32" s="24">
        <v>43100</v>
      </c>
      <c r="B32">
        <v>498</v>
      </c>
      <c r="C32">
        <v>428</v>
      </c>
      <c r="D32">
        <v>443</v>
      </c>
      <c r="E32">
        <v>55</v>
      </c>
      <c r="F32">
        <v>70</v>
      </c>
      <c r="G32">
        <v>2</v>
      </c>
      <c r="H32">
        <v>373</v>
      </c>
      <c r="I32" t="s">
        <v>11363</v>
      </c>
      <c r="J32">
        <v>23</v>
      </c>
      <c r="K32" t="str">
        <f t="shared" si="0"/>
        <v>Great</v>
      </c>
      <c r="L32">
        <v>0.89</v>
      </c>
      <c r="M32">
        <v>42</v>
      </c>
      <c r="N32">
        <v>0.01</v>
      </c>
      <c r="O32">
        <v>0.2</v>
      </c>
      <c r="P32">
        <v>9.8000000000000007</v>
      </c>
      <c r="Q32">
        <v>-8</v>
      </c>
      <c r="R32">
        <v>-3</v>
      </c>
      <c r="S32">
        <v>-13</v>
      </c>
      <c r="T32">
        <v>340</v>
      </c>
      <c r="U32">
        <v>330</v>
      </c>
      <c r="V32">
        <v>8.1</v>
      </c>
      <c r="W32">
        <v>10.1</v>
      </c>
    </row>
    <row r="33" spans="1:28" x14ac:dyDescent="0.25">
      <c r="A33" s="24">
        <v>43101</v>
      </c>
      <c r="B33">
        <v>498</v>
      </c>
      <c r="C33">
        <v>440</v>
      </c>
      <c r="D33">
        <v>444</v>
      </c>
      <c r="E33">
        <v>54</v>
      </c>
      <c r="F33">
        <v>58</v>
      </c>
      <c r="G33">
        <v>5</v>
      </c>
      <c r="H33">
        <v>386</v>
      </c>
      <c r="I33" t="s">
        <v>11364</v>
      </c>
      <c r="J33">
        <v>17</v>
      </c>
      <c r="K33" t="str">
        <f t="shared" si="0"/>
        <v>Great</v>
      </c>
      <c r="L33">
        <v>1.1200000000000001</v>
      </c>
      <c r="N33">
        <v>0</v>
      </c>
      <c r="O33">
        <v>0</v>
      </c>
      <c r="P33">
        <v>9.1</v>
      </c>
      <c r="Q33">
        <v>-5</v>
      </c>
      <c r="R33">
        <v>3</v>
      </c>
      <c r="S33">
        <v>-13</v>
      </c>
      <c r="T33">
        <v>50</v>
      </c>
      <c r="U33">
        <v>40</v>
      </c>
      <c r="V33">
        <v>8.1</v>
      </c>
      <c r="W33">
        <v>8.9</v>
      </c>
      <c r="AB33">
        <v>1</v>
      </c>
    </row>
    <row r="34" spans="1:28" x14ac:dyDescent="0.25">
      <c r="A34" s="24">
        <v>43102</v>
      </c>
      <c r="B34">
        <v>498</v>
      </c>
      <c r="C34">
        <v>423</v>
      </c>
      <c r="D34">
        <v>443</v>
      </c>
      <c r="E34">
        <v>55</v>
      </c>
      <c r="F34">
        <v>75</v>
      </c>
      <c r="G34">
        <v>1</v>
      </c>
      <c r="H34">
        <v>368</v>
      </c>
      <c r="I34" t="s">
        <v>11352</v>
      </c>
      <c r="J34">
        <v>24</v>
      </c>
      <c r="K34" t="str">
        <f t="shared" si="0"/>
        <v>Great</v>
      </c>
      <c r="L34">
        <v>0.45</v>
      </c>
      <c r="N34">
        <v>0</v>
      </c>
      <c r="O34">
        <v>0</v>
      </c>
      <c r="P34">
        <v>9.1</v>
      </c>
      <c r="Q34">
        <v>-6</v>
      </c>
      <c r="R34">
        <v>3</v>
      </c>
      <c r="S34">
        <v>-17</v>
      </c>
      <c r="T34">
        <v>90</v>
      </c>
      <c r="U34">
        <v>90</v>
      </c>
      <c r="V34">
        <v>6</v>
      </c>
      <c r="W34">
        <v>6.9</v>
      </c>
      <c r="X34">
        <v>1</v>
      </c>
      <c r="AB34">
        <v>1</v>
      </c>
    </row>
    <row r="35" spans="1:28" x14ac:dyDescent="0.25">
      <c r="A35" s="24">
        <v>43103</v>
      </c>
      <c r="B35">
        <v>496</v>
      </c>
      <c r="C35">
        <v>421</v>
      </c>
      <c r="D35">
        <v>440</v>
      </c>
      <c r="E35">
        <v>56</v>
      </c>
      <c r="F35">
        <v>75</v>
      </c>
      <c r="G35">
        <v>2</v>
      </c>
      <c r="H35">
        <v>365</v>
      </c>
      <c r="I35" t="s">
        <v>11365</v>
      </c>
      <c r="J35">
        <v>17</v>
      </c>
      <c r="K35" t="str">
        <f t="shared" si="0"/>
        <v>Great</v>
      </c>
      <c r="L35">
        <v>1.1200000000000001</v>
      </c>
      <c r="N35">
        <v>0</v>
      </c>
      <c r="O35">
        <v>0</v>
      </c>
      <c r="P35">
        <v>9.1</v>
      </c>
      <c r="Q35">
        <v>1</v>
      </c>
      <c r="R35">
        <v>14</v>
      </c>
      <c r="S35">
        <v>-6</v>
      </c>
      <c r="T35">
        <v>360</v>
      </c>
      <c r="U35">
        <v>360</v>
      </c>
      <c r="V35">
        <v>6.9</v>
      </c>
      <c r="W35">
        <v>6.9</v>
      </c>
      <c r="X35">
        <v>1</v>
      </c>
      <c r="AB35">
        <v>1</v>
      </c>
    </row>
    <row r="36" spans="1:28" x14ac:dyDescent="0.25">
      <c r="A36" s="24">
        <v>43104</v>
      </c>
      <c r="B36">
        <v>496</v>
      </c>
      <c r="C36">
        <v>425</v>
      </c>
      <c r="D36">
        <v>440</v>
      </c>
      <c r="E36">
        <v>56</v>
      </c>
      <c r="F36">
        <v>71</v>
      </c>
      <c r="H36">
        <v>369</v>
      </c>
      <c r="I36" t="s">
        <v>11366</v>
      </c>
      <c r="J36">
        <v>22</v>
      </c>
      <c r="K36" t="str">
        <f t="shared" si="0"/>
        <v>Good</v>
      </c>
      <c r="L36">
        <v>0.45</v>
      </c>
      <c r="N36">
        <v>0</v>
      </c>
      <c r="O36">
        <v>0</v>
      </c>
      <c r="P36">
        <v>9.1</v>
      </c>
      <c r="Q36">
        <v>4</v>
      </c>
      <c r="R36">
        <v>12</v>
      </c>
      <c r="S36">
        <v>-5</v>
      </c>
      <c r="T36">
        <v>270</v>
      </c>
      <c r="U36">
        <v>270</v>
      </c>
      <c r="V36">
        <v>6.9</v>
      </c>
      <c r="W36">
        <v>6.9</v>
      </c>
      <c r="X36">
        <v>1</v>
      </c>
      <c r="AB36">
        <v>1</v>
      </c>
    </row>
    <row r="37" spans="1:28" x14ac:dyDescent="0.25">
      <c r="A37" s="24">
        <v>43105</v>
      </c>
      <c r="B37">
        <v>496</v>
      </c>
      <c r="C37">
        <v>428</v>
      </c>
      <c r="D37">
        <v>439</v>
      </c>
      <c r="E37">
        <v>57</v>
      </c>
      <c r="F37">
        <v>68</v>
      </c>
      <c r="G37">
        <v>1</v>
      </c>
      <c r="H37">
        <v>371</v>
      </c>
      <c r="I37" t="s">
        <v>11367</v>
      </c>
      <c r="J37">
        <v>21</v>
      </c>
      <c r="K37" t="str">
        <f t="shared" si="0"/>
        <v>Good</v>
      </c>
      <c r="L37">
        <v>1.1200000000000001</v>
      </c>
      <c r="N37">
        <v>0</v>
      </c>
      <c r="O37">
        <v>0</v>
      </c>
      <c r="P37">
        <v>9.1</v>
      </c>
      <c r="Q37">
        <v>13</v>
      </c>
      <c r="R37">
        <v>24</v>
      </c>
      <c r="S37">
        <v>11</v>
      </c>
      <c r="T37">
        <v>340</v>
      </c>
      <c r="U37">
        <v>340</v>
      </c>
      <c r="V37">
        <v>6.9</v>
      </c>
      <c r="W37">
        <v>6.9</v>
      </c>
      <c r="X37">
        <v>1</v>
      </c>
      <c r="AB37">
        <v>1</v>
      </c>
    </row>
    <row r="38" spans="1:28" x14ac:dyDescent="0.25">
      <c r="A38" s="24">
        <v>43106</v>
      </c>
      <c r="B38">
        <v>496</v>
      </c>
      <c r="C38">
        <v>415</v>
      </c>
      <c r="D38">
        <v>438</v>
      </c>
      <c r="E38">
        <v>58</v>
      </c>
      <c r="F38">
        <v>81</v>
      </c>
      <c r="G38">
        <v>2</v>
      </c>
      <c r="H38">
        <v>357</v>
      </c>
      <c r="I38" t="s">
        <v>11368</v>
      </c>
      <c r="J38">
        <v>22</v>
      </c>
      <c r="K38" t="str">
        <f t="shared" si="0"/>
        <v>Good</v>
      </c>
      <c r="L38">
        <v>7.61</v>
      </c>
      <c r="N38">
        <v>0</v>
      </c>
      <c r="O38">
        <v>0</v>
      </c>
      <c r="P38">
        <v>7.1</v>
      </c>
      <c r="Q38">
        <v>25</v>
      </c>
      <c r="R38">
        <v>47</v>
      </c>
      <c r="S38">
        <v>17</v>
      </c>
      <c r="T38">
        <v>260</v>
      </c>
      <c r="U38">
        <v>260</v>
      </c>
      <c r="V38">
        <v>25.1</v>
      </c>
      <c r="W38">
        <v>36.9</v>
      </c>
      <c r="X38">
        <v>1</v>
      </c>
      <c r="AB38">
        <v>1</v>
      </c>
    </row>
    <row r="39" spans="1:28" x14ac:dyDescent="0.25">
      <c r="A39" s="24">
        <v>43107</v>
      </c>
      <c r="B39">
        <v>496</v>
      </c>
      <c r="C39">
        <v>425</v>
      </c>
      <c r="D39">
        <v>441</v>
      </c>
      <c r="E39">
        <v>55</v>
      </c>
      <c r="F39">
        <v>71</v>
      </c>
      <c r="G39">
        <v>3</v>
      </c>
      <c r="H39">
        <v>370</v>
      </c>
      <c r="I39" t="s">
        <v>11369</v>
      </c>
      <c r="J39">
        <v>24</v>
      </c>
      <c r="K39" t="str">
        <f t="shared" si="0"/>
        <v>Great</v>
      </c>
      <c r="L39">
        <v>5.82</v>
      </c>
      <c r="N39">
        <v>0</v>
      </c>
      <c r="O39">
        <v>0</v>
      </c>
      <c r="P39">
        <v>7.1</v>
      </c>
      <c r="Q39">
        <v>40</v>
      </c>
      <c r="R39">
        <v>44</v>
      </c>
      <c r="S39">
        <v>31</v>
      </c>
      <c r="T39">
        <v>260</v>
      </c>
      <c r="U39">
        <v>250</v>
      </c>
      <c r="V39">
        <v>21.9</v>
      </c>
      <c r="W39">
        <v>25.9</v>
      </c>
    </row>
    <row r="40" spans="1:28" x14ac:dyDescent="0.25">
      <c r="A40" s="24">
        <v>43108</v>
      </c>
      <c r="B40">
        <v>496</v>
      </c>
      <c r="C40">
        <v>443</v>
      </c>
      <c r="D40">
        <v>441</v>
      </c>
      <c r="E40">
        <v>55</v>
      </c>
      <c r="F40">
        <v>53</v>
      </c>
      <c r="G40">
        <v>14</v>
      </c>
      <c r="H40">
        <v>388</v>
      </c>
      <c r="I40" t="s">
        <v>11370</v>
      </c>
      <c r="J40">
        <v>26</v>
      </c>
      <c r="K40" t="str">
        <f t="shared" si="0"/>
        <v>Great</v>
      </c>
      <c r="L40">
        <v>2.0099999999999998</v>
      </c>
      <c r="N40">
        <v>0</v>
      </c>
      <c r="O40">
        <v>0</v>
      </c>
      <c r="P40">
        <v>5.0999999999999996</v>
      </c>
      <c r="Q40">
        <v>33</v>
      </c>
      <c r="R40">
        <v>39</v>
      </c>
      <c r="S40">
        <v>24</v>
      </c>
      <c r="T40">
        <v>250</v>
      </c>
      <c r="U40">
        <v>270</v>
      </c>
      <c r="V40">
        <v>8.1</v>
      </c>
      <c r="W40">
        <v>8.9</v>
      </c>
    </row>
    <row r="41" spans="1:28" x14ac:dyDescent="0.25">
      <c r="A41" s="24">
        <v>43109</v>
      </c>
      <c r="B41">
        <v>495</v>
      </c>
      <c r="C41">
        <v>442</v>
      </c>
      <c r="D41">
        <v>438</v>
      </c>
      <c r="E41">
        <v>57</v>
      </c>
      <c r="F41">
        <v>53</v>
      </c>
      <c r="G41">
        <v>16</v>
      </c>
      <c r="H41">
        <v>385</v>
      </c>
      <c r="I41" t="s">
        <v>11371</v>
      </c>
      <c r="J41">
        <v>24</v>
      </c>
      <c r="K41" t="str">
        <f t="shared" si="0"/>
        <v>Great</v>
      </c>
      <c r="L41">
        <v>2.91</v>
      </c>
      <c r="N41">
        <v>0</v>
      </c>
      <c r="O41">
        <v>0</v>
      </c>
      <c r="P41">
        <v>5.0999999999999996</v>
      </c>
      <c r="Q41">
        <v>28</v>
      </c>
      <c r="R41">
        <v>39</v>
      </c>
      <c r="S41">
        <v>20</v>
      </c>
      <c r="T41">
        <v>360</v>
      </c>
      <c r="U41">
        <v>360</v>
      </c>
      <c r="V41">
        <v>16.100000000000001</v>
      </c>
      <c r="W41">
        <v>18.100000000000001</v>
      </c>
    </row>
    <row r="42" spans="1:28" x14ac:dyDescent="0.25">
      <c r="A42" s="24">
        <v>43110</v>
      </c>
      <c r="B42">
        <v>495</v>
      </c>
      <c r="C42">
        <v>436</v>
      </c>
      <c r="D42">
        <v>439</v>
      </c>
      <c r="E42">
        <v>56</v>
      </c>
      <c r="F42">
        <v>59</v>
      </c>
      <c r="G42">
        <v>15</v>
      </c>
      <c r="H42">
        <v>380</v>
      </c>
      <c r="I42" t="s">
        <v>11372</v>
      </c>
      <c r="J42">
        <v>25</v>
      </c>
      <c r="K42" t="str">
        <f t="shared" si="0"/>
        <v>Great</v>
      </c>
      <c r="L42">
        <v>7.16</v>
      </c>
      <c r="N42">
        <v>0.08</v>
      </c>
      <c r="O42">
        <v>1.6</v>
      </c>
      <c r="P42">
        <v>5.9</v>
      </c>
      <c r="Q42">
        <v>22</v>
      </c>
      <c r="R42">
        <v>33</v>
      </c>
      <c r="S42">
        <v>7</v>
      </c>
      <c r="T42">
        <v>340</v>
      </c>
      <c r="U42">
        <v>310</v>
      </c>
      <c r="V42">
        <v>19.899999999999999</v>
      </c>
      <c r="W42">
        <v>23</v>
      </c>
      <c r="X42">
        <v>1</v>
      </c>
      <c r="AB42">
        <v>1</v>
      </c>
    </row>
    <row r="43" spans="1:28" x14ac:dyDescent="0.25">
      <c r="A43" s="24">
        <v>43111</v>
      </c>
      <c r="B43">
        <v>495</v>
      </c>
      <c r="C43">
        <v>424</v>
      </c>
      <c r="D43">
        <v>438</v>
      </c>
      <c r="E43">
        <v>57</v>
      </c>
      <c r="F43">
        <v>71</v>
      </c>
      <c r="G43">
        <v>12</v>
      </c>
      <c r="H43">
        <v>367</v>
      </c>
      <c r="I43" t="s">
        <v>11373</v>
      </c>
      <c r="J43">
        <v>22</v>
      </c>
      <c r="K43" t="str">
        <f t="shared" si="0"/>
        <v>Good</v>
      </c>
      <c r="L43">
        <v>1.79</v>
      </c>
      <c r="N43">
        <v>0.11</v>
      </c>
      <c r="O43">
        <v>1.5</v>
      </c>
      <c r="P43">
        <v>5.9</v>
      </c>
      <c r="Q43">
        <v>8</v>
      </c>
      <c r="R43">
        <v>12</v>
      </c>
      <c r="S43">
        <v>2</v>
      </c>
      <c r="T43">
        <v>340</v>
      </c>
      <c r="U43">
        <v>350</v>
      </c>
      <c r="V43">
        <v>10.1</v>
      </c>
      <c r="W43">
        <v>12.1</v>
      </c>
      <c r="X43">
        <v>1</v>
      </c>
      <c r="AB43">
        <v>1</v>
      </c>
    </row>
    <row r="44" spans="1:28" x14ac:dyDescent="0.25">
      <c r="A44" s="24">
        <v>43112</v>
      </c>
      <c r="B44">
        <v>495</v>
      </c>
      <c r="C44">
        <v>429</v>
      </c>
      <c r="D44">
        <v>438</v>
      </c>
      <c r="E44">
        <v>57</v>
      </c>
      <c r="F44">
        <v>66</v>
      </c>
      <c r="G44">
        <v>10</v>
      </c>
      <c r="H44">
        <v>372</v>
      </c>
      <c r="I44" t="s">
        <v>11374</v>
      </c>
      <c r="J44">
        <v>19</v>
      </c>
      <c r="K44" t="str">
        <f t="shared" si="0"/>
        <v>Good</v>
      </c>
      <c r="L44">
        <v>2.0099999999999998</v>
      </c>
      <c r="N44">
        <v>0.03</v>
      </c>
      <c r="O44">
        <v>0.3</v>
      </c>
      <c r="P44">
        <v>7.9</v>
      </c>
      <c r="Q44">
        <v>10</v>
      </c>
      <c r="R44">
        <v>18</v>
      </c>
      <c r="S44">
        <v>7</v>
      </c>
      <c r="T44">
        <v>350</v>
      </c>
      <c r="U44">
        <v>350</v>
      </c>
      <c r="V44">
        <v>8.9</v>
      </c>
      <c r="W44">
        <v>11</v>
      </c>
      <c r="X44">
        <v>1</v>
      </c>
    </row>
    <row r="45" spans="1:28" x14ac:dyDescent="0.25">
      <c r="A45" s="24">
        <v>43113</v>
      </c>
      <c r="B45">
        <v>495</v>
      </c>
      <c r="C45">
        <v>434</v>
      </c>
      <c r="D45">
        <v>440</v>
      </c>
      <c r="E45">
        <v>55</v>
      </c>
      <c r="F45">
        <v>61</v>
      </c>
      <c r="G45">
        <v>3</v>
      </c>
      <c r="H45">
        <v>379</v>
      </c>
      <c r="I45" t="s">
        <v>11375</v>
      </c>
      <c r="J45">
        <v>28</v>
      </c>
      <c r="K45" t="str">
        <f t="shared" si="0"/>
        <v>Great</v>
      </c>
      <c r="L45">
        <v>8.2799999999999994</v>
      </c>
      <c r="N45">
        <v>0</v>
      </c>
      <c r="O45">
        <v>0</v>
      </c>
      <c r="P45">
        <v>7.9</v>
      </c>
      <c r="Q45">
        <v>26</v>
      </c>
      <c r="R45">
        <v>45</v>
      </c>
      <c r="S45">
        <v>16</v>
      </c>
      <c r="T45">
        <v>250</v>
      </c>
      <c r="U45">
        <v>270</v>
      </c>
      <c r="V45">
        <v>29.1</v>
      </c>
      <c r="W45">
        <v>36.9</v>
      </c>
      <c r="X45">
        <v>1</v>
      </c>
      <c r="AA45">
        <v>1</v>
      </c>
    </row>
    <row r="46" spans="1:28" x14ac:dyDescent="0.25">
      <c r="A46" s="24">
        <v>43114</v>
      </c>
      <c r="B46">
        <v>495</v>
      </c>
      <c r="C46">
        <v>439</v>
      </c>
      <c r="D46">
        <v>441</v>
      </c>
      <c r="E46">
        <v>54</v>
      </c>
      <c r="F46">
        <v>56</v>
      </c>
      <c r="G46">
        <v>7</v>
      </c>
      <c r="H46">
        <v>385</v>
      </c>
      <c r="I46" t="s">
        <v>11376</v>
      </c>
      <c r="J46">
        <v>21</v>
      </c>
      <c r="K46" t="str">
        <f t="shared" si="0"/>
        <v>Good</v>
      </c>
      <c r="L46">
        <v>2.91</v>
      </c>
      <c r="N46">
        <v>0</v>
      </c>
      <c r="O46">
        <v>0</v>
      </c>
      <c r="P46">
        <v>5.9</v>
      </c>
      <c r="Q46">
        <v>32</v>
      </c>
      <c r="R46">
        <v>34</v>
      </c>
      <c r="S46">
        <v>20</v>
      </c>
      <c r="T46">
        <v>260</v>
      </c>
      <c r="U46">
        <v>260</v>
      </c>
      <c r="V46">
        <v>10.1</v>
      </c>
      <c r="W46">
        <v>10.1</v>
      </c>
    </row>
    <row r="47" spans="1:28" x14ac:dyDescent="0.25">
      <c r="A47" s="24">
        <v>43115</v>
      </c>
      <c r="B47">
        <v>475</v>
      </c>
      <c r="C47">
        <v>410</v>
      </c>
      <c r="D47">
        <v>423</v>
      </c>
      <c r="E47">
        <v>52</v>
      </c>
      <c r="F47">
        <v>65</v>
      </c>
      <c r="G47">
        <v>8</v>
      </c>
      <c r="H47">
        <v>358</v>
      </c>
      <c r="I47" t="s">
        <v>11377</v>
      </c>
      <c r="J47">
        <v>25</v>
      </c>
      <c r="K47" t="str">
        <f t="shared" si="0"/>
        <v>Great</v>
      </c>
      <c r="L47">
        <v>2.68</v>
      </c>
      <c r="N47">
        <v>0</v>
      </c>
      <c r="O47">
        <v>0</v>
      </c>
      <c r="P47">
        <v>5.0999999999999996</v>
      </c>
      <c r="Q47">
        <v>30</v>
      </c>
      <c r="R47">
        <v>31</v>
      </c>
      <c r="S47">
        <v>14</v>
      </c>
      <c r="T47">
        <v>270</v>
      </c>
      <c r="U47">
        <v>270</v>
      </c>
      <c r="V47">
        <v>8.1</v>
      </c>
      <c r="W47">
        <v>8.9</v>
      </c>
    </row>
    <row r="48" spans="1:28" x14ac:dyDescent="0.25">
      <c r="A48" s="24">
        <v>43116</v>
      </c>
      <c r="B48">
        <v>476</v>
      </c>
      <c r="C48">
        <v>413</v>
      </c>
      <c r="D48">
        <v>420</v>
      </c>
      <c r="E48">
        <v>56</v>
      </c>
      <c r="F48">
        <v>63</v>
      </c>
      <c r="G48">
        <v>2</v>
      </c>
      <c r="H48">
        <v>357</v>
      </c>
      <c r="I48" t="s">
        <v>11378</v>
      </c>
      <c r="J48">
        <v>20</v>
      </c>
      <c r="K48" t="str">
        <f t="shared" si="0"/>
        <v>Good</v>
      </c>
      <c r="L48">
        <v>1.34</v>
      </c>
      <c r="N48">
        <v>0</v>
      </c>
      <c r="O48">
        <v>0</v>
      </c>
      <c r="P48">
        <v>5.0999999999999996</v>
      </c>
      <c r="Q48">
        <v>14</v>
      </c>
      <c r="R48">
        <v>24</v>
      </c>
      <c r="S48">
        <v>3</v>
      </c>
      <c r="T48">
        <v>160</v>
      </c>
      <c r="U48">
        <v>260</v>
      </c>
      <c r="V48">
        <v>6.9</v>
      </c>
      <c r="W48">
        <v>8.1</v>
      </c>
      <c r="X48">
        <v>1</v>
      </c>
      <c r="Y48">
        <v>1</v>
      </c>
    </row>
    <row r="49" spans="1:28" x14ac:dyDescent="0.25">
      <c r="A49" s="24">
        <v>43117</v>
      </c>
      <c r="B49">
        <v>474</v>
      </c>
      <c r="C49">
        <v>407</v>
      </c>
      <c r="D49">
        <v>421</v>
      </c>
      <c r="E49">
        <v>53</v>
      </c>
      <c r="F49">
        <v>67</v>
      </c>
      <c r="G49">
        <v>6</v>
      </c>
      <c r="H49">
        <v>354</v>
      </c>
      <c r="I49" t="s">
        <v>11379</v>
      </c>
      <c r="J49">
        <v>22</v>
      </c>
      <c r="K49" t="str">
        <f t="shared" si="0"/>
        <v>Good</v>
      </c>
      <c r="L49">
        <v>2.68</v>
      </c>
      <c r="N49">
        <v>0</v>
      </c>
      <c r="O49">
        <v>0</v>
      </c>
      <c r="P49">
        <v>5.0999999999999996</v>
      </c>
      <c r="Q49">
        <v>17</v>
      </c>
      <c r="R49">
        <v>29</v>
      </c>
      <c r="S49">
        <v>9</v>
      </c>
      <c r="T49">
        <v>230</v>
      </c>
      <c r="U49">
        <v>350</v>
      </c>
      <c r="V49">
        <v>8.9</v>
      </c>
      <c r="W49">
        <v>12.1</v>
      </c>
      <c r="X49">
        <v>1</v>
      </c>
      <c r="AB49">
        <v>1</v>
      </c>
    </row>
    <row r="50" spans="1:28" x14ac:dyDescent="0.25">
      <c r="A50" s="24">
        <v>43118</v>
      </c>
      <c r="B50">
        <v>474</v>
      </c>
      <c r="C50">
        <v>417</v>
      </c>
      <c r="D50">
        <v>418</v>
      </c>
      <c r="E50">
        <v>56</v>
      </c>
      <c r="F50">
        <v>57</v>
      </c>
      <c r="G50">
        <v>4</v>
      </c>
      <c r="H50">
        <v>361</v>
      </c>
      <c r="I50" t="s">
        <v>11380</v>
      </c>
      <c r="J50">
        <v>20</v>
      </c>
      <c r="K50" t="str">
        <f t="shared" si="0"/>
        <v>Good</v>
      </c>
      <c r="L50">
        <v>3.58</v>
      </c>
      <c r="N50">
        <v>0.1</v>
      </c>
      <c r="O50">
        <v>0</v>
      </c>
      <c r="P50">
        <v>5.0999999999999996</v>
      </c>
      <c r="Q50">
        <v>27</v>
      </c>
      <c r="R50">
        <v>44</v>
      </c>
      <c r="S50">
        <v>18</v>
      </c>
      <c r="T50">
        <v>320</v>
      </c>
      <c r="U50">
        <v>270</v>
      </c>
      <c r="V50">
        <v>16.100000000000001</v>
      </c>
      <c r="W50">
        <v>17</v>
      </c>
      <c r="X50">
        <v>1</v>
      </c>
    </row>
    <row r="51" spans="1:28" x14ac:dyDescent="0.25">
      <c r="A51" s="24">
        <v>43119</v>
      </c>
      <c r="B51">
        <v>474</v>
      </c>
      <c r="C51">
        <v>418</v>
      </c>
      <c r="D51">
        <v>419</v>
      </c>
      <c r="E51">
        <v>55</v>
      </c>
      <c r="F51">
        <v>56</v>
      </c>
      <c r="G51">
        <v>3</v>
      </c>
      <c r="H51">
        <v>363</v>
      </c>
      <c r="I51" t="s">
        <v>11381</v>
      </c>
      <c r="J51">
        <v>23</v>
      </c>
      <c r="K51" t="str">
        <f t="shared" si="0"/>
        <v>Great</v>
      </c>
      <c r="L51">
        <v>6.71</v>
      </c>
      <c r="N51">
        <v>0.01</v>
      </c>
      <c r="O51">
        <v>0</v>
      </c>
      <c r="P51">
        <v>5.0999999999999996</v>
      </c>
      <c r="Q51">
        <v>36</v>
      </c>
      <c r="R51">
        <v>38</v>
      </c>
      <c r="S51">
        <v>28</v>
      </c>
      <c r="T51">
        <v>280</v>
      </c>
      <c r="U51">
        <v>280</v>
      </c>
      <c r="V51">
        <v>19.899999999999999</v>
      </c>
      <c r="W51">
        <v>25.9</v>
      </c>
      <c r="X51">
        <v>1</v>
      </c>
      <c r="Y51">
        <v>1</v>
      </c>
    </row>
    <row r="52" spans="1:28" x14ac:dyDescent="0.25">
      <c r="A52" s="24">
        <v>43120</v>
      </c>
      <c r="B52">
        <v>474</v>
      </c>
      <c r="C52">
        <v>423</v>
      </c>
      <c r="D52">
        <v>419</v>
      </c>
      <c r="E52">
        <v>55</v>
      </c>
      <c r="F52">
        <v>51</v>
      </c>
      <c r="G52">
        <v>9</v>
      </c>
      <c r="H52">
        <v>368</v>
      </c>
      <c r="I52" t="s">
        <v>11382</v>
      </c>
      <c r="J52">
        <v>18</v>
      </c>
      <c r="K52" t="str">
        <f t="shared" si="0"/>
        <v>Good</v>
      </c>
      <c r="L52">
        <v>5.59</v>
      </c>
      <c r="N52">
        <v>0</v>
      </c>
      <c r="O52">
        <v>0</v>
      </c>
      <c r="P52">
        <v>5.0999999999999996</v>
      </c>
      <c r="Q52">
        <v>30</v>
      </c>
      <c r="R52">
        <v>37</v>
      </c>
      <c r="S52">
        <v>20</v>
      </c>
      <c r="T52">
        <v>270</v>
      </c>
      <c r="U52">
        <v>260</v>
      </c>
      <c r="V52">
        <v>18.100000000000001</v>
      </c>
      <c r="W52">
        <v>21.9</v>
      </c>
    </row>
    <row r="53" spans="1:28" x14ac:dyDescent="0.25">
      <c r="A53" s="24">
        <v>43121</v>
      </c>
      <c r="B53">
        <v>475</v>
      </c>
      <c r="C53">
        <v>423</v>
      </c>
      <c r="D53">
        <v>421</v>
      </c>
      <c r="E53">
        <v>54</v>
      </c>
      <c r="F53">
        <v>52</v>
      </c>
      <c r="G53">
        <v>5</v>
      </c>
      <c r="H53">
        <v>369</v>
      </c>
      <c r="I53" t="s">
        <v>11383</v>
      </c>
      <c r="J53">
        <v>22</v>
      </c>
      <c r="K53" t="str">
        <f t="shared" si="0"/>
        <v>Good</v>
      </c>
      <c r="L53">
        <v>2.0099999999999998</v>
      </c>
      <c r="N53">
        <v>0</v>
      </c>
      <c r="O53">
        <v>0</v>
      </c>
      <c r="P53">
        <v>5.0999999999999996</v>
      </c>
      <c r="Q53">
        <v>24</v>
      </c>
      <c r="R53">
        <v>31</v>
      </c>
      <c r="S53">
        <v>9</v>
      </c>
      <c r="T53">
        <v>290</v>
      </c>
      <c r="U53">
        <v>290</v>
      </c>
      <c r="V53">
        <v>8.9</v>
      </c>
      <c r="W53">
        <v>10.1</v>
      </c>
    </row>
    <row r="54" spans="1:28" x14ac:dyDescent="0.25">
      <c r="A54" s="24">
        <v>43122</v>
      </c>
      <c r="B54">
        <v>475</v>
      </c>
      <c r="C54">
        <v>423</v>
      </c>
      <c r="D54">
        <v>421</v>
      </c>
      <c r="E54">
        <v>54</v>
      </c>
      <c r="F54">
        <v>52</v>
      </c>
      <c r="G54">
        <v>13</v>
      </c>
      <c r="H54">
        <v>369</v>
      </c>
      <c r="I54" t="s">
        <v>11384</v>
      </c>
      <c r="J54">
        <v>21</v>
      </c>
      <c r="K54" t="str">
        <f t="shared" si="0"/>
        <v>Good</v>
      </c>
      <c r="L54">
        <v>4.47</v>
      </c>
      <c r="N54">
        <v>0</v>
      </c>
      <c r="O54">
        <v>0</v>
      </c>
      <c r="P54">
        <v>5.0999999999999996</v>
      </c>
      <c r="Q54">
        <v>23</v>
      </c>
      <c r="R54">
        <v>36</v>
      </c>
      <c r="S54">
        <v>16</v>
      </c>
      <c r="T54">
        <v>330</v>
      </c>
      <c r="U54">
        <v>320</v>
      </c>
      <c r="V54">
        <v>16.100000000000001</v>
      </c>
      <c r="W54">
        <v>21</v>
      </c>
    </row>
    <row r="55" spans="1:28" x14ac:dyDescent="0.25">
      <c r="A55" s="24">
        <v>43123</v>
      </c>
      <c r="B55">
        <v>475</v>
      </c>
      <c r="C55">
        <v>418</v>
      </c>
      <c r="D55">
        <v>420</v>
      </c>
      <c r="E55">
        <v>55</v>
      </c>
      <c r="F55">
        <v>57</v>
      </c>
      <c r="G55">
        <v>18</v>
      </c>
      <c r="H55">
        <v>363</v>
      </c>
      <c r="I55" t="s">
        <v>11385</v>
      </c>
      <c r="J55">
        <v>28</v>
      </c>
      <c r="K55" t="str">
        <f t="shared" si="0"/>
        <v>Great</v>
      </c>
      <c r="L55">
        <v>7.16</v>
      </c>
      <c r="N55">
        <v>0</v>
      </c>
      <c r="O55">
        <v>0</v>
      </c>
      <c r="P55">
        <v>5.0999999999999996</v>
      </c>
      <c r="Q55">
        <v>30</v>
      </c>
      <c r="R55">
        <v>32</v>
      </c>
      <c r="S55">
        <v>20</v>
      </c>
      <c r="T55">
        <v>270</v>
      </c>
      <c r="U55">
        <v>270</v>
      </c>
      <c r="V55">
        <v>15</v>
      </c>
      <c r="W55">
        <v>21</v>
      </c>
    </row>
    <row r="56" spans="1:28" x14ac:dyDescent="0.25">
      <c r="A56" s="24">
        <v>43124</v>
      </c>
      <c r="B56">
        <v>474</v>
      </c>
      <c r="C56">
        <v>415</v>
      </c>
      <c r="D56">
        <v>419</v>
      </c>
      <c r="E56">
        <v>55</v>
      </c>
      <c r="F56">
        <v>59</v>
      </c>
      <c r="G56">
        <v>15</v>
      </c>
      <c r="H56">
        <v>360</v>
      </c>
      <c r="I56" t="s">
        <v>11386</v>
      </c>
      <c r="J56">
        <v>21</v>
      </c>
      <c r="K56" t="str">
        <f t="shared" si="0"/>
        <v>Good</v>
      </c>
      <c r="L56">
        <v>7.38</v>
      </c>
      <c r="N56">
        <v>0</v>
      </c>
      <c r="O56">
        <v>0</v>
      </c>
      <c r="P56">
        <v>5.0999999999999996</v>
      </c>
      <c r="Q56">
        <v>26</v>
      </c>
      <c r="R56">
        <v>45</v>
      </c>
      <c r="S56">
        <v>17</v>
      </c>
      <c r="T56">
        <v>190</v>
      </c>
      <c r="U56">
        <v>190</v>
      </c>
      <c r="V56">
        <v>25.9</v>
      </c>
      <c r="W56">
        <v>36</v>
      </c>
    </row>
    <row r="57" spans="1:28" x14ac:dyDescent="0.25">
      <c r="A57" s="24">
        <v>43125</v>
      </c>
      <c r="B57">
        <v>474</v>
      </c>
      <c r="C57">
        <v>414</v>
      </c>
      <c r="D57">
        <v>416</v>
      </c>
      <c r="E57">
        <v>58</v>
      </c>
      <c r="F57">
        <v>60</v>
      </c>
      <c r="G57">
        <v>6</v>
      </c>
      <c r="H57">
        <v>356</v>
      </c>
      <c r="I57" t="s">
        <v>11387</v>
      </c>
      <c r="J57">
        <v>21</v>
      </c>
      <c r="K57" t="str">
        <f t="shared" si="0"/>
        <v>Good</v>
      </c>
      <c r="L57">
        <v>7.16</v>
      </c>
      <c r="N57">
        <v>0</v>
      </c>
      <c r="O57">
        <v>0</v>
      </c>
      <c r="P57">
        <v>5.0999999999999996</v>
      </c>
      <c r="Q57">
        <v>36</v>
      </c>
      <c r="R57">
        <v>42</v>
      </c>
      <c r="S57">
        <v>21</v>
      </c>
      <c r="T57">
        <v>270</v>
      </c>
      <c r="U57">
        <v>270</v>
      </c>
      <c r="V57">
        <v>18.100000000000001</v>
      </c>
      <c r="W57">
        <v>21.9</v>
      </c>
    </row>
    <row r="58" spans="1:28" x14ac:dyDescent="0.25">
      <c r="A58" s="24">
        <v>43126</v>
      </c>
      <c r="B58">
        <v>474</v>
      </c>
      <c r="C58">
        <v>412</v>
      </c>
      <c r="D58">
        <v>418</v>
      </c>
      <c r="E58">
        <v>56</v>
      </c>
      <c r="F58">
        <v>62</v>
      </c>
      <c r="G58">
        <v>3</v>
      </c>
      <c r="H58">
        <v>356</v>
      </c>
      <c r="I58" t="s">
        <v>11388</v>
      </c>
      <c r="J58">
        <v>22</v>
      </c>
      <c r="K58" t="str">
        <f t="shared" si="0"/>
        <v>Good</v>
      </c>
      <c r="L58">
        <v>5.59</v>
      </c>
      <c r="N58">
        <v>0</v>
      </c>
      <c r="O58">
        <v>0</v>
      </c>
      <c r="P58">
        <v>5.0999999999999996</v>
      </c>
      <c r="Q58">
        <v>28</v>
      </c>
      <c r="R58">
        <v>33</v>
      </c>
      <c r="S58">
        <v>17</v>
      </c>
      <c r="T58">
        <v>270</v>
      </c>
      <c r="U58">
        <v>260</v>
      </c>
      <c r="V58">
        <v>23</v>
      </c>
      <c r="W58">
        <v>30</v>
      </c>
      <c r="X58">
        <v>1</v>
      </c>
      <c r="AB58">
        <v>1</v>
      </c>
    </row>
    <row r="59" spans="1:28" x14ac:dyDescent="0.25">
      <c r="A59" s="24">
        <v>43127</v>
      </c>
      <c r="B59">
        <v>474</v>
      </c>
      <c r="C59">
        <v>407</v>
      </c>
      <c r="D59">
        <v>418</v>
      </c>
      <c r="E59">
        <v>56</v>
      </c>
      <c r="F59">
        <v>67</v>
      </c>
      <c r="G59">
        <v>3</v>
      </c>
      <c r="H59">
        <v>351</v>
      </c>
      <c r="I59" t="s">
        <v>11379</v>
      </c>
      <c r="J59">
        <v>24</v>
      </c>
      <c r="K59" t="str">
        <f t="shared" si="0"/>
        <v>Great</v>
      </c>
      <c r="L59">
        <v>2.0099999999999998</v>
      </c>
      <c r="N59">
        <v>0</v>
      </c>
      <c r="O59">
        <v>0</v>
      </c>
      <c r="P59">
        <v>5.0999999999999996</v>
      </c>
      <c r="Q59">
        <v>22</v>
      </c>
      <c r="R59">
        <v>37</v>
      </c>
      <c r="S59">
        <v>13</v>
      </c>
      <c r="T59">
        <v>270</v>
      </c>
      <c r="U59">
        <v>230</v>
      </c>
      <c r="V59">
        <v>8.1</v>
      </c>
      <c r="W59">
        <v>10.1</v>
      </c>
    </row>
    <row r="60" spans="1:28" x14ac:dyDescent="0.25">
      <c r="A60" s="24">
        <v>43128</v>
      </c>
      <c r="B60">
        <v>474</v>
      </c>
      <c r="C60">
        <v>415</v>
      </c>
      <c r="D60">
        <v>421</v>
      </c>
      <c r="E60">
        <v>53</v>
      </c>
      <c r="F60">
        <v>59</v>
      </c>
      <c r="H60">
        <v>362</v>
      </c>
      <c r="I60" t="s">
        <v>11389</v>
      </c>
      <c r="J60">
        <v>26</v>
      </c>
      <c r="K60" t="str">
        <f t="shared" si="0"/>
        <v>Great</v>
      </c>
      <c r="L60">
        <v>4.03</v>
      </c>
      <c r="N60">
        <v>0</v>
      </c>
      <c r="O60">
        <v>0</v>
      </c>
      <c r="P60">
        <v>5.0999999999999996</v>
      </c>
      <c r="Q60">
        <v>30</v>
      </c>
      <c r="R60">
        <v>38</v>
      </c>
      <c r="S60">
        <v>23</v>
      </c>
      <c r="T60">
        <v>10</v>
      </c>
      <c r="U60">
        <v>280</v>
      </c>
      <c r="V60">
        <v>16.100000000000001</v>
      </c>
      <c r="W60">
        <v>21</v>
      </c>
    </row>
    <row r="61" spans="1:28" x14ac:dyDescent="0.25">
      <c r="A61" s="24">
        <v>43129</v>
      </c>
      <c r="B61">
        <v>474</v>
      </c>
      <c r="C61">
        <v>414</v>
      </c>
      <c r="D61">
        <v>421</v>
      </c>
      <c r="E61">
        <v>53</v>
      </c>
      <c r="F61">
        <v>60</v>
      </c>
      <c r="G61">
        <v>2</v>
      </c>
      <c r="H61">
        <v>361</v>
      </c>
      <c r="I61" t="s">
        <v>11382</v>
      </c>
      <c r="J61">
        <v>24</v>
      </c>
      <c r="K61" t="str">
        <f t="shared" si="0"/>
        <v>Great</v>
      </c>
      <c r="L61">
        <v>2.2400000000000002</v>
      </c>
      <c r="N61">
        <v>0</v>
      </c>
      <c r="O61">
        <v>0</v>
      </c>
      <c r="P61">
        <v>5.0999999999999996</v>
      </c>
      <c r="Q61">
        <v>31</v>
      </c>
      <c r="R61">
        <v>42</v>
      </c>
      <c r="S61">
        <v>24</v>
      </c>
      <c r="T61">
        <v>240</v>
      </c>
      <c r="U61">
        <v>250</v>
      </c>
      <c r="V61">
        <v>13</v>
      </c>
      <c r="W61">
        <v>15</v>
      </c>
    </row>
    <row r="62" spans="1:28" x14ac:dyDescent="0.25">
      <c r="A62" s="24">
        <v>43130</v>
      </c>
      <c r="B62">
        <v>474</v>
      </c>
      <c r="C62">
        <v>414</v>
      </c>
      <c r="D62">
        <v>421</v>
      </c>
      <c r="E62">
        <v>53</v>
      </c>
      <c r="F62">
        <v>60</v>
      </c>
      <c r="G62">
        <v>3</v>
      </c>
      <c r="H62">
        <v>361</v>
      </c>
      <c r="I62" t="s">
        <v>11390</v>
      </c>
      <c r="J62">
        <v>27</v>
      </c>
      <c r="K62" t="str">
        <f t="shared" si="0"/>
        <v>Great</v>
      </c>
      <c r="L62">
        <v>12.75</v>
      </c>
      <c r="N62">
        <v>0.01</v>
      </c>
      <c r="O62">
        <v>0</v>
      </c>
      <c r="P62">
        <v>3.1</v>
      </c>
      <c r="Q62">
        <v>38</v>
      </c>
      <c r="R62">
        <v>51</v>
      </c>
      <c r="S62">
        <v>30</v>
      </c>
      <c r="T62">
        <v>250</v>
      </c>
      <c r="U62">
        <v>240</v>
      </c>
      <c r="V62">
        <v>32</v>
      </c>
      <c r="W62">
        <v>42.1</v>
      </c>
      <c r="X62">
        <v>1</v>
      </c>
    </row>
    <row r="63" spans="1:28" x14ac:dyDescent="0.25">
      <c r="A63" s="24">
        <v>43131</v>
      </c>
      <c r="B63">
        <v>474</v>
      </c>
      <c r="C63">
        <v>400</v>
      </c>
      <c r="D63">
        <v>422</v>
      </c>
      <c r="E63">
        <v>52</v>
      </c>
      <c r="F63">
        <v>74</v>
      </c>
      <c r="G63">
        <v>2</v>
      </c>
      <c r="H63">
        <v>348</v>
      </c>
      <c r="I63" t="s">
        <v>11391</v>
      </c>
      <c r="J63">
        <v>25</v>
      </c>
      <c r="K63" t="str">
        <f t="shared" si="0"/>
        <v>Great</v>
      </c>
      <c r="L63">
        <v>13.65</v>
      </c>
      <c r="N63">
        <v>0</v>
      </c>
      <c r="O63">
        <v>0</v>
      </c>
      <c r="P63">
        <v>3.1</v>
      </c>
      <c r="Q63">
        <v>32</v>
      </c>
      <c r="R63">
        <v>35</v>
      </c>
      <c r="S63">
        <v>23</v>
      </c>
      <c r="T63">
        <v>260</v>
      </c>
      <c r="U63">
        <v>250</v>
      </c>
      <c r="V63">
        <v>30</v>
      </c>
      <c r="W63">
        <v>38</v>
      </c>
    </row>
    <row r="64" spans="1:28" x14ac:dyDescent="0.25">
      <c r="A64" s="24">
        <v>43132</v>
      </c>
      <c r="B64">
        <v>474</v>
      </c>
      <c r="C64">
        <v>398</v>
      </c>
      <c r="D64">
        <v>423</v>
      </c>
      <c r="E64">
        <v>51</v>
      </c>
      <c r="F64">
        <v>76</v>
      </c>
      <c r="G64">
        <v>2</v>
      </c>
      <c r="H64">
        <v>347</v>
      </c>
      <c r="I64" t="s">
        <v>11386</v>
      </c>
      <c r="J64">
        <v>23</v>
      </c>
      <c r="K64" t="str">
        <f t="shared" si="0"/>
        <v>Great</v>
      </c>
      <c r="L64">
        <v>3.8</v>
      </c>
      <c r="N64">
        <v>0</v>
      </c>
      <c r="O64">
        <v>0</v>
      </c>
      <c r="P64">
        <v>3.1</v>
      </c>
      <c r="Q64">
        <v>26</v>
      </c>
      <c r="R64">
        <v>30</v>
      </c>
      <c r="S64">
        <v>15</v>
      </c>
      <c r="T64">
        <v>260</v>
      </c>
      <c r="U64">
        <v>230</v>
      </c>
      <c r="V64">
        <v>14.1</v>
      </c>
      <c r="W64">
        <v>17</v>
      </c>
    </row>
    <row r="65" spans="1:28" x14ac:dyDescent="0.25">
      <c r="A65" s="24">
        <v>43133</v>
      </c>
      <c r="B65">
        <v>474</v>
      </c>
      <c r="C65">
        <v>399</v>
      </c>
      <c r="D65">
        <v>422</v>
      </c>
      <c r="E65">
        <v>52</v>
      </c>
      <c r="F65">
        <v>75</v>
      </c>
      <c r="G65">
        <v>2</v>
      </c>
      <c r="H65">
        <v>347</v>
      </c>
      <c r="I65" t="s">
        <v>11386</v>
      </c>
      <c r="J65">
        <v>21</v>
      </c>
      <c r="K65" t="str">
        <f t="shared" si="0"/>
        <v>Good</v>
      </c>
      <c r="L65">
        <v>7.38</v>
      </c>
      <c r="N65">
        <v>0</v>
      </c>
      <c r="O65">
        <v>0</v>
      </c>
      <c r="P65">
        <v>3.1</v>
      </c>
      <c r="Q65">
        <v>31</v>
      </c>
      <c r="R65">
        <v>49</v>
      </c>
      <c r="S65">
        <v>23</v>
      </c>
      <c r="T65">
        <v>250</v>
      </c>
      <c r="U65">
        <v>250</v>
      </c>
      <c r="V65">
        <v>44.1</v>
      </c>
      <c r="W65">
        <v>53.9</v>
      </c>
    </row>
    <row r="66" spans="1:28" x14ac:dyDescent="0.25">
      <c r="A66" s="24">
        <v>43134</v>
      </c>
      <c r="B66">
        <v>474</v>
      </c>
      <c r="C66">
        <v>393</v>
      </c>
      <c r="D66">
        <v>423</v>
      </c>
      <c r="E66">
        <v>51</v>
      </c>
      <c r="F66">
        <v>81</v>
      </c>
      <c r="G66">
        <v>2</v>
      </c>
      <c r="H66">
        <v>342</v>
      </c>
      <c r="I66" t="s">
        <v>11392</v>
      </c>
      <c r="J66">
        <v>25</v>
      </c>
      <c r="K66" t="str">
        <f t="shared" si="0"/>
        <v>Great</v>
      </c>
      <c r="L66">
        <v>12.97</v>
      </c>
      <c r="N66">
        <v>0.22</v>
      </c>
      <c r="O66">
        <v>1.5</v>
      </c>
      <c r="P66">
        <v>2</v>
      </c>
      <c r="Q66">
        <v>35</v>
      </c>
      <c r="R66">
        <v>45</v>
      </c>
      <c r="S66">
        <v>1</v>
      </c>
      <c r="T66">
        <v>260</v>
      </c>
      <c r="U66">
        <v>290</v>
      </c>
      <c r="V66">
        <v>28</v>
      </c>
      <c r="W66">
        <v>36</v>
      </c>
      <c r="X66">
        <v>1</v>
      </c>
    </row>
    <row r="67" spans="1:28" x14ac:dyDescent="0.25">
      <c r="A67" s="24">
        <v>43135</v>
      </c>
      <c r="B67">
        <v>474</v>
      </c>
      <c r="C67">
        <v>395</v>
      </c>
      <c r="D67">
        <v>424</v>
      </c>
      <c r="E67">
        <v>50</v>
      </c>
      <c r="F67">
        <v>79</v>
      </c>
      <c r="G67">
        <v>1</v>
      </c>
      <c r="H67">
        <v>345</v>
      </c>
      <c r="I67" t="s">
        <v>11393</v>
      </c>
      <c r="J67">
        <v>23</v>
      </c>
      <c r="K67" t="str">
        <f t="shared" ref="K67:K130" si="1">IF(J67&lt;=15,"Bad",IF(AND(J67&gt;15,J67&lt;17),"OK",IF(AND(J67&gt;17,J67&lt;23),"Good","Great")))</f>
        <v>Great</v>
      </c>
      <c r="L67">
        <v>2.0099999999999998</v>
      </c>
      <c r="N67">
        <v>0.16</v>
      </c>
      <c r="O67">
        <v>2.5</v>
      </c>
      <c r="P67">
        <v>3.1</v>
      </c>
      <c r="Q67">
        <v>5</v>
      </c>
      <c r="R67">
        <v>19</v>
      </c>
      <c r="S67">
        <v>0</v>
      </c>
      <c r="T67">
        <v>280</v>
      </c>
      <c r="U67">
        <v>290</v>
      </c>
      <c r="V67">
        <v>14.1</v>
      </c>
      <c r="W67">
        <v>18.100000000000001</v>
      </c>
      <c r="X67">
        <v>1</v>
      </c>
      <c r="AA67">
        <v>1</v>
      </c>
      <c r="AB67">
        <v>1</v>
      </c>
    </row>
    <row r="68" spans="1:28" x14ac:dyDescent="0.25">
      <c r="A68" s="24">
        <v>43136</v>
      </c>
      <c r="B68">
        <v>474</v>
      </c>
      <c r="C68">
        <v>404</v>
      </c>
      <c r="D68">
        <v>424</v>
      </c>
      <c r="E68">
        <v>50</v>
      </c>
      <c r="F68">
        <v>70</v>
      </c>
      <c r="G68">
        <v>1</v>
      </c>
      <c r="H68">
        <v>354</v>
      </c>
      <c r="I68" t="s">
        <v>11388</v>
      </c>
      <c r="J68">
        <v>23</v>
      </c>
      <c r="K68" t="str">
        <f t="shared" si="1"/>
        <v>Great</v>
      </c>
      <c r="L68">
        <v>6.04</v>
      </c>
      <c r="N68">
        <v>0.14000000000000001</v>
      </c>
      <c r="O68">
        <v>0.8</v>
      </c>
      <c r="P68">
        <v>3.9</v>
      </c>
      <c r="Q68">
        <v>15</v>
      </c>
      <c r="R68">
        <v>21</v>
      </c>
      <c r="S68">
        <v>13</v>
      </c>
      <c r="T68">
        <v>360</v>
      </c>
      <c r="U68">
        <v>360</v>
      </c>
      <c r="V68">
        <v>19.899999999999999</v>
      </c>
      <c r="W68">
        <v>23</v>
      </c>
      <c r="X68">
        <v>1</v>
      </c>
    </row>
    <row r="69" spans="1:28" x14ac:dyDescent="0.25">
      <c r="A69" s="24">
        <v>43137</v>
      </c>
      <c r="B69">
        <v>474</v>
      </c>
      <c r="C69">
        <v>409</v>
      </c>
      <c r="D69">
        <v>424</v>
      </c>
      <c r="E69">
        <v>50</v>
      </c>
      <c r="F69">
        <v>65</v>
      </c>
      <c r="G69">
        <v>14</v>
      </c>
      <c r="H69">
        <v>359</v>
      </c>
      <c r="I69" t="s">
        <v>11386</v>
      </c>
      <c r="J69">
        <v>27</v>
      </c>
      <c r="K69" t="str">
        <f t="shared" si="1"/>
        <v>Great</v>
      </c>
      <c r="L69">
        <v>4.03</v>
      </c>
      <c r="N69">
        <v>0.08</v>
      </c>
      <c r="O69">
        <v>0.8</v>
      </c>
      <c r="P69">
        <v>3.9</v>
      </c>
      <c r="Q69">
        <v>17</v>
      </c>
      <c r="R69">
        <v>25</v>
      </c>
      <c r="S69">
        <v>10</v>
      </c>
      <c r="T69">
        <v>350</v>
      </c>
      <c r="U69">
        <v>340</v>
      </c>
      <c r="V69">
        <v>16.100000000000001</v>
      </c>
      <c r="W69">
        <v>19</v>
      </c>
      <c r="X69">
        <v>1</v>
      </c>
      <c r="AB69">
        <v>1</v>
      </c>
    </row>
    <row r="70" spans="1:28" x14ac:dyDescent="0.25">
      <c r="A70" s="24">
        <v>43138</v>
      </c>
      <c r="B70">
        <v>474</v>
      </c>
      <c r="C70">
        <v>396</v>
      </c>
      <c r="D70">
        <v>427</v>
      </c>
      <c r="E70">
        <v>47</v>
      </c>
      <c r="F70">
        <v>78</v>
      </c>
      <c r="G70">
        <v>5</v>
      </c>
      <c r="H70">
        <v>349</v>
      </c>
      <c r="I70" t="s">
        <v>11393</v>
      </c>
      <c r="J70">
        <v>24</v>
      </c>
      <c r="K70" t="str">
        <f t="shared" si="1"/>
        <v>Great</v>
      </c>
      <c r="L70">
        <v>5.59</v>
      </c>
      <c r="N70">
        <v>0</v>
      </c>
      <c r="O70">
        <v>0</v>
      </c>
      <c r="P70">
        <v>3.9</v>
      </c>
      <c r="Q70">
        <v>21</v>
      </c>
      <c r="R70">
        <v>46</v>
      </c>
      <c r="S70">
        <v>16</v>
      </c>
      <c r="T70">
        <v>270</v>
      </c>
      <c r="U70">
        <v>260</v>
      </c>
      <c r="V70">
        <v>21.9</v>
      </c>
      <c r="W70">
        <v>28</v>
      </c>
    </row>
    <row r="71" spans="1:28" x14ac:dyDescent="0.25">
      <c r="A71" s="24">
        <v>43139</v>
      </c>
      <c r="B71">
        <v>474</v>
      </c>
      <c r="C71">
        <v>392</v>
      </c>
      <c r="D71">
        <v>427</v>
      </c>
      <c r="E71">
        <v>47</v>
      </c>
      <c r="F71">
        <v>82</v>
      </c>
      <c r="G71">
        <v>8</v>
      </c>
      <c r="H71">
        <v>345</v>
      </c>
      <c r="I71" t="s">
        <v>11394</v>
      </c>
      <c r="J71">
        <v>23</v>
      </c>
      <c r="K71" t="str">
        <f t="shared" si="1"/>
        <v>Great</v>
      </c>
      <c r="L71">
        <v>13.2</v>
      </c>
      <c r="N71">
        <v>0.05</v>
      </c>
      <c r="O71">
        <v>0.5</v>
      </c>
      <c r="P71">
        <v>2</v>
      </c>
      <c r="Q71">
        <v>39</v>
      </c>
      <c r="R71">
        <v>48</v>
      </c>
      <c r="S71">
        <v>4</v>
      </c>
      <c r="T71">
        <v>260</v>
      </c>
      <c r="U71">
        <v>300</v>
      </c>
      <c r="V71">
        <v>30</v>
      </c>
      <c r="W71">
        <v>40</v>
      </c>
      <c r="X71">
        <v>1</v>
      </c>
      <c r="AB71">
        <v>1</v>
      </c>
    </row>
    <row r="72" spans="1:28" x14ac:dyDescent="0.25">
      <c r="A72" s="24">
        <v>43140</v>
      </c>
      <c r="B72">
        <v>474</v>
      </c>
      <c r="C72">
        <v>391</v>
      </c>
      <c r="D72">
        <v>427</v>
      </c>
      <c r="E72">
        <v>47</v>
      </c>
      <c r="F72">
        <v>83</v>
      </c>
      <c r="G72">
        <v>2</v>
      </c>
      <c r="H72">
        <v>344</v>
      </c>
      <c r="I72" t="s">
        <v>11395</v>
      </c>
      <c r="J72">
        <v>19</v>
      </c>
      <c r="K72" t="str">
        <f t="shared" si="1"/>
        <v>Good</v>
      </c>
      <c r="L72">
        <v>4.25</v>
      </c>
      <c r="N72">
        <v>0.19</v>
      </c>
      <c r="O72">
        <v>2</v>
      </c>
      <c r="P72">
        <v>3.1</v>
      </c>
      <c r="Q72">
        <v>5</v>
      </c>
      <c r="R72">
        <v>9</v>
      </c>
      <c r="S72">
        <v>1</v>
      </c>
      <c r="T72">
        <v>280</v>
      </c>
      <c r="U72">
        <v>270</v>
      </c>
      <c r="V72">
        <v>14.1</v>
      </c>
      <c r="W72">
        <v>16.100000000000001</v>
      </c>
      <c r="X72">
        <v>1</v>
      </c>
      <c r="AB72">
        <v>1</v>
      </c>
    </row>
    <row r="73" spans="1:28" x14ac:dyDescent="0.25">
      <c r="A73" s="24">
        <v>43141</v>
      </c>
      <c r="B73">
        <v>474</v>
      </c>
      <c r="C73">
        <v>396</v>
      </c>
      <c r="D73">
        <v>426</v>
      </c>
      <c r="E73">
        <v>48</v>
      </c>
      <c r="F73">
        <v>78</v>
      </c>
      <c r="G73">
        <v>5</v>
      </c>
      <c r="H73">
        <v>348</v>
      </c>
      <c r="I73" t="s">
        <v>11396</v>
      </c>
      <c r="J73">
        <v>24</v>
      </c>
      <c r="K73" t="str">
        <f t="shared" si="1"/>
        <v>Great</v>
      </c>
      <c r="L73">
        <v>1.34</v>
      </c>
      <c r="N73">
        <v>0</v>
      </c>
      <c r="O73">
        <v>0</v>
      </c>
      <c r="P73">
        <v>3.1</v>
      </c>
      <c r="Q73">
        <v>4</v>
      </c>
      <c r="R73">
        <v>14</v>
      </c>
      <c r="S73">
        <v>-7</v>
      </c>
      <c r="T73">
        <v>320</v>
      </c>
      <c r="U73">
        <v>320</v>
      </c>
      <c r="V73">
        <v>6.9</v>
      </c>
      <c r="W73">
        <v>8.1</v>
      </c>
      <c r="X73">
        <v>1</v>
      </c>
      <c r="AB73">
        <v>1</v>
      </c>
    </row>
    <row r="74" spans="1:28" x14ac:dyDescent="0.25">
      <c r="A74" s="24">
        <v>43142</v>
      </c>
      <c r="B74">
        <v>474</v>
      </c>
      <c r="C74">
        <v>401</v>
      </c>
      <c r="D74">
        <v>427</v>
      </c>
      <c r="E74">
        <v>47</v>
      </c>
      <c r="F74">
        <v>73</v>
      </c>
      <c r="G74">
        <v>2</v>
      </c>
      <c r="H74">
        <v>354</v>
      </c>
      <c r="I74" t="s">
        <v>11397</v>
      </c>
      <c r="J74">
        <v>25</v>
      </c>
      <c r="K74" t="str">
        <f t="shared" si="1"/>
        <v>Great</v>
      </c>
      <c r="L74">
        <v>8.0500000000000007</v>
      </c>
      <c r="N74">
        <v>0.01</v>
      </c>
      <c r="O74">
        <v>0.2</v>
      </c>
      <c r="P74">
        <v>3.1</v>
      </c>
      <c r="Q74">
        <v>9</v>
      </c>
      <c r="R74">
        <v>21</v>
      </c>
      <c r="S74">
        <v>3</v>
      </c>
      <c r="T74">
        <v>340</v>
      </c>
      <c r="U74">
        <v>330</v>
      </c>
      <c r="V74">
        <v>21.9</v>
      </c>
      <c r="W74">
        <v>25.9</v>
      </c>
      <c r="AB74">
        <v>1</v>
      </c>
    </row>
    <row r="75" spans="1:28" x14ac:dyDescent="0.25">
      <c r="A75" s="24">
        <v>43143</v>
      </c>
      <c r="B75">
        <v>474</v>
      </c>
      <c r="C75">
        <v>400</v>
      </c>
      <c r="D75">
        <v>427</v>
      </c>
      <c r="E75">
        <v>47</v>
      </c>
      <c r="F75">
        <v>74</v>
      </c>
      <c r="G75">
        <v>9</v>
      </c>
      <c r="H75">
        <v>353</v>
      </c>
      <c r="I75" t="s">
        <v>11393</v>
      </c>
      <c r="J75">
        <v>23</v>
      </c>
      <c r="K75" t="str">
        <f t="shared" si="1"/>
        <v>Great</v>
      </c>
      <c r="L75">
        <v>5.14</v>
      </c>
      <c r="N75">
        <v>0</v>
      </c>
      <c r="O75">
        <v>0</v>
      </c>
      <c r="P75">
        <v>2</v>
      </c>
      <c r="Q75">
        <v>4</v>
      </c>
      <c r="R75">
        <v>12</v>
      </c>
      <c r="S75">
        <v>-5</v>
      </c>
      <c r="T75">
        <v>320</v>
      </c>
      <c r="U75">
        <v>320</v>
      </c>
      <c r="V75">
        <v>15</v>
      </c>
      <c r="W75">
        <v>18.100000000000001</v>
      </c>
      <c r="AB75">
        <v>1</v>
      </c>
    </row>
    <row r="76" spans="1:28" x14ac:dyDescent="0.25">
      <c r="A76" s="24">
        <v>43144</v>
      </c>
      <c r="B76">
        <v>474</v>
      </c>
      <c r="C76">
        <v>390</v>
      </c>
      <c r="D76">
        <v>427</v>
      </c>
      <c r="E76">
        <v>47</v>
      </c>
      <c r="F76">
        <v>84</v>
      </c>
      <c r="G76">
        <v>4</v>
      </c>
      <c r="H76">
        <v>343</v>
      </c>
      <c r="I76" t="s">
        <v>11398</v>
      </c>
      <c r="J76">
        <v>17</v>
      </c>
      <c r="K76" t="str">
        <f t="shared" si="1"/>
        <v>Great</v>
      </c>
      <c r="L76">
        <v>3.36</v>
      </c>
      <c r="N76">
        <v>0</v>
      </c>
      <c r="O76">
        <v>0</v>
      </c>
      <c r="P76">
        <v>2</v>
      </c>
      <c r="Q76">
        <v>5</v>
      </c>
      <c r="R76">
        <v>29</v>
      </c>
      <c r="S76">
        <v>-6</v>
      </c>
      <c r="T76">
        <v>270</v>
      </c>
      <c r="U76">
        <v>290</v>
      </c>
      <c r="V76">
        <v>10.1</v>
      </c>
      <c r="W76">
        <v>12.1</v>
      </c>
    </row>
    <row r="77" spans="1:28" x14ac:dyDescent="0.25">
      <c r="A77" s="24">
        <v>43145</v>
      </c>
      <c r="B77">
        <v>474</v>
      </c>
      <c r="C77">
        <v>383</v>
      </c>
      <c r="D77">
        <v>430</v>
      </c>
      <c r="E77">
        <v>44</v>
      </c>
      <c r="F77">
        <v>91</v>
      </c>
      <c r="G77">
        <v>5</v>
      </c>
      <c r="H77">
        <v>339</v>
      </c>
      <c r="I77" t="s">
        <v>11399</v>
      </c>
      <c r="J77">
        <v>27</v>
      </c>
      <c r="K77" t="str">
        <f t="shared" si="1"/>
        <v>Great</v>
      </c>
      <c r="L77">
        <v>7.16</v>
      </c>
      <c r="N77">
        <v>0.1</v>
      </c>
      <c r="O77">
        <v>1.3</v>
      </c>
      <c r="P77">
        <v>2</v>
      </c>
      <c r="Q77">
        <v>25</v>
      </c>
      <c r="R77">
        <v>44</v>
      </c>
      <c r="S77">
        <v>13</v>
      </c>
      <c r="T77">
        <v>360</v>
      </c>
      <c r="U77">
        <v>360</v>
      </c>
      <c r="V77">
        <v>29.1</v>
      </c>
      <c r="W77">
        <v>35.1</v>
      </c>
      <c r="X77">
        <v>1</v>
      </c>
    </row>
    <row r="78" spans="1:28" x14ac:dyDescent="0.25">
      <c r="A78" s="24">
        <v>43146</v>
      </c>
      <c r="B78">
        <v>474</v>
      </c>
      <c r="C78">
        <v>386</v>
      </c>
      <c r="D78">
        <v>432</v>
      </c>
      <c r="E78">
        <v>42</v>
      </c>
      <c r="F78">
        <v>88</v>
      </c>
      <c r="G78">
        <v>3</v>
      </c>
      <c r="H78">
        <v>344</v>
      </c>
      <c r="I78" t="s">
        <v>11400</v>
      </c>
      <c r="J78">
        <v>19</v>
      </c>
      <c r="K78" t="str">
        <f t="shared" si="1"/>
        <v>Good</v>
      </c>
      <c r="L78">
        <v>5.37</v>
      </c>
      <c r="N78">
        <v>0.03</v>
      </c>
      <c r="O78">
        <v>0.4</v>
      </c>
      <c r="P78">
        <v>3.1</v>
      </c>
      <c r="Q78">
        <v>16</v>
      </c>
      <c r="R78">
        <v>20</v>
      </c>
      <c r="S78">
        <v>2</v>
      </c>
      <c r="T78">
        <v>330</v>
      </c>
      <c r="U78">
        <v>340</v>
      </c>
      <c r="V78">
        <v>16.100000000000001</v>
      </c>
      <c r="W78">
        <v>19</v>
      </c>
      <c r="X78">
        <v>1</v>
      </c>
      <c r="AB78">
        <v>1</v>
      </c>
    </row>
    <row r="79" spans="1:28" x14ac:dyDescent="0.25">
      <c r="A79" s="24">
        <v>43147</v>
      </c>
      <c r="B79">
        <v>473</v>
      </c>
      <c r="C79">
        <v>375</v>
      </c>
      <c r="D79">
        <v>432</v>
      </c>
      <c r="E79">
        <v>41</v>
      </c>
      <c r="F79">
        <v>98</v>
      </c>
      <c r="G79">
        <v>2</v>
      </c>
      <c r="H79">
        <v>334</v>
      </c>
      <c r="I79" t="s">
        <v>11401</v>
      </c>
      <c r="J79">
        <v>25</v>
      </c>
      <c r="K79" t="str">
        <f t="shared" si="1"/>
        <v>Great</v>
      </c>
      <c r="L79">
        <v>4.7</v>
      </c>
      <c r="N79">
        <v>0.01</v>
      </c>
      <c r="O79">
        <v>0</v>
      </c>
      <c r="P79">
        <v>2</v>
      </c>
      <c r="Q79">
        <v>13</v>
      </c>
      <c r="R79">
        <v>31</v>
      </c>
      <c r="S79">
        <v>4</v>
      </c>
      <c r="T79">
        <v>260</v>
      </c>
      <c r="U79">
        <v>260</v>
      </c>
      <c r="V79">
        <v>21.9</v>
      </c>
      <c r="W79">
        <v>25.9</v>
      </c>
      <c r="X79">
        <v>1</v>
      </c>
    </row>
    <row r="80" spans="1:28" x14ac:dyDescent="0.25">
      <c r="A80" s="24">
        <v>43148</v>
      </c>
      <c r="B80">
        <v>472</v>
      </c>
      <c r="C80">
        <v>380</v>
      </c>
      <c r="D80">
        <v>429</v>
      </c>
      <c r="E80">
        <v>43</v>
      </c>
      <c r="F80">
        <v>92</v>
      </c>
      <c r="H80">
        <v>337</v>
      </c>
      <c r="I80" t="s">
        <v>11402</v>
      </c>
      <c r="J80">
        <v>22</v>
      </c>
      <c r="K80" t="str">
        <f t="shared" si="1"/>
        <v>Good</v>
      </c>
      <c r="L80">
        <v>4.03</v>
      </c>
      <c r="N80">
        <v>0.01</v>
      </c>
      <c r="O80">
        <v>0.5</v>
      </c>
      <c r="P80">
        <v>2</v>
      </c>
      <c r="Q80">
        <v>25</v>
      </c>
      <c r="R80">
        <v>30</v>
      </c>
      <c r="S80">
        <v>12</v>
      </c>
      <c r="T80">
        <v>330</v>
      </c>
      <c r="U80">
        <v>330</v>
      </c>
      <c r="V80">
        <v>21</v>
      </c>
      <c r="W80">
        <v>27.1</v>
      </c>
      <c r="X80">
        <v>1</v>
      </c>
    </row>
    <row r="81" spans="1:29" x14ac:dyDescent="0.25">
      <c r="A81" s="24">
        <v>43149</v>
      </c>
      <c r="B81">
        <v>471</v>
      </c>
      <c r="C81">
        <v>394</v>
      </c>
      <c r="D81">
        <v>426</v>
      </c>
      <c r="E81">
        <v>45</v>
      </c>
      <c r="F81">
        <v>77</v>
      </c>
      <c r="G81">
        <v>1</v>
      </c>
      <c r="H81">
        <v>349</v>
      </c>
      <c r="I81" t="s">
        <v>11403</v>
      </c>
      <c r="J81">
        <v>23</v>
      </c>
      <c r="K81" t="str">
        <f t="shared" si="1"/>
        <v>Great</v>
      </c>
      <c r="L81">
        <v>11.63</v>
      </c>
      <c r="N81">
        <v>7.0000000000000007E-2</v>
      </c>
      <c r="O81">
        <v>1.6</v>
      </c>
      <c r="P81">
        <v>3.9</v>
      </c>
      <c r="Q81">
        <v>12</v>
      </c>
      <c r="R81">
        <v>12</v>
      </c>
      <c r="S81">
        <v>0</v>
      </c>
      <c r="T81">
        <v>350</v>
      </c>
      <c r="U81">
        <v>350</v>
      </c>
      <c r="V81">
        <v>21</v>
      </c>
      <c r="W81">
        <v>25.1</v>
      </c>
      <c r="X81">
        <v>1</v>
      </c>
      <c r="AB81">
        <v>1</v>
      </c>
    </row>
    <row r="82" spans="1:29" x14ac:dyDescent="0.25">
      <c r="A82" s="24">
        <v>43150</v>
      </c>
      <c r="B82">
        <v>471</v>
      </c>
      <c r="C82">
        <v>380</v>
      </c>
      <c r="D82">
        <v>426</v>
      </c>
      <c r="E82">
        <v>45</v>
      </c>
      <c r="F82">
        <v>91</v>
      </c>
      <c r="G82">
        <v>3</v>
      </c>
      <c r="H82">
        <v>335</v>
      </c>
      <c r="I82" t="s">
        <v>11404</v>
      </c>
      <c r="J82">
        <v>20</v>
      </c>
      <c r="K82" t="str">
        <f t="shared" si="1"/>
        <v>Good</v>
      </c>
      <c r="L82">
        <v>5.82</v>
      </c>
      <c r="N82">
        <v>0.02</v>
      </c>
      <c r="O82">
        <v>0.4</v>
      </c>
      <c r="P82">
        <v>3.9</v>
      </c>
      <c r="Q82">
        <v>1</v>
      </c>
      <c r="R82">
        <v>6</v>
      </c>
      <c r="S82">
        <v>-6</v>
      </c>
      <c r="T82">
        <v>310</v>
      </c>
      <c r="U82">
        <v>310</v>
      </c>
      <c r="V82">
        <v>13</v>
      </c>
      <c r="W82">
        <v>14.1</v>
      </c>
      <c r="X82">
        <v>1</v>
      </c>
      <c r="AB82">
        <v>1</v>
      </c>
    </row>
    <row r="83" spans="1:29" x14ac:dyDescent="0.25">
      <c r="A83" s="24">
        <v>43151</v>
      </c>
      <c r="B83">
        <v>470</v>
      </c>
      <c r="C83">
        <v>394</v>
      </c>
      <c r="D83">
        <v>424</v>
      </c>
      <c r="E83">
        <v>46</v>
      </c>
      <c r="F83">
        <v>76</v>
      </c>
      <c r="G83">
        <v>11</v>
      </c>
      <c r="H83">
        <v>348</v>
      </c>
      <c r="I83" t="s">
        <v>11405</v>
      </c>
      <c r="J83">
        <v>14</v>
      </c>
      <c r="K83" t="str">
        <f t="shared" si="1"/>
        <v>Bad</v>
      </c>
      <c r="L83">
        <v>2.2400000000000002</v>
      </c>
      <c r="N83">
        <v>0</v>
      </c>
      <c r="O83">
        <v>0</v>
      </c>
      <c r="P83">
        <v>3.9</v>
      </c>
      <c r="Q83">
        <v>-4</v>
      </c>
      <c r="R83">
        <v>8</v>
      </c>
      <c r="S83">
        <v>-13</v>
      </c>
      <c r="T83">
        <v>240</v>
      </c>
      <c r="U83">
        <v>250</v>
      </c>
      <c r="V83">
        <v>8.1</v>
      </c>
      <c r="W83">
        <v>8.1</v>
      </c>
      <c r="X83">
        <v>1</v>
      </c>
      <c r="AB83">
        <v>1</v>
      </c>
    </row>
    <row r="84" spans="1:29" x14ac:dyDescent="0.25">
      <c r="A84" s="24">
        <v>43152</v>
      </c>
      <c r="B84">
        <v>470</v>
      </c>
      <c r="C84">
        <v>405</v>
      </c>
      <c r="D84">
        <v>425</v>
      </c>
      <c r="E84">
        <v>45</v>
      </c>
      <c r="F84">
        <v>65</v>
      </c>
      <c r="G84">
        <v>12</v>
      </c>
      <c r="H84">
        <v>360</v>
      </c>
      <c r="I84" t="s">
        <v>11406</v>
      </c>
      <c r="J84">
        <v>10</v>
      </c>
      <c r="K84" t="str">
        <f t="shared" si="1"/>
        <v>Bad</v>
      </c>
      <c r="L84">
        <v>1.57</v>
      </c>
      <c r="N84">
        <v>0</v>
      </c>
      <c r="O84">
        <v>0</v>
      </c>
      <c r="P84">
        <v>3.9</v>
      </c>
      <c r="Q84">
        <v>0</v>
      </c>
      <c r="R84">
        <v>15</v>
      </c>
      <c r="S84">
        <v>-13</v>
      </c>
      <c r="T84">
        <v>170</v>
      </c>
      <c r="U84">
        <v>360</v>
      </c>
      <c r="V84">
        <v>8.1</v>
      </c>
      <c r="W84">
        <v>8.9</v>
      </c>
      <c r="X84">
        <v>1</v>
      </c>
      <c r="AB84">
        <v>1</v>
      </c>
    </row>
    <row r="85" spans="1:29" x14ac:dyDescent="0.25">
      <c r="A85" s="24">
        <v>43153</v>
      </c>
      <c r="B85">
        <v>470</v>
      </c>
      <c r="C85">
        <v>402</v>
      </c>
      <c r="D85">
        <v>425</v>
      </c>
      <c r="E85">
        <v>45</v>
      </c>
      <c r="F85">
        <v>68</v>
      </c>
      <c r="G85">
        <v>10</v>
      </c>
      <c r="H85">
        <v>357</v>
      </c>
      <c r="I85" t="s">
        <v>11407</v>
      </c>
      <c r="J85">
        <v>21</v>
      </c>
      <c r="K85" t="str">
        <f t="shared" si="1"/>
        <v>Good</v>
      </c>
      <c r="L85">
        <v>5.59</v>
      </c>
      <c r="N85">
        <v>0</v>
      </c>
      <c r="O85">
        <v>0</v>
      </c>
      <c r="P85">
        <v>3.9</v>
      </c>
      <c r="Q85">
        <v>7</v>
      </c>
      <c r="R85">
        <v>20</v>
      </c>
      <c r="S85">
        <v>-3</v>
      </c>
      <c r="T85">
        <v>290</v>
      </c>
      <c r="U85">
        <v>320</v>
      </c>
      <c r="V85">
        <v>15</v>
      </c>
      <c r="W85">
        <v>17</v>
      </c>
      <c r="X85">
        <v>1</v>
      </c>
    </row>
    <row r="86" spans="1:29" x14ac:dyDescent="0.25">
      <c r="A86" s="24">
        <v>43154</v>
      </c>
      <c r="B86">
        <v>470</v>
      </c>
      <c r="C86">
        <v>390</v>
      </c>
      <c r="D86">
        <v>424</v>
      </c>
      <c r="E86">
        <v>46</v>
      </c>
      <c r="F86">
        <v>80</v>
      </c>
      <c r="G86">
        <v>7</v>
      </c>
      <c r="H86">
        <v>344</v>
      </c>
      <c r="I86" t="s">
        <v>11405</v>
      </c>
      <c r="J86">
        <v>24</v>
      </c>
      <c r="K86" t="str">
        <f t="shared" si="1"/>
        <v>Great</v>
      </c>
      <c r="L86">
        <v>5.37</v>
      </c>
      <c r="N86">
        <v>0</v>
      </c>
      <c r="O86">
        <v>0</v>
      </c>
      <c r="P86">
        <v>3.9</v>
      </c>
      <c r="Q86">
        <v>7</v>
      </c>
      <c r="R86">
        <v>25</v>
      </c>
      <c r="S86">
        <v>-5</v>
      </c>
      <c r="T86">
        <v>280</v>
      </c>
      <c r="U86">
        <v>280</v>
      </c>
      <c r="V86">
        <v>23</v>
      </c>
      <c r="W86">
        <v>29.1</v>
      </c>
      <c r="AC86">
        <v>1</v>
      </c>
    </row>
    <row r="87" spans="1:29" x14ac:dyDescent="0.25">
      <c r="A87" s="24">
        <v>43155</v>
      </c>
      <c r="B87">
        <v>470</v>
      </c>
      <c r="C87">
        <v>387</v>
      </c>
      <c r="D87">
        <v>424</v>
      </c>
      <c r="E87">
        <v>46</v>
      </c>
      <c r="F87">
        <v>83</v>
      </c>
      <c r="G87">
        <v>4</v>
      </c>
      <c r="H87">
        <v>341</v>
      </c>
      <c r="I87" t="s">
        <v>11405</v>
      </c>
      <c r="J87">
        <v>20</v>
      </c>
      <c r="K87" t="str">
        <f t="shared" si="1"/>
        <v>Good</v>
      </c>
      <c r="L87">
        <v>7.83</v>
      </c>
      <c r="N87">
        <v>0</v>
      </c>
      <c r="O87">
        <v>0</v>
      </c>
      <c r="P87">
        <v>3.1</v>
      </c>
      <c r="Q87">
        <v>23</v>
      </c>
      <c r="R87">
        <v>32</v>
      </c>
      <c r="S87">
        <v>18</v>
      </c>
      <c r="T87">
        <v>270</v>
      </c>
      <c r="U87">
        <v>270</v>
      </c>
      <c r="V87">
        <v>21.9</v>
      </c>
      <c r="W87">
        <v>29.1</v>
      </c>
    </row>
    <row r="88" spans="1:29" x14ac:dyDescent="0.25">
      <c r="A88" s="24">
        <v>43156</v>
      </c>
      <c r="B88">
        <v>470</v>
      </c>
      <c r="C88">
        <v>396</v>
      </c>
      <c r="D88">
        <v>425</v>
      </c>
      <c r="E88">
        <v>45</v>
      </c>
      <c r="F88">
        <v>74</v>
      </c>
      <c r="G88">
        <v>4</v>
      </c>
      <c r="H88">
        <v>351</v>
      </c>
      <c r="I88" t="s">
        <v>11407</v>
      </c>
      <c r="J88">
        <v>29</v>
      </c>
      <c r="K88" t="str">
        <f t="shared" si="1"/>
        <v>Great</v>
      </c>
      <c r="L88">
        <v>12.75</v>
      </c>
      <c r="N88">
        <v>0</v>
      </c>
      <c r="O88">
        <v>0</v>
      </c>
      <c r="P88">
        <v>3.1</v>
      </c>
      <c r="Q88">
        <v>29</v>
      </c>
      <c r="R88">
        <v>40</v>
      </c>
      <c r="S88">
        <v>25</v>
      </c>
      <c r="T88">
        <v>210</v>
      </c>
      <c r="U88">
        <v>200</v>
      </c>
      <c r="V88">
        <v>25.9</v>
      </c>
      <c r="W88">
        <v>36</v>
      </c>
      <c r="X88">
        <v>1</v>
      </c>
    </row>
    <row r="89" spans="1:29" x14ac:dyDescent="0.25">
      <c r="A89" s="24">
        <v>43157</v>
      </c>
      <c r="B89">
        <v>470</v>
      </c>
      <c r="C89">
        <v>386</v>
      </c>
      <c r="D89">
        <v>425</v>
      </c>
      <c r="E89">
        <v>45</v>
      </c>
      <c r="F89">
        <v>84</v>
      </c>
      <c r="G89">
        <v>9</v>
      </c>
      <c r="H89">
        <v>341</v>
      </c>
      <c r="I89" t="s">
        <v>11408</v>
      </c>
      <c r="J89">
        <v>22</v>
      </c>
      <c r="K89" t="str">
        <f t="shared" si="1"/>
        <v>Good</v>
      </c>
      <c r="L89">
        <v>10.07</v>
      </c>
      <c r="M89">
        <v>145</v>
      </c>
      <c r="N89">
        <v>0</v>
      </c>
      <c r="O89">
        <v>0</v>
      </c>
      <c r="P89">
        <v>3.1</v>
      </c>
      <c r="Q89">
        <v>31</v>
      </c>
      <c r="R89">
        <v>35</v>
      </c>
      <c r="S89">
        <v>19</v>
      </c>
      <c r="T89">
        <v>260</v>
      </c>
      <c r="U89">
        <v>270</v>
      </c>
      <c r="V89">
        <v>21</v>
      </c>
      <c r="W89">
        <v>25.1</v>
      </c>
    </row>
    <row r="90" spans="1:29" x14ac:dyDescent="0.25">
      <c r="A90" s="24">
        <v>43158</v>
      </c>
      <c r="B90">
        <v>470</v>
      </c>
      <c r="C90">
        <v>389</v>
      </c>
      <c r="D90">
        <v>424</v>
      </c>
      <c r="E90">
        <v>46</v>
      </c>
      <c r="F90">
        <v>81</v>
      </c>
      <c r="G90">
        <v>3</v>
      </c>
      <c r="H90">
        <v>343</v>
      </c>
      <c r="I90" t="s">
        <v>11409</v>
      </c>
      <c r="J90">
        <v>28</v>
      </c>
      <c r="K90" t="str">
        <f t="shared" si="1"/>
        <v>Great</v>
      </c>
      <c r="L90">
        <v>10.07</v>
      </c>
      <c r="M90">
        <v>805</v>
      </c>
      <c r="N90">
        <v>0</v>
      </c>
      <c r="O90">
        <v>0</v>
      </c>
      <c r="P90">
        <v>3.1</v>
      </c>
      <c r="Q90">
        <v>24</v>
      </c>
      <c r="R90">
        <v>31</v>
      </c>
      <c r="S90">
        <v>19</v>
      </c>
      <c r="T90">
        <v>250</v>
      </c>
      <c r="U90">
        <v>240</v>
      </c>
      <c r="V90">
        <v>23.9</v>
      </c>
      <c r="W90">
        <v>33.1</v>
      </c>
    </row>
    <row r="91" spans="1:29" x14ac:dyDescent="0.25">
      <c r="A91" s="24">
        <v>43159</v>
      </c>
      <c r="B91">
        <v>470</v>
      </c>
      <c r="C91">
        <v>376</v>
      </c>
      <c r="D91">
        <v>422</v>
      </c>
      <c r="E91">
        <v>48</v>
      </c>
      <c r="F91">
        <v>94</v>
      </c>
      <c r="H91">
        <v>328</v>
      </c>
      <c r="I91" t="s">
        <v>11410</v>
      </c>
      <c r="J91">
        <v>28</v>
      </c>
      <c r="K91" t="str">
        <f t="shared" si="1"/>
        <v>Great</v>
      </c>
      <c r="L91">
        <v>4.03</v>
      </c>
      <c r="M91">
        <v>1503</v>
      </c>
      <c r="N91">
        <v>0</v>
      </c>
      <c r="O91">
        <v>0</v>
      </c>
      <c r="P91">
        <v>2</v>
      </c>
      <c r="Q91">
        <v>23</v>
      </c>
      <c r="R91">
        <v>35</v>
      </c>
      <c r="S91">
        <v>11</v>
      </c>
      <c r="T91">
        <v>120</v>
      </c>
      <c r="U91">
        <v>120</v>
      </c>
      <c r="V91">
        <v>12.1</v>
      </c>
      <c r="W91">
        <v>14.1</v>
      </c>
    </row>
    <row r="92" spans="1:29" x14ac:dyDescent="0.25">
      <c r="A92" s="24">
        <v>43160</v>
      </c>
      <c r="B92">
        <v>470</v>
      </c>
      <c r="C92">
        <v>367</v>
      </c>
      <c r="D92">
        <v>421</v>
      </c>
      <c r="E92">
        <v>49</v>
      </c>
      <c r="F92">
        <v>103</v>
      </c>
      <c r="G92">
        <v>2</v>
      </c>
      <c r="H92">
        <v>318</v>
      </c>
      <c r="I92" t="s">
        <v>11411</v>
      </c>
      <c r="J92">
        <v>18</v>
      </c>
      <c r="K92" t="str">
        <f t="shared" si="1"/>
        <v>Good</v>
      </c>
      <c r="L92">
        <v>4.92</v>
      </c>
      <c r="N92">
        <v>0</v>
      </c>
      <c r="O92">
        <v>0</v>
      </c>
      <c r="P92">
        <v>2</v>
      </c>
      <c r="Q92">
        <v>25</v>
      </c>
      <c r="R92">
        <v>38</v>
      </c>
      <c r="S92">
        <v>15</v>
      </c>
      <c r="T92">
        <v>290</v>
      </c>
      <c r="U92">
        <v>130</v>
      </c>
      <c r="V92">
        <v>13</v>
      </c>
      <c r="W92">
        <v>19.899999999999999</v>
      </c>
    </row>
    <row r="93" spans="1:29" x14ac:dyDescent="0.25">
      <c r="A93" s="24">
        <v>43161</v>
      </c>
      <c r="B93">
        <v>470</v>
      </c>
      <c r="C93">
        <v>366</v>
      </c>
      <c r="D93">
        <v>423</v>
      </c>
      <c r="E93">
        <v>47</v>
      </c>
      <c r="F93">
        <v>104</v>
      </c>
      <c r="G93">
        <v>4</v>
      </c>
      <c r="H93">
        <v>319</v>
      </c>
      <c r="I93" t="s">
        <v>11412</v>
      </c>
      <c r="J93">
        <v>24</v>
      </c>
      <c r="K93" t="str">
        <f t="shared" si="1"/>
        <v>Great</v>
      </c>
      <c r="L93">
        <v>6.04</v>
      </c>
      <c r="N93">
        <v>0.1</v>
      </c>
      <c r="O93">
        <v>1.2</v>
      </c>
      <c r="P93">
        <v>2</v>
      </c>
      <c r="Q93">
        <v>27</v>
      </c>
      <c r="R93">
        <v>30</v>
      </c>
      <c r="S93">
        <v>16</v>
      </c>
      <c r="T93">
        <v>290</v>
      </c>
      <c r="U93">
        <v>280</v>
      </c>
      <c r="V93">
        <v>17</v>
      </c>
      <c r="W93">
        <v>21</v>
      </c>
      <c r="X93">
        <v>1</v>
      </c>
      <c r="Y93">
        <v>1</v>
      </c>
      <c r="AB93">
        <v>1</v>
      </c>
    </row>
    <row r="94" spans="1:29" x14ac:dyDescent="0.25">
      <c r="A94" s="24">
        <v>43162</v>
      </c>
      <c r="B94">
        <v>469</v>
      </c>
      <c r="C94">
        <v>373</v>
      </c>
      <c r="D94">
        <v>421</v>
      </c>
      <c r="E94">
        <v>48</v>
      </c>
      <c r="F94">
        <v>96</v>
      </c>
      <c r="G94">
        <v>2</v>
      </c>
      <c r="H94">
        <v>325</v>
      </c>
      <c r="I94" t="s">
        <v>11413</v>
      </c>
      <c r="J94">
        <v>24</v>
      </c>
      <c r="K94" t="str">
        <f t="shared" si="1"/>
        <v>Great</v>
      </c>
      <c r="L94">
        <v>2.0099999999999998</v>
      </c>
      <c r="N94">
        <v>0</v>
      </c>
      <c r="O94">
        <v>1</v>
      </c>
      <c r="P94">
        <v>3.9</v>
      </c>
      <c r="Q94">
        <v>20</v>
      </c>
      <c r="R94">
        <v>25</v>
      </c>
      <c r="S94">
        <v>13</v>
      </c>
      <c r="T94">
        <v>260</v>
      </c>
      <c r="U94">
        <v>350</v>
      </c>
      <c r="V94">
        <v>8.1</v>
      </c>
      <c r="W94">
        <v>11</v>
      </c>
      <c r="X94">
        <v>1</v>
      </c>
      <c r="Y94">
        <v>1</v>
      </c>
      <c r="AB94">
        <v>1</v>
      </c>
    </row>
    <row r="95" spans="1:29" x14ac:dyDescent="0.25">
      <c r="A95" s="24">
        <v>43163</v>
      </c>
      <c r="B95">
        <v>469</v>
      </c>
      <c r="C95">
        <v>379</v>
      </c>
      <c r="D95">
        <v>420</v>
      </c>
      <c r="E95">
        <v>49</v>
      </c>
      <c r="F95">
        <v>90</v>
      </c>
      <c r="G95">
        <v>1</v>
      </c>
      <c r="H95">
        <v>330</v>
      </c>
      <c r="I95" t="s">
        <v>11414</v>
      </c>
      <c r="J95">
        <v>23</v>
      </c>
      <c r="K95" t="str">
        <f t="shared" si="1"/>
        <v>Great</v>
      </c>
      <c r="L95">
        <v>6.26</v>
      </c>
      <c r="N95">
        <v>0.3</v>
      </c>
      <c r="O95">
        <v>5.7</v>
      </c>
      <c r="P95">
        <v>3.9</v>
      </c>
      <c r="Q95">
        <v>19</v>
      </c>
      <c r="R95">
        <v>24</v>
      </c>
      <c r="S95">
        <v>11</v>
      </c>
      <c r="T95">
        <v>290</v>
      </c>
      <c r="U95">
        <v>280</v>
      </c>
      <c r="V95">
        <v>16.100000000000001</v>
      </c>
      <c r="W95">
        <v>18.100000000000001</v>
      </c>
      <c r="X95">
        <v>1</v>
      </c>
      <c r="Y95">
        <v>1</v>
      </c>
      <c r="AB95">
        <v>1</v>
      </c>
    </row>
    <row r="96" spans="1:29" x14ac:dyDescent="0.25">
      <c r="A96" s="24">
        <v>43164</v>
      </c>
      <c r="B96">
        <v>469</v>
      </c>
      <c r="C96">
        <v>385</v>
      </c>
      <c r="D96">
        <v>420</v>
      </c>
      <c r="E96">
        <v>49</v>
      </c>
      <c r="F96">
        <v>84</v>
      </c>
      <c r="G96">
        <v>10</v>
      </c>
      <c r="H96">
        <v>336</v>
      </c>
      <c r="I96" t="s">
        <v>11415</v>
      </c>
      <c r="J96">
        <v>21</v>
      </c>
      <c r="K96" t="str">
        <f t="shared" si="1"/>
        <v>Good</v>
      </c>
      <c r="L96">
        <v>4.25</v>
      </c>
      <c r="N96">
        <v>0</v>
      </c>
      <c r="O96">
        <v>0.2</v>
      </c>
      <c r="P96">
        <v>7.1</v>
      </c>
      <c r="Q96">
        <v>17</v>
      </c>
      <c r="R96">
        <v>36</v>
      </c>
      <c r="S96">
        <v>9</v>
      </c>
      <c r="T96">
        <v>310</v>
      </c>
      <c r="U96">
        <v>320</v>
      </c>
      <c r="V96">
        <v>28</v>
      </c>
      <c r="W96">
        <v>36</v>
      </c>
      <c r="X96">
        <v>1</v>
      </c>
      <c r="AB96">
        <v>1</v>
      </c>
    </row>
    <row r="97" spans="1:28" x14ac:dyDescent="0.25">
      <c r="A97" s="24">
        <v>43165</v>
      </c>
      <c r="B97">
        <v>469</v>
      </c>
      <c r="C97">
        <v>392</v>
      </c>
      <c r="D97">
        <v>420</v>
      </c>
      <c r="E97">
        <v>49</v>
      </c>
      <c r="F97">
        <v>77</v>
      </c>
      <c r="G97">
        <v>10</v>
      </c>
      <c r="H97">
        <v>343</v>
      </c>
      <c r="I97" t="s">
        <v>11416</v>
      </c>
      <c r="J97">
        <v>28</v>
      </c>
      <c r="K97" t="str">
        <f t="shared" si="1"/>
        <v>Great</v>
      </c>
      <c r="L97">
        <v>5.37</v>
      </c>
      <c r="N97">
        <v>0</v>
      </c>
      <c r="O97">
        <v>0</v>
      </c>
      <c r="P97">
        <v>5.9</v>
      </c>
      <c r="Q97">
        <v>30</v>
      </c>
      <c r="R97">
        <v>36</v>
      </c>
      <c r="S97">
        <v>15</v>
      </c>
      <c r="T97">
        <v>260</v>
      </c>
      <c r="U97">
        <v>250</v>
      </c>
      <c r="V97">
        <v>13</v>
      </c>
      <c r="W97">
        <v>16.100000000000001</v>
      </c>
    </row>
    <row r="98" spans="1:28" x14ac:dyDescent="0.25">
      <c r="A98" s="24">
        <v>43166</v>
      </c>
      <c r="B98">
        <v>469</v>
      </c>
      <c r="C98">
        <v>390</v>
      </c>
      <c r="D98">
        <v>422</v>
      </c>
      <c r="E98">
        <v>47</v>
      </c>
      <c r="F98">
        <v>79</v>
      </c>
      <c r="G98">
        <v>9</v>
      </c>
      <c r="H98">
        <v>343</v>
      </c>
      <c r="I98" t="s">
        <v>11417</v>
      </c>
      <c r="J98">
        <v>21</v>
      </c>
      <c r="K98" t="str">
        <f t="shared" si="1"/>
        <v>Good</v>
      </c>
      <c r="L98">
        <v>2.91</v>
      </c>
      <c r="N98">
        <v>0</v>
      </c>
      <c r="O98">
        <v>0</v>
      </c>
      <c r="P98">
        <v>5.9</v>
      </c>
      <c r="Q98">
        <v>23</v>
      </c>
      <c r="R98">
        <v>39</v>
      </c>
      <c r="S98">
        <v>8</v>
      </c>
      <c r="T98">
        <v>310</v>
      </c>
      <c r="U98">
        <v>310</v>
      </c>
      <c r="V98">
        <v>8.1</v>
      </c>
      <c r="W98">
        <v>8.9</v>
      </c>
    </row>
    <row r="99" spans="1:28" x14ac:dyDescent="0.25">
      <c r="A99" s="24">
        <v>43167</v>
      </c>
      <c r="B99">
        <v>469</v>
      </c>
      <c r="C99">
        <v>372</v>
      </c>
      <c r="D99">
        <v>422</v>
      </c>
      <c r="E99">
        <v>47</v>
      </c>
      <c r="F99">
        <v>97</v>
      </c>
      <c r="G99">
        <v>3</v>
      </c>
      <c r="H99">
        <v>325</v>
      </c>
      <c r="I99" t="s">
        <v>11418</v>
      </c>
      <c r="J99">
        <v>21</v>
      </c>
      <c r="K99" t="str">
        <f t="shared" si="1"/>
        <v>Good</v>
      </c>
      <c r="L99">
        <v>2.0099999999999998</v>
      </c>
      <c r="N99">
        <v>0</v>
      </c>
      <c r="O99">
        <v>0</v>
      </c>
      <c r="P99">
        <v>3.9</v>
      </c>
      <c r="Q99">
        <v>29</v>
      </c>
      <c r="R99">
        <v>42</v>
      </c>
      <c r="S99">
        <v>22</v>
      </c>
      <c r="T99">
        <v>260</v>
      </c>
      <c r="U99">
        <v>320</v>
      </c>
      <c r="V99">
        <v>10.1</v>
      </c>
      <c r="W99">
        <v>11</v>
      </c>
      <c r="X99">
        <v>1</v>
      </c>
      <c r="AB99">
        <v>1</v>
      </c>
    </row>
    <row r="100" spans="1:28" x14ac:dyDescent="0.25">
      <c r="A100" s="24">
        <v>43168</v>
      </c>
      <c r="B100">
        <v>469</v>
      </c>
      <c r="C100">
        <v>378</v>
      </c>
      <c r="D100">
        <v>421</v>
      </c>
      <c r="E100">
        <v>48</v>
      </c>
      <c r="F100">
        <v>91</v>
      </c>
      <c r="G100">
        <v>6</v>
      </c>
      <c r="H100">
        <v>330</v>
      </c>
      <c r="I100" t="s">
        <v>11419</v>
      </c>
      <c r="J100">
        <v>19</v>
      </c>
      <c r="K100" t="str">
        <f t="shared" si="1"/>
        <v>Good</v>
      </c>
      <c r="L100">
        <v>11.63</v>
      </c>
      <c r="N100">
        <v>0.02</v>
      </c>
      <c r="O100">
        <v>0.2</v>
      </c>
      <c r="P100">
        <v>3.9</v>
      </c>
      <c r="Q100">
        <v>39</v>
      </c>
      <c r="R100">
        <v>48</v>
      </c>
      <c r="S100">
        <v>31</v>
      </c>
      <c r="T100">
        <v>290</v>
      </c>
      <c r="U100">
        <v>270</v>
      </c>
      <c r="V100">
        <v>28</v>
      </c>
      <c r="W100">
        <v>35.1</v>
      </c>
      <c r="X100">
        <v>1</v>
      </c>
    </row>
    <row r="101" spans="1:28" x14ac:dyDescent="0.25">
      <c r="A101" s="24">
        <v>43169</v>
      </c>
      <c r="B101">
        <v>470</v>
      </c>
      <c r="C101">
        <v>387</v>
      </c>
      <c r="D101">
        <v>420</v>
      </c>
      <c r="E101">
        <v>50</v>
      </c>
      <c r="F101">
        <v>83</v>
      </c>
      <c r="G101">
        <v>5</v>
      </c>
      <c r="H101">
        <v>337</v>
      </c>
      <c r="I101" t="s">
        <v>11408</v>
      </c>
      <c r="J101">
        <v>23</v>
      </c>
      <c r="K101" t="str">
        <f t="shared" si="1"/>
        <v>Great</v>
      </c>
      <c r="L101">
        <v>5.59</v>
      </c>
      <c r="N101">
        <v>0</v>
      </c>
      <c r="O101">
        <v>0</v>
      </c>
      <c r="P101">
        <v>3.9</v>
      </c>
      <c r="Q101">
        <v>33</v>
      </c>
      <c r="R101">
        <v>39</v>
      </c>
      <c r="S101">
        <v>23</v>
      </c>
      <c r="T101">
        <v>270</v>
      </c>
      <c r="U101">
        <v>270</v>
      </c>
      <c r="V101">
        <v>16.100000000000001</v>
      </c>
      <c r="W101">
        <v>23</v>
      </c>
    </row>
    <row r="102" spans="1:28" x14ac:dyDescent="0.25">
      <c r="A102" s="24">
        <v>43170</v>
      </c>
      <c r="B102">
        <v>470</v>
      </c>
      <c r="C102">
        <v>387</v>
      </c>
      <c r="D102">
        <v>421</v>
      </c>
      <c r="E102">
        <v>49</v>
      </c>
      <c r="F102">
        <v>83</v>
      </c>
      <c r="G102">
        <v>1</v>
      </c>
      <c r="H102">
        <v>338</v>
      </c>
      <c r="I102" t="s">
        <v>11405</v>
      </c>
      <c r="J102">
        <v>24</v>
      </c>
      <c r="K102" t="str">
        <f t="shared" si="1"/>
        <v>Great</v>
      </c>
      <c r="L102">
        <v>1.79</v>
      </c>
      <c r="N102">
        <v>0</v>
      </c>
      <c r="O102">
        <v>0</v>
      </c>
      <c r="P102">
        <v>2</v>
      </c>
      <c r="Q102">
        <v>27</v>
      </c>
      <c r="R102">
        <v>42</v>
      </c>
      <c r="S102">
        <v>16</v>
      </c>
      <c r="T102">
        <v>250</v>
      </c>
      <c r="U102">
        <v>250</v>
      </c>
      <c r="V102">
        <v>6.9</v>
      </c>
      <c r="W102">
        <v>8.1</v>
      </c>
    </row>
    <row r="103" spans="1:28" x14ac:dyDescent="0.25">
      <c r="A103" s="24">
        <v>43171</v>
      </c>
      <c r="B103">
        <v>470</v>
      </c>
      <c r="C103">
        <v>385</v>
      </c>
      <c r="D103">
        <v>417</v>
      </c>
      <c r="E103">
        <v>53</v>
      </c>
      <c r="F103">
        <v>85</v>
      </c>
      <c r="G103">
        <v>2</v>
      </c>
      <c r="H103">
        <v>332</v>
      </c>
      <c r="I103" t="s">
        <v>11420</v>
      </c>
      <c r="J103">
        <v>26</v>
      </c>
      <c r="K103" t="str">
        <f t="shared" si="1"/>
        <v>Great</v>
      </c>
      <c r="L103">
        <v>1.1200000000000001</v>
      </c>
      <c r="N103">
        <v>0</v>
      </c>
      <c r="O103">
        <v>0</v>
      </c>
      <c r="P103">
        <v>1.2</v>
      </c>
      <c r="Q103">
        <v>29</v>
      </c>
      <c r="R103">
        <v>44</v>
      </c>
      <c r="S103">
        <v>19</v>
      </c>
      <c r="T103">
        <v>220</v>
      </c>
      <c r="U103">
        <v>50</v>
      </c>
      <c r="V103">
        <v>6</v>
      </c>
      <c r="W103">
        <v>8.9</v>
      </c>
      <c r="X103">
        <v>1</v>
      </c>
    </row>
    <row r="104" spans="1:28" x14ac:dyDescent="0.25">
      <c r="A104" s="24">
        <v>43172</v>
      </c>
      <c r="B104">
        <v>470</v>
      </c>
      <c r="C104">
        <v>388</v>
      </c>
      <c r="D104">
        <v>410</v>
      </c>
      <c r="E104">
        <v>60</v>
      </c>
      <c r="F104">
        <v>82</v>
      </c>
      <c r="G104">
        <v>3</v>
      </c>
      <c r="H104">
        <v>328</v>
      </c>
      <c r="I104" t="s">
        <v>11421</v>
      </c>
      <c r="J104">
        <v>27</v>
      </c>
      <c r="K104" t="str">
        <f t="shared" si="1"/>
        <v>Great</v>
      </c>
      <c r="L104">
        <v>2.2400000000000002</v>
      </c>
      <c r="N104">
        <v>0</v>
      </c>
      <c r="O104">
        <v>0</v>
      </c>
      <c r="P104">
        <v>1.2</v>
      </c>
      <c r="Q104">
        <v>30</v>
      </c>
      <c r="R104">
        <v>44</v>
      </c>
      <c r="S104">
        <v>18</v>
      </c>
      <c r="T104">
        <v>260</v>
      </c>
      <c r="U104">
        <v>260</v>
      </c>
      <c r="V104">
        <v>8.1</v>
      </c>
      <c r="W104">
        <v>8.1</v>
      </c>
      <c r="X104">
        <v>1</v>
      </c>
    </row>
    <row r="105" spans="1:28" x14ac:dyDescent="0.25">
      <c r="A105" s="24">
        <v>43173</v>
      </c>
      <c r="B105">
        <v>470</v>
      </c>
      <c r="C105">
        <v>386</v>
      </c>
      <c r="D105">
        <v>411</v>
      </c>
      <c r="E105">
        <v>59</v>
      </c>
      <c r="F105">
        <v>84</v>
      </c>
      <c r="G105">
        <v>3</v>
      </c>
      <c r="H105">
        <v>327</v>
      </c>
      <c r="I105" t="s">
        <v>11422</v>
      </c>
      <c r="J105">
        <v>16</v>
      </c>
      <c r="K105" t="str">
        <f t="shared" si="1"/>
        <v>OK</v>
      </c>
      <c r="L105">
        <v>3.8</v>
      </c>
      <c r="N105">
        <v>0.16</v>
      </c>
      <c r="O105">
        <v>0</v>
      </c>
      <c r="P105">
        <v>1.2</v>
      </c>
      <c r="Q105">
        <v>33</v>
      </c>
      <c r="R105">
        <v>48</v>
      </c>
      <c r="S105">
        <v>23</v>
      </c>
      <c r="T105">
        <v>260</v>
      </c>
      <c r="U105">
        <v>260</v>
      </c>
      <c r="V105">
        <v>21.9</v>
      </c>
      <c r="W105">
        <v>27.1</v>
      </c>
      <c r="X105">
        <v>1</v>
      </c>
    </row>
    <row r="106" spans="1:28" x14ac:dyDescent="0.25">
      <c r="A106" s="24">
        <v>43174</v>
      </c>
      <c r="B106">
        <v>470</v>
      </c>
      <c r="C106">
        <v>375</v>
      </c>
      <c r="D106">
        <v>413</v>
      </c>
      <c r="E106">
        <v>57</v>
      </c>
      <c r="F106">
        <v>95</v>
      </c>
      <c r="G106">
        <v>2</v>
      </c>
      <c r="H106">
        <v>318</v>
      </c>
      <c r="I106" t="s">
        <v>11411</v>
      </c>
      <c r="J106">
        <v>23</v>
      </c>
      <c r="K106" t="str">
        <f t="shared" si="1"/>
        <v>Great</v>
      </c>
      <c r="L106">
        <v>6.26</v>
      </c>
      <c r="N106">
        <v>0.38</v>
      </c>
      <c r="O106">
        <v>0</v>
      </c>
      <c r="P106">
        <v>0</v>
      </c>
      <c r="Q106">
        <v>39</v>
      </c>
      <c r="R106">
        <v>44</v>
      </c>
      <c r="S106">
        <v>31</v>
      </c>
      <c r="T106">
        <v>260</v>
      </c>
      <c r="U106">
        <v>260</v>
      </c>
      <c r="V106">
        <v>21</v>
      </c>
      <c r="W106">
        <v>25.9</v>
      </c>
      <c r="X106">
        <v>1</v>
      </c>
      <c r="Y106">
        <v>1</v>
      </c>
    </row>
    <row r="107" spans="1:28" x14ac:dyDescent="0.25">
      <c r="A107" s="24">
        <v>43175</v>
      </c>
      <c r="B107">
        <v>470</v>
      </c>
      <c r="C107">
        <v>364</v>
      </c>
      <c r="D107">
        <v>412</v>
      </c>
      <c r="E107">
        <v>58</v>
      </c>
      <c r="F107">
        <v>106</v>
      </c>
      <c r="G107">
        <v>2</v>
      </c>
      <c r="H107">
        <v>306</v>
      </c>
      <c r="I107" t="s">
        <v>11423</v>
      </c>
      <c r="J107">
        <v>21</v>
      </c>
      <c r="K107" t="str">
        <f t="shared" si="1"/>
        <v>Good</v>
      </c>
      <c r="L107">
        <v>1.34</v>
      </c>
      <c r="N107">
        <v>0</v>
      </c>
      <c r="O107">
        <v>0</v>
      </c>
      <c r="P107">
        <v>0</v>
      </c>
      <c r="Q107">
        <v>35</v>
      </c>
      <c r="R107">
        <v>47</v>
      </c>
      <c r="S107">
        <v>26</v>
      </c>
      <c r="T107">
        <v>80</v>
      </c>
      <c r="U107">
        <v>230</v>
      </c>
      <c r="V107">
        <v>8.1</v>
      </c>
      <c r="W107">
        <v>10.1</v>
      </c>
    </row>
    <row r="108" spans="1:28" x14ac:dyDescent="0.25">
      <c r="A108" s="24">
        <v>43176</v>
      </c>
      <c r="B108">
        <v>470</v>
      </c>
      <c r="C108">
        <v>372</v>
      </c>
      <c r="D108">
        <v>413</v>
      </c>
      <c r="E108">
        <v>57</v>
      </c>
      <c r="F108">
        <v>98</v>
      </c>
      <c r="H108">
        <v>315</v>
      </c>
      <c r="I108" t="s">
        <v>11412</v>
      </c>
      <c r="J108">
        <v>24</v>
      </c>
      <c r="K108" t="str">
        <f t="shared" si="1"/>
        <v>Great</v>
      </c>
      <c r="L108">
        <v>5.82</v>
      </c>
      <c r="N108">
        <v>0.01</v>
      </c>
      <c r="O108">
        <v>0</v>
      </c>
      <c r="P108">
        <v>0</v>
      </c>
      <c r="Q108">
        <v>33</v>
      </c>
      <c r="R108">
        <v>39</v>
      </c>
      <c r="S108">
        <v>25</v>
      </c>
      <c r="T108">
        <v>10</v>
      </c>
      <c r="U108">
        <v>360</v>
      </c>
      <c r="V108">
        <v>12.1</v>
      </c>
      <c r="W108">
        <v>14.1</v>
      </c>
      <c r="X108">
        <v>1</v>
      </c>
      <c r="AB108">
        <v>1</v>
      </c>
    </row>
    <row r="109" spans="1:28" x14ac:dyDescent="0.25">
      <c r="A109" s="24">
        <v>43177</v>
      </c>
      <c r="B109">
        <v>469</v>
      </c>
      <c r="C109">
        <v>400</v>
      </c>
      <c r="D109">
        <v>415</v>
      </c>
      <c r="E109">
        <v>54</v>
      </c>
      <c r="F109">
        <v>69</v>
      </c>
      <c r="H109">
        <v>346</v>
      </c>
      <c r="I109" t="s">
        <v>11424</v>
      </c>
      <c r="J109">
        <v>22</v>
      </c>
      <c r="K109" t="str">
        <f t="shared" si="1"/>
        <v>Good</v>
      </c>
      <c r="L109">
        <v>4.25</v>
      </c>
      <c r="N109">
        <v>0.11</v>
      </c>
      <c r="O109">
        <v>1.4</v>
      </c>
      <c r="P109">
        <v>1.2</v>
      </c>
      <c r="Q109">
        <v>33</v>
      </c>
      <c r="R109">
        <v>38</v>
      </c>
      <c r="S109">
        <v>31</v>
      </c>
      <c r="T109">
        <v>280</v>
      </c>
      <c r="U109">
        <v>280</v>
      </c>
      <c r="V109">
        <v>13</v>
      </c>
      <c r="W109">
        <v>15</v>
      </c>
      <c r="X109">
        <v>1</v>
      </c>
    </row>
    <row r="110" spans="1:28" x14ac:dyDescent="0.25">
      <c r="A110" s="24">
        <v>43178</v>
      </c>
      <c r="B110">
        <v>469</v>
      </c>
      <c r="C110">
        <v>406</v>
      </c>
      <c r="D110">
        <v>415</v>
      </c>
      <c r="E110">
        <v>54</v>
      </c>
      <c r="F110">
        <v>63</v>
      </c>
      <c r="G110">
        <v>4</v>
      </c>
      <c r="H110">
        <v>352</v>
      </c>
      <c r="I110" t="s">
        <v>11425</v>
      </c>
      <c r="J110">
        <v>20</v>
      </c>
      <c r="K110" t="str">
        <f t="shared" si="1"/>
        <v>Good</v>
      </c>
      <c r="L110">
        <v>6.26</v>
      </c>
      <c r="N110">
        <v>0</v>
      </c>
      <c r="O110">
        <v>0</v>
      </c>
      <c r="P110">
        <v>1.2</v>
      </c>
      <c r="Q110">
        <v>33</v>
      </c>
      <c r="R110">
        <v>45</v>
      </c>
      <c r="S110">
        <v>25</v>
      </c>
      <c r="T110">
        <v>270</v>
      </c>
      <c r="U110">
        <v>270</v>
      </c>
      <c r="V110">
        <v>21.9</v>
      </c>
      <c r="W110">
        <v>27.1</v>
      </c>
      <c r="X110">
        <v>1</v>
      </c>
    </row>
    <row r="111" spans="1:28" x14ac:dyDescent="0.25">
      <c r="A111" s="24">
        <v>43179</v>
      </c>
      <c r="B111">
        <v>470</v>
      </c>
      <c r="C111">
        <v>401</v>
      </c>
      <c r="D111">
        <v>416</v>
      </c>
      <c r="E111">
        <v>54</v>
      </c>
      <c r="F111">
        <v>69</v>
      </c>
      <c r="G111">
        <v>8</v>
      </c>
      <c r="H111">
        <v>347</v>
      </c>
      <c r="I111" t="s">
        <v>11426</v>
      </c>
      <c r="J111">
        <v>27</v>
      </c>
      <c r="K111" t="str">
        <f t="shared" si="1"/>
        <v>Great</v>
      </c>
      <c r="L111">
        <v>7.83</v>
      </c>
      <c r="N111">
        <v>0</v>
      </c>
      <c r="O111">
        <v>0</v>
      </c>
      <c r="P111">
        <v>0</v>
      </c>
      <c r="Q111">
        <v>36</v>
      </c>
      <c r="R111">
        <v>46</v>
      </c>
      <c r="S111">
        <v>24</v>
      </c>
      <c r="T111">
        <v>270</v>
      </c>
      <c r="U111">
        <v>250</v>
      </c>
      <c r="V111">
        <v>23.9</v>
      </c>
      <c r="W111">
        <v>32</v>
      </c>
      <c r="AB111">
        <v>1</v>
      </c>
    </row>
    <row r="112" spans="1:28" x14ac:dyDescent="0.25">
      <c r="A112" s="24">
        <v>43180</v>
      </c>
      <c r="B112">
        <v>470</v>
      </c>
      <c r="C112">
        <v>403</v>
      </c>
      <c r="D112">
        <v>414</v>
      </c>
      <c r="E112">
        <v>56</v>
      </c>
      <c r="F112">
        <v>67</v>
      </c>
      <c r="G112">
        <v>12</v>
      </c>
      <c r="H112">
        <v>347</v>
      </c>
      <c r="I112" t="s">
        <v>11427</v>
      </c>
      <c r="J112">
        <v>17</v>
      </c>
      <c r="K112" t="str">
        <f t="shared" si="1"/>
        <v>Great</v>
      </c>
      <c r="L112">
        <v>1.1200000000000001</v>
      </c>
      <c r="N112">
        <v>0</v>
      </c>
      <c r="O112">
        <v>0</v>
      </c>
      <c r="P112">
        <v>0</v>
      </c>
      <c r="Q112">
        <v>35</v>
      </c>
      <c r="R112">
        <v>50</v>
      </c>
      <c r="S112">
        <v>23</v>
      </c>
      <c r="T112">
        <v>100</v>
      </c>
      <c r="U112">
        <v>100</v>
      </c>
      <c r="V112">
        <v>8.1</v>
      </c>
      <c r="W112">
        <v>8.9</v>
      </c>
    </row>
    <row r="113" spans="1:28" x14ac:dyDescent="0.25">
      <c r="A113" s="24">
        <v>43181</v>
      </c>
      <c r="B113">
        <v>470</v>
      </c>
      <c r="C113">
        <v>406</v>
      </c>
      <c r="D113">
        <v>414</v>
      </c>
      <c r="E113">
        <v>56</v>
      </c>
      <c r="F113">
        <v>64</v>
      </c>
      <c r="G113">
        <v>8</v>
      </c>
      <c r="H113">
        <v>350</v>
      </c>
      <c r="I113" t="s">
        <v>11428</v>
      </c>
      <c r="J113">
        <v>22</v>
      </c>
      <c r="K113" t="str">
        <f t="shared" si="1"/>
        <v>Good</v>
      </c>
      <c r="L113">
        <v>2.91</v>
      </c>
      <c r="N113">
        <v>0</v>
      </c>
      <c r="O113">
        <v>0</v>
      </c>
      <c r="P113">
        <v>0</v>
      </c>
      <c r="Q113">
        <v>42</v>
      </c>
      <c r="R113">
        <v>52</v>
      </c>
      <c r="S113">
        <v>35</v>
      </c>
      <c r="T113">
        <v>160</v>
      </c>
      <c r="U113">
        <v>150</v>
      </c>
      <c r="V113">
        <v>12.1</v>
      </c>
      <c r="W113">
        <v>15</v>
      </c>
    </row>
    <row r="114" spans="1:28" x14ac:dyDescent="0.25">
      <c r="A114" s="24">
        <v>43182</v>
      </c>
      <c r="B114">
        <v>470</v>
      </c>
      <c r="C114">
        <v>405</v>
      </c>
      <c r="D114">
        <v>415</v>
      </c>
      <c r="E114">
        <v>55</v>
      </c>
      <c r="F114">
        <v>65</v>
      </c>
      <c r="G114">
        <v>5</v>
      </c>
      <c r="H114">
        <v>350</v>
      </c>
      <c r="I114" t="s">
        <v>11429</v>
      </c>
      <c r="J114">
        <v>25</v>
      </c>
      <c r="K114" t="str">
        <f t="shared" si="1"/>
        <v>Great</v>
      </c>
      <c r="L114">
        <v>11.18</v>
      </c>
      <c r="N114">
        <v>0</v>
      </c>
      <c r="O114">
        <v>0</v>
      </c>
      <c r="P114">
        <v>0</v>
      </c>
      <c r="Q114">
        <v>46</v>
      </c>
      <c r="R114">
        <v>55</v>
      </c>
      <c r="S114">
        <v>34</v>
      </c>
      <c r="T114">
        <v>280</v>
      </c>
      <c r="U114">
        <v>300</v>
      </c>
      <c r="V114">
        <v>25.9</v>
      </c>
      <c r="W114">
        <v>32</v>
      </c>
    </row>
    <row r="115" spans="1:28" x14ac:dyDescent="0.25">
      <c r="A115" s="24">
        <v>43183</v>
      </c>
      <c r="B115">
        <v>470</v>
      </c>
      <c r="C115">
        <v>405</v>
      </c>
      <c r="D115">
        <v>415</v>
      </c>
      <c r="E115">
        <v>55</v>
      </c>
      <c r="F115">
        <v>65</v>
      </c>
      <c r="G115">
        <v>7</v>
      </c>
      <c r="H115">
        <v>350</v>
      </c>
      <c r="I115" t="s">
        <v>11430</v>
      </c>
      <c r="J115">
        <v>22</v>
      </c>
      <c r="K115" t="str">
        <f t="shared" si="1"/>
        <v>Good</v>
      </c>
      <c r="L115">
        <v>6.93</v>
      </c>
      <c r="N115">
        <v>0</v>
      </c>
      <c r="O115">
        <v>0</v>
      </c>
      <c r="P115">
        <v>0</v>
      </c>
      <c r="Q115">
        <v>39</v>
      </c>
      <c r="R115">
        <v>49</v>
      </c>
      <c r="S115">
        <v>29</v>
      </c>
      <c r="T115">
        <v>280</v>
      </c>
      <c r="U115">
        <v>290</v>
      </c>
      <c r="V115">
        <v>32</v>
      </c>
      <c r="W115">
        <v>38.9</v>
      </c>
    </row>
    <row r="116" spans="1:28" x14ac:dyDescent="0.25">
      <c r="A116" s="24">
        <v>43184</v>
      </c>
      <c r="B116">
        <v>470</v>
      </c>
      <c r="C116">
        <v>406</v>
      </c>
      <c r="D116">
        <v>417</v>
      </c>
      <c r="E116">
        <v>53</v>
      </c>
      <c r="F116">
        <v>64</v>
      </c>
      <c r="G116">
        <v>4</v>
      </c>
      <c r="H116">
        <v>353</v>
      </c>
      <c r="I116" t="s">
        <v>11397</v>
      </c>
      <c r="J116">
        <v>22</v>
      </c>
      <c r="K116" t="str">
        <f t="shared" si="1"/>
        <v>Good</v>
      </c>
      <c r="L116">
        <v>2.91</v>
      </c>
      <c r="N116">
        <v>0</v>
      </c>
      <c r="O116">
        <v>0</v>
      </c>
      <c r="P116">
        <v>0</v>
      </c>
      <c r="Q116">
        <v>33</v>
      </c>
      <c r="R116">
        <v>46</v>
      </c>
      <c r="S116">
        <v>21</v>
      </c>
      <c r="T116">
        <v>250</v>
      </c>
      <c r="U116">
        <v>30</v>
      </c>
      <c r="V116">
        <v>8.9</v>
      </c>
      <c r="W116">
        <v>11</v>
      </c>
    </row>
    <row r="117" spans="1:28" x14ac:dyDescent="0.25">
      <c r="A117" s="24">
        <v>43185</v>
      </c>
      <c r="B117">
        <v>470</v>
      </c>
      <c r="C117">
        <v>400</v>
      </c>
      <c r="D117">
        <v>417</v>
      </c>
      <c r="E117">
        <v>53</v>
      </c>
      <c r="F117">
        <v>70</v>
      </c>
      <c r="G117">
        <v>4</v>
      </c>
      <c r="H117">
        <v>347</v>
      </c>
      <c r="I117" t="s">
        <v>11430</v>
      </c>
      <c r="J117">
        <v>26</v>
      </c>
      <c r="K117" t="str">
        <f t="shared" si="1"/>
        <v>Great</v>
      </c>
      <c r="L117">
        <v>11.86</v>
      </c>
      <c r="N117">
        <v>0</v>
      </c>
      <c r="O117">
        <v>0</v>
      </c>
      <c r="P117">
        <v>0</v>
      </c>
      <c r="Q117">
        <v>35</v>
      </c>
      <c r="R117">
        <v>45</v>
      </c>
      <c r="S117">
        <v>22</v>
      </c>
      <c r="T117">
        <v>260</v>
      </c>
      <c r="U117">
        <v>250</v>
      </c>
      <c r="V117">
        <v>25.9</v>
      </c>
      <c r="W117">
        <v>34</v>
      </c>
    </row>
    <row r="118" spans="1:28" x14ac:dyDescent="0.25">
      <c r="A118" s="24">
        <v>43186</v>
      </c>
      <c r="B118">
        <v>470</v>
      </c>
      <c r="C118">
        <v>395</v>
      </c>
      <c r="D118">
        <v>416</v>
      </c>
      <c r="E118">
        <v>54</v>
      </c>
      <c r="F118">
        <v>75</v>
      </c>
      <c r="G118">
        <v>2</v>
      </c>
      <c r="H118">
        <v>341</v>
      </c>
      <c r="I118" t="s">
        <v>11426</v>
      </c>
      <c r="J118">
        <v>20</v>
      </c>
      <c r="K118" t="str">
        <f t="shared" si="1"/>
        <v>Good</v>
      </c>
      <c r="L118">
        <v>11.63</v>
      </c>
      <c r="N118">
        <v>0</v>
      </c>
      <c r="O118">
        <v>0</v>
      </c>
      <c r="P118">
        <v>0</v>
      </c>
      <c r="Q118">
        <v>42</v>
      </c>
      <c r="R118">
        <v>54</v>
      </c>
      <c r="S118">
        <v>38</v>
      </c>
      <c r="T118">
        <v>260</v>
      </c>
      <c r="U118">
        <v>260</v>
      </c>
      <c r="V118">
        <v>30</v>
      </c>
      <c r="W118">
        <v>38.9</v>
      </c>
    </row>
    <row r="119" spans="1:28" x14ac:dyDescent="0.25">
      <c r="A119" s="24">
        <v>43187</v>
      </c>
      <c r="B119">
        <v>469</v>
      </c>
      <c r="C119">
        <v>384</v>
      </c>
      <c r="D119">
        <v>415</v>
      </c>
      <c r="E119">
        <v>54</v>
      </c>
      <c r="F119">
        <v>85</v>
      </c>
      <c r="G119">
        <v>3</v>
      </c>
      <c r="H119">
        <v>330</v>
      </c>
      <c r="I119" t="s">
        <v>11431</v>
      </c>
      <c r="J119">
        <v>21</v>
      </c>
      <c r="K119" t="str">
        <f t="shared" si="1"/>
        <v>Good</v>
      </c>
      <c r="L119">
        <v>14.54</v>
      </c>
      <c r="N119">
        <v>0.04</v>
      </c>
      <c r="O119">
        <v>0</v>
      </c>
      <c r="P119">
        <v>0</v>
      </c>
      <c r="Q119">
        <v>43</v>
      </c>
      <c r="R119">
        <v>51</v>
      </c>
      <c r="S119">
        <v>35</v>
      </c>
      <c r="T119">
        <v>270</v>
      </c>
      <c r="U119">
        <v>290</v>
      </c>
      <c r="V119">
        <v>30</v>
      </c>
      <c r="W119">
        <v>40</v>
      </c>
      <c r="X119">
        <v>1</v>
      </c>
    </row>
    <row r="120" spans="1:28" x14ac:dyDescent="0.25">
      <c r="A120" s="24">
        <v>43188</v>
      </c>
      <c r="B120">
        <v>469</v>
      </c>
      <c r="C120">
        <v>391</v>
      </c>
      <c r="D120">
        <v>415</v>
      </c>
      <c r="E120">
        <v>54</v>
      </c>
      <c r="F120">
        <v>78</v>
      </c>
      <c r="G120">
        <v>3</v>
      </c>
      <c r="H120">
        <v>337</v>
      </c>
      <c r="I120" t="s">
        <v>11417</v>
      </c>
      <c r="J120">
        <v>25</v>
      </c>
      <c r="K120" t="str">
        <f t="shared" si="1"/>
        <v>Great</v>
      </c>
      <c r="L120">
        <v>10.51</v>
      </c>
      <c r="N120">
        <v>0</v>
      </c>
      <c r="O120">
        <v>0</v>
      </c>
      <c r="P120">
        <v>0</v>
      </c>
      <c r="Q120">
        <v>41</v>
      </c>
      <c r="R120">
        <v>52</v>
      </c>
      <c r="S120">
        <v>31</v>
      </c>
      <c r="T120">
        <v>270</v>
      </c>
      <c r="U120">
        <v>280</v>
      </c>
      <c r="V120">
        <v>25.1</v>
      </c>
      <c r="W120">
        <v>34</v>
      </c>
    </row>
    <row r="121" spans="1:28" x14ac:dyDescent="0.25">
      <c r="A121" s="24">
        <v>43189</v>
      </c>
      <c r="B121">
        <v>469</v>
      </c>
      <c r="C121">
        <v>387</v>
      </c>
      <c r="D121">
        <v>415</v>
      </c>
      <c r="E121">
        <v>54</v>
      </c>
      <c r="F121">
        <v>82</v>
      </c>
      <c r="G121">
        <v>2</v>
      </c>
      <c r="H121">
        <v>333</v>
      </c>
      <c r="I121" t="s">
        <v>11432</v>
      </c>
      <c r="J121">
        <v>24</v>
      </c>
      <c r="K121" t="str">
        <f t="shared" si="1"/>
        <v>Great</v>
      </c>
      <c r="L121">
        <v>14.99</v>
      </c>
      <c r="N121">
        <v>0</v>
      </c>
      <c r="O121">
        <v>0</v>
      </c>
      <c r="P121">
        <v>0</v>
      </c>
      <c r="Q121">
        <v>46</v>
      </c>
      <c r="R121">
        <v>58</v>
      </c>
      <c r="S121">
        <v>16</v>
      </c>
      <c r="T121">
        <v>280</v>
      </c>
      <c r="U121">
        <v>280</v>
      </c>
      <c r="V121">
        <v>40.9</v>
      </c>
      <c r="W121">
        <v>53.9</v>
      </c>
      <c r="AB121">
        <v>1</v>
      </c>
    </row>
    <row r="122" spans="1:28" x14ac:dyDescent="0.25">
      <c r="A122" s="24">
        <v>43190</v>
      </c>
      <c r="B122">
        <v>469</v>
      </c>
      <c r="C122">
        <v>393</v>
      </c>
      <c r="D122">
        <v>415</v>
      </c>
      <c r="E122">
        <v>54</v>
      </c>
      <c r="F122">
        <v>76</v>
      </c>
      <c r="G122">
        <v>1</v>
      </c>
      <c r="H122">
        <v>339</v>
      </c>
      <c r="I122" t="s">
        <v>11433</v>
      </c>
      <c r="J122">
        <v>26</v>
      </c>
      <c r="K122" t="str">
        <f t="shared" si="1"/>
        <v>Great</v>
      </c>
      <c r="L122">
        <v>7.38</v>
      </c>
      <c r="N122">
        <v>0.06</v>
      </c>
      <c r="O122">
        <v>1</v>
      </c>
      <c r="P122">
        <v>0</v>
      </c>
      <c r="Q122">
        <v>17</v>
      </c>
      <c r="R122">
        <v>24</v>
      </c>
      <c r="S122">
        <v>12</v>
      </c>
      <c r="T122">
        <v>310</v>
      </c>
      <c r="U122">
        <v>310</v>
      </c>
      <c r="V122">
        <v>16.100000000000001</v>
      </c>
      <c r="W122">
        <v>19</v>
      </c>
      <c r="X122">
        <v>1</v>
      </c>
      <c r="AB122">
        <v>1</v>
      </c>
    </row>
    <row r="123" spans="1:28" x14ac:dyDescent="0.25">
      <c r="A123" s="24">
        <v>43191</v>
      </c>
      <c r="B123">
        <v>469</v>
      </c>
      <c r="C123">
        <v>388</v>
      </c>
      <c r="D123">
        <v>418</v>
      </c>
      <c r="E123">
        <v>51</v>
      </c>
      <c r="F123">
        <v>81</v>
      </c>
      <c r="H123">
        <v>337</v>
      </c>
      <c r="I123" t="s">
        <v>11434</v>
      </c>
      <c r="J123">
        <v>19</v>
      </c>
      <c r="K123" t="str">
        <f t="shared" si="1"/>
        <v>Good</v>
      </c>
      <c r="L123">
        <v>2.2400000000000002</v>
      </c>
      <c r="N123">
        <v>0.08</v>
      </c>
      <c r="O123">
        <v>0.3</v>
      </c>
      <c r="P123">
        <v>0</v>
      </c>
      <c r="Q123">
        <v>22</v>
      </c>
      <c r="R123">
        <v>40</v>
      </c>
      <c r="S123">
        <v>14</v>
      </c>
      <c r="T123">
        <v>270</v>
      </c>
      <c r="U123">
        <v>110</v>
      </c>
      <c r="V123">
        <v>6.9</v>
      </c>
      <c r="W123">
        <v>10.1</v>
      </c>
      <c r="X123">
        <v>1</v>
      </c>
      <c r="Y123">
        <v>1</v>
      </c>
    </row>
    <row r="124" spans="1:28" x14ac:dyDescent="0.25">
      <c r="A124" s="24">
        <v>43192</v>
      </c>
      <c r="B124">
        <v>469</v>
      </c>
      <c r="C124">
        <v>390</v>
      </c>
      <c r="D124">
        <v>418</v>
      </c>
      <c r="E124">
        <v>51</v>
      </c>
      <c r="F124">
        <v>79</v>
      </c>
      <c r="G124">
        <v>6</v>
      </c>
      <c r="H124">
        <v>339</v>
      </c>
      <c r="I124" t="s">
        <v>11416</v>
      </c>
      <c r="J124">
        <v>22</v>
      </c>
      <c r="K124" t="str">
        <f t="shared" si="1"/>
        <v>Good</v>
      </c>
      <c r="L124">
        <v>10.29</v>
      </c>
      <c r="N124">
        <v>0.12</v>
      </c>
      <c r="O124">
        <v>1.5</v>
      </c>
      <c r="P124">
        <v>0</v>
      </c>
      <c r="Q124">
        <v>27</v>
      </c>
      <c r="R124">
        <v>33</v>
      </c>
      <c r="S124">
        <v>13</v>
      </c>
      <c r="T124">
        <v>310</v>
      </c>
      <c r="U124">
        <v>320</v>
      </c>
      <c r="V124">
        <v>25.9</v>
      </c>
      <c r="W124">
        <v>30</v>
      </c>
      <c r="X124">
        <v>1</v>
      </c>
      <c r="Y124">
        <v>1</v>
      </c>
      <c r="AB124">
        <v>1</v>
      </c>
    </row>
    <row r="125" spans="1:28" x14ac:dyDescent="0.25">
      <c r="A125" s="24">
        <v>43193</v>
      </c>
      <c r="B125">
        <v>469</v>
      </c>
      <c r="C125">
        <v>395</v>
      </c>
      <c r="D125">
        <v>418</v>
      </c>
      <c r="E125">
        <v>51</v>
      </c>
      <c r="F125">
        <v>74</v>
      </c>
      <c r="G125">
        <v>21</v>
      </c>
      <c r="H125">
        <v>344</v>
      </c>
      <c r="I125" t="s">
        <v>11413</v>
      </c>
      <c r="J125">
        <v>21</v>
      </c>
      <c r="K125" t="str">
        <f t="shared" si="1"/>
        <v>Good</v>
      </c>
      <c r="L125">
        <v>3.8</v>
      </c>
      <c r="N125">
        <v>0</v>
      </c>
      <c r="O125">
        <v>0</v>
      </c>
      <c r="P125">
        <v>1.2</v>
      </c>
      <c r="Q125">
        <v>19</v>
      </c>
      <c r="R125">
        <v>40</v>
      </c>
      <c r="S125">
        <v>10</v>
      </c>
      <c r="T125">
        <v>130</v>
      </c>
      <c r="U125">
        <v>120</v>
      </c>
      <c r="V125">
        <v>12.1</v>
      </c>
      <c r="W125">
        <v>14.1</v>
      </c>
      <c r="X125">
        <v>1</v>
      </c>
    </row>
    <row r="126" spans="1:28" x14ac:dyDescent="0.25">
      <c r="A126" s="24">
        <v>43194</v>
      </c>
      <c r="B126">
        <v>469</v>
      </c>
      <c r="C126">
        <v>392</v>
      </c>
      <c r="D126">
        <v>418</v>
      </c>
      <c r="E126">
        <v>51</v>
      </c>
      <c r="F126">
        <v>77</v>
      </c>
      <c r="G126">
        <v>10</v>
      </c>
      <c r="H126">
        <v>341</v>
      </c>
      <c r="I126" t="s">
        <v>11432</v>
      </c>
      <c r="J126">
        <v>22</v>
      </c>
      <c r="K126" t="str">
        <f t="shared" si="1"/>
        <v>Good</v>
      </c>
      <c r="L126">
        <v>8.2799999999999994</v>
      </c>
      <c r="N126">
        <v>0</v>
      </c>
      <c r="O126">
        <v>0</v>
      </c>
      <c r="P126">
        <v>0</v>
      </c>
      <c r="Q126">
        <v>38</v>
      </c>
      <c r="R126">
        <v>51</v>
      </c>
      <c r="S126">
        <v>27</v>
      </c>
      <c r="T126">
        <v>250</v>
      </c>
      <c r="U126">
        <v>260</v>
      </c>
      <c r="V126">
        <v>23</v>
      </c>
      <c r="W126">
        <v>32</v>
      </c>
    </row>
    <row r="127" spans="1:28" x14ac:dyDescent="0.25">
      <c r="A127" s="24">
        <v>43195</v>
      </c>
      <c r="B127">
        <v>469</v>
      </c>
      <c r="C127">
        <v>393</v>
      </c>
      <c r="D127">
        <v>417</v>
      </c>
      <c r="E127">
        <v>52</v>
      </c>
      <c r="F127">
        <v>76</v>
      </c>
      <c r="G127">
        <v>6</v>
      </c>
      <c r="H127">
        <v>341</v>
      </c>
      <c r="I127" t="s">
        <v>11435</v>
      </c>
      <c r="J127">
        <v>22</v>
      </c>
      <c r="K127" t="str">
        <f t="shared" si="1"/>
        <v>Good</v>
      </c>
      <c r="L127">
        <v>10.74</v>
      </c>
      <c r="N127">
        <v>0.18</v>
      </c>
      <c r="O127">
        <v>1.5</v>
      </c>
      <c r="P127">
        <v>1.2</v>
      </c>
      <c r="Q127">
        <v>32</v>
      </c>
      <c r="R127">
        <v>41</v>
      </c>
      <c r="S127">
        <v>18</v>
      </c>
      <c r="T127">
        <v>360</v>
      </c>
      <c r="U127">
        <v>350</v>
      </c>
      <c r="V127">
        <v>21.9</v>
      </c>
      <c r="W127">
        <v>27.1</v>
      </c>
      <c r="X127">
        <v>1</v>
      </c>
      <c r="AB127">
        <v>1</v>
      </c>
    </row>
    <row r="128" spans="1:28" x14ac:dyDescent="0.25">
      <c r="A128" s="24">
        <v>43196</v>
      </c>
      <c r="B128">
        <v>469</v>
      </c>
      <c r="C128">
        <v>395</v>
      </c>
      <c r="D128">
        <v>417</v>
      </c>
      <c r="E128">
        <v>52</v>
      </c>
      <c r="F128">
        <v>74</v>
      </c>
      <c r="G128">
        <v>12</v>
      </c>
      <c r="H128">
        <v>343</v>
      </c>
      <c r="I128" t="s">
        <v>11432</v>
      </c>
      <c r="J128">
        <v>20</v>
      </c>
      <c r="K128" t="str">
        <f t="shared" si="1"/>
        <v>Good</v>
      </c>
      <c r="L128">
        <v>4.92</v>
      </c>
      <c r="N128">
        <v>0.17</v>
      </c>
      <c r="O128">
        <v>1.5</v>
      </c>
      <c r="P128">
        <v>3.1</v>
      </c>
      <c r="Q128">
        <v>20</v>
      </c>
      <c r="R128">
        <v>29</v>
      </c>
      <c r="S128">
        <v>14</v>
      </c>
      <c r="T128">
        <v>300</v>
      </c>
      <c r="U128">
        <v>320</v>
      </c>
      <c r="V128">
        <v>12.1</v>
      </c>
      <c r="W128">
        <v>14.1</v>
      </c>
      <c r="X128">
        <v>1</v>
      </c>
      <c r="AB128">
        <v>1</v>
      </c>
    </row>
    <row r="129" spans="1:28" x14ac:dyDescent="0.25">
      <c r="A129" s="24">
        <v>43197</v>
      </c>
      <c r="B129">
        <v>469</v>
      </c>
      <c r="C129">
        <v>397</v>
      </c>
      <c r="D129">
        <v>415</v>
      </c>
      <c r="E129">
        <v>54</v>
      </c>
      <c r="F129">
        <v>72</v>
      </c>
      <c r="G129">
        <v>2</v>
      </c>
      <c r="H129">
        <v>343</v>
      </c>
      <c r="I129" t="s">
        <v>11436</v>
      </c>
      <c r="J129">
        <v>23</v>
      </c>
      <c r="K129" t="str">
        <f t="shared" si="1"/>
        <v>Great</v>
      </c>
      <c r="L129">
        <v>3.36</v>
      </c>
      <c r="N129">
        <v>0.06</v>
      </c>
      <c r="O129">
        <v>0</v>
      </c>
      <c r="P129">
        <v>1.2</v>
      </c>
      <c r="Q129">
        <v>26</v>
      </c>
      <c r="R129">
        <v>43</v>
      </c>
      <c r="S129">
        <v>20</v>
      </c>
      <c r="T129">
        <v>270</v>
      </c>
      <c r="U129">
        <v>280</v>
      </c>
      <c r="V129">
        <v>23.9</v>
      </c>
      <c r="W129">
        <v>31.1</v>
      </c>
      <c r="X129">
        <v>1</v>
      </c>
    </row>
    <row r="130" spans="1:28" x14ac:dyDescent="0.25">
      <c r="A130" s="24">
        <v>43198</v>
      </c>
      <c r="B130">
        <v>469</v>
      </c>
      <c r="C130">
        <v>405</v>
      </c>
      <c r="D130">
        <v>415</v>
      </c>
      <c r="E130">
        <v>54</v>
      </c>
      <c r="F130">
        <v>64</v>
      </c>
      <c r="G130">
        <v>3</v>
      </c>
      <c r="H130">
        <v>351</v>
      </c>
      <c r="I130" t="s">
        <v>11425</v>
      </c>
      <c r="J130">
        <v>21</v>
      </c>
      <c r="K130" t="str">
        <f t="shared" si="1"/>
        <v>Good</v>
      </c>
      <c r="L130">
        <v>10.96</v>
      </c>
      <c r="N130">
        <v>0</v>
      </c>
      <c r="O130">
        <v>0</v>
      </c>
      <c r="P130">
        <v>0</v>
      </c>
      <c r="Q130">
        <v>40</v>
      </c>
      <c r="R130">
        <v>54</v>
      </c>
      <c r="S130">
        <v>32</v>
      </c>
      <c r="T130">
        <v>280</v>
      </c>
      <c r="U130">
        <v>250</v>
      </c>
      <c r="V130">
        <v>31.1</v>
      </c>
      <c r="W130">
        <v>40.9</v>
      </c>
      <c r="AB130">
        <v>1</v>
      </c>
    </row>
    <row r="131" spans="1:28" x14ac:dyDescent="0.25">
      <c r="A131" s="24">
        <v>43199</v>
      </c>
      <c r="B131">
        <v>469</v>
      </c>
      <c r="C131">
        <v>412</v>
      </c>
      <c r="D131">
        <v>414</v>
      </c>
      <c r="E131">
        <v>55</v>
      </c>
      <c r="F131">
        <v>57</v>
      </c>
      <c r="G131">
        <v>7</v>
      </c>
      <c r="H131">
        <v>357</v>
      </c>
      <c r="I131" t="s">
        <v>11437</v>
      </c>
      <c r="J131">
        <v>24</v>
      </c>
      <c r="K131" t="str">
        <f t="shared" ref="K131:K194" si="2">IF(J131&lt;=15,"Bad",IF(AND(J131&gt;15,J131&lt;17),"OK",IF(AND(J131&gt;17,J131&lt;23),"Good","Great")))</f>
        <v>Great</v>
      </c>
      <c r="L131">
        <v>12.75</v>
      </c>
      <c r="N131">
        <v>0</v>
      </c>
      <c r="O131">
        <v>0</v>
      </c>
      <c r="P131">
        <v>0</v>
      </c>
      <c r="Q131">
        <v>46</v>
      </c>
      <c r="R131">
        <v>57</v>
      </c>
      <c r="S131">
        <v>38</v>
      </c>
      <c r="T131">
        <v>260</v>
      </c>
      <c r="U131">
        <v>280</v>
      </c>
      <c r="V131">
        <v>28</v>
      </c>
      <c r="W131">
        <v>34</v>
      </c>
    </row>
    <row r="132" spans="1:28" x14ac:dyDescent="0.25">
      <c r="A132" s="24">
        <v>43200</v>
      </c>
      <c r="B132">
        <v>468</v>
      </c>
      <c r="C132">
        <v>407</v>
      </c>
      <c r="D132">
        <v>414</v>
      </c>
      <c r="E132">
        <v>54</v>
      </c>
      <c r="F132">
        <v>61</v>
      </c>
      <c r="G132">
        <v>6</v>
      </c>
      <c r="H132">
        <v>353</v>
      </c>
      <c r="I132" t="s">
        <v>11438</v>
      </c>
      <c r="J132">
        <v>28</v>
      </c>
      <c r="K132" t="str">
        <f t="shared" si="2"/>
        <v>Great</v>
      </c>
      <c r="L132">
        <v>3.58</v>
      </c>
      <c r="N132">
        <v>0</v>
      </c>
      <c r="O132">
        <v>0</v>
      </c>
      <c r="P132">
        <v>0</v>
      </c>
      <c r="Q132">
        <v>44</v>
      </c>
      <c r="R132">
        <v>57</v>
      </c>
      <c r="S132">
        <v>29</v>
      </c>
      <c r="T132">
        <v>250</v>
      </c>
      <c r="U132">
        <v>280</v>
      </c>
      <c r="V132">
        <v>15</v>
      </c>
      <c r="W132">
        <v>18.100000000000001</v>
      </c>
    </row>
    <row r="133" spans="1:28" x14ac:dyDescent="0.25">
      <c r="A133" s="24">
        <v>43201</v>
      </c>
      <c r="B133">
        <v>472</v>
      </c>
      <c r="C133">
        <v>409</v>
      </c>
      <c r="D133">
        <v>422</v>
      </c>
      <c r="E133">
        <v>50</v>
      </c>
      <c r="F133">
        <v>63</v>
      </c>
      <c r="G133">
        <v>5</v>
      </c>
      <c r="H133">
        <v>359</v>
      </c>
      <c r="I133" t="s">
        <v>11439</v>
      </c>
      <c r="J133">
        <v>25</v>
      </c>
      <c r="K133" t="str">
        <f t="shared" si="2"/>
        <v>Great</v>
      </c>
      <c r="L133">
        <v>8.5</v>
      </c>
      <c r="N133">
        <v>0.05</v>
      </c>
      <c r="O133">
        <v>0</v>
      </c>
      <c r="P133">
        <v>0</v>
      </c>
      <c r="Q133">
        <v>49</v>
      </c>
      <c r="R133">
        <v>59</v>
      </c>
      <c r="S133">
        <v>37</v>
      </c>
      <c r="T133">
        <v>250</v>
      </c>
      <c r="U133">
        <v>260</v>
      </c>
      <c r="V133">
        <v>21</v>
      </c>
      <c r="W133">
        <v>25.1</v>
      </c>
    </row>
    <row r="134" spans="1:28" x14ac:dyDescent="0.25">
      <c r="A134" s="24">
        <v>43202</v>
      </c>
      <c r="B134">
        <v>472</v>
      </c>
      <c r="C134">
        <v>407</v>
      </c>
      <c r="D134">
        <v>423</v>
      </c>
      <c r="E134">
        <v>49</v>
      </c>
      <c r="F134">
        <v>65</v>
      </c>
      <c r="G134">
        <v>6</v>
      </c>
      <c r="H134">
        <v>358</v>
      </c>
      <c r="I134" t="s">
        <v>11378</v>
      </c>
      <c r="J134">
        <v>21</v>
      </c>
      <c r="K134" t="str">
        <f t="shared" si="2"/>
        <v>Good</v>
      </c>
      <c r="L134">
        <v>7.61</v>
      </c>
      <c r="N134">
        <v>0.44</v>
      </c>
      <c r="O134">
        <v>1.3</v>
      </c>
      <c r="P134">
        <v>0</v>
      </c>
      <c r="Q134">
        <v>40</v>
      </c>
      <c r="R134">
        <v>41</v>
      </c>
      <c r="S134">
        <v>31</v>
      </c>
      <c r="T134">
        <v>270</v>
      </c>
      <c r="U134">
        <v>250</v>
      </c>
      <c r="V134">
        <v>25.1</v>
      </c>
      <c r="W134">
        <v>33.1</v>
      </c>
      <c r="X134">
        <v>1</v>
      </c>
      <c r="Y134">
        <v>1</v>
      </c>
      <c r="AB134">
        <v>1</v>
      </c>
    </row>
    <row r="135" spans="1:28" x14ac:dyDescent="0.25">
      <c r="A135" s="24">
        <v>43203</v>
      </c>
      <c r="B135">
        <v>472</v>
      </c>
      <c r="C135">
        <v>406</v>
      </c>
      <c r="D135">
        <v>423</v>
      </c>
      <c r="E135">
        <v>49</v>
      </c>
      <c r="F135">
        <v>66</v>
      </c>
      <c r="G135">
        <v>2</v>
      </c>
      <c r="H135">
        <v>357</v>
      </c>
      <c r="I135" t="s">
        <v>11440</v>
      </c>
      <c r="J135">
        <v>22</v>
      </c>
      <c r="K135" t="str">
        <f t="shared" si="2"/>
        <v>Good</v>
      </c>
      <c r="L135">
        <v>15.43</v>
      </c>
      <c r="N135">
        <v>0</v>
      </c>
      <c r="O135">
        <v>0</v>
      </c>
      <c r="P135">
        <v>1.2</v>
      </c>
      <c r="Q135">
        <v>38</v>
      </c>
      <c r="R135">
        <v>50</v>
      </c>
      <c r="S135">
        <v>32</v>
      </c>
      <c r="T135">
        <v>260</v>
      </c>
      <c r="U135">
        <v>270</v>
      </c>
      <c r="V135">
        <v>25.9</v>
      </c>
      <c r="W135">
        <v>35.1</v>
      </c>
    </row>
    <row r="136" spans="1:28" x14ac:dyDescent="0.25">
      <c r="A136" s="24">
        <v>43204</v>
      </c>
      <c r="B136">
        <v>472</v>
      </c>
      <c r="C136">
        <v>412</v>
      </c>
      <c r="D136">
        <v>422</v>
      </c>
      <c r="E136">
        <v>50</v>
      </c>
      <c r="F136">
        <v>60</v>
      </c>
      <c r="G136">
        <v>5</v>
      </c>
      <c r="H136">
        <v>362</v>
      </c>
      <c r="I136" t="s">
        <v>11441</v>
      </c>
      <c r="J136">
        <v>22</v>
      </c>
      <c r="K136" t="str">
        <f t="shared" si="2"/>
        <v>Good</v>
      </c>
      <c r="L136">
        <v>6.49</v>
      </c>
      <c r="N136">
        <v>0</v>
      </c>
      <c r="O136">
        <v>0</v>
      </c>
      <c r="P136">
        <v>0</v>
      </c>
      <c r="Q136">
        <v>44</v>
      </c>
      <c r="R136">
        <v>59</v>
      </c>
      <c r="S136">
        <v>35</v>
      </c>
      <c r="T136">
        <v>280</v>
      </c>
      <c r="U136">
        <v>250</v>
      </c>
      <c r="V136">
        <v>19.899999999999999</v>
      </c>
      <c r="W136">
        <v>25.9</v>
      </c>
    </row>
    <row r="137" spans="1:28" x14ac:dyDescent="0.25">
      <c r="A137" s="24">
        <v>43205</v>
      </c>
      <c r="B137">
        <v>491</v>
      </c>
      <c r="C137">
        <v>433</v>
      </c>
      <c r="D137">
        <v>442</v>
      </c>
      <c r="E137">
        <v>49</v>
      </c>
      <c r="F137">
        <v>58</v>
      </c>
      <c r="G137">
        <v>2</v>
      </c>
      <c r="H137">
        <v>384</v>
      </c>
      <c r="I137" t="s">
        <v>11442</v>
      </c>
      <c r="J137">
        <v>27</v>
      </c>
      <c r="K137" t="str">
        <f t="shared" si="2"/>
        <v>Great</v>
      </c>
      <c r="L137">
        <v>4.7</v>
      </c>
      <c r="N137">
        <v>0.06</v>
      </c>
      <c r="O137">
        <v>0</v>
      </c>
      <c r="P137">
        <v>0</v>
      </c>
      <c r="Q137">
        <v>46</v>
      </c>
      <c r="R137">
        <v>61</v>
      </c>
      <c r="S137">
        <v>32</v>
      </c>
      <c r="T137">
        <v>180</v>
      </c>
      <c r="U137">
        <v>190</v>
      </c>
      <c r="V137">
        <v>18.100000000000001</v>
      </c>
      <c r="W137">
        <v>28</v>
      </c>
      <c r="X137">
        <v>1</v>
      </c>
    </row>
    <row r="138" spans="1:28" x14ac:dyDescent="0.25">
      <c r="A138" s="24">
        <v>43206</v>
      </c>
      <c r="B138">
        <v>491</v>
      </c>
      <c r="C138">
        <v>433</v>
      </c>
      <c r="D138">
        <v>441</v>
      </c>
      <c r="E138">
        <v>50</v>
      </c>
      <c r="F138">
        <v>58</v>
      </c>
      <c r="G138">
        <v>7</v>
      </c>
      <c r="H138">
        <v>383</v>
      </c>
      <c r="I138" t="s">
        <v>11443</v>
      </c>
      <c r="J138">
        <v>21</v>
      </c>
      <c r="K138" t="str">
        <f t="shared" si="2"/>
        <v>Good</v>
      </c>
      <c r="L138">
        <v>8.5</v>
      </c>
      <c r="N138">
        <v>0.23</v>
      </c>
      <c r="O138">
        <v>0</v>
      </c>
      <c r="P138">
        <v>0</v>
      </c>
      <c r="Q138">
        <v>46</v>
      </c>
      <c r="R138">
        <v>51</v>
      </c>
      <c r="S138">
        <v>37</v>
      </c>
      <c r="T138">
        <v>270</v>
      </c>
      <c r="U138">
        <v>270</v>
      </c>
      <c r="V138">
        <v>23.9</v>
      </c>
      <c r="W138">
        <v>29.1</v>
      </c>
      <c r="X138">
        <v>1</v>
      </c>
    </row>
    <row r="139" spans="1:28" x14ac:dyDescent="0.25">
      <c r="A139" s="24">
        <v>43207</v>
      </c>
      <c r="B139">
        <v>492</v>
      </c>
      <c r="C139">
        <v>443</v>
      </c>
      <c r="D139">
        <v>440</v>
      </c>
      <c r="E139">
        <v>52</v>
      </c>
      <c r="F139">
        <v>49</v>
      </c>
      <c r="G139">
        <v>22</v>
      </c>
      <c r="H139">
        <v>391</v>
      </c>
      <c r="I139" t="s">
        <v>11439</v>
      </c>
      <c r="J139">
        <v>22</v>
      </c>
      <c r="K139" t="str">
        <f t="shared" si="2"/>
        <v>Good</v>
      </c>
      <c r="L139">
        <v>12.3</v>
      </c>
      <c r="N139">
        <v>0</v>
      </c>
      <c r="O139">
        <v>0</v>
      </c>
      <c r="P139">
        <v>0</v>
      </c>
      <c r="Q139">
        <v>40</v>
      </c>
      <c r="R139">
        <v>50</v>
      </c>
      <c r="S139">
        <v>34</v>
      </c>
      <c r="T139">
        <v>280</v>
      </c>
      <c r="U139">
        <v>270</v>
      </c>
      <c r="V139">
        <v>30</v>
      </c>
      <c r="W139">
        <v>36.9</v>
      </c>
    </row>
    <row r="140" spans="1:28" x14ac:dyDescent="0.25">
      <c r="A140" s="24">
        <v>43208</v>
      </c>
      <c r="B140">
        <v>492</v>
      </c>
      <c r="C140">
        <v>443</v>
      </c>
      <c r="D140">
        <v>441</v>
      </c>
      <c r="E140">
        <v>51</v>
      </c>
      <c r="F140">
        <v>49</v>
      </c>
      <c r="G140">
        <v>12</v>
      </c>
      <c r="H140">
        <v>392</v>
      </c>
      <c r="I140" t="s">
        <v>11444</v>
      </c>
      <c r="J140">
        <v>20</v>
      </c>
      <c r="K140" t="str">
        <f t="shared" si="2"/>
        <v>Good</v>
      </c>
      <c r="L140">
        <v>4.7</v>
      </c>
      <c r="N140">
        <v>0</v>
      </c>
      <c r="O140">
        <v>0</v>
      </c>
      <c r="P140">
        <v>0</v>
      </c>
      <c r="Q140">
        <v>40</v>
      </c>
      <c r="R140">
        <v>53</v>
      </c>
      <c r="S140">
        <v>26</v>
      </c>
      <c r="T140">
        <v>100</v>
      </c>
      <c r="U140">
        <v>80</v>
      </c>
      <c r="V140">
        <v>14.1</v>
      </c>
      <c r="W140">
        <v>17</v>
      </c>
    </row>
    <row r="141" spans="1:28" x14ac:dyDescent="0.25">
      <c r="A141" s="24">
        <v>43209</v>
      </c>
      <c r="B141">
        <v>492</v>
      </c>
      <c r="C141">
        <v>437</v>
      </c>
      <c r="D141">
        <v>441</v>
      </c>
      <c r="E141">
        <v>51</v>
      </c>
      <c r="F141">
        <v>55</v>
      </c>
      <c r="G141">
        <v>13</v>
      </c>
      <c r="H141">
        <v>386</v>
      </c>
      <c r="I141" t="s">
        <v>11445</v>
      </c>
      <c r="J141">
        <v>23</v>
      </c>
      <c r="K141" t="str">
        <f t="shared" si="2"/>
        <v>Great</v>
      </c>
      <c r="L141">
        <v>5.59</v>
      </c>
      <c r="N141">
        <v>0</v>
      </c>
      <c r="O141">
        <v>0</v>
      </c>
      <c r="P141">
        <v>0</v>
      </c>
      <c r="Q141">
        <v>44</v>
      </c>
      <c r="R141">
        <v>62</v>
      </c>
      <c r="S141">
        <v>30</v>
      </c>
      <c r="T141">
        <v>360</v>
      </c>
      <c r="U141">
        <v>10</v>
      </c>
      <c r="V141">
        <v>16.100000000000001</v>
      </c>
      <c r="W141">
        <v>18.100000000000001</v>
      </c>
    </row>
    <row r="142" spans="1:28" x14ac:dyDescent="0.25">
      <c r="A142" s="24">
        <v>43210</v>
      </c>
      <c r="B142">
        <v>492</v>
      </c>
      <c r="C142">
        <v>418</v>
      </c>
      <c r="D142">
        <v>441</v>
      </c>
      <c r="E142">
        <v>51</v>
      </c>
      <c r="F142">
        <v>74</v>
      </c>
      <c r="G142">
        <v>5</v>
      </c>
      <c r="H142">
        <v>367</v>
      </c>
      <c r="I142" t="s">
        <v>11446</v>
      </c>
      <c r="J142">
        <v>25</v>
      </c>
      <c r="K142" t="str">
        <f t="shared" si="2"/>
        <v>Great</v>
      </c>
      <c r="L142">
        <v>5.37</v>
      </c>
      <c r="N142">
        <v>0</v>
      </c>
      <c r="O142">
        <v>0</v>
      </c>
      <c r="P142">
        <v>0</v>
      </c>
      <c r="Q142">
        <v>50</v>
      </c>
      <c r="R142">
        <v>65</v>
      </c>
      <c r="S142">
        <v>33</v>
      </c>
      <c r="T142">
        <v>280</v>
      </c>
      <c r="U142">
        <v>280</v>
      </c>
      <c r="V142">
        <v>16.100000000000001</v>
      </c>
      <c r="W142">
        <v>21</v>
      </c>
    </row>
    <row r="143" spans="1:28" x14ac:dyDescent="0.25">
      <c r="A143" s="24">
        <v>43211</v>
      </c>
      <c r="B143">
        <v>491</v>
      </c>
      <c r="C143">
        <v>428</v>
      </c>
      <c r="D143">
        <v>439</v>
      </c>
      <c r="E143">
        <v>52</v>
      </c>
      <c r="F143">
        <v>63</v>
      </c>
      <c r="G143">
        <v>4</v>
      </c>
      <c r="H143">
        <v>376</v>
      </c>
      <c r="I143" t="s">
        <v>11447</v>
      </c>
      <c r="J143">
        <v>25</v>
      </c>
      <c r="K143" t="str">
        <f t="shared" si="2"/>
        <v>Great</v>
      </c>
      <c r="L143">
        <v>8.9499999999999993</v>
      </c>
      <c r="N143">
        <v>0</v>
      </c>
      <c r="O143">
        <v>0</v>
      </c>
      <c r="P143">
        <v>0</v>
      </c>
      <c r="Q143">
        <v>51</v>
      </c>
      <c r="R143">
        <v>67</v>
      </c>
      <c r="S143">
        <v>31</v>
      </c>
      <c r="T143">
        <v>270</v>
      </c>
      <c r="U143">
        <v>300</v>
      </c>
      <c r="V143">
        <v>29.1</v>
      </c>
      <c r="W143">
        <v>36</v>
      </c>
    </row>
    <row r="144" spans="1:28" x14ac:dyDescent="0.25">
      <c r="A144" s="24">
        <v>43212</v>
      </c>
      <c r="B144">
        <v>491</v>
      </c>
      <c r="C144">
        <v>427</v>
      </c>
      <c r="D144">
        <v>439</v>
      </c>
      <c r="E144">
        <v>52</v>
      </c>
      <c r="F144">
        <v>64</v>
      </c>
      <c r="G144">
        <v>5</v>
      </c>
      <c r="H144">
        <v>375</v>
      </c>
      <c r="I144" t="s">
        <v>11448</v>
      </c>
      <c r="J144">
        <v>22</v>
      </c>
      <c r="K144" t="str">
        <f t="shared" si="2"/>
        <v>Good</v>
      </c>
      <c r="L144">
        <v>7.61</v>
      </c>
      <c r="N144">
        <v>0</v>
      </c>
      <c r="O144">
        <v>0</v>
      </c>
      <c r="P144">
        <v>0</v>
      </c>
      <c r="Q144">
        <v>52</v>
      </c>
      <c r="R144">
        <v>64</v>
      </c>
      <c r="S144">
        <v>39</v>
      </c>
      <c r="T144">
        <v>320</v>
      </c>
      <c r="U144">
        <v>320</v>
      </c>
      <c r="V144">
        <v>21</v>
      </c>
      <c r="W144">
        <v>23.9</v>
      </c>
    </row>
    <row r="145" spans="1:28" x14ac:dyDescent="0.25">
      <c r="A145" s="24">
        <v>43213</v>
      </c>
      <c r="B145">
        <v>491</v>
      </c>
      <c r="C145">
        <v>429</v>
      </c>
      <c r="D145">
        <v>439</v>
      </c>
      <c r="E145">
        <v>52</v>
      </c>
      <c r="F145">
        <v>62</v>
      </c>
      <c r="G145">
        <v>5</v>
      </c>
      <c r="H145">
        <v>377</v>
      </c>
      <c r="I145" t="s">
        <v>11447</v>
      </c>
      <c r="J145">
        <v>23</v>
      </c>
      <c r="K145" t="str">
        <f t="shared" si="2"/>
        <v>Great</v>
      </c>
      <c r="L145">
        <v>7.83</v>
      </c>
      <c r="N145">
        <v>0.03</v>
      </c>
      <c r="O145">
        <v>0</v>
      </c>
      <c r="P145">
        <v>0</v>
      </c>
      <c r="Q145">
        <v>45</v>
      </c>
      <c r="R145">
        <v>48</v>
      </c>
      <c r="S145">
        <v>34</v>
      </c>
      <c r="T145">
        <v>10</v>
      </c>
      <c r="U145">
        <v>20</v>
      </c>
      <c r="V145">
        <v>17</v>
      </c>
      <c r="W145">
        <v>23</v>
      </c>
      <c r="X145">
        <v>1</v>
      </c>
    </row>
    <row r="146" spans="1:28" x14ac:dyDescent="0.25">
      <c r="A146" s="24">
        <v>43214</v>
      </c>
      <c r="B146">
        <v>491</v>
      </c>
      <c r="C146">
        <v>427</v>
      </c>
      <c r="D146">
        <v>439</v>
      </c>
      <c r="E146">
        <v>52</v>
      </c>
      <c r="F146">
        <v>64</v>
      </c>
      <c r="G146">
        <v>4</v>
      </c>
      <c r="H146">
        <v>375</v>
      </c>
      <c r="I146" t="s">
        <v>11449</v>
      </c>
      <c r="J146">
        <v>19</v>
      </c>
      <c r="K146" t="str">
        <f t="shared" si="2"/>
        <v>Good</v>
      </c>
      <c r="L146">
        <v>6.71</v>
      </c>
      <c r="N146">
        <v>0</v>
      </c>
      <c r="O146">
        <v>0</v>
      </c>
      <c r="P146">
        <v>0</v>
      </c>
      <c r="Q146">
        <v>42</v>
      </c>
      <c r="R146">
        <v>62</v>
      </c>
      <c r="S146">
        <v>27</v>
      </c>
      <c r="T146">
        <v>100</v>
      </c>
      <c r="U146">
        <v>80</v>
      </c>
      <c r="V146">
        <v>19.899999999999999</v>
      </c>
      <c r="W146">
        <v>25.1</v>
      </c>
    </row>
    <row r="147" spans="1:28" x14ac:dyDescent="0.25">
      <c r="A147" s="24">
        <v>43215</v>
      </c>
      <c r="B147">
        <v>491</v>
      </c>
      <c r="C147">
        <v>426</v>
      </c>
      <c r="D147">
        <v>441</v>
      </c>
      <c r="E147">
        <v>50</v>
      </c>
      <c r="F147">
        <v>65</v>
      </c>
      <c r="G147">
        <v>2</v>
      </c>
      <c r="H147">
        <v>376</v>
      </c>
      <c r="I147" t="s">
        <v>11450</v>
      </c>
      <c r="J147">
        <v>23</v>
      </c>
      <c r="K147" t="str">
        <f t="shared" si="2"/>
        <v>Great</v>
      </c>
      <c r="L147">
        <v>6.93</v>
      </c>
      <c r="N147">
        <v>0</v>
      </c>
      <c r="O147">
        <v>0</v>
      </c>
      <c r="P147">
        <v>0</v>
      </c>
      <c r="Q147">
        <v>48</v>
      </c>
      <c r="R147">
        <v>67</v>
      </c>
      <c r="S147">
        <v>33</v>
      </c>
      <c r="T147">
        <v>10</v>
      </c>
      <c r="U147">
        <v>20</v>
      </c>
      <c r="V147">
        <v>23.9</v>
      </c>
      <c r="W147">
        <v>31.1</v>
      </c>
    </row>
    <row r="148" spans="1:28" x14ac:dyDescent="0.25">
      <c r="A148" s="24">
        <v>43216</v>
      </c>
      <c r="B148">
        <v>491</v>
      </c>
      <c r="C148">
        <v>419</v>
      </c>
      <c r="D148">
        <v>443</v>
      </c>
      <c r="E148">
        <v>48</v>
      </c>
      <c r="F148">
        <v>72</v>
      </c>
      <c r="G148">
        <v>1</v>
      </c>
      <c r="H148">
        <v>371</v>
      </c>
      <c r="I148" t="s">
        <v>11448</v>
      </c>
      <c r="J148">
        <v>26</v>
      </c>
      <c r="K148" t="str">
        <f t="shared" si="2"/>
        <v>Great</v>
      </c>
      <c r="L148">
        <v>3.8</v>
      </c>
      <c r="N148">
        <v>0</v>
      </c>
      <c r="O148">
        <v>0</v>
      </c>
      <c r="P148">
        <v>0</v>
      </c>
      <c r="Q148">
        <v>49</v>
      </c>
      <c r="R148">
        <v>72</v>
      </c>
      <c r="S148">
        <v>32</v>
      </c>
      <c r="T148">
        <v>90</v>
      </c>
      <c r="U148">
        <v>110</v>
      </c>
      <c r="V148">
        <v>13</v>
      </c>
      <c r="W148">
        <v>16.100000000000001</v>
      </c>
    </row>
    <row r="149" spans="1:28" x14ac:dyDescent="0.25">
      <c r="A149" s="24">
        <v>43217</v>
      </c>
      <c r="B149">
        <v>491</v>
      </c>
      <c r="C149">
        <v>422</v>
      </c>
      <c r="D149">
        <v>442</v>
      </c>
      <c r="E149">
        <v>49</v>
      </c>
      <c r="F149">
        <v>69</v>
      </c>
      <c r="H149">
        <v>373</v>
      </c>
      <c r="I149" t="s">
        <v>11451</v>
      </c>
      <c r="J149">
        <v>23</v>
      </c>
      <c r="K149" t="str">
        <f t="shared" si="2"/>
        <v>Great</v>
      </c>
      <c r="L149">
        <v>5.14</v>
      </c>
      <c r="N149">
        <v>0</v>
      </c>
      <c r="O149">
        <v>0</v>
      </c>
      <c r="P149">
        <v>0</v>
      </c>
      <c r="Q149">
        <v>57</v>
      </c>
      <c r="R149">
        <v>79</v>
      </c>
      <c r="S149">
        <v>39</v>
      </c>
      <c r="T149">
        <v>80</v>
      </c>
      <c r="U149">
        <v>80</v>
      </c>
      <c r="V149">
        <v>18.100000000000001</v>
      </c>
      <c r="W149">
        <v>23</v>
      </c>
      <c r="AB149">
        <v>1</v>
      </c>
    </row>
    <row r="150" spans="1:28" x14ac:dyDescent="0.25">
      <c r="A150" s="24">
        <v>43218</v>
      </c>
      <c r="B150">
        <v>491</v>
      </c>
      <c r="C150">
        <v>427</v>
      </c>
      <c r="D150">
        <v>442</v>
      </c>
      <c r="E150">
        <v>49</v>
      </c>
      <c r="F150">
        <v>64</v>
      </c>
      <c r="H150">
        <v>378</v>
      </c>
      <c r="I150" t="s">
        <v>11452</v>
      </c>
      <c r="J150">
        <v>26</v>
      </c>
      <c r="K150" t="str">
        <f t="shared" si="2"/>
        <v>Great</v>
      </c>
      <c r="L150">
        <v>9.6199999999999992</v>
      </c>
      <c r="N150">
        <v>0</v>
      </c>
      <c r="O150">
        <v>0</v>
      </c>
      <c r="P150">
        <v>0</v>
      </c>
      <c r="Q150">
        <v>62</v>
      </c>
      <c r="R150">
        <v>85</v>
      </c>
      <c r="S150">
        <v>43</v>
      </c>
      <c r="T150">
        <v>250</v>
      </c>
      <c r="U150">
        <v>250</v>
      </c>
      <c r="V150">
        <v>30</v>
      </c>
      <c r="W150">
        <v>40</v>
      </c>
    </row>
    <row r="151" spans="1:28" x14ac:dyDescent="0.25">
      <c r="A151" s="24">
        <v>43219</v>
      </c>
      <c r="B151">
        <v>491</v>
      </c>
      <c r="C151">
        <v>419</v>
      </c>
      <c r="D151">
        <v>445</v>
      </c>
      <c r="E151">
        <v>46</v>
      </c>
      <c r="F151">
        <v>72</v>
      </c>
      <c r="G151">
        <v>2</v>
      </c>
      <c r="H151">
        <v>373</v>
      </c>
      <c r="I151" t="s">
        <v>11449</v>
      </c>
      <c r="J151">
        <v>28</v>
      </c>
      <c r="K151" t="str">
        <f t="shared" si="2"/>
        <v>Great</v>
      </c>
      <c r="L151">
        <v>10.74</v>
      </c>
      <c r="N151">
        <v>0.14000000000000001</v>
      </c>
      <c r="O151">
        <v>0</v>
      </c>
      <c r="P151">
        <v>0</v>
      </c>
      <c r="Q151">
        <v>55</v>
      </c>
      <c r="R151">
        <v>59</v>
      </c>
      <c r="S151">
        <v>41</v>
      </c>
      <c r="T151">
        <v>240</v>
      </c>
      <c r="U151">
        <v>250</v>
      </c>
      <c r="V151">
        <v>25.1</v>
      </c>
      <c r="W151">
        <v>32</v>
      </c>
      <c r="X151">
        <v>1</v>
      </c>
    </row>
    <row r="152" spans="1:28" x14ac:dyDescent="0.25">
      <c r="A152" s="24">
        <v>43220</v>
      </c>
      <c r="B152">
        <v>491</v>
      </c>
      <c r="C152">
        <v>415</v>
      </c>
      <c r="D152">
        <v>445</v>
      </c>
      <c r="E152">
        <v>46</v>
      </c>
      <c r="F152">
        <v>76</v>
      </c>
      <c r="G152">
        <v>9</v>
      </c>
      <c r="H152">
        <v>369</v>
      </c>
      <c r="I152" t="s">
        <v>11453</v>
      </c>
      <c r="J152">
        <v>20</v>
      </c>
      <c r="K152" t="str">
        <f t="shared" si="2"/>
        <v>Good</v>
      </c>
      <c r="L152">
        <v>6.71</v>
      </c>
      <c r="N152">
        <v>0.05</v>
      </c>
      <c r="O152">
        <v>0</v>
      </c>
      <c r="P152">
        <v>0</v>
      </c>
      <c r="Q152">
        <v>44</v>
      </c>
      <c r="R152">
        <v>53</v>
      </c>
      <c r="S152">
        <v>39</v>
      </c>
      <c r="T152">
        <v>290</v>
      </c>
      <c r="U152">
        <v>330</v>
      </c>
      <c r="V152">
        <v>14.1</v>
      </c>
      <c r="W152">
        <v>19</v>
      </c>
    </row>
    <row r="153" spans="1:28" x14ac:dyDescent="0.25">
      <c r="A153" s="24">
        <v>43221</v>
      </c>
      <c r="B153">
        <v>491</v>
      </c>
      <c r="C153">
        <v>390</v>
      </c>
      <c r="D153">
        <v>444</v>
      </c>
      <c r="E153">
        <v>47</v>
      </c>
      <c r="F153">
        <v>101</v>
      </c>
      <c r="G153">
        <v>14</v>
      </c>
      <c r="H153">
        <v>343</v>
      </c>
      <c r="I153" t="s">
        <v>11454</v>
      </c>
      <c r="J153">
        <v>19</v>
      </c>
      <c r="K153" t="str">
        <f t="shared" si="2"/>
        <v>Good</v>
      </c>
      <c r="L153">
        <v>6.71</v>
      </c>
      <c r="N153">
        <v>0.12</v>
      </c>
      <c r="O153">
        <v>0</v>
      </c>
      <c r="P153">
        <v>0</v>
      </c>
      <c r="Q153">
        <v>47</v>
      </c>
      <c r="R153">
        <v>56</v>
      </c>
      <c r="S153">
        <v>38</v>
      </c>
      <c r="T153">
        <v>340</v>
      </c>
      <c r="U153">
        <v>330</v>
      </c>
      <c r="V153">
        <v>23</v>
      </c>
      <c r="W153">
        <v>29.1</v>
      </c>
    </row>
    <row r="154" spans="1:28" x14ac:dyDescent="0.25">
      <c r="A154" s="24">
        <v>43222</v>
      </c>
      <c r="B154">
        <v>489</v>
      </c>
      <c r="C154">
        <v>380</v>
      </c>
      <c r="D154">
        <v>439</v>
      </c>
      <c r="E154">
        <v>50</v>
      </c>
      <c r="F154">
        <v>109</v>
      </c>
      <c r="G154">
        <v>9</v>
      </c>
      <c r="H154">
        <v>330</v>
      </c>
      <c r="I154" t="s">
        <v>11455</v>
      </c>
      <c r="J154">
        <v>22</v>
      </c>
      <c r="K154" t="str">
        <f t="shared" si="2"/>
        <v>Good</v>
      </c>
      <c r="L154">
        <v>9.17</v>
      </c>
      <c r="N154">
        <v>0</v>
      </c>
      <c r="O154">
        <v>0</v>
      </c>
      <c r="P154">
        <v>0</v>
      </c>
      <c r="Q154">
        <v>48</v>
      </c>
      <c r="R154">
        <v>62</v>
      </c>
      <c r="S154">
        <v>36</v>
      </c>
      <c r="T154">
        <v>290</v>
      </c>
      <c r="U154">
        <v>300</v>
      </c>
      <c r="V154">
        <v>23</v>
      </c>
      <c r="W154">
        <v>31.1</v>
      </c>
    </row>
    <row r="155" spans="1:28" x14ac:dyDescent="0.25">
      <c r="A155" s="24">
        <v>43223</v>
      </c>
      <c r="B155">
        <v>489</v>
      </c>
      <c r="C155">
        <v>380</v>
      </c>
      <c r="D155">
        <v>434</v>
      </c>
      <c r="E155">
        <v>55</v>
      </c>
      <c r="F155">
        <v>109</v>
      </c>
      <c r="G155">
        <v>9</v>
      </c>
      <c r="H155">
        <v>325</v>
      </c>
      <c r="I155" t="s">
        <v>11456</v>
      </c>
      <c r="J155">
        <v>19</v>
      </c>
      <c r="K155" t="str">
        <f t="shared" si="2"/>
        <v>Good</v>
      </c>
      <c r="L155">
        <v>8.9499999999999993</v>
      </c>
      <c r="N155">
        <v>0</v>
      </c>
      <c r="O155">
        <v>0</v>
      </c>
      <c r="P155">
        <v>0</v>
      </c>
      <c r="Q155">
        <v>56</v>
      </c>
      <c r="R155">
        <v>71</v>
      </c>
      <c r="S155">
        <v>43</v>
      </c>
      <c r="T155">
        <v>280</v>
      </c>
      <c r="U155">
        <v>290</v>
      </c>
      <c r="V155">
        <v>23</v>
      </c>
      <c r="W155">
        <v>28</v>
      </c>
    </row>
    <row r="156" spans="1:28" x14ac:dyDescent="0.25">
      <c r="A156" s="24">
        <v>43224</v>
      </c>
      <c r="B156">
        <v>489</v>
      </c>
      <c r="C156">
        <v>385</v>
      </c>
      <c r="D156">
        <v>434</v>
      </c>
      <c r="E156">
        <v>55</v>
      </c>
      <c r="F156">
        <v>104</v>
      </c>
      <c r="G156">
        <v>7</v>
      </c>
      <c r="H156">
        <v>330</v>
      </c>
      <c r="I156" t="s">
        <v>11457</v>
      </c>
      <c r="J156">
        <v>23</v>
      </c>
      <c r="K156" t="str">
        <f t="shared" si="2"/>
        <v>Great</v>
      </c>
      <c r="L156">
        <v>5.59</v>
      </c>
      <c r="N156">
        <v>0</v>
      </c>
      <c r="O156">
        <v>0</v>
      </c>
      <c r="P156">
        <v>0</v>
      </c>
      <c r="Q156">
        <v>59</v>
      </c>
      <c r="R156">
        <v>77</v>
      </c>
      <c r="S156">
        <v>42</v>
      </c>
      <c r="T156">
        <v>290</v>
      </c>
      <c r="U156">
        <v>260</v>
      </c>
      <c r="V156">
        <v>21.9</v>
      </c>
      <c r="W156">
        <v>30</v>
      </c>
    </row>
    <row r="157" spans="1:28" x14ac:dyDescent="0.25">
      <c r="A157" s="24">
        <v>43225</v>
      </c>
      <c r="B157">
        <v>489</v>
      </c>
      <c r="C157">
        <v>403</v>
      </c>
      <c r="D157">
        <v>434</v>
      </c>
      <c r="E157">
        <v>55</v>
      </c>
      <c r="F157">
        <v>86</v>
      </c>
      <c r="G157">
        <v>6</v>
      </c>
      <c r="H157">
        <v>348</v>
      </c>
      <c r="I157" t="s">
        <v>11458</v>
      </c>
      <c r="J157">
        <v>24</v>
      </c>
      <c r="K157" t="str">
        <f t="shared" si="2"/>
        <v>Great</v>
      </c>
      <c r="L157">
        <v>5.37</v>
      </c>
      <c r="N157">
        <v>0</v>
      </c>
      <c r="O157">
        <v>0</v>
      </c>
      <c r="P157">
        <v>0</v>
      </c>
      <c r="Q157">
        <v>61</v>
      </c>
      <c r="R157">
        <v>72</v>
      </c>
      <c r="S157">
        <v>50</v>
      </c>
      <c r="T157">
        <v>240</v>
      </c>
      <c r="U157">
        <v>240</v>
      </c>
      <c r="V157">
        <v>25.1</v>
      </c>
      <c r="W157">
        <v>32</v>
      </c>
      <c r="AB157">
        <v>1</v>
      </c>
    </row>
    <row r="158" spans="1:28" x14ac:dyDescent="0.25">
      <c r="A158" s="24">
        <v>43226</v>
      </c>
      <c r="B158">
        <v>489</v>
      </c>
      <c r="C158">
        <v>410</v>
      </c>
      <c r="D158">
        <v>435</v>
      </c>
      <c r="E158">
        <v>54</v>
      </c>
      <c r="F158">
        <v>79</v>
      </c>
      <c r="G158">
        <v>6</v>
      </c>
      <c r="H158">
        <v>356</v>
      </c>
      <c r="I158" t="s">
        <v>11368</v>
      </c>
      <c r="J158">
        <v>18</v>
      </c>
      <c r="K158" t="str">
        <f t="shared" si="2"/>
        <v>Good</v>
      </c>
      <c r="L158">
        <v>6.49</v>
      </c>
      <c r="N158">
        <v>0.14000000000000001</v>
      </c>
      <c r="O158">
        <v>0</v>
      </c>
      <c r="P158">
        <v>0</v>
      </c>
      <c r="Q158">
        <v>59</v>
      </c>
      <c r="R158">
        <v>78</v>
      </c>
      <c r="S158">
        <v>44</v>
      </c>
      <c r="T158">
        <v>210</v>
      </c>
      <c r="U158">
        <v>210</v>
      </c>
      <c r="V158">
        <v>25.9</v>
      </c>
      <c r="W158">
        <v>35.1</v>
      </c>
      <c r="Z158">
        <v>1</v>
      </c>
    </row>
    <row r="159" spans="1:28" x14ac:dyDescent="0.25">
      <c r="A159" s="24">
        <v>43227</v>
      </c>
      <c r="B159">
        <v>489</v>
      </c>
      <c r="C159">
        <v>410</v>
      </c>
      <c r="D159">
        <v>435</v>
      </c>
      <c r="E159">
        <v>54</v>
      </c>
      <c r="F159">
        <v>79</v>
      </c>
      <c r="G159">
        <v>6</v>
      </c>
      <c r="H159">
        <v>356</v>
      </c>
      <c r="I159" t="s">
        <v>11368</v>
      </c>
      <c r="J159">
        <v>19</v>
      </c>
      <c r="K159" t="str">
        <f t="shared" si="2"/>
        <v>Good</v>
      </c>
      <c r="L159">
        <v>11.41</v>
      </c>
      <c r="N159">
        <v>0.03</v>
      </c>
      <c r="O159">
        <v>0</v>
      </c>
      <c r="P159">
        <v>0</v>
      </c>
      <c r="Q159">
        <v>58</v>
      </c>
      <c r="R159">
        <v>65</v>
      </c>
      <c r="S159">
        <v>43</v>
      </c>
      <c r="T159">
        <v>300</v>
      </c>
      <c r="U159">
        <v>260</v>
      </c>
      <c r="V159">
        <v>23.9</v>
      </c>
      <c r="W159">
        <v>30</v>
      </c>
    </row>
    <row r="160" spans="1:28" x14ac:dyDescent="0.25">
      <c r="A160" s="24">
        <v>43228</v>
      </c>
      <c r="B160">
        <v>489</v>
      </c>
      <c r="C160">
        <v>395</v>
      </c>
      <c r="D160">
        <v>431</v>
      </c>
      <c r="E160">
        <v>58</v>
      </c>
      <c r="F160">
        <v>94</v>
      </c>
      <c r="G160">
        <v>1</v>
      </c>
      <c r="H160">
        <v>337</v>
      </c>
      <c r="I160" t="s">
        <v>11459</v>
      </c>
      <c r="J160">
        <v>19</v>
      </c>
      <c r="K160" t="str">
        <f t="shared" si="2"/>
        <v>Good</v>
      </c>
      <c r="L160">
        <v>6.93</v>
      </c>
      <c r="N160">
        <v>0</v>
      </c>
      <c r="O160">
        <v>0</v>
      </c>
      <c r="P160">
        <v>0</v>
      </c>
      <c r="Q160">
        <v>59</v>
      </c>
      <c r="R160">
        <v>77</v>
      </c>
      <c r="S160">
        <v>44</v>
      </c>
      <c r="T160">
        <v>280</v>
      </c>
      <c r="U160">
        <v>280</v>
      </c>
      <c r="V160">
        <v>17</v>
      </c>
      <c r="W160">
        <v>23</v>
      </c>
    </row>
    <row r="161" spans="1:26" x14ac:dyDescent="0.25">
      <c r="A161" s="24">
        <v>43229</v>
      </c>
      <c r="B161">
        <v>489</v>
      </c>
      <c r="C161">
        <v>392</v>
      </c>
      <c r="D161">
        <v>433</v>
      </c>
      <c r="E161">
        <v>56</v>
      </c>
      <c r="F161">
        <v>97</v>
      </c>
      <c r="G161">
        <v>5</v>
      </c>
      <c r="H161">
        <v>336</v>
      </c>
      <c r="I161" t="s">
        <v>11460</v>
      </c>
      <c r="J161">
        <v>29</v>
      </c>
      <c r="K161" t="str">
        <f t="shared" si="2"/>
        <v>Great</v>
      </c>
      <c r="L161">
        <v>5.82</v>
      </c>
      <c r="N161">
        <v>0.53</v>
      </c>
      <c r="O161">
        <v>0</v>
      </c>
      <c r="P161">
        <v>0</v>
      </c>
      <c r="Q161">
        <v>60</v>
      </c>
      <c r="R161">
        <v>71</v>
      </c>
      <c r="S161">
        <v>45</v>
      </c>
      <c r="T161">
        <v>260</v>
      </c>
      <c r="U161">
        <v>270</v>
      </c>
      <c r="V161">
        <v>36.9</v>
      </c>
      <c r="W161">
        <v>45</v>
      </c>
      <c r="X161">
        <v>1</v>
      </c>
      <c r="Z161">
        <v>1</v>
      </c>
    </row>
    <row r="162" spans="1:26" x14ac:dyDescent="0.25">
      <c r="A162" s="24">
        <v>43230</v>
      </c>
      <c r="B162">
        <v>489</v>
      </c>
      <c r="C162">
        <v>400</v>
      </c>
      <c r="D162">
        <v>434</v>
      </c>
      <c r="E162">
        <v>55</v>
      </c>
      <c r="F162">
        <v>89</v>
      </c>
      <c r="G162">
        <v>2</v>
      </c>
      <c r="H162">
        <v>345</v>
      </c>
      <c r="I162" t="s">
        <v>11461</v>
      </c>
      <c r="J162">
        <v>17</v>
      </c>
      <c r="K162" t="str">
        <f t="shared" si="2"/>
        <v>Great</v>
      </c>
      <c r="L162">
        <v>9.6199999999999992</v>
      </c>
      <c r="N162">
        <v>0.28999999999999998</v>
      </c>
      <c r="O162">
        <v>0</v>
      </c>
      <c r="P162">
        <v>0</v>
      </c>
      <c r="Q162">
        <v>57</v>
      </c>
      <c r="R162">
        <v>66</v>
      </c>
      <c r="S162">
        <v>46</v>
      </c>
      <c r="T162">
        <v>250</v>
      </c>
      <c r="U162">
        <v>260</v>
      </c>
      <c r="V162">
        <v>29.1</v>
      </c>
      <c r="W162">
        <v>36</v>
      </c>
      <c r="X162">
        <v>1</v>
      </c>
      <c r="Z162">
        <v>1</v>
      </c>
    </row>
    <row r="163" spans="1:26" x14ac:dyDescent="0.25">
      <c r="A163" s="24">
        <v>43231</v>
      </c>
      <c r="B163">
        <v>489</v>
      </c>
      <c r="C163">
        <v>406</v>
      </c>
      <c r="D163">
        <v>436</v>
      </c>
      <c r="E163">
        <v>53</v>
      </c>
      <c r="F163">
        <v>83</v>
      </c>
      <c r="G163">
        <v>2</v>
      </c>
      <c r="H163">
        <v>353</v>
      </c>
      <c r="I163" t="s">
        <v>11462</v>
      </c>
      <c r="J163">
        <v>21</v>
      </c>
      <c r="K163" t="str">
        <f t="shared" si="2"/>
        <v>Good</v>
      </c>
      <c r="L163">
        <v>13.2</v>
      </c>
      <c r="N163">
        <v>0.3</v>
      </c>
      <c r="O163">
        <v>0</v>
      </c>
      <c r="P163">
        <v>0</v>
      </c>
      <c r="Q163">
        <v>46</v>
      </c>
      <c r="R163">
        <v>48</v>
      </c>
      <c r="S163">
        <v>41</v>
      </c>
      <c r="T163">
        <v>340</v>
      </c>
      <c r="U163">
        <v>330</v>
      </c>
      <c r="V163">
        <v>21.9</v>
      </c>
      <c r="W163">
        <v>28</v>
      </c>
      <c r="X163">
        <v>1</v>
      </c>
    </row>
    <row r="164" spans="1:26" x14ac:dyDescent="0.25">
      <c r="A164" s="24">
        <v>43232</v>
      </c>
      <c r="B164">
        <v>489</v>
      </c>
      <c r="C164">
        <v>401</v>
      </c>
      <c r="D164">
        <v>436</v>
      </c>
      <c r="E164">
        <v>53</v>
      </c>
      <c r="F164">
        <v>88</v>
      </c>
      <c r="G164">
        <v>4</v>
      </c>
      <c r="H164">
        <v>348</v>
      </c>
      <c r="I164" t="s">
        <v>11463</v>
      </c>
      <c r="J164">
        <v>23</v>
      </c>
      <c r="K164" t="str">
        <f t="shared" si="2"/>
        <v>Great</v>
      </c>
      <c r="L164">
        <v>5.82</v>
      </c>
      <c r="N164">
        <v>0</v>
      </c>
      <c r="O164">
        <v>0</v>
      </c>
      <c r="P164">
        <v>0</v>
      </c>
      <c r="Q164">
        <v>47</v>
      </c>
      <c r="R164">
        <v>62</v>
      </c>
      <c r="S164">
        <v>42</v>
      </c>
      <c r="T164">
        <v>320</v>
      </c>
      <c r="U164">
        <v>330</v>
      </c>
      <c r="V164">
        <v>14.1</v>
      </c>
      <c r="W164">
        <v>17</v>
      </c>
    </row>
    <row r="165" spans="1:26" x14ac:dyDescent="0.25">
      <c r="A165" s="24">
        <v>43233</v>
      </c>
      <c r="B165">
        <v>489</v>
      </c>
      <c r="C165">
        <v>408</v>
      </c>
      <c r="D165">
        <v>437</v>
      </c>
      <c r="E165">
        <v>52</v>
      </c>
      <c r="F165">
        <v>81</v>
      </c>
      <c r="G165">
        <v>3</v>
      </c>
      <c r="H165">
        <v>356</v>
      </c>
      <c r="I165" t="s">
        <v>11464</v>
      </c>
      <c r="J165">
        <v>23</v>
      </c>
      <c r="K165" t="str">
        <f t="shared" si="2"/>
        <v>Great</v>
      </c>
      <c r="L165">
        <v>5.82</v>
      </c>
      <c r="N165">
        <v>0</v>
      </c>
      <c r="O165">
        <v>0</v>
      </c>
      <c r="P165">
        <v>0</v>
      </c>
      <c r="Q165">
        <v>51</v>
      </c>
      <c r="R165">
        <v>61</v>
      </c>
      <c r="S165">
        <v>37</v>
      </c>
      <c r="T165">
        <v>180</v>
      </c>
      <c r="U165">
        <v>190</v>
      </c>
      <c r="V165">
        <v>17</v>
      </c>
      <c r="W165">
        <v>23</v>
      </c>
    </row>
    <row r="166" spans="1:26" x14ac:dyDescent="0.25">
      <c r="A166" s="24">
        <v>43234</v>
      </c>
      <c r="B166">
        <v>489</v>
      </c>
      <c r="C166">
        <v>415</v>
      </c>
      <c r="D166">
        <v>437</v>
      </c>
      <c r="E166">
        <v>52</v>
      </c>
      <c r="F166">
        <v>74</v>
      </c>
      <c r="G166">
        <v>7</v>
      </c>
      <c r="H166">
        <v>363</v>
      </c>
      <c r="I166" t="s">
        <v>11465</v>
      </c>
      <c r="J166">
        <v>22</v>
      </c>
      <c r="K166" t="str">
        <f t="shared" si="2"/>
        <v>Good</v>
      </c>
      <c r="L166">
        <v>2.91</v>
      </c>
      <c r="N166">
        <v>0.01</v>
      </c>
      <c r="O166">
        <v>0</v>
      </c>
      <c r="P166">
        <v>0</v>
      </c>
      <c r="Q166">
        <v>56</v>
      </c>
      <c r="R166">
        <v>75</v>
      </c>
      <c r="S166">
        <v>42</v>
      </c>
      <c r="T166">
        <v>50</v>
      </c>
      <c r="U166">
        <v>60</v>
      </c>
      <c r="V166">
        <v>8.9</v>
      </c>
      <c r="W166">
        <v>12.1</v>
      </c>
    </row>
    <row r="167" spans="1:26" x14ac:dyDescent="0.25">
      <c r="A167" s="24">
        <v>43235</v>
      </c>
      <c r="B167">
        <v>489</v>
      </c>
      <c r="C167">
        <v>418</v>
      </c>
      <c r="D167">
        <v>437</v>
      </c>
      <c r="E167">
        <v>52</v>
      </c>
      <c r="F167">
        <v>71</v>
      </c>
      <c r="G167">
        <v>22</v>
      </c>
      <c r="H167">
        <v>366</v>
      </c>
      <c r="I167" t="s">
        <v>11463</v>
      </c>
      <c r="J167">
        <v>16</v>
      </c>
      <c r="K167" t="str">
        <f t="shared" si="2"/>
        <v>OK</v>
      </c>
      <c r="L167">
        <v>4.92</v>
      </c>
      <c r="N167">
        <v>0</v>
      </c>
      <c r="O167">
        <v>0</v>
      </c>
      <c r="P167">
        <v>0</v>
      </c>
      <c r="Q167">
        <v>62</v>
      </c>
      <c r="R167">
        <v>78</v>
      </c>
      <c r="S167">
        <v>46</v>
      </c>
      <c r="T167">
        <v>100</v>
      </c>
      <c r="U167">
        <v>110</v>
      </c>
      <c r="V167">
        <v>17</v>
      </c>
      <c r="W167">
        <v>21</v>
      </c>
    </row>
    <row r="168" spans="1:26" x14ac:dyDescent="0.25">
      <c r="A168" s="24">
        <v>43236</v>
      </c>
      <c r="B168">
        <v>489</v>
      </c>
      <c r="C168">
        <v>415</v>
      </c>
      <c r="D168">
        <v>437</v>
      </c>
      <c r="E168">
        <v>52</v>
      </c>
      <c r="F168">
        <v>74</v>
      </c>
      <c r="G168">
        <v>20</v>
      </c>
      <c r="H168">
        <v>363</v>
      </c>
      <c r="I168" t="s">
        <v>11461</v>
      </c>
      <c r="J168">
        <v>23</v>
      </c>
      <c r="K168" t="str">
        <f t="shared" si="2"/>
        <v>Great</v>
      </c>
      <c r="L168">
        <v>5.14</v>
      </c>
      <c r="N168">
        <v>0.15</v>
      </c>
      <c r="O168">
        <v>0</v>
      </c>
      <c r="P168">
        <v>0</v>
      </c>
      <c r="Q168">
        <v>64</v>
      </c>
      <c r="R168">
        <v>77</v>
      </c>
      <c r="S168">
        <v>47</v>
      </c>
      <c r="T168">
        <v>250</v>
      </c>
      <c r="U168">
        <v>240</v>
      </c>
      <c r="V168">
        <v>19.899999999999999</v>
      </c>
      <c r="W168">
        <v>23.9</v>
      </c>
    </row>
    <row r="169" spans="1:26" x14ac:dyDescent="0.25">
      <c r="A169" s="24">
        <v>43237</v>
      </c>
      <c r="B169">
        <v>488</v>
      </c>
      <c r="C169">
        <v>408</v>
      </c>
      <c r="D169">
        <v>436</v>
      </c>
      <c r="E169">
        <v>52</v>
      </c>
      <c r="F169">
        <v>80</v>
      </c>
      <c r="G169">
        <v>10</v>
      </c>
      <c r="H169">
        <v>356</v>
      </c>
      <c r="I169" t="s">
        <v>11466</v>
      </c>
      <c r="J169">
        <v>22</v>
      </c>
      <c r="K169" t="str">
        <f t="shared" si="2"/>
        <v>Good</v>
      </c>
      <c r="L169">
        <v>9.4</v>
      </c>
      <c r="N169">
        <v>0</v>
      </c>
      <c r="O169">
        <v>0</v>
      </c>
      <c r="P169">
        <v>0</v>
      </c>
      <c r="Q169">
        <v>59</v>
      </c>
      <c r="R169">
        <v>66</v>
      </c>
      <c r="S169">
        <v>48</v>
      </c>
      <c r="T169">
        <v>350</v>
      </c>
      <c r="U169">
        <v>350</v>
      </c>
      <c r="V169">
        <v>21</v>
      </c>
      <c r="W169">
        <v>27.1</v>
      </c>
    </row>
    <row r="170" spans="1:26" x14ac:dyDescent="0.25">
      <c r="A170" s="24">
        <v>43238</v>
      </c>
      <c r="B170">
        <v>488</v>
      </c>
      <c r="C170">
        <v>400</v>
      </c>
      <c r="D170">
        <v>436</v>
      </c>
      <c r="E170">
        <v>52</v>
      </c>
      <c r="F170">
        <v>88</v>
      </c>
      <c r="G170">
        <v>6</v>
      </c>
      <c r="H170">
        <v>348</v>
      </c>
      <c r="I170" t="s">
        <v>11355</v>
      </c>
      <c r="J170">
        <v>22</v>
      </c>
      <c r="K170" t="str">
        <f t="shared" si="2"/>
        <v>Good</v>
      </c>
      <c r="L170">
        <v>10.96</v>
      </c>
      <c r="N170">
        <v>0.31</v>
      </c>
      <c r="O170">
        <v>0</v>
      </c>
      <c r="P170">
        <v>0</v>
      </c>
      <c r="Q170">
        <v>48</v>
      </c>
      <c r="R170">
        <v>49</v>
      </c>
      <c r="S170">
        <v>44</v>
      </c>
      <c r="T170">
        <v>340</v>
      </c>
      <c r="U170">
        <v>340</v>
      </c>
      <c r="V170">
        <v>19.899999999999999</v>
      </c>
      <c r="W170">
        <v>23</v>
      </c>
      <c r="X170">
        <v>1</v>
      </c>
    </row>
    <row r="171" spans="1:26" x14ac:dyDescent="0.25">
      <c r="A171" s="24">
        <v>43239</v>
      </c>
      <c r="B171">
        <v>488</v>
      </c>
      <c r="C171">
        <v>402</v>
      </c>
      <c r="D171">
        <v>435</v>
      </c>
      <c r="E171">
        <v>53</v>
      </c>
      <c r="F171">
        <v>86</v>
      </c>
      <c r="G171">
        <v>7</v>
      </c>
      <c r="H171">
        <v>349</v>
      </c>
      <c r="I171" t="s">
        <v>11355</v>
      </c>
      <c r="J171">
        <v>22</v>
      </c>
      <c r="K171" t="str">
        <f t="shared" si="2"/>
        <v>Good</v>
      </c>
      <c r="L171">
        <v>3.58</v>
      </c>
      <c r="N171">
        <v>0.08</v>
      </c>
      <c r="O171">
        <v>0</v>
      </c>
      <c r="P171">
        <v>0</v>
      </c>
      <c r="Q171">
        <v>47</v>
      </c>
      <c r="R171">
        <v>58</v>
      </c>
      <c r="S171">
        <v>44</v>
      </c>
      <c r="T171">
        <v>340</v>
      </c>
      <c r="U171">
        <v>50</v>
      </c>
      <c r="V171">
        <v>8.1</v>
      </c>
      <c r="W171">
        <v>11</v>
      </c>
      <c r="X171">
        <v>1</v>
      </c>
    </row>
    <row r="172" spans="1:26" x14ac:dyDescent="0.25">
      <c r="A172" s="24">
        <v>43240</v>
      </c>
      <c r="B172">
        <v>488</v>
      </c>
      <c r="C172">
        <v>399</v>
      </c>
      <c r="D172">
        <v>435</v>
      </c>
      <c r="E172">
        <v>53</v>
      </c>
      <c r="F172">
        <v>89</v>
      </c>
      <c r="G172">
        <v>5</v>
      </c>
      <c r="H172">
        <v>346</v>
      </c>
      <c r="I172" t="s">
        <v>11357</v>
      </c>
      <c r="J172">
        <v>20</v>
      </c>
      <c r="K172" t="str">
        <f t="shared" si="2"/>
        <v>Good</v>
      </c>
      <c r="L172">
        <v>4.03</v>
      </c>
      <c r="N172">
        <v>0</v>
      </c>
      <c r="O172">
        <v>0</v>
      </c>
      <c r="P172">
        <v>0</v>
      </c>
      <c r="Q172">
        <v>53</v>
      </c>
      <c r="R172">
        <v>73</v>
      </c>
      <c r="S172">
        <v>38</v>
      </c>
      <c r="T172">
        <v>280</v>
      </c>
      <c r="U172">
        <v>290</v>
      </c>
      <c r="V172">
        <v>15</v>
      </c>
      <c r="W172">
        <v>18.100000000000001</v>
      </c>
    </row>
    <row r="173" spans="1:26" x14ac:dyDescent="0.25">
      <c r="A173" s="24">
        <v>43241</v>
      </c>
      <c r="B173">
        <v>488</v>
      </c>
      <c r="C173">
        <v>411</v>
      </c>
      <c r="D173">
        <v>435</v>
      </c>
      <c r="E173">
        <v>53</v>
      </c>
      <c r="F173">
        <v>77</v>
      </c>
      <c r="G173">
        <v>9</v>
      </c>
      <c r="H173">
        <v>358</v>
      </c>
      <c r="I173" t="s">
        <v>11398</v>
      </c>
      <c r="J173">
        <v>21</v>
      </c>
      <c r="K173" t="str">
        <f t="shared" si="2"/>
        <v>Good</v>
      </c>
      <c r="L173">
        <v>3.8</v>
      </c>
      <c r="N173">
        <v>0</v>
      </c>
      <c r="O173">
        <v>0</v>
      </c>
      <c r="P173">
        <v>0</v>
      </c>
      <c r="Q173">
        <v>60</v>
      </c>
      <c r="R173">
        <v>69</v>
      </c>
      <c r="S173">
        <v>49</v>
      </c>
      <c r="T173">
        <v>240</v>
      </c>
      <c r="U173">
        <v>250</v>
      </c>
      <c r="V173">
        <v>18.100000000000001</v>
      </c>
      <c r="W173">
        <v>25.9</v>
      </c>
    </row>
    <row r="174" spans="1:26" x14ac:dyDescent="0.25">
      <c r="A174" s="24">
        <v>43242</v>
      </c>
      <c r="B174">
        <v>488</v>
      </c>
      <c r="C174">
        <v>421</v>
      </c>
      <c r="D174">
        <v>434</v>
      </c>
      <c r="E174">
        <v>54</v>
      </c>
      <c r="F174">
        <v>67</v>
      </c>
      <c r="G174">
        <v>4</v>
      </c>
      <c r="H174">
        <v>367</v>
      </c>
      <c r="I174" t="s">
        <v>11467</v>
      </c>
      <c r="J174">
        <v>19</v>
      </c>
      <c r="K174" t="str">
        <f t="shared" si="2"/>
        <v>Good</v>
      </c>
      <c r="L174">
        <v>4.25</v>
      </c>
      <c r="N174">
        <v>0</v>
      </c>
      <c r="O174">
        <v>0</v>
      </c>
      <c r="P174">
        <v>0</v>
      </c>
      <c r="Q174">
        <v>60</v>
      </c>
      <c r="R174">
        <v>71</v>
      </c>
      <c r="S174">
        <v>52</v>
      </c>
      <c r="T174">
        <v>30</v>
      </c>
      <c r="U174">
        <v>30</v>
      </c>
      <c r="V174">
        <v>18.100000000000001</v>
      </c>
      <c r="W174">
        <v>21</v>
      </c>
      <c r="Z174">
        <v>1</v>
      </c>
    </row>
    <row r="175" spans="1:26" x14ac:dyDescent="0.25">
      <c r="A175" s="24">
        <v>43243</v>
      </c>
      <c r="B175">
        <v>488</v>
      </c>
      <c r="C175">
        <v>421</v>
      </c>
      <c r="D175">
        <v>437</v>
      </c>
      <c r="E175">
        <v>51</v>
      </c>
      <c r="F175">
        <v>67</v>
      </c>
      <c r="G175">
        <v>5</v>
      </c>
      <c r="H175">
        <v>370</v>
      </c>
      <c r="I175" t="s">
        <v>11468</v>
      </c>
      <c r="J175">
        <v>24</v>
      </c>
      <c r="K175" t="str">
        <f t="shared" si="2"/>
        <v>Great</v>
      </c>
      <c r="L175">
        <v>2.46</v>
      </c>
      <c r="N175">
        <v>0.01</v>
      </c>
      <c r="O175">
        <v>0</v>
      </c>
      <c r="P175">
        <v>0</v>
      </c>
      <c r="Q175">
        <v>58</v>
      </c>
      <c r="R175">
        <v>67</v>
      </c>
      <c r="S175">
        <v>47</v>
      </c>
      <c r="T175">
        <v>60</v>
      </c>
      <c r="U175">
        <v>60</v>
      </c>
      <c r="V175">
        <v>13</v>
      </c>
      <c r="W175">
        <v>15</v>
      </c>
    </row>
    <row r="176" spans="1:26" x14ac:dyDescent="0.25">
      <c r="A176" s="24">
        <v>43244</v>
      </c>
      <c r="B176">
        <v>488</v>
      </c>
      <c r="C176">
        <v>419</v>
      </c>
      <c r="D176">
        <v>437</v>
      </c>
      <c r="E176">
        <v>51</v>
      </c>
      <c r="F176">
        <v>69</v>
      </c>
      <c r="G176">
        <v>4</v>
      </c>
      <c r="H176">
        <v>368</v>
      </c>
      <c r="I176" t="s">
        <v>11469</v>
      </c>
      <c r="J176">
        <v>24</v>
      </c>
      <c r="K176" t="str">
        <f t="shared" si="2"/>
        <v>Great</v>
      </c>
      <c r="L176">
        <v>9.4</v>
      </c>
      <c r="N176">
        <v>0</v>
      </c>
      <c r="O176">
        <v>0</v>
      </c>
      <c r="P176">
        <v>0</v>
      </c>
      <c r="Q176">
        <v>62</v>
      </c>
      <c r="R176">
        <v>77</v>
      </c>
      <c r="S176">
        <v>48</v>
      </c>
      <c r="T176">
        <v>290</v>
      </c>
      <c r="U176">
        <v>270</v>
      </c>
      <c r="V176">
        <v>25.9</v>
      </c>
      <c r="W176">
        <v>33.1</v>
      </c>
    </row>
    <row r="177" spans="1:26" x14ac:dyDescent="0.25">
      <c r="A177" s="24">
        <v>43245</v>
      </c>
      <c r="B177">
        <v>488</v>
      </c>
      <c r="C177">
        <v>405</v>
      </c>
      <c r="D177">
        <v>439</v>
      </c>
      <c r="E177">
        <v>49</v>
      </c>
      <c r="F177">
        <v>83</v>
      </c>
      <c r="G177">
        <v>4</v>
      </c>
      <c r="H177">
        <v>356</v>
      </c>
      <c r="I177" t="s">
        <v>11426</v>
      </c>
      <c r="J177">
        <v>22</v>
      </c>
      <c r="K177" t="str">
        <f t="shared" si="2"/>
        <v>Good</v>
      </c>
      <c r="L177">
        <v>6.71</v>
      </c>
      <c r="N177">
        <v>0.02</v>
      </c>
      <c r="O177">
        <v>0</v>
      </c>
      <c r="P177">
        <v>0</v>
      </c>
      <c r="Q177">
        <v>67</v>
      </c>
      <c r="R177">
        <v>81</v>
      </c>
      <c r="S177">
        <v>50</v>
      </c>
      <c r="T177">
        <v>160</v>
      </c>
      <c r="U177">
        <v>150</v>
      </c>
      <c r="V177">
        <v>28</v>
      </c>
      <c r="W177">
        <v>35.1</v>
      </c>
      <c r="Z177">
        <v>1</v>
      </c>
    </row>
    <row r="178" spans="1:26" x14ac:dyDescent="0.25">
      <c r="A178" s="24">
        <v>43246</v>
      </c>
      <c r="B178">
        <v>488</v>
      </c>
      <c r="C178">
        <v>401</v>
      </c>
      <c r="D178">
        <v>439</v>
      </c>
      <c r="E178">
        <v>49</v>
      </c>
      <c r="F178">
        <v>87</v>
      </c>
      <c r="G178">
        <v>5</v>
      </c>
      <c r="H178">
        <v>352</v>
      </c>
      <c r="I178" t="s">
        <v>11470</v>
      </c>
      <c r="J178">
        <v>21</v>
      </c>
      <c r="K178" t="str">
        <f t="shared" si="2"/>
        <v>Good</v>
      </c>
      <c r="L178">
        <v>6.93</v>
      </c>
      <c r="N178">
        <v>0</v>
      </c>
      <c r="O178">
        <v>0</v>
      </c>
      <c r="P178">
        <v>0</v>
      </c>
      <c r="Q178">
        <v>64</v>
      </c>
      <c r="R178">
        <v>76</v>
      </c>
      <c r="S178">
        <v>52</v>
      </c>
      <c r="T178">
        <v>250</v>
      </c>
      <c r="U178">
        <v>250</v>
      </c>
      <c r="V178">
        <v>23</v>
      </c>
      <c r="W178">
        <v>29.1</v>
      </c>
    </row>
    <row r="179" spans="1:26" x14ac:dyDescent="0.25">
      <c r="A179" s="24">
        <v>43247</v>
      </c>
      <c r="B179">
        <v>487</v>
      </c>
      <c r="C179">
        <v>408</v>
      </c>
      <c r="D179">
        <v>440</v>
      </c>
      <c r="E179">
        <v>47</v>
      </c>
      <c r="F179">
        <v>79</v>
      </c>
      <c r="G179">
        <v>7</v>
      </c>
      <c r="H179">
        <v>361</v>
      </c>
      <c r="I179" t="s">
        <v>11348</v>
      </c>
      <c r="J179">
        <v>25</v>
      </c>
      <c r="K179" t="str">
        <f t="shared" si="2"/>
        <v>Great</v>
      </c>
      <c r="L179">
        <v>6.26</v>
      </c>
      <c r="N179">
        <v>0</v>
      </c>
      <c r="O179">
        <v>0</v>
      </c>
      <c r="P179">
        <v>0</v>
      </c>
      <c r="Q179">
        <v>66</v>
      </c>
      <c r="R179">
        <v>80</v>
      </c>
      <c r="S179">
        <v>52</v>
      </c>
      <c r="T179">
        <v>50</v>
      </c>
      <c r="U179">
        <v>40</v>
      </c>
      <c r="V179">
        <v>21</v>
      </c>
      <c r="W179">
        <v>25.1</v>
      </c>
    </row>
    <row r="180" spans="1:26" x14ac:dyDescent="0.25">
      <c r="A180" s="24">
        <v>43248</v>
      </c>
      <c r="B180">
        <v>487</v>
      </c>
      <c r="C180">
        <v>408</v>
      </c>
      <c r="D180">
        <v>440</v>
      </c>
      <c r="E180">
        <v>47</v>
      </c>
      <c r="F180">
        <v>79</v>
      </c>
      <c r="G180">
        <v>3</v>
      </c>
      <c r="H180">
        <v>361</v>
      </c>
      <c r="I180" t="s">
        <v>11471</v>
      </c>
      <c r="J180">
        <v>25</v>
      </c>
      <c r="K180" t="str">
        <f t="shared" si="2"/>
        <v>Great</v>
      </c>
      <c r="L180">
        <v>5.59</v>
      </c>
      <c r="N180">
        <v>0</v>
      </c>
      <c r="O180">
        <v>0</v>
      </c>
      <c r="P180">
        <v>0</v>
      </c>
      <c r="Q180">
        <v>67</v>
      </c>
      <c r="R180">
        <v>82</v>
      </c>
      <c r="S180">
        <v>53</v>
      </c>
      <c r="T180">
        <v>280</v>
      </c>
      <c r="U180">
        <v>280</v>
      </c>
      <c r="V180">
        <v>23</v>
      </c>
      <c r="W180">
        <v>33.1</v>
      </c>
      <c r="Z180">
        <v>1</v>
      </c>
    </row>
    <row r="181" spans="1:26" x14ac:dyDescent="0.25">
      <c r="A181" s="24">
        <v>43249</v>
      </c>
      <c r="B181">
        <v>487</v>
      </c>
      <c r="C181">
        <v>397</v>
      </c>
      <c r="D181">
        <v>440</v>
      </c>
      <c r="E181">
        <v>47</v>
      </c>
      <c r="F181">
        <v>90</v>
      </c>
      <c r="G181">
        <v>13</v>
      </c>
      <c r="H181">
        <v>350</v>
      </c>
      <c r="I181" t="s">
        <v>11472</v>
      </c>
      <c r="J181">
        <v>19</v>
      </c>
      <c r="K181" t="str">
        <f t="shared" si="2"/>
        <v>Good</v>
      </c>
      <c r="L181">
        <v>5.82</v>
      </c>
      <c r="N181">
        <v>0</v>
      </c>
      <c r="O181">
        <v>0</v>
      </c>
      <c r="P181">
        <v>0</v>
      </c>
      <c r="Q181">
        <v>66</v>
      </c>
      <c r="R181">
        <v>80</v>
      </c>
      <c r="S181">
        <v>50</v>
      </c>
      <c r="T181">
        <v>130</v>
      </c>
      <c r="U181">
        <v>20</v>
      </c>
      <c r="V181">
        <v>14.1</v>
      </c>
      <c r="W181">
        <v>18.100000000000001</v>
      </c>
    </row>
    <row r="182" spans="1:26" x14ac:dyDescent="0.25">
      <c r="A182" s="24">
        <v>43250</v>
      </c>
      <c r="B182">
        <v>487</v>
      </c>
      <c r="C182">
        <v>396</v>
      </c>
      <c r="D182">
        <v>438</v>
      </c>
      <c r="E182">
        <v>49</v>
      </c>
      <c r="F182">
        <v>91</v>
      </c>
      <c r="G182">
        <v>10</v>
      </c>
      <c r="H182">
        <v>347</v>
      </c>
      <c r="I182" t="s">
        <v>11472</v>
      </c>
      <c r="J182">
        <v>22</v>
      </c>
      <c r="K182" t="str">
        <f t="shared" si="2"/>
        <v>Good</v>
      </c>
      <c r="L182">
        <v>6.04</v>
      </c>
      <c r="N182">
        <v>0.32</v>
      </c>
      <c r="O182">
        <v>0</v>
      </c>
      <c r="P182">
        <v>0</v>
      </c>
      <c r="Q182">
        <v>66</v>
      </c>
      <c r="R182">
        <v>76</v>
      </c>
      <c r="S182">
        <v>53</v>
      </c>
      <c r="T182">
        <v>270</v>
      </c>
      <c r="U182">
        <v>300</v>
      </c>
      <c r="V182">
        <v>21</v>
      </c>
      <c r="W182">
        <v>30</v>
      </c>
      <c r="Z182">
        <v>1</v>
      </c>
    </row>
    <row r="183" spans="1:26" x14ac:dyDescent="0.25">
      <c r="A183" s="24">
        <v>43251</v>
      </c>
      <c r="B183">
        <v>487</v>
      </c>
      <c r="C183">
        <v>397</v>
      </c>
      <c r="D183">
        <v>437</v>
      </c>
      <c r="E183">
        <v>50</v>
      </c>
      <c r="F183">
        <v>90</v>
      </c>
      <c r="G183">
        <v>7</v>
      </c>
      <c r="H183">
        <v>347</v>
      </c>
      <c r="I183" t="s">
        <v>11473</v>
      </c>
      <c r="J183">
        <v>21</v>
      </c>
      <c r="K183" t="str">
        <f t="shared" si="2"/>
        <v>Good</v>
      </c>
      <c r="L183">
        <v>7.38</v>
      </c>
      <c r="N183">
        <v>0.95</v>
      </c>
      <c r="O183">
        <v>0</v>
      </c>
      <c r="P183">
        <v>0</v>
      </c>
      <c r="Q183">
        <v>58</v>
      </c>
      <c r="R183">
        <v>66</v>
      </c>
      <c r="S183">
        <v>49</v>
      </c>
      <c r="T183">
        <v>340</v>
      </c>
      <c r="U183">
        <v>330</v>
      </c>
      <c r="V183">
        <v>29.1</v>
      </c>
      <c r="W183">
        <v>36</v>
      </c>
      <c r="X183">
        <v>1</v>
      </c>
      <c r="Z183">
        <v>1</v>
      </c>
    </row>
    <row r="184" spans="1:26" x14ac:dyDescent="0.25">
      <c r="A184" s="24">
        <v>43252</v>
      </c>
      <c r="B184">
        <v>486</v>
      </c>
      <c r="C184">
        <v>384</v>
      </c>
      <c r="D184">
        <v>435</v>
      </c>
      <c r="E184">
        <v>51</v>
      </c>
      <c r="F184">
        <v>102</v>
      </c>
      <c r="G184">
        <v>4</v>
      </c>
      <c r="H184">
        <v>333</v>
      </c>
      <c r="I184" t="s">
        <v>11474</v>
      </c>
      <c r="J184">
        <v>21</v>
      </c>
      <c r="K184" t="str">
        <f t="shared" si="2"/>
        <v>Good</v>
      </c>
      <c r="L184">
        <v>10.74</v>
      </c>
      <c r="N184">
        <v>0.05</v>
      </c>
      <c r="O184">
        <v>0</v>
      </c>
      <c r="P184">
        <v>0</v>
      </c>
      <c r="Q184">
        <v>52</v>
      </c>
      <c r="R184">
        <v>61</v>
      </c>
      <c r="S184">
        <v>49</v>
      </c>
      <c r="T184">
        <v>280</v>
      </c>
      <c r="U184">
        <v>270</v>
      </c>
      <c r="V184">
        <v>28</v>
      </c>
      <c r="W184">
        <v>36.9</v>
      </c>
    </row>
    <row r="185" spans="1:26" x14ac:dyDescent="0.25">
      <c r="A185" s="24">
        <v>43253</v>
      </c>
      <c r="B185">
        <v>486</v>
      </c>
      <c r="C185">
        <v>395</v>
      </c>
      <c r="D185">
        <v>431</v>
      </c>
      <c r="E185">
        <v>55</v>
      </c>
      <c r="F185">
        <v>91</v>
      </c>
      <c r="G185">
        <v>4</v>
      </c>
      <c r="H185">
        <v>340</v>
      </c>
      <c r="I185" t="s">
        <v>11475</v>
      </c>
      <c r="J185">
        <v>15</v>
      </c>
      <c r="K185" t="str">
        <f t="shared" si="2"/>
        <v>Bad</v>
      </c>
      <c r="L185">
        <v>8.7200000000000006</v>
      </c>
      <c r="N185">
        <v>0</v>
      </c>
      <c r="O185">
        <v>0</v>
      </c>
      <c r="P185">
        <v>0</v>
      </c>
      <c r="Q185">
        <v>57</v>
      </c>
      <c r="R185">
        <v>75</v>
      </c>
      <c r="S185">
        <v>44</v>
      </c>
      <c r="T185">
        <v>280</v>
      </c>
      <c r="U185">
        <v>290</v>
      </c>
      <c r="V185">
        <v>19.899999999999999</v>
      </c>
      <c r="W185">
        <v>25.9</v>
      </c>
    </row>
    <row r="186" spans="1:26" x14ac:dyDescent="0.25">
      <c r="A186" s="24">
        <v>43254</v>
      </c>
      <c r="B186">
        <v>486</v>
      </c>
      <c r="C186">
        <v>398</v>
      </c>
      <c r="D186">
        <v>431</v>
      </c>
      <c r="E186">
        <v>55</v>
      </c>
      <c r="F186">
        <v>88</v>
      </c>
      <c r="G186">
        <v>2</v>
      </c>
      <c r="H186">
        <v>343</v>
      </c>
      <c r="I186" t="s">
        <v>11476</v>
      </c>
      <c r="J186">
        <v>22</v>
      </c>
      <c r="K186" t="str">
        <f t="shared" si="2"/>
        <v>Good</v>
      </c>
      <c r="L186">
        <v>6.04</v>
      </c>
      <c r="N186">
        <v>0</v>
      </c>
      <c r="O186">
        <v>0</v>
      </c>
      <c r="P186">
        <v>0</v>
      </c>
      <c r="Q186">
        <v>64</v>
      </c>
      <c r="R186">
        <v>81</v>
      </c>
      <c r="S186">
        <v>48</v>
      </c>
      <c r="T186">
        <v>100</v>
      </c>
      <c r="U186">
        <v>100</v>
      </c>
      <c r="V186">
        <v>18.100000000000001</v>
      </c>
      <c r="W186">
        <v>23.9</v>
      </c>
      <c r="Z186">
        <v>1</v>
      </c>
    </row>
    <row r="187" spans="1:26" x14ac:dyDescent="0.25">
      <c r="A187" s="24">
        <v>43255</v>
      </c>
      <c r="B187">
        <v>486</v>
      </c>
      <c r="C187">
        <v>391</v>
      </c>
      <c r="D187">
        <v>431</v>
      </c>
      <c r="E187">
        <v>55</v>
      </c>
      <c r="F187">
        <v>95</v>
      </c>
      <c r="G187">
        <v>3</v>
      </c>
      <c r="H187">
        <v>336</v>
      </c>
      <c r="I187" t="s">
        <v>11477</v>
      </c>
      <c r="J187">
        <v>19</v>
      </c>
      <c r="K187" t="str">
        <f t="shared" si="2"/>
        <v>Good</v>
      </c>
      <c r="L187">
        <v>8.2799999999999994</v>
      </c>
      <c r="N187">
        <v>0</v>
      </c>
      <c r="O187">
        <v>0</v>
      </c>
      <c r="P187">
        <v>0</v>
      </c>
      <c r="Q187">
        <v>68</v>
      </c>
      <c r="R187">
        <v>82</v>
      </c>
      <c r="S187">
        <v>55</v>
      </c>
      <c r="T187">
        <v>280</v>
      </c>
      <c r="U187">
        <v>280</v>
      </c>
      <c r="V187">
        <v>25.9</v>
      </c>
      <c r="W187">
        <v>34</v>
      </c>
    </row>
    <row r="188" spans="1:26" x14ac:dyDescent="0.25">
      <c r="A188" s="24">
        <v>43256</v>
      </c>
      <c r="B188">
        <v>487</v>
      </c>
      <c r="C188">
        <v>382</v>
      </c>
      <c r="D188">
        <v>430</v>
      </c>
      <c r="E188">
        <v>57</v>
      </c>
      <c r="F188">
        <v>105</v>
      </c>
      <c r="G188">
        <v>2</v>
      </c>
      <c r="H188">
        <v>325</v>
      </c>
      <c r="I188" t="s">
        <v>11478</v>
      </c>
      <c r="J188">
        <v>20</v>
      </c>
      <c r="K188" t="str">
        <f t="shared" si="2"/>
        <v>Good</v>
      </c>
      <c r="L188">
        <v>7.61</v>
      </c>
      <c r="N188">
        <v>0</v>
      </c>
      <c r="O188">
        <v>0</v>
      </c>
      <c r="P188">
        <v>0</v>
      </c>
      <c r="Q188">
        <v>65</v>
      </c>
      <c r="R188">
        <v>79</v>
      </c>
      <c r="S188">
        <v>54</v>
      </c>
      <c r="T188">
        <v>310</v>
      </c>
      <c r="U188">
        <v>310</v>
      </c>
      <c r="V188">
        <v>19.899999999999999</v>
      </c>
      <c r="W188">
        <v>25.1</v>
      </c>
    </row>
    <row r="189" spans="1:26" x14ac:dyDescent="0.25">
      <c r="A189" s="24">
        <v>43257</v>
      </c>
      <c r="B189">
        <v>487</v>
      </c>
      <c r="C189">
        <v>401</v>
      </c>
      <c r="D189">
        <v>430</v>
      </c>
      <c r="E189">
        <v>57</v>
      </c>
      <c r="F189">
        <v>86</v>
      </c>
      <c r="G189">
        <v>1</v>
      </c>
      <c r="H189">
        <v>344</v>
      </c>
      <c r="I189" t="s">
        <v>11479</v>
      </c>
      <c r="J189">
        <v>20</v>
      </c>
      <c r="K189" t="str">
        <f t="shared" si="2"/>
        <v>Good</v>
      </c>
      <c r="L189">
        <v>3.8</v>
      </c>
      <c r="N189">
        <v>0</v>
      </c>
      <c r="O189">
        <v>0</v>
      </c>
      <c r="P189">
        <v>0</v>
      </c>
      <c r="Q189">
        <v>65</v>
      </c>
      <c r="R189">
        <v>81</v>
      </c>
      <c r="S189">
        <v>47</v>
      </c>
      <c r="T189">
        <v>200</v>
      </c>
      <c r="U189">
        <v>190</v>
      </c>
      <c r="V189">
        <v>25.1</v>
      </c>
      <c r="W189">
        <v>36.9</v>
      </c>
    </row>
    <row r="190" spans="1:26" x14ac:dyDescent="0.25">
      <c r="A190" s="24">
        <v>43258</v>
      </c>
      <c r="B190">
        <v>487</v>
      </c>
      <c r="C190">
        <v>395</v>
      </c>
      <c r="D190">
        <v>424</v>
      </c>
      <c r="E190">
        <v>63</v>
      </c>
      <c r="F190">
        <v>92</v>
      </c>
      <c r="G190">
        <v>2</v>
      </c>
      <c r="H190">
        <v>332</v>
      </c>
      <c r="I190" t="s">
        <v>11480</v>
      </c>
      <c r="J190">
        <v>20</v>
      </c>
      <c r="K190" t="str">
        <f t="shared" si="2"/>
        <v>Good</v>
      </c>
      <c r="L190">
        <v>8.5</v>
      </c>
      <c r="N190">
        <v>0.48</v>
      </c>
      <c r="O190">
        <v>0</v>
      </c>
      <c r="P190">
        <v>0</v>
      </c>
      <c r="Q190">
        <v>69</v>
      </c>
      <c r="R190">
        <v>77</v>
      </c>
      <c r="S190">
        <v>56</v>
      </c>
      <c r="T190">
        <v>210</v>
      </c>
      <c r="U190">
        <v>210</v>
      </c>
      <c r="V190">
        <v>31.1</v>
      </c>
      <c r="W190">
        <v>38</v>
      </c>
      <c r="Z190">
        <v>1</v>
      </c>
    </row>
    <row r="191" spans="1:26" x14ac:dyDescent="0.25">
      <c r="A191" s="24">
        <v>43259</v>
      </c>
      <c r="B191">
        <v>487</v>
      </c>
      <c r="C191">
        <v>401</v>
      </c>
      <c r="D191">
        <v>420</v>
      </c>
      <c r="E191">
        <v>67</v>
      </c>
      <c r="F191">
        <v>86</v>
      </c>
      <c r="G191">
        <v>1</v>
      </c>
      <c r="H191">
        <v>334</v>
      </c>
      <c r="I191" t="s">
        <v>11481</v>
      </c>
      <c r="J191">
        <v>19</v>
      </c>
      <c r="K191" t="str">
        <f t="shared" si="2"/>
        <v>Good</v>
      </c>
      <c r="L191">
        <v>4.7</v>
      </c>
      <c r="N191">
        <v>0</v>
      </c>
      <c r="O191">
        <v>0</v>
      </c>
      <c r="P191">
        <v>0</v>
      </c>
      <c r="Q191">
        <v>64</v>
      </c>
      <c r="R191">
        <v>80</v>
      </c>
      <c r="S191">
        <v>50</v>
      </c>
      <c r="T191">
        <v>180</v>
      </c>
      <c r="U191">
        <v>170</v>
      </c>
      <c r="V191">
        <v>18.100000000000001</v>
      </c>
      <c r="W191">
        <v>23.9</v>
      </c>
    </row>
    <row r="192" spans="1:26" x14ac:dyDescent="0.25">
      <c r="A192" s="24">
        <v>43260</v>
      </c>
      <c r="B192">
        <v>487</v>
      </c>
      <c r="C192">
        <v>410</v>
      </c>
      <c r="D192">
        <v>419</v>
      </c>
      <c r="E192">
        <v>68</v>
      </c>
      <c r="F192">
        <v>77</v>
      </c>
      <c r="H192">
        <v>342</v>
      </c>
      <c r="I192" t="s">
        <v>11482</v>
      </c>
      <c r="J192">
        <v>24</v>
      </c>
      <c r="K192" t="str">
        <f t="shared" si="2"/>
        <v>Great</v>
      </c>
      <c r="L192">
        <v>8.9499999999999993</v>
      </c>
      <c r="N192">
        <v>0</v>
      </c>
      <c r="O192">
        <v>0</v>
      </c>
      <c r="P192">
        <v>0</v>
      </c>
      <c r="Q192">
        <v>69</v>
      </c>
      <c r="R192">
        <v>92</v>
      </c>
      <c r="S192">
        <v>51</v>
      </c>
      <c r="T192">
        <v>260</v>
      </c>
      <c r="U192">
        <v>250</v>
      </c>
      <c r="V192">
        <v>36.9</v>
      </c>
      <c r="W192">
        <v>50.1</v>
      </c>
    </row>
    <row r="193" spans="1:26" x14ac:dyDescent="0.25">
      <c r="A193" s="24">
        <v>43261</v>
      </c>
      <c r="B193">
        <v>487</v>
      </c>
      <c r="C193">
        <v>405</v>
      </c>
      <c r="D193">
        <v>423</v>
      </c>
      <c r="E193">
        <v>64</v>
      </c>
      <c r="F193">
        <v>82</v>
      </c>
      <c r="H193">
        <v>341</v>
      </c>
      <c r="I193" t="s">
        <v>11483</v>
      </c>
      <c r="J193">
        <v>23</v>
      </c>
      <c r="K193" t="str">
        <f t="shared" si="2"/>
        <v>Great</v>
      </c>
      <c r="L193">
        <v>14.54</v>
      </c>
      <c r="N193">
        <v>0.2</v>
      </c>
      <c r="O193">
        <v>0</v>
      </c>
      <c r="P193">
        <v>0</v>
      </c>
      <c r="Q193">
        <v>56</v>
      </c>
      <c r="R193">
        <v>60</v>
      </c>
      <c r="S193">
        <v>46</v>
      </c>
      <c r="T193">
        <v>260</v>
      </c>
      <c r="U193">
        <v>240</v>
      </c>
      <c r="V193">
        <v>32</v>
      </c>
      <c r="W193">
        <v>38.9</v>
      </c>
      <c r="X193">
        <v>1</v>
      </c>
    </row>
    <row r="194" spans="1:26" x14ac:dyDescent="0.25">
      <c r="A194" s="24">
        <v>43262</v>
      </c>
      <c r="B194">
        <v>487</v>
      </c>
      <c r="C194">
        <v>400</v>
      </c>
      <c r="D194">
        <v>423</v>
      </c>
      <c r="E194">
        <v>64</v>
      </c>
      <c r="F194">
        <v>87</v>
      </c>
      <c r="G194">
        <v>4</v>
      </c>
      <c r="H194">
        <v>336</v>
      </c>
      <c r="I194" t="s">
        <v>11484</v>
      </c>
      <c r="J194">
        <v>19</v>
      </c>
      <c r="K194" t="str">
        <f t="shared" si="2"/>
        <v>Good</v>
      </c>
      <c r="L194">
        <v>13.42</v>
      </c>
      <c r="N194">
        <v>0</v>
      </c>
      <c r="O194">
        <v>0</v>
      </c>
      <c r="P194">
        <v>0</v>
      </c>
      <c r="Q194">
        <v>49</v>
      </c>
      <c r="R194">
        <v>58</v>
      </c>
      <c r="S194">
        <v>39</v>
      </c>
      <c r="T194">
        <v>280</v>
      </c>
      <c r="U194">
        <v>280</v>
      </c>
      <c r="V194">
        <v>32</v>
      </c>
      <c r="W194">
        <v>46.1</v>
      </c>
    </row>
    <row r="195" spans="1:26" x14ac:dyDescent="0.25">
      <c r="A195" s="24">
        <v>43263</v>
      </c>
      <c r="B195">
        <v>486</v>
      </c>
      <c r="C195">
        <v>395</v>
      </c>
      <c r="D195">
        <v>420</v>
      </c>
      <c r="E195">
        <v>66</v>
      </c>
      <c r="F195">
        <v>91</v>
      </c>
      <c r="G195">
        <v>12</v>
      </c>
      <c r="H195">
        <v>329</v>
      </c>
      <c r="I195" t="s">
        <v>11485</v>
      </c>
      <c r="J195">
        <v>21</v>
      </c>
      <c r="K195" t="str">
        <f t="shared" ref="K195:K258" si="3">IF(J195&lt;=15,"Bad",IF(AND(J195&gt;15,J195&lt;17),"OK",IF(AND(J195&gt;17,J195&lt;23),"Good","Great")))</f>
        <v>Good</v>
      </c>
      <c r="L195">
        <v>10.96</v>
      </c>
      <c r="N195">
        <v>0</v>
      </c>
      <c r="O195">
        <v>0</v>
      </c>
      <c r="P195">
        <v>0</v>
      </c>
      <c r="Q195">
        <v>55</v>
      </c>
      <c r="R195">
        <v>72</v>
      </c>
      <c r="S195">
        <v>42</v>
      </c>
      <c r="T195">
        <v>260</v>
      </c>
      <c r="U195">
        <v>260</v>
      </c>
      <c r="V195">
        <v>23.9</v>
      </c>
      <c r="W195">
        <v>36</v>
      </c>
    </row>
    <row r="196" spans="1:26" x14ac:dyDescent="0.25">
      <c r="A196" s="24">
        <v>43264</v>
      </c>
      <c r="B196">
        <v>486</v>
      </c>
      <c r="C196">
        <v>401</v>
      </c>
      <c r="D196">
        <v>420</v>
      </c>
      <c r="E196">
        <v>66</v>
      </c>
      <c r="F196">
        <v>85</v>
      </c>
      <c r="G196">
        <v>10</v>
      </c>
      <c r="H196">
        <v>335</v>
      </c>
      <c r="I196" t="s">
        <v>11486</v>
      </c>
      <c r="J196">
        <v>15</v>
      </c>
      <c r="K196" t="str">
        <f t="shared" si="3"/>
        <v>Bad</v>
      </c>
      <c r="L196">
        <v>6.26</v>
      </c>
      <c r="N196">
        <v>0</v>
      </c>
      <c r="O196">
        <v>0</v>
      </c>
      <c r="P196">
        <v>0</v>
      </c>
      <c r="Q196">
        <v>61</v>
      </c>
      <c r="R196">
        <v>86</v>
      </c>
      <c r="S196">
        <v>40</v>
      </c>
      <c r="T196">
        <v>330</v>
      </c>
      <c r="U196">
        <v>330</v>
      </c>
      <c r="V196">
        <v>21.9</v>
      </c>
      <c r="W196">
        <v>28</v>
      </c>
    </row>
    <row r="197" spans="1:26" x14ac:dyDescent="0.25">
      <c r="A197" s="24">
        <v>43265</v>
      </c>
      <c r="B197">
        <v>486</v>
      </c>
      <c r="C197">
        <v>398</v>
      </c>
      <c r="D197">
        <v>420</v>
      </c>
      <c r="E197">
        <v>66</v>
      </c>
      <c r="F197">
        <v>88</v>
      </c>
      <c r="G197">
        <v>4</v>
      </c>
      <c r="H197">
        <v>332</v>
      </c>
      <c r="I197" t="s">
        <v>11487</v>
      </c>
      <c r="J197">
        <v>17</v>
      </c>
      <c r="K197" t="str">
        <f t="shared" si="3"/>
        <v>Great</v>
      </c>
      <c r="L197">
        <v>12.53</v>
      </c>
      <c r="N197">
        <v>0.01</v>
      </c>
      <c r="O197">
        <v>0</v>
      </c>
      <c r="P197">
        <v>0</v>
      </c>
      <c r="Q197">
        <v>68</v>
      </c>
      <c r="R197">
        <v>72</v>
      </c>
      <c r="S197">
        <v>52</v>
      </c>
      <c r="T197">
        <v>260</v>
      </c>
      <c r="U197">
        <v>280</v>
      </c>
      <c r="V197">
        <v>29.1</v>
      </c>
      <c r="W197">
        <v>36</v>
      </c>
    </row>
    <row r="198" spans="1:26" x14ac:dyDescent="0.25">
      <c r="A198" s="24">
        <v>43266</v>
      </c>
      <c r="B198">
        <v>486</v>
      </c>
      <c r="C198">
        <v>398</v>
      </c>
      <c r="D198">
        <v>419</v>
      </c>
      <c r="E198">
        <v>67</v>
      </c>
      <c r="F198">
        <v>88</v>
      </c>
      <c r="G198">
        <v>6</v>
      </c>
      <c r="H198">
        <v>331</v>
      </c>
      <c r="I198" t="s">
        <v>11486</v>
      </c>
      <c r="J198">
        <v>19</v>
      </c>
      <c r="K198" t="str">
        <f t="shared" si="3"/>
        <v>Good</v>
      </c>
      <c r="L198">
        <v>5.14</v>
      </c>
      <c r="N198">
        <v>0</v>
      </c>
      <c r="O198">
        <v>0</v>
      </c>
      <c r="P198">
        <v>0</v>
      </c>
      <c r="Q198">
        <v>59</v>
      </c>
      <c r="R198">
        <v>70</v>
      </c>
      <c r="S198">
        <v>49</v>
      </c>
      <c r="T198">
        <v>180</v>
      </c>
      <c r="U198">
        <v>190</v>
      </c>
      <c r="V198">
        <v>16.100000000000001</v>
      </c>
      <c r="W198">
        <v>21</v>
      </c>
    </row>
    <row r="199" spans="1:26" x14ac:dyDescent="0.25">
      <c r="A199" s="24">
        <v>43267</v>
      </c>
      <c r="B199">
        <v>483</v>
      </c>
      <c r="C199">
        <v>392</v>
      </c>
      <c r="D199">
        <v>415</v>
      </c>
      <c r="E199">
        <v>68</v>
      </c>
      <c r="F199">
        <v>91</v>
      </c>
      <c r="G199">
        <v>2</v>
      </c>
      <c r="H199">
        <v>324</v>
      </c>
      <c r="I199" t="s">
        <v>11488</v>
      </c>
      <c r="J199">
        <v>17</v>
      </c>
      <c r="K199" t="str">
        <f t="shared" si="3"/>
        <v>Great</v>
      </c>
      <c r="L199">
        <v>8.5</v>
      </c>
      <c r="N199">
        <v>0.73</v>
      </c>
      <c r="O199">
        <v>0</v>
      </c>
      <c r="P199">
        <v>0</v>
      </c>
      <c r="Q199">
        <v>55</v>
      </c>
      <c r="R199">
        <v>57</v>
      </c>
      <c r="S199">
        <v>49</v>
      </c>
      <c r="T199">
        <v>350</v>
      </c>
      <c r="U199">
        <v>350</v>
      </c>
      <c r="V199">
        <v>15</v>
      </c>
      <c r="W199">
        <v>19</v>
      </c>
      <c r="X199">
        <v>1</v>
      </c>
    </row>
    <row r="200" spans="1:26" x14ac:dyDescent="0.25">
      <c r="A200" s="24">
        <v>43268</v>
      </c>
      <c r="B200">
        <v>483</v>
      </c>
      <c r="C200">
        <v>386</v>
      </c>
      <c r="D200">
        <v>418</v>
      </c>
      <c r="E200">
        <v>65</v>
      </c>
      <c r="F200">
        <v>97</v>
      </c>
      <c r="G200">
        <v>7</v>
      </c>
      <c r="H200">
        <v>321</v>
      </c>
      <c r="I200" t="s">
        <v>11489</v>
      </c>
      <c r="J200">
        <v>22</v>
      </c>
      <c r="K200" t="str">
        <f t="shared" si="3"/>
        <v>Good</v>
      </c>
      <c r="L200">
        <v>7.61</v>
      </c>
      <c r="N200">
        <v>0</v>
      </c>
      <c r="O200">
        <v>0</v>
      </c>
      <c r="P200">
        <v>0</v>
      </c>
      <c r="Q200">
        <v>53</v>
      </c>
      <c r="R200">
        <v>60</v>
      </c>
      <c r="S200">
        <v>51</v>
      </c>
      <c r="T200">
        <v>340</v>
      </c>
      <c r="U200">
        <v>360</v>
      </c>
      <c r="V200">
        <v>14.1</v>
      </c>
      <c r="W200">
        <v>17</v>
      </c>
    </row>
    <row r="201" spans="1:26" x14ac:dyDescent="0.25">
      <c r="A201" s="24">
        <v>43269</v>
      </c>
      <c r="B201">
        <v>483</v>
      </c>
      <c r="C201">
        <v>384</v>
      </c>
      <c r="D201">
        <v>418</v>
      </c>
      <c r="E201">
        <v>65</v>
      </c>
      <c r="F201">
        <v>99</v>
      </c>
      <c r="G201">
        <v>9</v>
      </c>
      <c r="H201">
        <v>319</v>
      </c>
      <c r="I201" t="s">
        <v>11490</v>
      </c>
      <c r="J201">
        <v>15</v>
      </c>
      <c r="K201" t="str">
        <f t="shared" si="3"/>
        <v>Bad</v>
      </c>
      <c r="L201">
        <v>5.59</v>
      </c>
      <c r="N201">
        <v>0.87</v>
      </c>
      <c r="O201">
        <v>0</v>
      </c>
      <c r="P201">
        <v>0</v>
      </c>
      <c r="Q201">
        <v>56</v>
      </c>
      <c r="R201">
        <v>62</v>
      </c>
      <c r="S201">
        <v>53</v>
      </c>
      <c r="T201">
        <v>340</v>
      </c>
      <c r="U201">
        <v>240</v>
      </c>
      <c r="V201">
        <v>13</v>
      </c>
      <c r="W201">
        <v>14.1</v>
      </c>
      <c r="X201">
        <v>1</v>
      </c>
    </row>
    <row r="202" spans="1:26" x14ac:dyDescent="0.25">
      <c r="A202" s="24">
        <v>43270</v>
      </c>
      <c r="B202">
        <v>483</v>
      </c>
      <c r="C202">
        <v>392</v>
      </c>
      <c r="D202">
        <v>418</v>
      </c>
      <c r="E202">
        <v>65</v>
      </c>
      <c r="F202">
        <v>91</v>
      </c>
      <c r="G202">
        <v>9</v>
      </c>
      <c r="H202">
        <v>327</v>
      </c>
      <c r="I202" t="s">
        <v>11491</v>
      </c>
      <c r="J202">
        <v>25</v>
      </c>
      <c r="K202" t="str">
        <f t="shared" si="3"/>
        <v>Great</v>
      </c>
      <c r="L202">
        <v>7.61</v>
      </c>
      <c r="N202">
        <v>0.5</v>
      </c>
      <c r="O202">
        <v>0</v>
      </c>
      <c r="P202">
        <v>0</v>
      </c>
      <c r="Q202">
        <v>56</v>
      </c>
      <c r="R202">
        <v>64</v>
      </c>
      <c r="S202">
        <v>53</v>
      </c>
      <c r="T202">
        <v>340</v>
      </c>
      <c r="U202">
        <v>330</v>
      </c>
      <c r="V202">
        <v>21</v>
      </c>
      <c r="W202">
        <v>25.1</v>
      </c>
      <c r="X202">
        <v>1</v>
      </c>
    </row>
    <row r="203" spans="1:26" x14ac:dyDescent="0.25">
      <c r="A203" s="24">
        <v>43271</v>
      </c>
      <c r="B203">
        <v>483</v>
      </c>
      <c r="C203">
        <v>405</v>
      </c>
      <c r="D203">
        <v>420</v>
      </c>
      <c r="E203">
        <v>63</v>
      </c>
      <c r="F203">
        <v>78</v>
      </c>
      <c r="G203">
        <v>5</v>
      </c>
      <c r="H203">
        <v>342</v>
      </c>
      <c r="I203" t="s">
        <v>11492</v>
      </c>
      <c r="J203">
        <v>11</v>
      </c>
      <c r="K203" t="str">
        <f t="shared" si="3"/>
        <v>Bad</v>
      </c>
      <c r="L203">
        <v>4.7</v>
      </c>
      <c r="N203">
        <v>0.01</v>
      </c>
      <c r="O203">
        <v>0</v>
      </c>
      <c r="P203">
        <v>0</v>
      </c>
      <c r="Q203">
        <v>60</v>
      </c>
      <c r="R203">
        <v>74</v>
      </c>
      <c r="S203">
        <v>54</v>
      </c>
      <c r="T203">
        <v>110</v>
      </c>
      <c r="U203">
        <v>50</v>
      </c>
      <c r="V203">
        <v>14.1</v>
      </c>
      <c r="W203">
        <v>18.100000000000001</v>
      </c>
    </row>
    <row r="204" spans="1:26" x14ac:dyDescent="0.25">
      <c r="A204" s="24">
        <v>43272</v>
      </c>
      <c r="B204">
        <v>483</v>
      </c>
      <c r="C204">
        <v>392</v>
      </c>
      <c r="D204">
        <v>420</v>
      </c>
      <c r="E204">
        <v>63</v>
      </c>
      <c r="F204">
        <v>91</v>
      </c>
      <c r="H204">
        <v>329</v>
      </c>
      <c r="I204" t="s">
        <v>11493</v>
      </c>
      <c r="J204">
        <v>18</v>
      </c>
      <c r="K204" t="str">
        <f t="shared" si="3"/>
        <v>Good</v>
      </c>
      <c r="L204">
        <v>4.92</v>
      </c>
      <c r="N204">
        <v>0.26</v>
      </c>
      <c r="O204">
        <v>0</v>
      </c>
      <c r="P204">
        <v>0</v>
      </c>
      <c r="Q204">
        <v>64</v>
      </c>
      <c r="R204">
        <v>73</v>
      </c>
      <c r="S204">
        <v>53</v>
      </c>
      <c r="T204">
        <v>250</v>
      </c>
      <c r="U204">
        <v>250</v>
      </c>
      <c r="V204">
        <v>19.899999999999999</v>
      </c>
      <c r="W204">
        <v>25.1</v>
      </c>
      <c r="Z204">
        <v>1</v>
      </c>
    </row>
    <row r="205" spans="1:26" x14ac:dyDescent="0.25">
      <c r="A205" s="24">
        <v>43273</v>
      </c>
      <c r="B205">
        <v>483</v>
      </c>
      <c r="C205">
        <v>387</v>
      </c>
      <c r="D205">
        <v>420</v>
      </c>
      <c r="E205">
        <v>63</v>
      </c>
      <c r="F205">
        <v>96</v>
      </c>
      <c r="G205">
        <v>2</v>
      </c>
      <c r="H205">
        <v>324</v>
      </c>
      <c r="I205" t="s">
        <v>11488</v>
      </c>
      <c r="J205">
        <v>13</v>
      </c>
      <c r="K205" t="str">
        <f t="shared" si="3"/>
        <v>Bad</v>
      </c>
      <c r="L205">
        <v>12.08</v>
      </c>
      <c r="N205">
        <v>0</v>
      </c>
      <c r="O205">
        <v>0</v>
      </c>
      <c r="P205">
        <v>0</v>
      </c>
      <c r="Q205">
        <v>66</v>
      </c>
      <c r="R205">
        <v>79</v>
      </c>
      <c r="S205">
        <v>61</v>
      </c>
      <c r="T205">
        <v>270</v>
      </c>
      <c r="U205">
        <v>270</v>
      </c>
      <c r="V205">
        <v>25.1</v>
      </c>
      <c r="W205">
        <v>31.1</v>
      </c>
    </row>
    <row r="206" spans="1:26" x14ac:dyDescent="0.25">
      <c r="A206" s="24">
        <v>43274</v>
      </c>
      <c r="B206">
        <v>482</v>
      </c>
      <c r="C206">
        <v>398</v>
      </c>
      <c r="D206">
        <v>417</v>
      </c>
      <c r="E206">
        <v>65</v>
      </c>
      <c r="F206">
        <v>84</v>
      </c>
      <c r="G206">
        <v>2</v>
      </c>
      <c r="H206">
        <v>333</v>
      </c>
      <c r="I206" t="s">
        <v>11494</v>
      </c>
      <c r="J206">
        <v>22</v>
      </c>
      <c r="K206" t="str">
        <f t="shared" si="3"/>
        <v>Good</v>
      </c>
      <c r="L206">
        <v>10.51</v>
      </c>
      <c r="N206">
        <v>0.06</v>
      </c>
      <c r="O206">
        <v>0</v>
      </c>
      <c r="P206">
        <v>0</v>
      </c>
      <c r="Q206">
        <v>64</v>
      </c>
      <c r="R206">
        <v>67</v>
      </c>
      <c r="S206">
        <v>53</v>
      </c>
      <c r="T206">
        <v>260</v>
      </c>
      <c r="U206">
        <v>270</v>
      </c>
      <c r="V206">
        <v>25.9</v>
      </c>
      <c r="W206">
        <v>36</v>
      </c>
    </row>
    <row r="207" spans="1:26" x14ac:dyDescent="0.25">
      <c r="A207" s="24">
        <v>43275</v>
      </c>
      <c r="B207">
        <v>482</v>
      </c>
      <c r="C207">
        <v>408</v>
      </c>
      <c r="D207">
        <v>416</v>
      </c>
      <c r="E207">
        <v>66</v>
      </c>
      <c r="F207">
        <v>74</v>
      </c>
      <c r="G207">
        <v>1</v>
      </c>
      <c r="H207">
        <v>342</v>
      </c>
      <c r="I207" t="s">
        <v>11495</v>
      </c>
      <c r="J207">
        <v>21</v>
      </c>
      <c r="K207" t="str">
        <f t="shared" si="3"/>
        <v>Good</v>
      </c>
      <c r="L207">
        <v>4.47</v>
      </c>
      <c r="N207">
        <v>0.02</v>
      </c>
      <c r="O207">
        <v>0</v>
      </c>
      <c r="P207">
        <v>0</v>
      </c>
      <c r="Q207">
        <v>60</v>
      </c>
      <c r="R207">
        <v>75</v>
      </c>
      <c r="S207">
        <v>54</v>
      </c>
      <c r="T207">
        <v>110</v>
      </c>
      <c r="U207">
        <v>100</v>
      </c>
      <c r="V207">
        <v>12.1</v>
      </c>
      <c r="W207">
        <v>15</v>
      </c>
      <c r="X207">
        <v>1</v>
      </c>
    </row>
    <row r="208" spans="1:26" x14ac:dyDescent="0.25">
      <c r="A208" s="24">
        <v>43276</v>
      </c>
      <c r="B208">
        <v>481</v>
      </c>
      <c r="C208">
        <v>407</v>
      </c>
      <c r="D208">
        <v>419</v>
      </c>
      <c r="E208">
        <v>62</v>
      </c>
      <c r="F208">
        <v>74</v>
      </c>
      <c r="G208">
        <v>12</v>
      </c>
      <c r="H208">
        <v>345</v>
      </c>
      <c r="I208" t="s">
        <v>11496</v>
      </c>
      <c r="J208">
        <v>16</v>
      </c>
      <c r="K208" t="str">
        <f t="shared" si="3"/>
        <v>OK</v>
      </c>
      <c r="L208">
        <v>5.82</v>
      </c>
      <c r="N208">
        <v>0.05</v>
      </c>
      <c r="O208">
        <v>0</v>
      </c>
      <c r="P208">
        <v>0</v>
      </c>
      <c r="Q208">
        <v>67</v>
      </c>
      <c r="R208">
        <v>85</v>
      </c>
      <c r="S208">
        <v>51</v>
      </c>
      <c r="T208">
        <v>290</v>
      </c>
      <c r="U208">
        <v>190</v>
      </c>
      <c r="V208">
        <v>21</v>
      </c>
      <c r="W208">
        <v>27.1</v>
      </c>
      <c r="Z208">
        <v>1</v>
      </c>
    </row>
    <row r="209" spans="1:26" x14ac:dyDescent="0.25">
      <c r="A209" s="24">
        <v>43277</v>
      </c>
      <c r="B209">
        <v>481</v>
      </c>
      <c r="C209">
        <v>411</v>
      </c>
      <c r="D209">
        <v>417</v>
      </c>
      <c r="E209">
        <v>64</v>
      </c>
      <c r="F209">
        <v>70</v>
      </c>
      <c r="G209">
        <v>13</v>
      </c>
      <c r="H209">
        <v>347</v>
      </c>
      <c r="I209" t="s">
        <v>11497</v>
      </c>
      <c r="J209">
        <v>18</v>
      </c>
      <c r="K209" t="str">
        <f t="shared" si="3"/>
        <v>Good</v>
      </c>
      <c r="L209">
        <v>13.42</v>
      </c>
      <c r="N209">
        <v>0</v>
      </c>
      <c r="O209">
        <v>0</v>
      </c>
      <c r="P209">
        <v>0</v>
      </c>
      <c r="Q209">
        <v>68</v>
      </c>
      <c r="R209">
        <v>75</v>
      </c>
      <c r="S209">
        <v>56</v>
      </c>
      <c r="T209">
        <v>290</v>
      </c>
      <c r="U209">
        <v>290</v>
      </c>
      <c r="V209">
        <v>25.1</v>
      </c>
      <c r="W209">
        <v>34</v>
      </c>
    </row>
    <row r="210" spans="1:26" x14ac:dyDescent="0.25">
      <c r="A210" s="24">
        <v>43278</v>
      </c>
      <c r="B210">
        <v>481</v>
      </c>
      <c r="C210">
        <v>408</v>
      </c>
      <c r="D210">
        <v>421</v>
      </c>
      <c r="E210">
        <v>60</v>
      </c>
      <c r="F210">
        <v>73</v>
      </c>
      <c r="G210">
        <v>5</v>
      </c>
      <c r="H210">
        <v>348</v>
      </c>
      <c r="I210" t="s">
        <v>11498</v>
      </c>
      <c r="J210">
        <v>21</v>
      </c>
      <c r="K210" t="str">
        <f t="shared" si="3"/>
        <v>Good</v>
      </c>
      <c r="L210">
        <v>5.59</v>
      </c>
      <c r="N210">
        <v>0</v>
      </c>
      <c r="O210">
        <v>0</v>
      </c>
      <c r="P210">
        <v>0</v>
      </c>
      <c r="Q210">
        <v>64</v>
      </c>
      <c r="R210">
        <v>82</v>
      </c>
      <c r="S210">
        <v>43</v>
      </c>
      <c r="T210">
        <v>130</v>
      </c>
      <c r="U210">
        <v>110</v>
      </c>
      <c r="V210">
        <v>13</v>
      </c>
      <c r="W210">
        <v>16.100000000000001</v>
      </c>
    </row>
    <row r="211" spans="1:26" x14ac:dyDescent="0.25">
      <c r="A211" s="24">
        <v>43279</v>
      </c>
      <c r="B211">
        <v>481</v>
      </c>
      <c r="C211">
        <v>394</v>
      </c>
      <c r="D211">
        <v>414</v>
      </c>
      <c r="E211">
        <v>67</v>
      </c>
      <c r="F211">
        <v>87</v>
      </c>
      <c r="G211">
        <v>8</v>
      </c>
      <c r="H211">
        <v>327</v>
      </c>
      <c r="I211" t="s">
        <v>11478</v>
      </c>
      <c r="J211">
        <v>17</v>
      </c>
      <c r="K211" t="str">
        <f t="shared" si="3"/>
        <v>Great</v>
      </c>
      <c r="L211">
        <v>5.82</v>
      </c>
      <c r="N211">
        <v>0.11</v>
      </c>
      <c r="O211">
        <v>0</v>
      </c>
      <c r="P211">
        <v>0</v>
      </c>
      <c r="Q211">
        <v>69</v>
      </c>
      <c r="R211">
        <v>81</v>
      </c>
      <c r="S211">
        <v>51</v>
      </c>
      <c r="T211">
        <v>350</v>
      </c>
      <c r="U211">
        <v>340</v>
      </c>
      <c r="V211">
        <v>18.100000000000001</v>
      </c>
      <c r="W211">
        <v>23</v>
      </c>
      <c r="X211">
        <v>1</v>
      </c>
      <c r="Z211">
        <v>1</v>
      </c>
    </row>
    <row r="212" spans="1:26" x14ac:dyDescent="0.25">
      <c r="A212" s="24">
        <v>43280</v>
      </c>
      <c r="B212">
        <v>480</v>
      </c>
      <c r="C212">
        <v>389</v>
      </c>
      <c r="D212">
        <v>412</v>
      </c>
      <c r="E212">
        <v>68</v>
      </c>
      <c r="F212">
        <v>91</v>
      </c>
      <c r="G212">
        <v>6</v>
      </c>
      <c r="H212">
        <v>321</v>
      </c>
      <c r="I212" t="s">
        <v>11499</v>
      </c>
      <c r="J212">
        <v>20</v>
      </c>
      <c r="K212" t="str">
        <f t="shared" si="3"/>
        <v>Good</v>
      </c>
      <c r="L212">
        <v>11.41</v>
      </c>
      <c r="N212">
        <v>0.01</v>
      </c>
      <c r="O212">
        <v>0</v>
      </c>
      <c r="P212">
        <v>0</v>
      </c>
      <c r="Q212">
        <v>60</v>
      </c>
      <c r="R212">
        <v>69</v>
      </c>
      <c r="S212">
        <v>55</v>
      </c>
      <c r="T212">
        <v>290</v>
      </c>
      <c r="U212">
        <v>280</v>
      </c>
      <c r="V212">
        <v>28</v>
      </c>
      <c r="W212">
        <v>36</v>
      </c>
    </row>
    <row r="213" spans="1:26" x14ac:dyDescent="0.25">
      <c r="A213" s="24">
        <v>43281</v>
      </c>
      <c r="B213">
        <v>480</v>
      </c>
      <c r="C213">
        <v>399</v>
      </c>
      <c r="D213">
        <v>414</v>
      </c>
      <c r="E213">
        <v>66</v>
      </c>
      <c r="F213">
        <v>81</v>
      </c>
      <c r="G213">
        <v>4</v>
      </c>
      <c r="H213">
        <v>333</v>
      </c>
      <c r="I213" t="s">
        <v>11500</v>
      </c>
      <c r="J213">
        <v>26</v>
      </c>
      <c r="K213" t="str">
        <f t="shared" si="3"/>
        <v>Great</v>
      </c>
      <c r="L213">
        <v>9.6199999999999992</v>
      </c>
      <c r="N213">
        <v>0</v>
      </c>
      <c r="O213">
        <v>0</v>
      </c>
      <c r="P213">
        <v>0</v>
      </c>
      <c r="Q213">
        <v>62</v>
      </c>
      <c r="R213">
        <v>75</v>
      </c>
      <c r="S213">
        <v>50</v>
      </c>
      <c r="T213">
        <v>260</v>
      </c>
      <c r="U213">
        <v>300</v>
      </c>
      <c r="V213">
        <v>23</v>
      </c>
      <c r="W213">
        <v>31.1</v>
      </c>
    </row>
    <row r="214" spans="1:26" x14ac:dyDescent="0.25">
      <c r="A214" s="24">
        <v>43282</v>
      </c>
      <c r="B214">
        <v>480</v>
      </c>
      <c r="C214">
        <v>390</v>
      </c>
      <c r="D214">
        <v>414</v>
      </c>
      <c r="E214">
        <v>66</v>
      </c>
      <c r="F214">
        <v>90</v>
      </c>
      <c r="G214">
        <v>6</v>
      </c>
      <c r="H214">
        <v>324</v>
      </c>
      <c r="I214" t="s">
        <v>11501</v>
      </c>
      <c r="J214">
        <v>17</v>
      </c>
      <c r="K214" t="str">
        <f t="shared" si="3"/>
        <v>Great</v>
      </c>
      <c r="L214">
        <v>10.96</v>
      </c>
      <c r="N214">
        <v>0</v>
      </c>
      <c r="O214">
        <v>0</v>
      </c>
      <c r="P214">
        <v>0</v>
      </c>
      <c r="Q214">
        <v>65</v>
      </c>
      <c r="R214">
        <v>76</v>
      </c>
      <c r="S214">
        <v>56</v>
      </c>
      <c r="T214">
        <v>240</v>
      </c>
      <c r="U214">
        <v>260</v>
      </c>
      <c r="V214">
        <v>23.9</v>
      </c>
      <c r="W214">
        <v>35.1</v>
      </c>
    </row>
    <row r="215" spans="1:26" x14ac:dyDescent="0.25">
      <c r="A215" s="24">
        <v>43283</v>
      </c>
      <c r="B215">
        <v>480</v>
      </c>
      <c r="C215">
        <v>391</v>
      </c>
      <c r="D215">
        <v>414</v>
      </c>
      <c r="E215">
        <v>66</v>
      </c>
      <c r="F215">
        <v>89</v>
      </c>
      <c r="G215">
        <v>5</v>
      </c>
      <c r="H215">
        <v>325</v>
      </c>
      <c r="I215" t="s">
        <v>11488</v>
      </c>
      <c r="J215">
        <v>19</v>
      </c>
      <c r="K215" t="str">
        <f t="shared" si="3"/>
        <v>Good</v>
      </c>
      <c r="L215">
        <v>11.41</v>
      </c>
      <c r="N215">
        <v>0</v>
      </c>
      <c r="O215">
        <v>0</v>
      </c>
      <c r="P215">
        <v>0</v>
      </c>
      <c r="Q215">
        <v>66</v>
      </c>
      <c r="R215">
        <v>74</v>
      </c>
      <c r="S215">
        <v>55</v>
      </c>
      <c r="T215">
        <v>300</v>
      </c>
      <c r="U215">
        <v>280</v>
      </c>
      <c r="V215">
        <v>29.1</v>
      </c>
      <c r="W215">
        <v>35.1</v>
      </c>
    </row>
    <row r="216" spans="1:26" x14ac:dyDescent="0.25">
      <c r="A216" s="24">
        <v>43284</v>
      </c>
      <c r="B216">
        <v>480</v>
      </c>
      <c r="C216">
        <v>392</v>
      </c>
      <c r="D216">
        <v>414</v>
      </c>
      <c r="E216">
        <v>66</v>
      </c>
      <c r="F216">
        <v>88</v>
      </c>
      <c r="G216">
        <v>2</v>
      </c>
      <c r="H216">
        <v>326</v>
      </c>
      <c r="I216" t="s">
        <v>11502</v>
      </c>
      <c r="J216">
        <v>24</v>
      </c>
      <c r="K216" t="str">
        <f t="shared" si="3"/>
        <v>Great</v>
      </c>
      <c r="L216">
        <v>6.26</v>
      </c>
      <c r="N216">
        <v>0</v>
      </c>
      <c r="O216">
        <v>0</v>
      </c>
      <c r="P216">
        <v>0</v>
      </c>
      <c r="Q216">
        <v>56</v>
      </c>
      <c r="R216">
        <v>61</v>
      </c>
      <c r="S216">
        <v>46</v>
      </c>
      <c r="T216">
        <v>80</v>
      </c>
      <c r="U216">
        <v>80</v>
      </c>
      <c r="V216">
        <v>21</v>
      </c>
      <c r="W216">
        <v>23.9</v>
      </c>
    </row>
    <row r="217" spans="1:26" x14ac:dyDescent="0.25">
      <c r="A217" s="24">
        <v>43285</v>
      </c>
      <c r="B217">
        <v>480</v>
      </c>
      <c r="C217">
        <v>399</v>
      </c>
      <c r="D217">
        <v>416</v>
      </c>
      <c r="E217">
        <v>64</v>
      </c>
      <c r="F217">
        <v>81</v>
      </c>
      <c r="G217">
        <v>5</v>
      </c>
      <c r="H217">
        <v>335</v>
      </c>
      <c r="I217" t="s">
        <v>11503</v>
      </c>
      <c r="J217">
        <v>17</v>
      </c>
      <c r="K217" t="str">
        <f t="shared" si="3"/>
        <v>Great</v>
      </c>
      <c r="L217">
        <v>5.59</v>
      </c>
      <c r="N217">
        <v>0</v>
      </c>
      <c r="O217">
        <v>0</v>
      </c>
      <c r="P217">
        <v>0</v>
      </c>
      <c r="Q217">
        <v>55</v>
      </c>
      <c r="R217">
        <v>78</v>
      </c>
      <c r="S217">
        <v>39</v>
      </c>
      <c r="T217">
        <v>350</v>
      </c>
      <c r="U217">
        <v>360</v>
      </c>
      <c r="V217">
        <v>14.1</v>
      </c>
      <c r="W217">
        <v>18.100000000000001</v>
      </c>
    </row>
    <row r="218" spans="1:26" x14ac:dyDescent="0.25">
      <c r="A218" s="24">
        <v>43286</v>
      </c>
      <c r="B218">
        <v>479</v>
      </c>
      <c r="C218">
        <v>395</v>
      </c>
      <c r="D218">
        <v>415</v>
      </c>
      <c r="E218">
        <v>64</v>
      </c>
      <c r="F218">
        <v>84</v>
      </c>
      <c r="G218">
        <v>2</v>
      </c>
      <c r="H218">
        <v>331</v>
      </c>
      <c r="I218" t="s">
        <v>11504</v>
      </c>
      <c r="J218">
        <v>22</v>
      </c>
      <c r="K218" t="str">
        <f t="shared" si="3"/>
        <v>Good</v>
      </c>
      <c r="L218">
        <v>5.82</v>
      </c>
      <c r="N218">
        <v>0</v>
      </c>
      <c r="O218">
        <v>0</v>
      </c>
      <c r="P218">
        <v>0</v>
      </c>
      <c r="Q218">
        <v>67</v>
      </c>
      <c r="R218">
        <v>91</v>
      </c>
      <c r="S218">
        <v>49</v>
      </c>
      <c r="T218">
        <v>120</v>
      </c>
      <c r="U218">
        <v>120</v>
      </c>
      <c r="V218">
        <v>17</v>
      </c>
      <c r="W218">
        <v>21.9</v>
      </c>
    </row>
    <row r="219" spans="1:26" x14ac:dyDescent="0.25">
      <c r="A219" s="24">
        <v>43287</v>
      </c>
      <c r="B219">
        <v>479</v>
      </c>
      <c r="C219">
        <v>381</v>
      </c>
      <c r="D219">
        <v>414</v>
      </c>
      <c r="E219">
        <v>65</v>
      </c>
      <c r="F219">
        <v>98</v>
      </c>
      <c r="H219">
        <v>316</v>
      </c>
      <c r="I219" t="s">
        <v>11505</v>
      </c>
      <c r="J219">
        <v>23</v>
      </c>
      <c r="K219" t="str">
        <f t="shared" si="3"/>
        <v>Great</v>
      </c>
      <c r="L219">
        <v>3.58</v>
      </c>
      <c r="N219">
        <v>0</v>
      </c>
      <c r="O219">
        <v>0</v>
      </c>
      <c r="P219">
        <v>0</v>
      </c>
      <c r="Q219">
        <v>77</v>
      </c>
      <c r="R219">
        <v>96</v>
      </c>
      <c r="S219">
        <v>58</v>
      </c>
      <c r="T219">
        <v>280</v>
      </c>
      <c r="U219">
        <v>320</v>
      </c>
      <c r="V219">
        <v>13</v>
      </c>
      <c r="W219">
        <v>18.100000000000001</v>
      </c>
    </row>
    <row r="220" spans="1:26" x14ac:dyDescent="0.25">
      <c r="A220" s="24">
        <v>43288</v>
      </c>
      <c r="B220">
        <v>479</v>
      </c>
      <c r="C220">
        <v>390</v>
      </c>
      <c r="D220">
        <v>410</v>
      </c>
      <c r="E220">
        <v>69</v>
      </c>
      <c r="F220">
        <v>89</v>
      </c>
      <c r="G220">
        <v>1</v>
      </c>
      <c r="H220">
        <v>321</v>
      </c>
      <c r="I220" t="s">
        <v>11506</v>
      </c>
      <c r="J220">
        <v>21</v>
      </c>
      <c r="K220" t="str">
        <f t="shared" si="3"/>
        <v>Good</v>
      </c>
      <c r="L220">
        <v>8.2799999999999994</v>
      </c>
      <c r="N220">
        <v>0</v>
      </c>
      <c r="O220">
        <v>0</v>
      </c>
      <c r="P220">
        <v>0</v>
      </c>
      <c r="Q220">
        <v>82</v>
      </c>
      <c r="R220">
        <v>91</v>
      </c>
      <c r="S220">
        <v>56</v>
      </c>
      <c r="T220">
        <v>300</v>
      </c>
      <c r="U220">
        <v>300</v>
      </c>
      <c r="V220">
        <v>18.100000000000001</v>
      </c>
      <c r="W220">
        <v>25.1</v>
      </c>
    </row>
    <row r="221" spans="1:26" x14ac:dyDescent="0.25">
      <c r="A221" s="24">
        <v>43289</v>
      </c>
      <c r="B221">
        <v>479</v>
      </c>
      <c r="C221">
        <v>398</v>
      </c>
      <c r="D221">
        <v>413</v>
      </c>
      <c r="E221">
        <v>66</v>
      </c>
      <c r="F221">
        <v>81</v>
      </c>
      <c r="H221">
        <v>332</v>
      </c>
      <c r="I221" t="s">
        <v>11507</v>
      </c>
      <c r="J221">
        <v>21</v>
      </c>
      <c r="K221" t="str">
        <f t="shared" si="3"/>
        <v>Good</v>
      </c>
      <c r="L221">
        <v>4.92</v>
      </c>
      <c r="N221">
        <v>0</v>
      </c>
      <c r="O221">
        <v>0</v>
      </c>
      <c r="P221">
        <v>0</v>
      </c>
      <c r="Q221">
        <v>73</v>
      </c>
      <c r="R221">
        <v>89</v>
      </c>
      <c r="S221">
        <v>53</v>
      </c>
      <c r="T221">
        <v>250</v>
      </c>
      <c r="U221">
        <v>100</v>
      </c>
      <c r="V221">
        <v>13</v>
      </c>
      <c r="W221">
        <v>15</v>
      </c>
    </row>
    <row r="222" spans="1:26" x14ac:dyDescent="0.25">
      <c r="A222" s="24">
        <v>43290</v>
      </c>
      <c r="B222">
        <v>479</v>
      </c>
      <c r="C222">
        <v>396</v>
      </c>
      <c r="D222">
        <v>414</v>
      </c>
      <c r="E222">
        <v>65</v>
      </c>
      <c r="F222">
        <v>83</v>
      </c>
      <c r="G222">
        <v>7</v>
      </c>
      <c r="H222">
        <v>331</v>
      </c>
      <c r="I222" t="s">
        <v>11508</v>
      </c>
      <c r="J222">
        <v>23</v>
      </c>
      <c r="K222" t="str">
        <f t="shared" si="3"/>
        <v>Great</v>
      </c>
      <c r="L222">
        <v>3.8</v>
      </c>
      <c r="N222">
        <v>0</v>
      </c>
      <c r="O222">
        <v>0</v>
      </c>
      <c r="P222">
        <v>0</v>
      </c>
      <c r="Q222">
        <v>75</v>
      </c>
      <c r="R222">
        <v>96</v>
      </c>
      <c r="S222">
        <v>57</v>
      </c>
      <c r="T222">
        <v>80</v>
      </c>
      <c r="U222">
        <v>10</v>
      </c>
      <c r="V222">
        <v>14.1</v>
      </c>
      <c r="W222">
        <v>17</v>
      </c>
    </row>
    <row r="223" spans="1:26" x14ac:dyDescent="0.25">
      <c r="A223" s="24">
        <v>43291</v>
      </c>
      <c r="B223">
        <v>479</v>
      </c>
      <c r="C223">
        <v>394</v>
      </c>
      <c r="D223">
        <v>414</v>
      </c>
      <c r="E223">
        <v>65</v>
      </c>
      <c r="F223">
        <v>85</v>
      </c>
      <c r="G223">
        <v>11</v>
      </c>
      <c r="H223">
        <v>329</v>
      </c>
      <c r="I223" t="s">
        <v>11509</v>
      </c>
      <c r="J223">
        <v>17</v>
      </c>
      <c r="K223" t="str">
        <f t="shared" si="3"/>
        <v>Great</v>
      </c>
      <c r="L223">
        <v>8.9499999999999993</v>
      </c>
      <c r="N223">
        <v>0</v>
      </c>
      <c r="O223">
        <v>0</v>
      </c>
      <c r="P223">
        <v>0</v>
      </c>
      <c r="Q223">
        <v>79</v>
      </c>
      <c r="R223">
        <v>94</v>
      </c>
      <c r="S223">
        <v>62</v>
      </c>
      <c r="T223">
        <v>290</v>
      </c>
      <c r="U223">
        <v>280</v>
      </c>
      <c r="V223">
        <v>30</v>
      </c>
      <c r="W223">
        <v>38</v>
      </c>
    </row>
    <row r="224" spans="1:26" x14ac:dyDescent="0.25">
      <c r="A224" s="24">
        <v>43292</v>
      </c>
      <c r="B224">
        <v>479</v>
      </c>
      <c r="C224">
        <v>399</v>
      </c>
      <c r="D224">
        <v>412</v>
      </c>
      <c r="E224">
        <v>67</v>
      </c>
      <c r="F224">
        <v>80</v>
      </c>
      <c r="G224">
        <v>4</v>
      </c>
      <c r="H224">
        <v>332</v>
      </c>
      <c r="I224" t="s">
        <v>11510</v>
      </c>
      <c r="J224">
        <v>19</v>
      </c>
      <c r="K224" t="str">
        <f t="shared" si="3"/>
        <v>Good</v>
      </c>
      <c r="L224">
        <v>8.9499999999999993</v>
      </c>
      <c r="N224">
        <v>0</v>
      </c>
      <c r="O224">
        <v>0</v>
      </c>
      <c r="P224">
        <v>0</v>
      </c>
      <c r="Q224">
        <v>73</v>
      </c>
      <c r="R224">
        <v>85</v>
      </c>
      <c r="S224">
        <v>59</v>
      </c>
      <c r="T224">
        <v>260</v>
      </c>
      <c r="U224">
        <v>250</v>
      </c>
      <c r="V224">
        <v>16.100000000000001</v>
      </c>
      <c r="W224">
        <v>21</v>
      </c>
    </row>
    <row r="225" spans="1:28" x14ac:dyDescent="0.25">
      <c r="A225" s="24">
        <v>43293</v>
      </c>
      <c r="B225">
        <v>480</v>
      </c>
      <c r="C225">
        <v>393</v>
      </c>
      <c r="D225">
        <v>414</v>
      </c>
      <c r="E225">
        <v>66</v>
      </c>
      <c r="F225">
        <v>87</v>
      </c>
      <c r="G225">
        <v>5</v>
      </c>
      <c r="H225">
        <v>327</v>
      </c>
      <c r="I225" t="s">
        <v>11511</v>
      </c>
      <c r="J225">
        <v>19</v>
      </c>
      <c r="K225" t="str">
        <f t="shared" si="3"/>
        <v>Good</v>
      </c>
      <c r="L225">
        <v>4.7</v>
      </c>
      <c r="N225">
        <v>0</v>
      </c>
      <c r="O225">
        <v>0</v>
      </c>
      <c r="P225">
        <v>0</v>
      </c>
      <c r="Q225">
        <v>73</v>
      </c>
      <c r="R225">
        <v>90</v>
      </c>
      <c r="S225">
        <v>58</v>
      </c>
      <c r="T225">
        <v>270</v>
      </c>
      <c r="U225">
        <v>280</v>
      </c>
      <c r="V225">
        <v>13</v>
      </c>
      <c r="W225">
        <v>16.100000000000001</v>
      </c>
    </row>
    <row r="226" spans="1:28" x14ac:dyDescent="0.25">
      <c r="A226" s="24">
        <v>43294</v>
      </c>
      <c r="B226">
        <v>480</v>
      </c>
      <c r="C226">
        <v>388</v>
      </c>
      <c r="D226">
        <v>415</v>
      </c>
      <c r="E226">
        <v>65</v>
      </c>
      <c r="F226">
        <v>92</v>
      </c>
      <c r="G226">
        <v>3</v>
      </c>
      <c r="H226">
        <v>323</v>
      </c>
      <c r="I226" t="s">
        <v>11488</v>
      </c>
      <c r="J226">
        <v>20</v>
      </c>
      <c r="K226" t="str">
        <f t="shared" si="3"/>
        <v>Good</v>
      </c>
      <c r="L226">
        <v>3.58</v>
      </c>
      <c r="N226">
        <v>0</v>
      </c>
      <c r="O226">
        <v>0</v>
      </c>
      <c r="P226">
        <v>0</v>
      </c>
      <c r="Q226">
        <v>76</v>
      </c>
      <c r="R226">
        <v>95</v>
      </c>
      <c r="S226">
        <v>57</v>
      </c>
      <c r="T226">
        <v>290</v>
      </c>
      <c r="U226">
        <v>290</v>
      </c>
      <c r="V226">
        <v>14.1</v>
      </c>
      <c r="W226">
        <v>16.100000000000001</v>
      </c>
      <c r="AB226">
        <v>1</v>
      </c>
    </row>
    <row r="227" spans="1:28" x14ac:dyDescent="0.25">
      <c r="A227" s="24">
        <v>43295</v>
      </c>
      <c r="B227">
        <v>479</v>
      </c>
      <c r="C227">
        <v>385</v>
      </c>
      <c r="D227">
        <v>414</v>
      </c>
      <c r="E227">
        <v>65</v>
      </c>
      <c r="F227">
        <v>94</v>
      </c>
      <c r="G227">
        <v>3</v>
      </c>
      <c r="H227">
        <v>320</v>
      </c>
      <c r="I227" t="s">
        <v>11512</v>
      </c>
      <c r="J227">
        <v>19</v>
      </c>
      <c r="K227" t="str">
        <f t="shared" si="3"/>
        <v>Good</v>
      </c>
      <c r="L227">
        <v>10.96</v>
      </c>
      <c r="N227">
        <v>0</v>
      </c>
      <c r="O227">
        <v>0</v>
      </c>
      <c r="P227">
        <v>0</v>
      </c>
      <c r="Q227">
        <v>75</v>
      </c>
      <c r="R227">
        <v>76</v>
      </c>
      <c r="S227">
        <v>58</v>
      </c>
      <c r="T227">
        <v>360</v>
      </c>
      <c r="U227">
        <v>360</v>
      </c>
      <c r="V227">
        <v>23.9</v>
      </c>
      <c r="W227">
        <v>29.1</v>
      </c>
    </row>
    <row r="228" spans="1:28" x14ac:dyDescent="0.25">
      <c r="A228" s="24">
        <v>43296</v>
      </c>
      <c r="B228">
        <v>479</v>
      </c>
      <c r="C228">
        <v>395</v>
      </c>
      <c r="D228">
        <v>415</v>
      </c>
      <c r="E228">
        <v>64</v>
      </c>
      <c r="F228">
        <v>84</v>
      </c>
      <c r="G228">
        <v>2</v>
      </c>
      <c r="H228">
        <v>331</v>
      </c>
      <c r="I228" t="s">
        <v>11504</v>
      </c>
      <c r="J228">
        <v>21</v>
      </c>
      <c r="K228" t="str">
        <f t="shared" si="3"/>
        <v>Good</v>
      </c>
      <c r="L228">
        <v>4.92</v>
      </c>
      <c r="N228">
        <v>0</v>
      </c>
      <c r="O228">
        <v>0</v>
      </c>
      <c r="P228">
        <v>0</v>
      </c>
      <c r="Q228">
        <v>66</v>
      </c>
      <c r="R228">
        <v>90</v>
      </c>
      <c r="S228">
        <v>51</v>
      </c>
      <c r="T228">
        <v>270</v>
      </c>
      <c r="U228">
        <v>40</v>
      </c>
      <c r="V228">
        <v>12.1</v>
      </c>
      <c r="W228">
        <v>14.1</v>
      </c>
    </row>
    <row r="229" spans="1:28" x14ac:dyDescent="0.25">
      <c r="A229" s="24">
        <v>43297</v>
      </c>
      <c r="B229">
        <v>479</v>
      </c>
      <c r="C229">
        <v>402</v>
      </c>
      <c r="D229">
        <v>415</v>
      </c>
      <c r="E229">
        <v>64</v>
      </c>
      <c r="F229">
        <v>77</v>
      </c>
      <c r="G229">
        <v>2</v>
      </c>
      <c r="H229">
        <v>338</v>
      </c>
      <c r="I229" t="s">
        <v>11414</v>
      </c>
      <c r="J229">
        <v>20</v>
      </c>
      <c r="K229" t="str">
        <f t="shared" si="3"/>
        <v>Good</v>
      </c>
      <c r="L229">
        <v>3.8</v>
      </c>
      <c r="N229">
        <v>0</v>
      </c>
      <c r="O229">
        <v>0</v>
      </c>
      <c r="P229">
        <v>0</v>
      </c>
      <c r="Q229">
        <v>75</v>
      </c>
      <c r="R229">
        <v>93</v>
      </c>
      <c r="S229">
        <v>54</v>
      </c>
      <c r="T229">
        <v>150</v>
      </c>
      <c r="U229">
        <v>150</v>
      </c>
      <c r="V229">
        <v>16.100000000000001</v>
      </c>
      <c r="W229">
        <v>21</v>
      </c>
    </row>
    <row r="230" spans="1:28" x14ac:dyDescent="0.25">
      <c r="A230" s="24">
        <v>43298</v>
      </c>
      <c r="B230">
        <v>478</v>
      </c>
      <c r="C230">
        <v>396</v>
      </c>
      <c r="D230">
        <v>415</v>
      </c>
      <c r="E230">
        <v>63</v>
      </c>
      <c r="F230">
        <v>82</v>
      </c>
      <c r="G230">
        <v>7</v>
      </c>
      <c r="H230">
        <v>333</v>
      </c>
      <c r="I230" t="s">
        <v>11513</v>
      </c>
      <c r="J230">
        <v>19</v>
      </c>
      <c r="K230" t="str">
        <f t="shared" si="3"/>
        <v>Good</v>
      </c>
      <c r="L230">
        <v>4.25</v>
      </c>
      <c r="N230">
        <v>0</v>
      </c>
      <c r="O230">
        <v>0</v>
      </c>
      <c r="P230">
        <v>0</v>
      </c>
      <c r="Q230">
        <v>74</v>
      </c>
      <c r="R230">
        <v>81</v>
      </c>
      <c r="S230">
        <v>63</v>
      </c>
      <c r="T230">
        <v>270</v>
      </c>
      <c r="U230">
        <v>270</v>
      </c>
      <c r="V230">
        <v>16.100000000000001</v>
      </c>
      <c r="W230">
        <v>19.899999999999999</v>
      </c>
    </row>
    <row r="231" spans="1:28" x14ac:dyDescent="0.25">
      <c r="A231" s="24">
        <v>43299</v>
      </c>
      <c r="B231">
        <v>478</v>
      </c>
      <c r="C231">
        <v>390</v>
      </c>
      <c r="D231">
        <v>413</v>
      </c>
      <c r="E231">
        <v>65</v>
      </c>
      <c r="F231">
        <v>88</v>
      </c>
      <c r="G231">
        <v>2</v>
      </c>
      <c r="H231">
        <v>325</v>
      </c>
      <c r="I231" t="s">
        <v>11514</v>
      </c>
      <c r="J231">
        <v>21</v>
      </c>
      <c r="K231" t="str">
        <f t="shared" si="3"/>
        <v>Good</v>
      </c>
      <c r="L231">
        <v>7.16</v>
      </c>
      <c r="N231">
        <v>0</v>
      </c>
      <c r="O231">
        <v>0</v>
      </c>
      <c r="P231">
        <v>0</v>
      </c>
      <c r="Q231">
        <v>73</v>
      </c>
      <c r="R231">
        <v>95</v>
      </c>
      <c r="S231">
        <v>53</v>
      </c>
      <c r="T231">
        <v>260</v>
      </c>
      <c r="U231">
        <v>260</v>
      </c>
      <c r="V231">
        <v>25.1</v>
      </c>
      <c r="W231">
        <v>31.1</v>
      </c>
    </row>
    <row r="232" spans="1:28" x14ac:dyDescent="0.25">
      <c r="A232" s="24">
        <v>43300</v>
      </c>
      <c r="B232">
        <v>479</v>
      </c>
      <c r="C232">
        <v>388</v>
      </c>
      <c r="D232">
        <v>418</v>
      </c>
      <c r="E232">
        <v>62</v>
      </c>
      <c r="F232">
        <v>92</v>
      </c>
      <c r="G232">
        <v>3</v>
      </c>
      <c r="H232">
        <v>326</v>
      </c>
      <c r="I232" t="s">
        <v>11515</v>
      </c>
      <c r="J232">
        <v>21</v>
      </c>
      <c r="K232" t="str">
        <f t="shared" si="3"/>
        <v>Good</v>
      </c>
      <c r="L232">
        <v>5.14</v>
      </c>
      <c r="N232">
        <v>0</v>
      </c>
      <c r="O232">
        <v>0</v>
      </c>
      <c r="P232">
        <v>0</v>
      </c>
      <c r="Q232">
        <v>76</v>
      </c>
      <c r="R232">
        <v>91</v>
      </c>
      <c r="S232">
        <v>62</v>
      </c>
      <c r="T232">
        <v>40</v>
      </c>
      <c r="U232">
        <v>10</v>
      </c>
      <c r="V232">
        <v>13</v>
      </c>
      <c r="W232">
        <v>18.100000000000001</v>
      </c>
    </row>
    <row r="233" spans="1:28" x14ac:dyDescent="0.25">
      <c r="A233" s="24">
        <v>43301</v>
      </c>
      <c r="B233">
        <v>478</v>
      </c>
      <c r="C233">
        <v>392</v>
      </c>
      <c r="D233">
        <v>416</v>
      </c>
      <c r="E233">
        <v>63</v>
      </c>
      <c r="F233">
        <v>87</v>
      </c>
      <c r="G233">
        <v>3</v>
      </c>
      <c r="H233">
        <v>329</v>
      </c>
      <c r="I233" t="s">
        <v>11516</v>
      </c>
      <c r="J233">
        <v>20</v>
      </c>
      <c r="K233" t="str">
        <f t="shared" si="3"/>
        <v>Good</v>
      </c>
      <c r="L233">
        <v>4.92</v>
      </c>
      <c r="N233">
        <v>0</v>
      </c>
      <c r="O233">
        <v>0</v>
      </c>
      <c r="P233">
        <v>0</v>
      </c>
      <c r="Q233">
        <v>75</v>
      </c>
      <c r="R233">
        <v>94</v>
      </c>
      <c r="S233">
        <v>56</v>
      </c>
      <c r="T233">
        <v>80</v>
      </c>
      <c r="U233">
        <v>80</v>
      </c>
      <c r="V233">
        <v>17</v>
      </c>
      <c r="W233">
        <v>21.9</v>
      </c>
    </row>
    <row r="234" spans="1:28" x14ac:dyDescent="0.25">
      <c r="A234" s="24">
        <v>43302</v>
      </c>
      <c r="B234">
        <v>477</v>
      </c>
      <c r="C234">
        <v>388</v>
      </c>
      <c r="D234">
        <v>414</v>
      </c>
      <c r="E234">
        <v>64</v>
      </c>
      <c r="F234">
        <v>90</v>
      </c>
      <c r="G234">
        <v>2</v>
      </c>
      <c r="H234">
        <v>324</v>
      </c>
      <c r="I234" t="s">
        <v>11517</v>
      </c>
      <c r="J234">
        <v>19</v>
      </c>
      <c r="K234" t="str">
        <f t="shared" si="3"/>
        <v>Good</v>
      </c>
      <c r="L234">
        <v>6.71</v>
      </c>
      <c r="N234">
        <v>0</v>
      </c>
      <c r="O234">
        <v>0</v>
      </c>
      <c r="P234">
        <v>0</v>
      </c>
      <c r="Q234">
        <v>78</v>
      </c>
      <c r="R234">
        <v>94</v>
      </c>
      <c r="S234">
        <v>60</v>
      </c>
      <c r="T234">
        <v>280</v>
      </c>
      <c r="U234">
        <v>290</v>
      </c>
      <c r="V234">
        <v>19.899999999999999</v>
      </c>
      <c r="W234">
        <v>23.9</v>
      </c>
    </row>
    <row r="235" spans="1:28" x14ac:dyDescent="0.25">
      <c r="A235" s="24">
        <v>43303</v>
      </c>
      <c r="B235">
        <v>477</v>
      </c>
      <c r="C235">
        <v>398</v>
      </c>
      <c r="D235">
        <v>416</v>
      </c>
      <c r="E235">
        <v>62</v>
      </c>
      <c r="F235">
        <v>80</v>
      </c>
      <c r="G235">
        <v>2</v>
      </c>
      <c r="H235">
        <v>336</v>
      </c>
      <c r="I235" t="s">
        <v>11518</v>
      </c>
      <c r="J235">
        <v>16</v>
      </c>
      <c r="K235" t="str">
        <f t="shared" si="3"/>
        <v>OK</v>
      </c>
      <c r="L235">
        <v>8.5</v>
      </c>
      <c r="N235">
        <v>0</v>
      </c>
      <c r="O235">
        <v>0</v>
      </c>
      <c r="P235">
        <v>0</v>
      </c>
      <c r="Q235">
        <v>74</v>
      </c>
      <c r="R235">
        <v>87</v>
      </c>
      <c r="S235">
        <v>56</v>
      </c>
      <c r="T235">
        <v>10</v>
      </c>
      <c r="U235">
        <v>20</v>
      </c>
      <c r="V235">
        <v>15</v>
      </c>
      <c r="W235">
        <v>19</v>
      </c>
    </row>
    <row r="236" spans="1:28" x14ac:dyDescent="0.25">
      <c r="A236" s="24">
        <v>43304</v>
      </c>
      <c r="B236">
        <v>477</v>
      </c>
      <c r="C236">
        <v>402</v>
      </c>
      <c r="D236">
        <v>416</v>
      </c>
      <c r="E236">
        <v>62</v>
      </c>
      <c r="F236">
        <v>76</v>
      </c>
      <c r="G236">
        <v>8</v>
      </c>
      <c r="H236">
        <v>340</v>
      </c>
      <c r="I236" t="s">
        <v>11519</v>
      </c>
      <c r="J236">
        <v>22</v>
      </c>
      <c r="K236" t="str">
        <f t="shared" si="3"/>
        <v>Good</v>
      </c>
      <c r="L236">
        <v>4.25</v>
      </c>
      <c r="N236">
        <v>0</v>
      </c>
      <c r="O236">
        <v>0</v>
      </c>
      <c r="P236">
        <v>0</v>
      </c>
      <c r="Q236">
        <v>71</v>
      </c>
      <c r="R236">
        <v>91</v>
      </c>
      <c r="S236">
        <v>52</v>
      </c>
      <c r="T236">
        <v>60</v>
      </c>
      <c r="U236">
        <v>350</v>
      </c>
      <c r="V236">
        <v>13</v>
      </c>
      <c r="W236">
        <v>17</v>
      </c>
    </row>
    <row r="237" spans="1:28" x14ac:dyDescent="0.25">
      <c r="A237" s="24">
        <v>43305</v>
      </c>
      <c r="B237">
        <v>477</v>
      </c>
      <c r="C237">
        <v>412</v>
      </c>
      <c r="D237">
        <v>411</v>
      </c>
      <c r="E237">
        <v>67</v>
      </c>
      <c r="F237">
        <v>66</v>
      </c>
      <c r="G237">
        <v>10</v>
      </c>
      <c r="H237">
        <v>345</v>
      </c>
      <c r="I237" t="s">
        <v>11355</v>
      </c>
      <c r="J237">
        <v>19</v>
      </c>
      <c r="K237" t="str">
        <f t="shared" si="3"/>
        <v>Good</v>
      </c>
      <c r="L237">
        <v>6.26</v>
      </c>
      <c r="N237">
        <v>0</v>
      </c>
      <c r="O237">
        <v>0</v>
      </c>
      <c r="P237">
        <v>0</v>
      </c>
      <c r="Q237">
        <v>70</v>
      </c>
      <c r="R237">
        <v>88</v>
      </c>
      <c r="S237">
        <v>56</v>
      </c>
      <c r="T237">
        <v>270</v>
      </c>
      <c r="U237">
        <v>270</v>
      </c>
      <c r="V237">
        <v>13</v>
      </c>
      <c r="W237">
        <v>19.899999999999999</v>
      </c>
    </row>
    <row r="238" spans="1:28" x14ac:dyDescent="0.25">
      <c r="A238" s="24">
        <v>43306</v>
      </c>
      <c r="B238">
        <v>477</v>
      </c>
      <c r="C238">
        <v>410</v>
      </c>
      <c r="D238">
        <v>412</v>
      </c>
      <c r="E238">
        <v>66</v>
      </c>
      <c r="F238">
        <v>68</v>
      </c>
      <c r="G238">
        <v>15</v>
      </c>
      <c r="H238">
        <v>344</v>
      </c>
      <c r="I238" t="s">
        <v>11520</v>
      </c>
      <c r="J238">
        <v>22</v>
      </c>
      <c r="K238" t="str">
        <f t="shared" si="3"/>
        <v>Good</v>
      </c>
      <c r="L238">
        <v>7.61</v>
      </c>
      <c r="N238">
        <v>0</v>
      </c>
      <c r="O238">
        <v>0</v>
      </c>
      <c r="P238">
        <v>0</v>
      </c>
      <c r="Q238">
        <v>73</v>
      </c>
      <c r="R238">
        <v>86</v>
      </c>
      <c r="S238">
        <v>57</v>
      </c>
      <c r="T238">
        <v>310</v>
      </c>
      <c r="U238">
        <v>360</v>
      </c>
      <c r="V238">
        <v>11</v>
      </c>
      <c r="W238">
        <v>14.1</v>
      </c>
    </row>
    <row r="239" spans="1:28" x14ac:dyDescent="0.25">
      <c r="A239" s="24">
        <v>43307</v>
      </c>
      <c r="B239">
        <v>477</v>
      </c>
      <c r="C239">
        <v>407</v>
      </c>
      <c r="D239">
        <v>408</v>
      </c>
      <c r="E239">
        <v>70</v>
      </c>
      <c r="F239">
        <v>71</v>
      </c>
      <c r="G239">
        <v>8</v>
      </c>
      <c r="H239">
        <v>337</v>
      </c>
      <c r="I239" t="s">
        <v>11520</v>
      </c>
      <c r="J239">
        <v>18</v>
      </c>
      <c r="K239" t="str">
        <f t="shared" si="3"/>
        <v>Good</v>
      </c>
      <c r="L239">
        <v>8.5</v>
      </c>
      <c r="N239">
        <v>0</v>
      </c>
      <c r="O239">
        <v>0</v>
      </c>
      <c r="P239">
        <v>0</v>
      </c>
      <c r="Q239">
        <v>75</v>
      </c>
      <c r="R239">
        <v>89</v>
      </c>
      <c r="S239">
        <v>57</v>
      </c>
      <c r="T239">
        <v>350</v>
      </c>
      <c r="U239">
        <v>350</v>
      </c>
      <c r="V239">
        <v>21</v>
      </c>
      <c r="W239">
        <v>27.1</v>
      </c>
    </row>
    <row r="240" spans="1:28" x14ac:dyDescent="0.25">
      <c r="A240" s="24">
        <v>43308</v>
      </c>
      <c r="B240">
        <v>478</v>
      </c>
      <c r="C240">
        <v>403</v>
      </c>
      <c r="D240">
        <v>409</v>
      </c>
      <c r="E240">
        <v>70</v>
      </c>
      <c r="F240">
        <v>76</v>
      </c>
      <c r="G240">
        <v>9</v>
      </c>
      <c r="H240">
        <v>333</v>
      </c>
      <c r="I240" t="s">
        <v>11508</v>
      </c>
      <c r="J240">
        <v>19</v>
      </c>
      <c r="K240" t="str">
        <f t="shared" si="3"/>
        <v>Good</v>
      </c>
      <c r="L240">
        <v>7.83</v>
      </c>
      <c r="N240">
        <v>0.01</v>
      </c>
      <c r="O240">
        <v>0</v>
      </c>
      <c r="P240">
        <v>0</v>
      </c>
      <c r="Q240">
        <v>69</v>
      </c>
      <c r="R240">
        <v>79</v>
      </c>
      <c r="S240">
        <v>56</v>
      </c>
      <c r="T240">
        <v>360</v>
      </c>
      <c r="U240">
        <v>10</v>
      </c>
      <c r="V240">
        <v>25.1</v>
      </c>
      <c r="W240">
        <v>31.1</v>
      </c>
    </row>
    <row r="241" spans="1:28" x14ac:dyDescent="0.25">
      <c r="A241" s="24">
        <v>43309</v>
      </c>
      <c r="B241">
        <v>479</v>
      </c>
      <c r="C241">
        <v>405</v>
      </c>
      <c r="D241">
        <v>410</v>
      </c>
      <c r="E241">
        <v>70</v>
      </c>
      <c r="F241">
        <v>75</v>
      </c>
      <c r="G241">
        <v>5</v>
      </c>
      <c r="H241">
        <v>335</v>
      </c>
      <c r="I241" t="s">
        <v>11503</v>
      </c>
      <c r="J241">
        <v>22</v>
      </c>
      <c r="K241" t="str">
        <f t="shared" si="3"/>
        <v>Good</v>
      </c>
      <c r="L241">
        <v>5.82</v>
      </c>
      <c r="N241">
        <v>0</v>
      </c>
      <c r="O241">
        <v>0</v>
      </c>
      <c r="P241">
        <v>0</v>
      </c>
      <c r="Q241">
        <v>64</v>
      </c>
      <c r="R241">
        <v>83</v>
      </c>
      <c r="S241">
        <v>50</v>
      </c>
      <c r="T241">
        <v>360</v>
      </c>
      <c r="U241">
        <v>360</v>
      </c>
      <c r="V241">
        <v>19.899999999999999</v>
      </c>
      <c r="W241">
        <v>23.9</v>
      </c>
      <c r="Z241">
        <v>1</v>
      </c>
    </row>
    <row r="242" spans="1:28" x14ac:dyDescent="0.25">
      <c r="A242" s="24">
        <v>43310</v>
      </c>
      <c r="B242">
        <v>478</v>
      </c>
      <c r="C242">
        <v>408</v>
      </c>
      <c r="D242">
        <v>414</v>
      </c>
      <c r="E242">
        <v>65</v>
      </c>
      <c r="F242">
        <v>71</v>
      </c>
      <c r="G242">
        <v>4</v>
      </c>
      <c r="H242">
        <v>343</v>
      </c>
      <c r="I242" t="s">
        <v>11521</v>
      </c>
      <c r="J242">
        <v>24</v>
      </c>
      <c r="K242" t="str">
        <f t="shared" si="3"/>
        <v>Great</v>
      </c>
      <c r="L242">
        <v>4.47</v>
      </c>
      <c r="N242">
        <v>0</v>
      </c>
      <c r="O242">
        <v>0</v>
      </c>
      <c r="P242">
        <v>0</v>
      </c>
      <c r="Q242">
        <v>69</v>
      </c>
      <c r="R242">
        <v>86</v>
      </c>
      <c r="S242">
        <v>52</v>
      </c>
      <c r="T242">
        <v>50</v>
      </c>
      <c r="U242">
        <v>40</v>
      </c>
      <c r="V242">
        <v>12.1</v>
      </c>
      <c r="W242">
        <v>15</v>
      </c>
    </row>
    <row r="243" spans="1:28" x14ac:dyDescent="0.25">
      <c r="A243" s="24">
        <v>43311</v>
      </c>
      <c r="B243">
        <v>478</v>
      </c>
      <c r="C243">
        <v>410</v>
      </c>
      <c r="D243">
        <v>415</v>
      </c>
      <c r="E243">
        <v>64</v>
      </c>
      <c r="F243">
        <v>69</v>
      </c>
      <c r="G243">
        <v>6</v>
      </c>
      <c r="H243">
        <v>346</v>
      </c>
      <c r="I243" t="s">
        <v>11522</v>
      </c>
      <c r="J243">
        <v>15</v>
      </c>
      <c r="K243" t="str">
        <f t="shared" si="3"/>
        <v>Bad</v>
      </c>
      <c r="L243">
        <v>4.7</v>
      </c>
      <c r="N243">
        <v>0</v>
      </c>
      <c r="O243">
        <v>0</v>
      </c>
      <c r="P243">
        <v>0</v>
      </c>
      <c r="Q243">
        <v>71</v>
      </c>
      <c r="R243">
        <v>90</v>
      </c>
      <c r="S243">
        <v>49</v>
      </c>
      <c r="T243">
        <v>250</v>
      </c>
      <c r="U243">
        <v>70</v>
      </c>
      <c r="V243">
        <v>13</v>
      </c>
      <c r="W243">
        <v>19</v>
      </c>
    </row>
    <row r="244" spans="1:28" x14ac:dyDescent="0.25">
      <c r="A244" s="24">
        <v>43312</v>
      </c>
      <c r="B244">
        <v>478</v>
      </c>
      <c r="C244">
        <v>405</v>
      </c>
      <c r="D244">
        <v>416</v>
      </c>
      <c r="E244">
        <v>63</v>
      </c>
      <c r="F244">
        <v>74</v>
      </c>
      <c r="G244">
        <v>5</v>
      </c>
      <c r="H244">
        <v>342</v>
      </c>
      <c r="I244" t="s">
        <v>11463</v>
      </c>
      <c r="J244">
        <v>18</v>
      </c>
      <c r="K244" t="str">
        <f t="shared" si="3"/>
        <v>Good</v>
      </c>
      <c r="L244">
        <v>4.92</v>
      </c>
      <c r="N244">
        <v>0</v>
      </c>
      <c r="O244">
        <v>0</v>
      </c>
      <c r="P244">
        <v>0</v>
      </c>
      <c r="Q244">
        <v>75</v>
      </c>
      <c r="R244">
        <v>89</v>
      </c>
      <c r="S244">
        <v>55</v>
      </c>
      <c r="T244">
        <v>10</v>
      </c>
      <c r="U244">
        <v>10</v>
      </c>
      <c r="V244">
        <v>16.100000000000001</v>
      </c>
      <c r="W244">
        <v>19</v>
      </c>
      <c r="Z244">
        <v>1</v>
      </c>
    </row>
    <row r="245" spans="1:28" x14ac:dyDescent="0.25">
      <c r="A245" s="24">
        <v>43313</v>
      </c>
      <c r="B245">
        <v>477</v>
      </c>
      <c r="C245">
        <v>402</v>
      </c>
      <c r="D245">
        <v>420</v>
      </c>
      <c r="E245">
        <v>58</v>
      </c>
      <c r="F245">
        <v>76</v>
      </c>
      <c r="G245">
        <v>5</v>
      </c>
      <c r="H245">
        <v>344</v>
      </c>
      <c r="I245" t="s">
        <v>11523</v>
      </c>
      <c r="J245">
        <v>18</v>
      </c>
      <c r="K245" t="str">
        <f t="shared" si="3"/>
        <v>Good</v>
      </c>
      <c r="L245">
        <v>3.8</v>
      </c>
      <c r="N245">
        <v>0</v>
      </c>
      <c r="O245">
        <v>0</v>
      </c>
      <c r="P245">
        <v>0</v>
      </c>
      <c r="Q245">
        <v>76</v>
      </c>
      <c r="R245">
        <v>96</v>
      </c>
      <c r="S245">
        <v>58</v>
      </c>
      <c r="T245">
        <v>280</v>
      </c>
      <c r="U245">
        <v>280</v>
      </c>
      <c r="V245">
        <v>15</v>
      </c>
      <c r="W245">
        <v>21</v>
      </c>
      <c r="AB245">
        <v>1</v>
      </c>
    </row>
    <row r="246" spans="1:28" x14ac:dyDescent="0.25">
      <c r="A246" s="24">
        <v>43314</v>
      </c>
      <c r="B246">
        <v>477</v>
      </c>
      <c r="C246">
        <v>386</v>
      </c>
      <c r="D246">
        <v>420</v>
      </c>
      <c r="E246">
        <v>58</v>
      </c>
      <c r="F246">
        <v>92</v>
      </c>
      <c r="G246">
        <v>5</v>
      </c>
      <c r="H246">
        <v>328</v>
      </c>
      <c r="I246" t="s">
        <v>11514</v>
      </c>
      <c r="J246">
        <v>18</v>
      </c>
      <c r="K246" t="str">
        <f t="shared" si="3"/>
        <v>Good</v>
      </c>
      <c r="L246">
        <v>5.82</v>
      </c>
      <c r="N246">
        <v>0</v>
      </c>
      <c r="O246">
        <v>0</v>
      </c>
      <c r="P246">
        <v>0</v>
      </c>
      <c r="Q246">
        <v>80</v>
      </c>
      <c r="R246">
        <v>93</v>
      </c>
      <c r="S246">
        <v>61</v>
      </c>
      <c r="T246">
        <v>290</v>
      </c>
      <c r="U246">
        <v>290</v>
      </c>
      <c r="V246">
        <v>17</v>
      </c>
      <c r="W246">
        <v>23</v>
      </c>
      <c r="Z246">
        <v>1</v>
      </c>
      <c r="AB246">
        <v>1</v>
      </c>
    </row>
    <row r="247" spans="1:28" x14ac:dyDescent="0.25">
      <c r="A247" s="24">
        <v>43315</v>
      </c>
      <c r="B247">
        <v>477</v>
      </c>
      <c r="C247">
        <v>385</v>
      </c>
      <c r="D247">
        <v>418</v>
      </c>
      <c r="E247">
        <v>60</v>
      </c>
      <c r="F247">
        <v>93</v>
      </c>
      <c r="G247">
        <v>3</v>
      </c>
      <c r="H247">
        <v>325</v>
      </c>
      <c r="I247" t="s">
        <v>11517</v>
      </c>
      <c r="J247">
        <v>17</v>
      </c>
      <c r="K247" t="str">
        <f t="shared" si="3"/>
        <v>Great</v>
      </c>
      <c r="L247">
        <v>9.4</v>
      </c>
      <c r="N247">
        <v>0</v>
      </c>
      <c r="O247">
        <v>0</v>
      </c>
      <c r="P247">
        <v>0</v>
      </c>
      <c r="Q247">
        <v>76</v>
      </c>
      <c r="R247">
        <v>88</v>
      </c>
      <c r="S247">
        <v>56</v>
      </c>
      <c r="T247">
        <v>280</v>
      </c>
      <c r="U247">
        <v>300</v>
      </c>
      <c r="V247">
        <v>23</v>
      </c>
      <c r="W247">
        <v>32</v>
      </c>
    </row>
    <row r="248" spans="1:28" x14ac:dyDescent="0.25">
      <c r="A248" s="24">
        <v>43316</v>
      </c>
      <c r="B248">
        <v>477</v>
      </c>
      <c r="C248">
        <v>394</v>
      </c>
      <c r="D248">
        <v>418</v>
      </c>
      <c r="E248">
        <v>60</v>
      </c>
      <c r="F248">
        <v>84</v>
      </c>
      <c r="G248">
        <v>4</v>
      </c>
      <c r="H248">
        <v>334</v>
      </c>
      <c r="I248" t="s">
        <v>11524</v>
      </c>
      <c r="J248">
        <v>21</v>
      </c>
      <c r="K248" t="str">
        <f t="shared" si="3"/>
        <v>Good</v>
      </c>
      <c r="L248">
        <v>8.0500000000000007</v>
      </c>
      <c r="N248">
        <v>0</v>
      </c>
      <c r="O248">
        <v>0</v>
      </c>
      <c r="P248">
        <v>0</v>
      </c>
      <c r="Q248">
        <v>71</v>
      </c>
      <c r="R248">
        <v>84</v>
      </c>
      <c r="S248">
        <v>54</v>
      </c>
      <c r="T248">
        <v>300</v>
      </c>
      <c r="U248">
        <v>300</v>
      </c>
      <c r="V248">
        <v>23.9</v>
      </c>
      <c r="W248">
        <v>32</v>
      </c>
    </row>
    <row r="249" spans="1:28" x14ac:dyDescent="0.25">
      <c r="A249" s="24">
        <v>43317</v>
      </c>
      <c r="B249">
        <v>477</v>
      </c>
      <c r="C249">
        <v>405</v>
      </c>
      <c r="D249">
        <v>419</v>
      </c>
      <c r="E249">
        <v>59</v>
      </c>
      <c r="F249">
        <v>73</v>
      </c>
      <c r="G249">
        <v>2</v>
      </c>
      <c r="H249">
        <v>346</v>
      </c>
      <c r="I249" t="s">
        <v>11525</v>
      </c>
      <c r="J249">
        <v>18</v>
      </c>
      <c r="K249" t="str">
        <f t="shared" si="3"/>
        <v>Good</v>
      </c>
      <c r="L249">
        <v>7.38</v>
      </c>
      <c r="N249">
        <v>0</v>
      </c>
      <c r="O249">
        <v>0</v>
      </c>
      <c r="P249">
        <v>0</v>
      </c>
      <c r="Q249">
        <v>68</v>
      </c>
      <c r="R249">
        <v>79</v>
      </c>
      <c r="S249">
        <v>53</v>
      </c>
      <c r="T249">
        <v>310</v>
      </c>
      <c r="U249">
        <v>310</v>
      </c>
      <c r="V249">
        <v>36</v>
      </c>
      <c r="W249">
        <v>45</v>
      </c>
      <c r="Z249">
        <v>1</v>
      </c>
    </row>
    <row r="250" spans="1:28" x14ac:dyDescent="0.25">
      <c r="A250" s="24">
        <v>43318</v>
      </c>
      <c r="B250">
        <v>477</v>
      </c>
      <c r="C250">
        <v>419</v>
      </c>
      <c r="D250">
        <v>420</v>
      </c>
      <c r="E250">
        <v>58</v>
      </c>
      <c r="F250">
        <v>59</v>
      </c>
      <c r="G250">
        <v>14</v>
      </c>
      <c r="H250">
        <v>361</v>
      </c>
      <c r="I250" t="s">
        <v>11526</v>
      </c>
      <c r="J250">
        <v>20</v>
      </c>
      <c r="K250" t="str">
        <f t="shared" si="3"/>
        <v>Good</v>
      </c>
      <c r="L250">
        <v>4.03</v>
      </c>
      <c r="N250">
        <v>0</v>
      </c>
      <c r="O250">
        <v>0</v>
      </c>
      <c r="P250">
        <v>0</v>
      </c>
      <c r="Q250">
        <v>64</v>
      </c>
      <c r="R250">
        <v>86</v>
      </c>
      <c r="S250">
        <v>48</v>
      </c>
      <c r="T250">
        <v>70</v>
      </c>
      <c r="U250">
        <v>50</v>
      </c>
      <c r="V250">
        <v>15</v>
      </c>
      <c r="W250">
        <v>19.899999999999999</v>
      </c>
    </row>
    <row r="251" spans="1:28" x14ac:dyDescent="0.25">
      <c r="A251" s="24">
        <v>43319</v>
      </c>
      <c r="B251">
        <v>477</v>
      </c>
      <c r="C251">
        <v>413</v>
      </c>
      <c r="D251">
        <v>419</v>
      </c>
      <c r="E251">
        <v>59</v>
      </c>
      <c r="F251">
        <v>65</v>
      </c>
      <c r="G251">
        <v>24</v>
      </c>
      <c r="H251">
        <v>354</v>
      </c>
      <c r="I251" t="s">
        <v>11524</v>
      </c>
      <c r="J251">
        <v>17</v>
      </c>
      <c r="K251" t="str">
        <f t="shared" si="3"/>
        <v>Great</v>
      </c>
      <c r="L251">
        <v>4.92</v>
      </c>
      <c r="N251">
        <v>0</v>
      </c>
      <c r="O251">
        <v>0</v>
      </c>
      <c r="P251">
        <v>0</v>
      </c>
      <c r="Q251">
        <v>72</v>
      </c>
      <c r="R251">
        <v>90</v>
      </c>
      <c r="S251">
        <v>53</v>
      </c>
      <c r="T251">
        <v>280</v>
      </c>
      <c r="U251">
        <v>280</v>
      </c>
      <c r="V251">
        <v>18.100000000000001</v>
      </c>
      <c r="W251">
        <v>23</v>
      </c>
    </row>
    <row r="252" spans="1:28" x14ac:dyDescent="0.25">
      <c r="A252" s="24">
        <v>43320</v>
      </c>
      <c r="B252">
        <v>476</v>
      </c>
      <c r="C252">
        <v>408</v>
      </c>
      <c r="D252">
        <v>422</v>
      </c>
      <c r="E252">
        <v>55</v>
      </c>
      <c r="F252">
        <v>69</v>
      </c>
      <c r="G252">
        <v>19</v>
      </c>
      <c r="H252">
        <v>353</v>
      </c>
      <c r="I252" t="s">
        <v>11483</v>
      </c>
      <c r="J252">
        <v>13</v>
      </c>
      <c r="K252" t="str">
        <f t="shared" si="3"/>
        <v>Bad</v>
      </c>
      <c r="L252">
        <v>3.36</v>
      </c>
      <c r="N252">
        <v>0</v>
      </c>
      <c r="O252">
        <v>0</v>
      </c>
      <c r="P252">
        <v>0</v>
      </c>
      <c r="Q252">
        <v>74</v>
      </c>
      <c r="R252">
        <v>95</v>
      </c>
      <c r="S252">
        <v>56</v>
      </c>
      <c r="T252">
        <v>90</v>
      </c>
      <c r="U252">
        <v>70</v>
      </c>
      <c r="V252">
        <v>13</v>
      </c>
      <c r="W252">
        <v>18.100000000000001</v>
      </c>
    </row>
    <row r="253" spans="1:28" x14ac:dyDescent="0.25">
      <c r="A253" s="24">
        <v>43321</v>
      </c>
      <c r="B253">
        <v>476</v>
      </c>
      <c r="C253">
        <v>397</v>
      </c>
      <c r="D253">
        <v>422</v>
      </c>
      <c r="E253">
        <v>55</v>
      </c>
      <c r="F253">
        <v>80</v>
      </c>
      <c r="G253">
        <v>12</v>
      </c>
      <c r="H253">
        <v>342</v>
      </c>
      <c r="I253" t="s">
        <v>11527</v>
      </c>
      <c r="J253">
        <v>17</v>
      </c>
      <c r="K253" t="str">
        <f t="shared" si="3"/>
        <v>Great</v>
      </c>
      <c r="L253">
        <v>3.36</v>
      </c>
      <c r="N253">
        <v>0</v>
      </c>
      <c r="O253">
        <v>0</v>
      </c>
      <c r="P253">
        <v>0</v>
      </c>
      <c r="Q253">
        <v>78</v>
      </c>
      <c r="R253">
        <v>99</v>
      </c>
      <c r="S253">
        <v>58</v>
      </c>
      <c r="T253">
        <v>60</v>
      </c>
      <c r="U253">
        <v>60</v>
      </c>
      <c r="V253">
        <v>12.1</v>
      </c>
      <c r="W253">
        <v>17</v>
      </c>
    </row>
    <row r="254" spans="1:28" x14ac:dyDescent="0.25">
      <c r="A254" s="24">
        <v>43322</v>
      </c>
      <c r="B254">
        <v>497</v>
      </c>
      <c r="C254">
        <v>413</v>
      </c>
      <c r="D254">
        <v>441</v>
      </c>
      <c r="E254">
        <v>57</v>
      </c>
      <c r="F254">
        <v>85</v>
      </c>
      <c r="G254">
        <v>7</v>
      </c>
      <c r="H254">
        <v>356</v>
      </c>
      <c r="I254" t="s">
        <v>11355</v>
      </c>
      <c r="J254">
        <v>23</v>
      </c>
      <c r="K254" t="str">
        <f t="shared" si="3"/>
        <v>Great</v>
      </c>
      <c r="L254">
        <v>3.36</v>
      </c>
      <c r="N254">
        <v>0</v>
      </c>
      <c r="O254">
        <v>0</v>
      </c>
      <c r="P254">
        <v>0</v>
      </c>
      <c r="Q254">
        <v>78</v>
      </c>
      <c r="R254">
        <v>100</v>
      </c>
      <c r="S254">
        <v>58</v>
      </c>
      <c r="T254">
        <v>80</v>
      </c>
      <c r="U254">
        <v>50</v>
      </c>
      <c r="V254">
        <v>10.1</v>
      </c>
      <c r="W254">
        <v>14.1</v>
      </c>
      <c r="AB254">
        <v>1</v>
      </c>
    </row>
    <row r="255" spans="1:28" x14ac:dyDescent="0.25">
      <c r="A255" s="24">
        <v>43323</v>
      </c>
      <c r="B255">
        <v>497</v>
      </c>
      <c r="C255">
        <v>422</v>
      </c>
      <c r="D255">
        <v>436</v>
      </c>
      <c r="E255">
        <v>62</v>
      </c>
      <c r="F255">
        <v>76</v>
      </c>
      <c r="G255">
        <v>11</v>
      </c>
      <c r="H255">
        <v>360</v>
      </c>
      <c r="I255" t="s">
        <v>11355</v>
      </c>
      <c r="J255">
        <v>22</v>
      </c>
      <c r="K255" t="str">
        <f t="shared" si="3"/>
        <v>Good</v>
      </c>
      <c r="L255">
        <v>3.36</v>
      </c>
      <c r="N255">
        <v>0</v>
      </c>
      <c r="O255">
        <v>0</v>
      </c>
      <c r="P255">
        <v>0</v>
      </c>
      <c r="Q255">
        <v>78</v>
      </c>
      <c r="R255">
        <v>98</v>
      </c>
      <c r="S255">
        <v>59</v>
      </c>
      <c r="T255">
        <v>20</v>
      </c>
      <c r="U255">
        <v>20</v>
      </c>
      <c r="V255">
        <v>21</v>
      </c>
      <c r="W255">
        <v>25.9</v>
      </c>
      <c r="Z255">
        <v>1</v>
      </c>
    </row>
    <row r="256" spans="1:28" x14ac:dyDescent="0.25">
      <c r="A256" s="24">
        <v>43324</v>
      </c>
      <c r="B256">
        <v>497</v>
      </c>
      <c r="C256">
        <v>429</v>
      </c>
      <c r="D256">
        <v>438</v>
      </c>
      <c r="E256">
        <v>60</v>
      </c>
      <c r="F256">
        <v>69</v>
      </c>
      <c r="G256">
        <v>5</v>
      </c>
      <c r="H256">
        <v>369</v>
      </c>
      <c r="I256" t="s">
        <v>11353</v>
      </c>
      <c r="J256">
        <v>22</v>
      </c>
      <c r="K256" t="str">
        <f t="shared" si="3"/>
        <v>Good</v>
      </c>
      <c r="L256">
        <v>9.6199999999999992</v>
      </c>
      <c r="N256">
        <v>0</v>
      </c>
      <c r="O256">
        <v>0</v>
      </c>
      <c r="P256">
        <v>0</v>
      </c>
      <c r="Q256">
        <v>76</v>
      </c>
      <c r="R256">
        <v>91</v>
      </c>
      <c r="S256">
        <v>57</v>
      </c>
      <c r="T256">
        <v>280</v>
      </c>
      <c r="U256">
        <v>280</v>
      </c>
      <c r="V256">
        <v>25.9</v>
      </c>
      <c r="W256">
        <v>33.1</v>
      </c>
      <c r="AB256">
        <v>1</v>
      </c>
    </row>
    <row r="257" spans="1:28" x14ac:dyDescent="0.25">
      <c r="A257" s="24">
        <v>43325</v>
      </c>
      <c r="B257">
        <v>497</v>
      </c>
      <c r="C257">
        <v>430</v>
      </c>
      <c r="D257">
        <v>439</v>
      </c>
      <c r="E257">
        <v>59</v>
      </c>
      <c r="F257">
        <v>68</v>
      </c>
      <c r="G257">
        <v>4</v>
      </c>
      <c r="H257">
        <v>371</v>
      </c>
      <c r="I257" t="s">
        <v>11352</v>
      </c>
      <c r="J257">
        <v>20</v>
      </c>
      <c r="K257" t="str">
        <f t="shared" si="3"/>
        <v>Good</v>
      </c>
      <c r="L257">
        <v>9.6199999999999992</v>
      </c>
      <c r="N257">
        <v>0</v>
      </c>
      <c r="O257">
        <v>0</v>
      </c>
      <c r="P257">
        <v>0</v>
      </c>
      <c r="Q257">
        <v>69</v>
      </c>
      <c r="R257">
        <v>78</v>
      </c>
      <c r="S257">
        <v>56</v>
      </c>
      <c r="T257">
        <v>350</v>
      </c>
      <c r="U257">
        <v>350</v>
      </c>
      <c r="V257">
        <v>16.100000000000001</v>
      </c>
      <c r="W257">
        <v>21</v>
      </c>
    </row>
    <row r="258" spans="1:28" x14ac:dyDescent="0.25">
      <c r="A258" s="24">
        <v>43326</v>
      </c>
      <c r="B258">
        <v>497</v>
      </c>
      <c r="C258">
        <v>437</v>
      </c>
      <c r="D258">
        <v>433</v>
      </c>
      <c r="E258">
        <v>65</v>
      </c>
      <c r="F258">
        <v>61</v>
      </c>
      <c r="G258">
        <v>5</v>
      </c>
      <c r="H258">
        <v>372</v>
      </c>
      <c r="I258" t="s">
        <v>11352</v>
      </c>
      <c r="J258">
        <v>21</v>
      </c>
      <c r="K258" t="str">
        <f t="shared" si="3"/>
        <v>Good</v>
      </c>
      <c r="L258">
        <v>5.14</v>
      </c>
      <c r="N258">
        <v>0</v>
      </c>
      <c r="O258">
        <v>0</v>
      </c>
      <c r="P258">
        <v>0</v>
      </c>
      <c r="Q258">
        <v>68</v>
      </c>
      <c r="R258">
        <v>88</v>
      </c>
      <c r="S258">
        <v>52</v>
      </c>
      <c r="T258">
        <v>20</v>
      </c>
      <c r="U258">
        <v>20</v>
      </c>
      <c r="V258">
        <v>15</v>
      </c>
      <c r="W258">
        <v>18.100000000000001</v>
      </c>
    </row>
    <row r="259" spans="1:28" x14ac:dyDescent="0.25">
      <c r="A259" s="24">
        <v>43327</v>
      </c>
      <c r="B259">
        <v>497</v>
      </c>
      <c r="C259">
        <v>435</v>
      </c>
      <c r="D259">
        <v>434</v>
      </c>
      <c r="E259">
        <v>64</v>
      </c>
      <c r="F259">
        <v>63</v>
      </c>
      <c r="G259">
        <v>2</v>
      </c>
      <c r="H259">
        <v>371</v>
      </c>
      <c r="I259" t="s">
        <v>11343</v>
      </c>
      <c r="J259">
        <v>12</v>
      </c>
      <c r="K259" t="str">
        <f t="shared" ref="K259:K322" si="4">IF(J259&lt;=15,"Bad",IF(AND(J259&gt;15,J259&lt;17),"OK",IF(AND(J259&gt;17,J259&lt;23),"Good","Great")))</f>
        <v>Bad</v>
      </c>
      <c r="L259">
        <v>4.7</v>
      </c>
      <c r="N259">
        <v>0</v>
      </c>
      <c r="O259">
        <v>0</v>
      </c>
      <c r="P259">
        <v>0</v>
      </c>
      <c r="Q259">
        <v>72</v>
      </c>
      <c r="R259">
        <v>93</v>
      </c>
      <c r="S259">
        <v>53</v>
      </c>
      <c r="T259">
        <v>280</v>
      </c>
      <c r="U259">
        <v>280</v>
      </c>
      <c r="V259">
        <v>15</v>
      </c>
      <c r="W259">
        <v>19.899999999999999</v>
      </c>
    </row>
    <row r="260" spans="1:28" x14ac:dyDescent="0.25">
      <c r="A260" s="24">
        <v>43328</v>
      </c>
      <c r="B260">
        <v>498</v>
      </c>
      <c r="C260">
        <v>432</v>
      </c>
      <c r="D260">
        <v>431</v>
      </c>
      <c r="E260">
        <v>68</v>
      </c>
      <c r="F260">
        <v>67</v>
      </c>
      <c r="G260">
        <v>4</v>
      </c>
      <c r="H260">
        <v>364</v>
      </c>
      <c r="I260" t="s">
        <v>11528</v>
      </c>
      <c r="J260">
        <v>18</v>
      </c>
      <c r="K260" t="str">
        <f t="shared" si="4"/>
        <v>Good</v>
      </c>
      <c r="L260">
        <v>2.68</v>
      </c>
      <c r="N260">
        <v>0</v>
      </c>
      <c r="O260">
        <v>0</v>
      </c>
      <c r="P260">
        <v>0</v>
      </c>
      <c r="Q260">
        <v>74</v>
      </c>
      <c r="R260">
        <v>92</v>
      </c>
      <c r="S260">
        <v>52</v>
      </c>
      <c r="T260">
        <v>250</v>
      </c>
      <c r="U260">
        <v>260</v>
      </c>
      <c r="V260">
        <v>13</v>
      </c>
      <c r="W260">
        <v>14.1</v>
      </c>
      <c r="AB260">
        <v>1</v>
      </c>
    </row>
    <row r="261" spans="1:28" x14ac:dyDescent="0.25">
      <c r="A261" s="24">
        <v>43329</v>
      </c>
      <c r="B261">
        <v>508</v>
      </c>
      <c r="C261">
        <v>439</v>
      </c>
      <c r="D261">
        <v>440</v>
      </c>
      <c r="E261">
        <v>69</v>
      </c>
      <c r="F261">
        <v>70</v>
      </c>
      <c r="G261">
        <v>2</v>
      </c>
      <c r="H261">
        <v>370</v>
      </c>
      <c r="I261" t="s">
        <v>11529</v>
      </c>
      <c r="J261">
        <v>19</v>
      </c>
      <c r="K261" t="str">
        <f t="shared" si="4"/>
        <v>Good</v>
      </c>
      <c r="L261">
        <v>4.25</v>
      </c>
      <c r="N261">
        <v>0.05</v>
      </c>
      <c r="O261">
        <v>0</v>
      </c>
      <c r="P261">
        <v>0</v>
      </c>
      <c r="Q261">
        <v>76</v>
      </c>
      <c r="R261">
        <v>91</v>
      </c>
      <c r="S261">
        <v>57</v>
      </c>
      <c r="T261">
        <v>230</v>
      </c>
      <c r="U261">
        <v>210</v>
      </c>
      <c r="V261">
        <v>30</v>
      </c>
      <c r="W261">
        <v>40</v>
      </c>
      <c r="Z261">
        <v>1</v>
      </c>
      <c r="AB261">
        <v>1</v>
      </c>
    </row>
    <row r="262" spans="1:28" x14ac:dyDescent="0.25">
      <c r="A262" s="24">
        <v>43330</v>
      </c>
      <c r="B262">
        <v>508</v>
      </c>
      <c r="C262">
        <v>447</v>
      </c>
      <c r="D262">
        <v>440</v>
      </c>
      <c r="E262">
        <v>69</v>
      </c>
      <c r="F262">
        <v>62</v>
      </c>
      <c r="G262">
        <v>3</v>
      </c>
      <c r="H262">
        <v>378</v>
      </c>
      <c r="I262" t="s">
        <v>11530</v>
      </c>
      <c r="J262">
        <v>20</v>
      </c>
      <c r="K262" t="str">
        <f t="shared" si="4"/>
        <v>Good</v>
      </c>
      <c r="L262">
        <v>6.93</v>
      </c>
      <c r="N262">
        <v>0</v>
      </c>
      <c r="O262">
        <v>0</v>
      </c>
      <c r="P262">
        <v>0</v>
      </c>
      <c r="Q262">
        <v>70</v>
      </c>
      <c r="R262">
        <v>81</v>
      </c>
      <c r="S262">
        <v>60</v>
      </c>
      <c r="T262">
        <v>270</v>
      </c>
      <c r="U262">
        <v>270</v>
      </c>
      <c r="V262">
        <v>18.100000000000001</v>
      </c>
      <c r="W262">
        <v>23</v>
      </c>
      <c r="AB262">
        <v>1</v>
      </c>
    </row>
    <row r="263" spans="1:28" x14ac:dyDescent="0.25">
      <c r="A263" s="24">
        <v>43331</v>
      </c>
      <c r="B263">
        <v>508</v>
      </c>
      <c r="C263">
        <v>451</v>
      </c>
      <c r="D263">
        <v>441</v>
      </c>
      <c r="E263">
        <v>68</v>
      </c>
      <c r="F263">
        <v>58</v>
      </c>
      <c r="G263">
        <v>1</v>
      </c>
      <c r="H263">
        <v>383</v>
      </c>
      <c r="I263" t="s">
        <v>11531</v>
      </c>
      <c r="J263">
        <v>28</v>
      </c>
      <c r="K263" t="str">
        <f t="shared" si="4"/>
        <v>Great</v>
      </c>
      <c r="L263">
        <v>6.04</v>
      </c>
      <c r="N263">
        <v>0</v>
      </c>
      <c r="O263">
        <v>0</v>
      </c>
      <c r="P263">
        <v>0</v>
      </c>
      <c r="Q263">
        <v>66</v>
      </c>
      <c r="R263">
        <v>85</v>
      </c>
      <c r="S263">
        <v>51</v>
      </c>
      <c r="T263">
        <v>330</v>
      </c>
      <c r="U263">
        <v>320</v>
      </c>
      <c r="V263">
        <v>14.1</v>
      </c>
      <c r="W263">
        <v>21</v>
      </c>
      <c r="Z263">
        <v>1</v>
      </c>
      <c r="AB263">
        <v>1</v>
      </c>
    </row>
    <row r="264" spans="1:28" x14ac:dyDescent="0.25">
      <c r="A264" s="24">
        <v>43332</v>
      </c>
      <c r="B264">
        <v>508</v>
      </c>
      <c r="C264">
        <v>449</v>
      </c>
      <c r="D264">
        <v>441</v>
      </c>
      <c r="E264">
        <v>68</v>
      </c>
      <c r="F264">
        <v>60</v>
      </c>
      <c r="G264">
        <v>7</v>
      </c>
      <c r="H264">
        <v>381</v>
      </c>
      <c r="I264" t="s">
        <v>11532</v>
      </c>
      <c r="J264">
        <v>14</v>
      </c>
      <c r="K264" t="str">
        <f t="shared" si="4"/>
        <v>Bad</v>
      </c>
      <c r="L264">
        <v>6.93</v>
      </c>
      <c r="N264">
        <v>0.27</v>
      </c>
      <c r="O264">
        <v>0</v>
      </c>
      <c r="P264">
        <v>0</v>
      </c>
      <c r="Q264">
        <v>60</v>
      </c>
      <c r="R264">
        <v>63</v>
      </c>
      <c r="S264">
        <v>49</v>
      </c>
      <c r="T264">
        <v>340</v>
      </c>
      <c r="U264">
        <v>340</v>
      </c>
      <c r="V264">
        <v>19.899999999999999</v>
      </c>
      <c r="W264">
        <v>23.9</v>
      </c>
      <c r="X264">
        <v>1</v>
      </c>
      <c r="AB264">
        <v>1</v>
      </c>
    </row>
    <row r="265" spans="1:28" x14ac:dyDescent="0.25">
      <c r="A265" s="24">
        <v>43333</v>
      </c>
      <c r="B265">
        <v>508</v>
      </c>
      <c r="C265">
        <v>448</v>
      </c>
      <c r="D265">
        <v>440</v>
      </c>
      <c r="E265">
        <v>69</v>
      </c>
      <c r="F265">
        <v>61</v>
      </c>
      <c r="G265">
        <v>16</v>
      </c>
      <c r="H265">
        <v>379</v>
      </c>
      <c r="I265" t="s">
        <v>11533</v>
      </c>
      <c r="J265">
        <v>18</v>
      </c>
      <c r="K265" t="str">
        <f t="shared" si="4"/>
        <v>Good</v>
      </c>
      <c r="L265">
        <v>3.36</v>
      </c>
      <c r="N265">
        <v>0</v>
      </c>
      <c r="O265">
        <v>0</v>
      </c>
      <c r="P265">
        <v>0</v>
      </c>
      <c r="Q265">
        <v>53</v>
      </c>
      <c r="R265">
        <v>62</v>
      </c>
      <c r="S265">
        <v>50</v>
      </c>
      <c r="T265">
        <v>120</v>
      </c>
      <c r="U265">
        <v>120</v>
      </c>
      <c r="V265">
        <v>8.9</v>
      </c>
      <c r="W265">
        <v>12.1</v>
      </c>
    </row>
    <row r="266" spans="1:28" x14ac:dyDescent="0.25">
      <c r="A266" s="24">
        <v>43334</v>
      </c>
      <c r="B266">
        <v>507</v>
      </c>
      <c r="C266">
        <v>442</v>
      </c>
      <c r="D266">
        <v>441</v>
      </c>
      <c r="E266">
        <v>67</v>
      </c>
      <c r="F266">
        <v>66</v>
      </c>
      <c r="G266">
        <v>14</v>
      </c>
      <c r="H266">
        <v>375</v>
      </c>
      <c r="I266" t="s">
        <v>11534</v>
      </c>
      <c r="J266">
        <v>20</v>
      </c>
      <c r="K266" t="str">
        <f t="shared" si="4"/>
        <v>Good</v>
      </c>
      <c r="L266">
        <v>4.7</v>
      </c>
      <c r="N266">
        <v>0</v>
      </c>
      <c r="O266">
        <v>0</v>
      </c>
      <c r="P266">
        <v>0</v>
      </c>
      <c r="Q266">
        <v>59</v>
      </c>
      <c r="R266">
        <v>76</v>
      </c>
      <c r="S266">
        <v>45</v>
      </c>
      <c r="T266">
        <v>280</v>
      </c>
      <c r="U266">
        <v>270</v>
      </c>
      <c r="V266">
        <v>21</v>
      </c>
      <c r="W266">
        <v>28</v>
      </c>
    </row>
    <row r="267" spans="1:28" x14ac:dyDescent="0.25">
      <c r="A267" s="24">
        <v>43335</v>
      </c>
      <c r="B267">
        <v>507</v>
      </c>
      <c r="C267">
        <v>446</v>
      </c>
      <c r="D267">
        <v>441</v>
      </c>
      <c r="E267">
        <v>67</v>
      </c>
      <c r="F267">
        <v>62</v>
      </c>
      <c r="G267">
        <v>9</v>
      </c>
      <c r="H267">
        <v>379</v>
      </c>
      <c r="I267" t="s">
        <v>11535</v>
      </c>
      <c r="J267">
        <v>19</v>
      </c>
      <c r="K267" t="str">
        <f t="shared" si="4"/>
        <v>Good</v>
      </c>
      <c r="L267">
        <v>7.38</v>
      </c>
      <c r="N267">
        <v>0</v>
      </c>
      <c r="O267">
        <v>0</v>
      </c>
      <c r="P267">
        <v>0</v>
      </c>
      <c r="Q267">
        <v>69</v>
      </c>
      <c r="R267">
        <v>85</v>
      </c>
      <c r="S267">
        <v>54</v>
      </c>
      <c r="T267">
        <v>260</v>
      </c>
      <c r="U267">
        <v>270</v>
      </c>
      <c r="V267">
        <v>23</v>
      </c>
      <c r="W267">
        <v>31.1</v>
      </c>
      <c r="AB267">
        <v>1</v>
      </c>
    </row>
    <row r="268" spans="1:28" x14ac:dyDescent="0.25">
      <c r="A268" s="24">
        <v>43336</v>
      </c>
      <c r="B268">
        <v>507</v>
      </c>
      <c r="C268">
        <v>447</v>
      </c>
      <c r="D268">
        <v>440</v>
      </c>
      <c r="E268">
        <v>68</v>
      </c>
      <c r="F268">
        <v>61</v>
      </c>
      <c r="G268">
        <v>7</v>
      </c>
      <c r="H268">
        <v>379</v>
      </c>
      <c r="I268" t="s">
        <v>11536</v>
      </c>
      <c r="J268">
        <v>16</v>
      </c>
      <c r="K268" t="str">
        <f t="shared" si="4"/>
        <v>OK</v>
      </c>
      <c r="L268">
        <v>6.93</v>
      </c>
      <c r="N268">
        <v>0</v>
      </c>
      <c r="O268">
        <v>0</v>
      </c>
      <c r="P268">
        <v>0</v>
      </c>
      <c r="Q268">
        <v>67</v>
      </c>
      <c r="R268">
        <v>82</v>
      </c>
      <c r="S268">
        <v>50</v>
      </c>
      <c r="T268">
        <v>280</v>
      </c>
      <c r="U268">
        <v>280</v>
      </c>
      <c r="V268">
        <v>23</v>
      </c>
      <c r="W268">
        <v>28</v>
      </c>
      <c r="AB268">
        <v>1</v>
      </c>
    </row>
    <row r="269" spans="1:28" x14ac:dyDescent="0.25">
      <c r="A269" s="24">
        <v>43337</v>
      </c>
      <c r="B269">
        <v>507</v>
      </c>
      <c r="C269">
        <v>445</v>
      </c>
      <c r="D269">
        <v>441</v>
      </c>
      <c r="E269">
        <v>67</v>
      </c>
      <c r="F269">
        <v>63</v>
      </c>
      <c r="G269">
        <v>5</v>
      </c>
      <c r="H269">
        <v>378</v>
      </c>
      <c r="I269" t="s">
        <v>11537</v>
      </c>
      <c r="J269">
        <v>29</v>
      </c>
      <c r="K269" t="str">
        <f t="shared" si="4"/>
        <v>Great</v>
      </c>
      <c r="L269">
        <v>5.14</v>
      </c>
      <c r="N269">
        <v>0</v>
      </c>
      <c r="O269">
        <v>0</v>
      </c>
      <c r="P269">
        <v>0</v>
      </c>
      <c r="Q269">
        <v>63</v>
      </c>
      <c r="R269">
        <v>80</v>
      </c>
      <c r="S269">
        <v>46</v>
      </c>
      <c r="T269">
        <v>270</v>
      </c>
      <c r="U269">
        <v>40</v>
      </c>
      <c r="V269">
        <v>12.1</v>
      </c>
      <c r="W269">
        <v>15</v>
      </c>
      <c r="X269">
        <v>1</v>
      </c>
      <c r="AB269">
        <v>1</v>
      </c>
    </row>
    <row r="270" spans="1:28" x14ac:dyDescent="0.25">
      <c r="A270" s="24">
        <v>43338</v>
      </c>
      <c r="B270">
        <v>507</v>
      </c>
      <c r="C270">
        <v>442</v>
      </c>
      <c r="D270">
        <v>443</v>
      </c>
      <c r="E270">
        <v>65</v>
      </c>
      <c r="F270">
        <v>66</v>
      </c>
      <c r="G270">
        <v>6</v>
      </c>
      <c r="H270">
        <v>377</v>
      </c>
      <c r="I270" t="s">
        <v>11538</v>
      </c>
      <c r="J270">
        <v>20</v>
      </c>
      <c r="K270" t="str">
        <f t="shared" si="4"/>
        <v>Good</v>
      </c>
      <c r="L270">
        <v>8.5</v>
      </c>
      <c r="N270">
        <v>0</v>
      </c>
      <c r="O270">
        <v>0</v>
      </c>
      <c r="P270">
        <v>0</v>
      </c>
      <c r="Q270">
        <v>65</v>
      </c>
      <c r="R270">
        <v>68</v>
      </c>
      <c r="S270">
        <v>54</v>
      </c>
      <c r="T270">
        <v>300</v>
      </c>
      <c r="U270">
        <v>290</v>
      </c>
      <c r="V270">
        <v>19.899999999999999</v>
      </c>
      <c r="W270">
        <v>25.9</v>
      </c>
    </row>
    <row r="271" spans="1:28" x14ac:dyDescent="0.25">
      <c r="A271" s="24">
        <v>43339</v>
      </c>
      <c r="B271">
        <v>507</v>
      </c>
      <c r="C271">
        <v>455</v>
      </c>
      <c r="D271">
        <v>444</v>
      </c>
      <c r="E271">
        <v>64</v>
      </c>
      <c r="F271">
        <v>53</v>
      </c>
      <c r="G271">
        <v>3</v>
      </c>
      <c r="H271">
        <v>391</v>
      </c>
      <c r="I271" t="s">
        <v>11539</v>
      </c>
      <c r="J271">
        <v>16</v>
      </c>
      <c r="K271" t="str">
        <f t="shared" si="4"/>
        <v>OK</v>
      </c>
      <c r="L271">
        <v>7.61</v>
      </c>
      <c r="N271">
        <v>0.08</v>
      </c>
      <c r="O271">
        <v>0</v>
      </c>
      <c r="P271">
        <v>0</v>
      </c>
      <c r="Q271">
        <v>53</v>
      </c>
      <c r="R271">
        <v>54</v>
      </c>
      <c r="S271">
        <v>46</v>
      </c>
      <c r="T271">
        <v>330</v>
      </c>
      <c r="U271">
        <v>350</v>
      </c>
      <c r="V271">
        <v>21</v>
      </c>
      <c r="W271">
        <v>25.9</v>
      </c>
      <c r="X271">
        <v>1</v>
      </c>
    </row>
    <row r="272" spans="1:28" x14ac:dyDescent="0.25">
      <c r="A272" s="24">
        <v>43340</v>
      </c>
      <c r="B272">
        <v>507</v>
      </c>
      <c r="C272">
        <v>456</v>
      </c>
      <c r="D272">
        <v>440</v>
      </c>
      <c r="E272">
        <v>68</v>
      </c>
      <c r="F272">
        <v>52</v>
      </c>
      <c r="G272">
        <v>4</v>
      </c>
      <c r="H272">
        <v>388</v>
      </c>
      <c r="I272" t="s">
        <v>11540</v>
      </c>
      <c r="J272">
        <v>21</v>
      </c>
      <c r="K272" t="str">
        <f t="shared" si="4"/>
        <v>Good</v>
      </c>
      <c r="L272">
        <v>7.61</v>
      </c>
      <c r="N272">
        <v>0</v>
      </c>
      <c r="O272">
        <v>0</v>
      </c>
      <c r="P272">
        <v>0</v>
      </c>
      <c r="Q272">
        <v>52</v>
      </c>
      <c r="R272">
        <v>71</v>
      </c>
      <c r="S272">
        <v>40</v>
      </c>
      <c r="T272">
        <v>260</v>
      </c>
      <c r="U272">
        <v>270</v>
      </c>
      <c r="V272">
        <v>23</v>
      </c>
      <c r="W272">
        <v>29.1</v>
      </c>
    </row>
    <row r="273" spans="1:28" x14ac:dyDescent="0.25">
      <c r="A273" s="24">
        <v>43341</v>
      </c>
      <c r="B273">
        <v>508</v>
      </c>
      <c r="C273">
        <v>459</v>
      </c>
      <c r="D273">
        <v>443</v>
      </c>
      <c r="E273">
        <v>66</v>
      </c>
      <c r="F273">
        <v>50</v>
      </c>
      <c r="G273">
        <v>5</v>
      </c>
      <c r="H273">
        <v>393</v>
      </c>
      <c r="I273" t="s">
        <v>11541</v>
      </c>
      <c r="J273">
        <v>21</v>
      </c>
      <c r="K273" t="str">
        <f t="shared" si="4"/>
        <v>Good</v>
      </c>
      <c r="L273">
        <v>4.47</v>
      </c>
      <c r="N273">
        <v>0</v>
      </c>
      <c r="O273">
        <v>0</v>
      </c>
      <c r="P273">
        <v>0</v>
      </c>
      <c r="Q273">
        <v>61</v>
      </c>
      <c r="R273">
        <v>82</v>
      </c>
      <c r="S273">
        <v>44</v>
      </c>
      <c r="T273">
        <v>80</v>
      </c>
      <c r="U273">
        <v>80</v>
      </c>
      <c r="V273">
        <v>14.1</v>
      </c>
      <c r="W273">
        <v>17</v>
      </c>
    </row>
    <row r="274" spans="1:28" x14ac:dyDescent="0.25">
      <c r="A274" s="24">
        <v>43342</v>
      </c>
      <c r="B274">
        <v>508</v>
      </c>
      <c r="C274">
        <v>452</v>
      </c>
      <c r="D274">
        <v>443</v>
      </c>
      <c r="E274">
        <v>66</v>
      </c>
      <c r="F274">
        <v>57</v>
      </c>
      <c r="G274">
        <v>2</v>
      </c>
      <c r="H274">
        <v>386</v>
      </c>
      <c r="I274" t="s">
        <v>11542</v>
      </c>
      <c r="J274">
        <v>18</v>
      </c>
      <c r="K274" t="str">
        <f t="shared" si="4"/>
        <v>Good</v>
      </c>
      <c r="L274">
        <v>8.0500000000000007</v>
      </c>
      <c r="N274">
        <v>0</v>
      </c>
      <c r="O274">
        <v>0</v>
      </c>
      <c r="P274">
        <v>0</v>
      </c>
      <c r="Q274">
        <v>66</v>
      </c>
      <c r="R274">
        <v>82</v>
      </c>
      <c r="S274">
        <v>48</v>
      </c>
      <c r="T274">
        <v>290</v>
      </c>
      <c r="U274">
        <v>290</v>
      </c>
      <c r="V274">
        <v>23.9</v>
      </c>
      <c r="W274">
        <v>31.1</v>
      </c>
    </row>
    <row r="275" spans="1:28" x14ac:dyDescent="0.25">
      <c r="A275" s="24">
        <v>43343</v>
      </c>
      <c r="B275">
        <v>508</v>
      </c>
      <c r="C275">
        <v>437</v>
      </c>
      <c r="D275">
        <v>443</v>
      </c>
      <c r="E275">
        <v>66</v>
      </c>
      <c r="F275">
        <v>72</v>
      </c>
      <c r="G275">
        <v>2</v>
      </c>
      <c r="H275">
        <v>371</v>
      </c>
      <c r="I275" t="s">
        <v>11543</v>
      </c>
      <c r="J275">
        <v>22</v>
      </c>
      <c r="K275" t="str">
        <f t="shared" si="4"/>
        <v>Good</v>
      </c>
      <c r="L275">
        <v>11.18</v>
      </c>
      <c r="N275">
        <v>0</v>
      </c>
      <c r="O275">
        <v>0</v>
      </c>
      <c r="P275">
        <v>0</v>
      </c>
      <c r="Q275">
        <v>67</v>
      </c>
      <c r="R275">
        <v>77</v>
      </c>
      <c r="S275">
        <v>53</v>
      </c>
      <c r="T275">
        <v>280</v>
      </c>
      <c r="U275">
        <v>300</v>
      </c>
      <c r="V275">
        <v>21.9</v>
      </c>
      <c r="W275">
        <v>38</v>
      </c>
    </row>
    <row r="276" spans="1:28" x14ac:dyDescent="0.25">
      <c r="A276" s="24">
        <v>43344</v>
      </c>
      <c r="B276">
        <v>509</v>
      </c>
      <c r="C276">
        <v>434</v>
      </c>
      <c r="D276">
        <v>443</v>
      </c>
      <c r="E276">
        <v>67</v>
      </c>
      <c r="F276">
        <v>76</v>
      </c>
      <c r="G276">
        <v>1</v>
      </c>
      <c r="H276">
        <v>367</v>
      </c>
      <c r="I276" t="s">
        <v>11544</v>
      </c>
      <c r="J276">
        <v>28</v>
      </c>
      <c r="K276" t="str">
        <f t="shared" si="4"/>
        <v>Great</v>
      </c>
      <c r="L276">
        <v>6.93</v>
      </c>
      <c r="N276">
        <v>0</v>
      </c>
      <c r="O276">
        <v>0</v>
      </c>
      <c r="P276">
        <v>0</v>
      </c>
      <c r="Q276">
        <v>62</v>
      </c>
      <c r="R276">
        <v>78</v>
      </c>
      <c r="S276">
        <v>44</v>
      </c>
      <c r="T276">
        <v>290</v>
      </c>
      <c r="U276">
        <v>290</v>
      </c>
      <c r="V276">
        <v>21</v>
      </c>
      <c r="W276">
        <v>30</v>
      </c>
    </row>
    <row r="277" spans="1:28" x14ac:dyDescent="0.25">
      <c r="A277" s="24">
        <v>43345</v>
      </c>
      <c r="B277">
        <v>508</v>
      </c>
      <c r="C277">
        <v>434</v>
      </c>
      <c r="D277">
        <v>442</v>
      </c>
      <c r="E277">
        <v>67</v>
      </c>
      <c r="F277">
        <v>75</v>
      </c>
      <c r="H277">
        <v>367</v>
      </c>
      <c r="I277" t="s">
        <v>11545</v>
      </c>
      <c r="J277">
        <v>25</v>
      </c>
      <c r="K277" t="str">
        <f t="shared" si="4"/>
        <v>Great</v>
      </c>
      <c r="L277">
        <v>6.04</v>
      </c>
      <c r="N277">
        <v>0</v>
      </c>
      <c r="O277">
        <v>0</v>
      </c>
      <c r="P277">
        <v>0</v>
      </c>
      <c r="Q277">
        <v>63</v>
      </c>
      <c r="R277">
        <v>82</v>
      </c>
      <c r="S277">
        <v>43</v>
      </c>
      <c r="T277">
        <v>290</v>
      </c>
      <c r="U277">
        <v>290</v>
      </c>
      <c r="V277">
        <v>23</v>
      </c>
      <c r="W277">
        <v>29.1</v>
      </c>
    </row>
    <row r="278" spans="1:28" x14ac:dyDescent="0.25">
      <c r="A278" s="24">
        <v>43346</v>
      </c>
      <c r="B278">
        <v>509</v>
      </c>
      <c r="C278">
        <v>444</v>
      </c>
      <c r="D278">
        <v>443</v>
      </c>
      <c r="E278">
        <v>67</v>
      </c>
      <c r="F278">
        <v>66</v>
      </c>
      <c r="G278">
        <v>9</v>
      </c>
      <c r="H278">
        <v>377</v>
      </c>
      <c r="I278" t="s">
        <v>11546</v>
      </c>
      <c r="J278">
        <v>21</v>
      </c>
      <c r="K278" t="str">
        <f t="shared" si="4"/>
        <v>Good</v>
      </c>
      <c r="L278">
        <v>8.7200000000000006</v>
      </c>
      <c r="N278">
        <v>0</v>
      </c>
      <c r="O278">
        <v>0</v>
      </c>
      <c r="P278">
        <v>0</v>
      </c>
      <c r="Q278">
        <v>64</v>
      </c>
      <c r="R278">
        <v>85</v>
      </c>
      <c r="S278">
        <v>44</v>
      </c>
      <c r="T278">
        <v>350</v>
      </c>
      <c r="U278">
        <v>350</v>
      </c>
      <c r="V278">
        <v>30</v>
      </c>
      <c r="W278">
        <v>40</v>
      </c>
    </row>
    <row r="279" spans="1:28" x14ac:dyDescent="0.25">
      <c r="A279" s="24">
        <v>43347</v>
      </c>
      <c r="B279">
        <v>509</v>
      </c>
      <c r="C279">
        <v>441</v>
      </c>
      <c r="D279">
        <v>443</v>
      </c>
      <c r="E279">
        <v>67</v>
      </c>
      <c r="F279">
        <v>69</v>
      </c>
      <c r="G279">
        <v>14</v>
      </c>
      <c r="H279">
        <v>374</v>
      </c>
      <c r="I279" t="s">
        <v>11547</v>
      </c>
      <c r="J279">
        <v>16</v>
      </c>
      <c r="K279" t="str">
        <f t="shared" si="4"/>
        <v>OK</v>
      </c>
      <c r="L279">
        <v>8.0500000000000007</v>
      </c>
      <c r="N279">
        <v>0</v>
      </c>
      <c r="O279">
        <v>0</v>
      </c>
      <c r="P279">
        <v>0</v>
      </c>
      <c r="Q279">
        <v>58</v>
      </c>
      <c r="R279">
        <v>71</v>
      </c>
      <c r="S279">
        <v>46</v>
      </c>
      <c r="T279">
        <v>350</v>
      </c>
      <c r="U279">
        <v>350</v>
      </c>
      <c r="V279">
        <v>14.1</v>
      </c>
      <c r="W279">
        <v>17</v>
      </c>
    </row>
    <row r="280" spans="1:28" x14ac:dyDescent="0.25">
      <c r="A280" s="24">
        <v>43348</v>
      </c>
      <c r="B280">
        <v>509</v>
      </c>
      <c r="C280">
        <v>429</v>
      </c>
      <c r="D280">
        <v>445</v>
      </c>
      <c r="E280">
        <v>65</v>
      </c>
      <c r="F280">
        <v>81</v>
      </c>
      <c r="G280">
        <v>11</v>
      </c>
      <c r="H280">
        <v>364</v>
      </c>
      <c r="I280" t="s">
        <v>11548</v>
      </c>
      <c r="J280">
        <v>18</v>
      </c>
      <c r="K280" t="str">
        <f t="shared" si="4"/>
        <v>Good</v>
      </c>
      <c r="L280">
        <v>3.8</v>
      </c>
      <c r="N280">
        <v>0</v>
      </c>
      <c r="O280">
        <v>0</v>
      </c>
      <c r="P280">
        <v>0</v>
      </c>
      <c r="Q280">
        <v>59</v>
      </c>
      <c r="R280">
        <v>82</v>
      </c>
      <c r="S280">
        <v>44</v>
      </c>
      <c r="T280">
        <v>250</v>
      </c>
      <c r="U280">
        <v>250</v>
      </c>
      <c r="V280">
        <v>10.1</v>
      </c>
      <c r="W280">
        <v>12.1</v>
      </c>
    </row>
    <row r="281" spans="1:28" x14ac:dyDescent="0.25">
      <c r="A281" s="24">
        <v>43349</v>
      </c>
      <c r="B281">
        <v>509</v>
      </c>
      <c r="C281">
        <v>426</v>
      </c>
      <c r="D281">
        <v>444</v>
      </c>
      <c r="E281">
        <v>66</v>
      </c>
      <c r="F281">
        <v>84</v>
      </c>
      <c r="G281">
        <v>8</v>
      </c>
      <c r="H281">
        <v>360</v>
      </c>
      <c r="I281" t="s">
        <v>11549</v>
      </c>
      <c r="J281">
        <v>18</v>
      </c>
      <c r="K281" t="str">
        <f t="shared" si="4"/>
        <v>Good</v>
      </c>
      <c r="L281">
        <v>4.25</v>
      </c>
      <c r="N281">
        <v>0</v>
      </c>
      <c r="O281">
        <v>0</v>
      </c>
      <c r="P281">
        <v>0</v>
      </c>
      <c r="Q281">
        <v>67</v>
      </c>
      <c r="R281">
        <v>88</v>
      </c>
      <c r="S281">
        <v>48</v>
      </c>
      <c r="T281">
        <v>270</v>
      </c>
      <c r="U281">
        <v>330</v>
      </c>
      <c r="V281">
        <v>16.100000000000001</v>
      </c>
      <c r="W281">
        <v>23</v>
      </c>
    </row>
    <row r="282" spans="1:28" x14ac:dyDescent="0.25">
      <c r="A282" s="24">
        <v>43350</v>
      </c>
      <c r="B282">
        <v>509</v>
      </c>
      <c r="C282">
        <v>421</v>
      </c>
      <c r="D282">
        <v>445</v>
      </c>
      <c r="E282">
        <v>65</v>
      </c>
      <c r="F282">
        <v>89</v>
      </c>
      <c r="G282">
        <v>11</v>
      </c>
      <c r="H282">
        <v>356</v>
      </c>
      <c r="I282" t="s">
        <v>11550</v>
      </c>
      <c r="J282">
        <v>19</v>
      </c>
      <c r="K282" t="str">
        <f t="shared" si="4"/>
        <v>Good</v>
      </c>
      <c r="L282">
        <v>4.92</v>
      </c>
      <c r="N282">
        <v>0.01</v>
      </c>
      <c r="O282">
        <v>0</v>
      </c>
      <c r="P282">
        <v>0</v>
      </c>
      <c r="Q282">
        <v>72</v>
      </c>
      <c r="R282">
        <v>88</v>
      </c>
      <c r="S282">
        <v>54</v>
      </c>
      <c r="T282">
        <v>210</v>
      </c>
      <c r="U282">
        <v>180</v>
      </c>
      <c r="V282">
        <v>23</v>
      </c>
      <c r="W282">
        <v>36</v>
      </c>
      <c r="Z282">
        <v>1</v>
      </c>
    </row>
    <row r="283" spans="1:28" x14ac:dyDescent="0.25">
      <c r="A283" s="24">
        <v>43351</v>
      </c>
      <c r="B283">
        <v>509</v>
      </c>
      <c r="C283">
        <v>423</v>
      </c>
      <c r="D283">
        <v>447</v>
      </c>
      <c r="E283">
        <v>63</v>
      </c>
      <c r="F283">
        <v>87</v>
      </c>
      <c r="G283">
        <v>5</v>
      </c>
      <c r="H283">
        <v>360</v>
      </c>
      <c r="I283" t="s">
        <v>11551</v>
      </c>
      <c r="J283">
        <v>27</v>
      </c>
      <c r="K283" t="str">
        <f t="shared" si="4"/>
        <v>Great</v>
      </c>
      <c r="L283">
        <v>8.0500000000000007</v>
      </c>
      <c r="N283">
        <v>0</v>
      </c>
      <c r="O283">
        <v>0</v>
      </c>
      <c r="P283">
        <v>0</v>
      </c>
      <c r="Q283">
        <v>71</v>
      </c>
      <c r="R283">
        <v>84</v>
      </c>
      <c r="S283">
        <v>53</v>
      </c>
      <c r="T283">
        <v>300</v>
      </c>
      <c r="U283">
        <v>300</v>
      </c>
      <c r="V283">
        <v>23.9</v>
      </c>
      <c r="W283">
        <v>29.1</v>
      </c>
      <c r="AB283">
        <v>1</v>
      </c>
    </row>
    <row r="284" spans="1:28" x14ac:dyDescent="0.25">
      <c r="A284" s="24">
        <v>43352</v>
      </c>
      <c r="B284">
        <v>509</v>
      </c>
      <c r="C284">
        <v>443</v>
      </c>
      <c r="D284">
        <v>447</v>
      </c>
      <c r="E284">
        <v>63</v>
      </c>
      <c r="F284">
        <v>67</v>
      </c>
      <c r="G284">
        <v>4</v>
      </c>
      <c r="H284">
        <v>380</v>
      </c>
      <c r="I284" t="s">
        <v>11552</v>
      </c>
      <c r="J284">
        <v>21</v>
      </c>
      <c r="K284" t="str">
        <f t="shared" si="4"/>
        <v>Good</v>
      </c>
      <c r="L284">
        <v>5.37</v>
      </c>
      <c r="N284">
        <v>0</v>
      </c>
      <c r="O284">
        <v>0</v>
      </c>
      <c r="P284">
        <v>0</v>
      </c>
      <c r="Q284">
        <v>69</v>
      </c>
      <c r="R284">
        <v>80</v>
      </c>
      <c r="S284">
        <v>57</v>
      </c>
      <c r="T284">
        <v>90</v>
      </c>
      <c r="U284">
        <v>100</v>
      </c>
      <c r="V284">
        <v>16.100000000000001</v>
      </c>
      <c r="W284">
        <v>19</v>
      </c>
      <c r="AB284">
        <v>1</v>
      </c>
    </row>
    <row r="285" spans="1:28" x14ac:dyDescent="0.25">
      <c r="A285" s="24">
        <v>43353</v>
      </c>
      <c r="B285">
        <v>510</v>
      </c>
      <c r="C285">
        <v>443</v>
      </c>
      <c r="D285">
        <v>446</v>
      </c>
      <c r="E285">
        <v>65</v>
      </c>
      <c r="F285">
        <v>68</v>
      </c>
      <c r="G285">
        <v>5</v>
      </c>
      <c r="H285">
        <v>378</v>
      </c>
      <c r="I285" t="s">
        <v>11553</v>
      </c>
      <c r="J285">
        <v>18</v>
      </c>
      <c r="K285" t="str">
        <f t="shared" si="4"/>
        <v>Good</v>
      </c>
      <c r="L285">
        <v>5.82</v>
      </c>
      <c r="N285">
        <v>0</v>
      </c>
      <c r="O285">
        <v>0</v>
      </c>
      <c r="P285">
        <v>0</v>
      </c>
      <c r="Q285">
        <v>65</v>
      </c>
      <c r="R285">
        <v>86</v>
      </c>
      <c r="S285">
        <v>45</v>
      </c>
      <c r="T285">
        <v>280</v>
      </c>
      <c r="U285">
        <v>270</v>
      </c>
      <c r="V285">
        <v>21</v>
      </c>
      <c r="W285">
        <v>27.1</v>
      </c>
    </row>
    <row r="286" spans="1:28" x14ac:dyDescent="0.25">
      <c r="A286" s="24">
        <v>43354</v>
      </c>
      <c r="B286">
        <v>510</v>
      </c>
      <c r="C286">
        <v>439</v>
      </c>
      <c r="D286">
        <v>444</v>
      </c>
      <c r="E286">
        <v>67</v>
      </c>
      <c r="F286">
        <v>72</v>
      </c>
      <c r="G286">
        <v>3</v>
      </c>
      <c r="H286">
        <v>372</v>
      </c>
      <c r="I286" t="s">
        <v>11554</v>
      </c>
      <c r="J286">
        <v>19</v>
      </c>
      <c r="K286" t="str">
        <f t="shared" si="4"/>
        <v>Good</v>
      </c>
      <c r="L286">
        <v>6.26</v>
      </c>
      <c r="N286">
        <v>0</v>
      </c>
      <c r="O286">
        <v>0</v>
      </c>
      <c r="P286">
        <v>0</v>
      </c>
      <c r="Q286">
        <v>63</v>
      </c>
      <c r="R286">
        <v>75</v>
      </c>
      <c r="S286">
        <v>48</v>
      </c>
      <c r="T286">
        <v>330</v>
      </c>
      <c r="U286">
        <v>340</v>
      </c>
      <c r="V286">
        <v>16.100000000000001</v>
      </c>
      <c r="W286">
        <v>21</v>
      </c>
    </row>
    <row r="287" spans="1:28" x14ac:dyDescent="0.25">
      <c r="A287" s="24">
        <v>43355</v>
      </c>
      <c r="B287">
        <v>510</v>
      </c>
      <c r="C287">
        <v>438</v>
      </c>
      <c r="D287">
        <v>444</v>
      </c>
      <c r="E287">
        <v>67</v>
      </c>
      <c r="F287">
        <v>73</v>
      </c>
      <c r="G287">
        <v>11</v>
      </c>
      <c r="H287">
        <v>371</v>
      </c>
      <c r="I287" t="s">
        <v>11555</v>
      </c>
      <c r="J287">
        <v>19</v>
      </c>
      <c r="K287" t="str">
        <f t="shared" si="4"/>
        <v>Good</v>
      </c>
      <c r="L287">
        <v>7.16</v>
      </c>
      <c r="N287">
        <v>0</v>
      </c>
      <c r="O287">
        <v>0</v>
      </c>
      <c r="P287">
        <v>0</v>
      </c>
      <c r="Q287">
        <v>60</v>
      </c>
      <c r="R287">
        <v>68</v>
      </c>
      <c r="S287">
        <v>47</v>
      </c>
      <c r="T287">
        <v>240</v>
      </c>
      <c r="U287">
        <v>250</v>
      </c>
      <c r="V287">
        <v>21</v>
      </c>
      <c r="W287">
        <v>28</v>
      </c>
    </row>
    <row r="288" spans="1:28" x14ac:dyDescent="0.25">
      <c r="A288" s="24">
        <v>43356</v>
      </c>
      <c r="B288">
        <v>510</v>
      </c>
      <c r="C288">
        <v>434</v>
      </c>
      <c r="D288">
        <v>446</v>
      </c>
      <c r="E288">
        <v>65</v>
      </c>
      <c r="F288">
        <v>77</v>
      </c>
      <c r="G288">
        <v>3</v>
      </c>
      <c r="H288">
        <v>369</v>
      </c>
      <c r="I288" t="s">
        <v>11556</v>
      </c>
      <c r="J288">
        <v>25</v>
      </c>
      <c r="K288" t="str">
        <f t="shared" si="4"/>
        <v>Great</v>
      </c>
      <c r="L288">
        <v>4.92</v>
      </c>
      <c r="N288">
        <v>0.04</v>
      </c>
      <c r="O288">
        <v>0</v>
      </c>
      <c r="P288">
        <v>0</v>
      </c>
      <c r="Q288">
        <v>55</v>
      </c>
      <c r="R288">
        <v>64</v>
      </c>
      <c r="S288">
        <v>43</v>
      </c>
      <c r="T288">
        <v>270</v>
      </c>
      <c r="U288">
        <v>260</v>
      </c>
      <c r="V288">
        <v>23</v>
      </c>
      <c r="W288">
        <v>29.1</v>
      </c>
      <c r="Z288">
        <v>1</v>
      </c>
    </row>
    <row r="289" spans="1:24" x14ac:dyDescent="0.25">
      <c r="A289" s="24">
        <v>43357</v>
      </c>
      <c r="B289">
        <v>510</v>
      </c>
      <c r="C289">
        <v>433</v>
      </c>
      <c r="D289">
        <v>446</v>
      </c>
      <c r="E289">
        <v>65</v>
      </c>
      <c r="F289">
        <v>78</v>
      </c>
      <c r="G289">
        <v>5</v>
      </c>
      <c r="H289">
        <v>368</v>
      </c>
      <c r="I289" t="s">
        <v>11557</v>
      </c>
      <c r="J289">
        <v>21</v>
      </c>
      <c r="K289" t="str">
        <f t="shared" si="4"/>
        <v>Good</v>
      </c>
      <c r="L289">
        <v>4.7</v>
      </c>
      <c r="N289">
        <v>0</v>
      </c>
      <c r="O289">
        <v>0</v>
      </c>
      <c r="P289">
        <v>0</v>
      </c>
      <c r="Q289">
        <v>50</v>
      </c>
      <c r="R289">
        <v>70</v>
      </c>
      <c r="S289">
        <v>35</v>
      </c>
      <c r="T289">
        <v>70</v>
      </c>
      <c r="U289">
        <v>120</v>
      </c>
      <c r="V289">
        <v>13</v>
      </c>
      <c r="W289">
        <v>17</v>
      </c>
    </row>
    <row r="290" spans="1:24" x14ac:dyDescent="0.25">
      <c r="A290" s="24">
        <v>43358</v>
      </c>
      <c r="B290">
        <v>510</v>
      </c>
      <c r="C290">
        <v>429</v>
      </c>
      <c r="D290">
        <v>447</v>
      </c>
      <c r="E290">
        <v>64</v>
      </c>
      <c r="F290">
        <v>82</v>
      </c>
      <c r="G290">
        <v>3</v>
      </c>
      <c r="H290">
        <v>365</v>
      </c>
      <c r="I290" t="s">
        <v>11558</v>
      </c>
      <c r="J290">
        <v>24</v>
      </c>
      <c r="K290" t="str">
        <f t="shared" si="4"/>
        <v>Great</v>
      </c>
      <c r="L290">
        <v>5.59</v>
      </c>
      <c r="N290">
        <v>0.27</v>
      </c>
      <c r="O290">
        <v>0</v>
      </c>
      <c r="P290">
        <v>0</v>
      </c>
      <c r="Q290">
        <v>56</v>
      </c>
      <c r="R290">
        <v>72</v>
      </c>
      <c r="S290">
        <v>44</v>
      </c>
      <c r="T290">
        <v>340</v>
      </c>
      <c r="U290">
        <v>330</v>
      </c>
      <c r="V290">
        <v>19.899999999999999</v>
      </c>
      <c r="W290">
        <v>23.9</v>
      </c>
      <c r="X290">
        <v>1</v>
      </c>
    </row>
    <row r="291" spans="1:24" x14ac:dyDescent="0.25">
      <c r="A291" s="24">
        <v>43359</v>
      </c>
      <c r="B291">
        <v>510</v>
      </c>
      <c r="C291">
        <v>438</v>
      </c>
      <c r="D291">
        <v>448</v>
      </c>
      <c r="E291">
        <v>63</v>
      </c>
      <c r="F291">
        <v>73</v>
      </c>
      <c r="G291">
        <v>1</v>
      </c>
      <c r="H291">
        <v>375</v>
      </c>
      <c r="I291" t="s">
        <v>11365</v>
      </c>
      <c r="J291">
        <v>19</v>
      </c>
      <c r="K291" t="str">
        <f t="shared" si="4"/>
        <v>Good</v>
      </c>
      <c r="L291">
        <v>4.7</v>
      </c>
      <c r="N291">
        <v>0</v>
      </c>
      <c r="O291">
        <v>0</v>
      </c>
      <c r="P291">
        <v>0</v>
      </c>
      <c r="Q291">
        <v>56</v>
      </c>
      <c r="R291">
        <v>75</v>
      </c>
      <c r="S291">
        <v>45</v>
      </c>
      <c r="T291">
        <v>340</v>
      </c>
      <c r="U291">
        <v>330</v>
      </c>
      <c r="V291">
        <v>18.100000000000001</v>
      </c>
      <c r="W291">
        <v>23</v>
      </c>
    </row>
    <row r="292" spans="1:24" x14ac:dyDescent="0.25">
      <c r="A292" s="24">
        <v>43360</v>
      </c>
      <c r="B292">
        <v>510</v>
      </c>
      <c r="C292">
        <v>436</v>
      </c>
      <c r="D292">
        <v>448</v>
      </c>
      <c r="E292">
        <v>63</v>
      </c>
      <c r="F292">
        <v>75</v>
      </c>
      <c r="G292">
        <v>10</v>
      </c>
      <c r="H292">
        <v>373</v>
      </c>
      <c r="I292" t="s">
        <v>11557</v>
      </c>
      <c r="J292">
        <v>17</v>
      </c>
      <c r="K292" t="str">
        <f t="shared" si="4"/>
        <v>Great</v>
      </c>
      <c r="L292">
        <v>4.47</v>
      </c>
      <c r="N292">
        <v>0</v>
      </c>
      <c r="O292">
        <v>0</v>
      </c>
      <c r="P292">
        <v>0</v>
      </c>
      <c r="Q292">
        <v>57</v>
      </c>
      <c r="R292">
        <v>73</v>
      </c>
      <c r="S292">
        <v>42</v>
      </c>
      <c r="T292">
        <v>360</v>
      </c>
      <c r="U292">
        <v>20</v>
      </c>
      <c r="V292">
        <v>13</v>
      </c>
      <c r="W292">
        <v>16.100000000000001</v>
      </c>
    </row>
    <row r="293" spans="1:24" x14ac:dyDescent="0.25">
      <c r="A293" s="24">
        <v>43361</v>
      </c>
      <c r="B293">
        <v>510</v>
      </c>
      <c r="C293">
        <v>437</v>
      </c>
      <c r="D293">
        <v>447</v>
      </c>
      <c r="E293">
        <v>64</v>
      </c>
      <c r="F293">
        <v>74</v>
      </c>
      <c r="G293">
        <v>9</v>
      </c>
      <c r="H293">
        <v>373</v>
      </c>
      <c r="I293" t="s">
        <v>11559</v>
      </c>
      <c r="J293">
        <v>18</v>
      </c>
      <c r="K293" t="str">
        <f t="shared" si="4"/>
        <v>Good</v>
      </c>
      <c r="L293">
        <v>6.04</v>
      </c>
      <c r="N293">
        <v>0</v>
      </c>
      <c r="O293">
        <v>0</v>
      </c>
      <c r="P293">
        <v>0</v>
      </c>
      <c r="Q293">
        <v>56</v>
      </c>
      <c r="R293">
        <v>71</v>
      </c>
      <c r="S293">
        <v>42</v>
      </c>
      <c r="T293">
        <v>350</v>
      </c>
      <c r="U293">
        <v>360</v>
      </c>
      <c r="V293">
        <v>17</v>
      </c>
      <c r="W293">
        <v>21.9</v>
      </c>
    </row>
    <row r="294" spans="1:24" x14ac:dyDescent="0.25">
      <c r="A294" s="24">
        <v>43362</v>
      </c>
      <c r="B294">
        <v>510</v>
      </c>
      <c r="C294">
        <v>432</v>
      </c>
      <c r="D294">
        <v>448</v>
      </c>
      <c r="E294">
        <v>63</v>
      </c>
      <c r="F294">
        <v>79</v>
      </c>
      <c r="G294">
        <v>4</v>
      </c>
      <c r="H294">
        <v>369</v>
      </c>
      <c r="I294" t="s">
        <v>11435</v>
      </c>
      <c r="J294">
        <v>16</v>
      </c>
      <c r="K294" t="str">
        <f t="shared" si="4"/>
        <v>OK</v>
      </c>
      <c r="L294">
        <v>6.71</v>
      </c>
      <c r="N294">
        <v>0.26</v>
      </c>
      <c r="O294">
        <v>0</v>
      </c>
      <c r="P294">
        <v>0</v>
      </c>
      <c r="Q294">
        <v>52</v>
      </c>
      <c r="R294">
        <v>52</v>
      </c>
      <c r="S294">
        <v>47</v>
      </c>
      <c r="T294">
        <v>110</v>
      </c>
      <c r="U294">
        <v>280</v>
      </c>
      <c r="V294">
        <v>12.1</v>
      </c>
      <c r="W294">
        <v>15</v>
      </c>
      <c r="X294">
        <v>1</v>
      </c>
    </row>
    <row r="295" spans="1:24" x14ac:dyDescent="0.25">
      <c r="A295" s="24">
        <v>43363</v>
      </c>
      <c r="B295">
        <v>507</v>
      </c>
      <c r="C295">
        <v>429</v>
      </c>
      <c r="D295">
        <v>447</v>
      </c>
      <c r="E295">
        <v>61</v>
      </c>
      <c r="F295">
        <v>79</v>
      </c>
      <c r="G295">
        <v>6</v>
      </c>
      <c r="H295">
        <v>368</v>
      </c>
      <c r="I295" t="s">
        <v>11560</v>
      </c>
      <c r="J295">
        <v>21</v>
      </c>
      <c r="K295" t="str">
        <f t="shared" si="4"/>
        <v>Good</v>
      </c>
      <c r="L295">
        <v>6.71</v>
      </c>
      <c r="N295">
        <v>0.01</v>
      </c>
      <c r="O295">
        <v>0</v>
      </c>
      <c r="P295">
        <v>0</v>
      </c>
      <c r="Q295">
        <v>53</v>
      </c>
      <c r="R295">
        <v>66</v>
      </c>
      <c r="S295">
        <v>43</v>
      </c>
      <c r="T295">
        <v>260</v>
      </c>
      <c r="U295">
        <v>250</v>
      </c>
      <c r="V295">
        <v>25.9</v>
      </c>
      <c r="W295">
        <v>34</v>
      </c>
    </row>
    <row r="296" spans="1:24" x14ac:dyDescent="0.25">
      <c r="A296" s="24">
        <v>43364</v>
      </c>
      <c r="B296">
        <v>507</v>
      </c>
      <c r="C296">
        <v>432</v>
      </c>
      <c r="D296">
        <v>448</v>
      </c>
      <c r="E296">
        <v>60</v>
      </c>
      <c r="F296">
        <v>76</v>
      </c>
      <c r="G296">
        <v>5</v>
      </c>
      <c r="H296">
        <v>372</v>
      </c>
      <c r="I296" t="s">
        <v>11561</v>
      </c>
      <c r="J296">
        <v>18</v>
      </c>
      <c r="K296" t="str">
        <f t="shared" si="4"/>
        <v>Good</v>
      </c>
      <c r="L296">
        <v>4.47</v>
      </c>
      <c r="N296">
        <v>0</v>
      </c>
      <c r="O296">
        <v>0</v>
      </c>
      <c r="P296">
        <v>0</v>
      </c>
      <c r="Q296">
        <v>51</v>
      </c>
      <c r="R296">
        <v>73</v>
      </c>
      <c r="S296">
        <v>37</v>
      </c>
      <c r="T296">
        <v>90</v>
      </c>
      <c r="U296">
        <v>100</v>
      </c>
      <c r="V296">
        <v>13</v>
      </c>
      <c r="W296">
        <v>16.100000000000001</v>
      </c>
    </row>
    <row r="297" spans="1:24" x14ac:dyDescent="0.25">
      <c r="A297" s="24">
        <v>43365</v>
      </c>
      <c r="B297">
        <v>507</v>
      </c>
      <c r="C297">
        <v>434</v>
      </c>
      <c r="D297">
        <v>448</v>
      </c>
      <c r="E297">
        <v>60</v>
      </c>
      <c r="F297">
        <v>74</v>
      </c>
      <c r="G297">
        <v>2</v>
      </c>
      <c r="H297">
        <v>374</v>
      </c>
      <c r="I297" t="s">
        <v>11536</v>
      </c>
      <c r="J297">
        <v>28</v>
      </c>
      <c r="K297" t="str">
        <f t="shared" si="4"/>
        <v>Great</v>
      </c>
      <c r="L297">
        <v>3.58</v>
      </c>
      <c r="N297">
        <v>0</v>
      </c>
      <c r="O297">
        <v>0</v>
      </c>
      <c r="P297">
        <v>0</v>
      </c>
      <c r="Q297">
        <v>58</v>
      </c>
      <c r="R297">
        <v>78</v>
      </c>
      <c r="S297">
        <v>43</v>
      </c>
      <c r="T297">
        <v>330</v>
      </c>
      <c r="U297">
        <v>320</v>
      </c>
      <c r="V297">
        <v>21</v>
      </c>
      <c r="W297">
        <v>25.9</v>
      </c>
    </row>
    <row r="298" spans="1:24" x14ac:dyDescent="0.25">
      <c r="A298" s="24">
        <v>43366</v>
      </c>
      <c r="B298">
        <v>507</v>
      </c>
      <c r="C298">
        <v>441</v>
      </c>
      <c r="D298">
        <v>450</v>
      </c>
      <c r="E298">
        <v>58</v>
      </c>
      <c r="F298">
        <v>67</v>
      </c>
      <c r="G298">
        <v>4</v>
      </c>
      <c r="H298">
        <v>383</v>
      </c>
      <c r="I298" t="s">
        <v>11562</v>
      </c>
      <c r="J298">
        <v>17</v>
      </c>
      <c r="K298" t="str">
        <f t="shared" si="4"/>
        <v>Great</v>
      </c>
      <c r="L298">
        <v>8.0500000000000007</v>
      </c>
      <c r="N298">
        <v>0.05</v>
      </c>
      <c r="O298">
        <v>0</v>
      </c>
      <c r="P298">
        <v>0</v>
      </c>
      <c r="Q298">
        <v>59</v>
      </c>
      <c r="R298">
        <v>65</v>
      </c>
      <c r="S298">
        <v>50</v>
      </c>
      <c r="T298">
        <v>300</v>
      </c>
      <c r="U298">
        <v>310</v>
      </c>
      <c r="V298">
        <v>18.100000000000001</v>
      </c>
      <c r="W298">
        <v>21.9</v>
      </c>
    </row>
    <row r="299" spans="1:24" x14ac:dyDescent="0.25">
      <c r="A299" s="24">
        <v>43367</v>
      </c>
      <c r="B299">
        <v>507</v>
      </c>
      <c r="C299">
        <v>443</v>
      </c>
      <c r="D299">
        <v>452</v>
      </c>
      <c r="E299">
        <v>56</v>
      </c>
      <c r="F299">
        <v>65</v>
      </c>
      <c r="G299">
        <v>4</v>
      </c>
      <c r="H299">
        <v>387</v>
      </c>
      <c r="I299" t="s">
        <v>11563</v>
      </c>
      <c r="J299">
        <v>20</v>
      </c>
      <c r="K299" t="str">
        <f t="shared" si="4"/>
        <v>Good</v>
      </c>
      <c r="L299">
        <v>6.71</v>
      </c>
      <c r="N299">
        <v>0</v>
      </c>
      <c r="O299">
        <v>0</v>
      </c>
      <c r="P299">
        <v>0</v>
      </c>
      <c r="Q299">
        <v>51</v>
      </c>
      <c r="R299">
        <v>59</v>
      </c>
      <c r="S299">
        <v>40</v>
      </c>
      <c r="T299">
        <v>260</v>
      </c>
      <c r="U299">
        <v>260</v>
      </c>
      <c r="V299">
        <v>23</v>
      </c>
      <c r="W299">
        <v>29.1</v>
      </c>
    </row>
    <row r="300" spans="1:24" x14ac:dyDescent="0.25">
      <c r="A300" s="24">
        <v>43368</v>
      </c>
      <c r="B300">
        <v>507</v>
      </c>
      <c r="C300">
        <v>444</v>
      </c>
      <c r="D300">
        <v>451</v>
      </c>
      <c r="E300">
        <v>57</v>
      </c>
      <c r="F300">
        <v>64</v>
      </c>
      <c r="G300">
        <v>3</v>
      </c>
      <c r="H300">
        <v>387</v>
      </c>
      <c r="I300" t="s">
        <v>11540</v>
      </c>
      <c r="J300">
        <v>16</v>
      </c>
      <c r="K300" t="str">
        <f t="shared" si="4"/>
        <v>OK</v>
      </c>
      <c r="L300">
        <v>5.14</v>
      </c>
      <c r="N300">
        <v>0</v>
      </c>
      <c r="O300">
        <v>0</v>
      </c>
      <c r="P300">
        <v>0</v>
      </c>
      <c r="Q300">
        <v>49</v>
      </c>
      <c r="R300">
        <v>65</v>
      </c>
      <c r="S300">
        <v>35</v>
      </c>
      <c r="T300">
        <v>300</v>
      </c>
      <c r="U300">
        <v>300</v>
      </c>
      <c r="V300">
        <v>21</v>
      </c>
      <c r="W300">
        <v>27.1</v>
      </c>
    </row>
    <row r="301" spans="1:24" x14ac:dyDescent="0.25">
      <c r="A301" s="24">
        <v>43369</v>
      </c>
      <c r="B301">
        <v>506</v>
      </c>
      <c r="C301">
        <v>442</v>
      </c>
      <c r="D301">
        <v>451</v>
      </c>
      <c r="E301">
        <v>56</v>
      </c>
      <c r="F301">
        <v>65</v>
      </c>
      <c r="G301">
        <v>3</v>
      </c>
      <c r="H301">
        <v>386</v>
      </c>
      <c r="I301" t="s">
        <v>11564</v>
      </c>
      <c r="J301">
        <v>12</v>
      </c>
      <c r="K301" t="str">
        <f t="shared" si="4"/>
        <v>Bad</v>
      </c>
      <c r="L301">
        <v>8.2799999999999994</v>
      </c>
      <c r="N301">
        <v>0</v>
      </c>
      <c r="O301">
        <v>0</v>
      </c>
      <c r="P301">
        <v>0</v>
      </c>
      <c r="Q301">
        <v>55</v>
      </c>
      <c r="R301">
        <v>70</v>
      </c>
      <c r="S301">
        <v>40</v>
      </c>
      <c r="T301">
        <v>250</v>
      </c>
      <c r="U301">
        <v>260</v>
      </c>
      <c r="V301">
        <v>23</v>
      </c>
      <c r="W301">
        <v>29.1</v>
      </c>
    </row>
    <row r="302" spans="1:24" x14ac:dyDescent="0.25">
      <c r="A302" s="24">
        <v>43370</v>
      </c>
      <c r="B302">
        <v>506</v>
      </c>
      <c r="C302">
        <v>445</v>
      </c>
      <c r="D302">
        <v>450</v>
      </c>
      <c r="E302">
        <v>57</v>
      </c>
      <c r="F302">
        <v>62</v>
      </c>
      <c r="G302">
        <v>1</v>
      </c>
      <c r="H302">
        <v>388</v>
      </c>
      <c r="I302" t="s">
        <v>11565</v>
      </c>
      <c r="J302">
        <v>20</v>
      </c>
      <c r="K302" t="str">
        <f t="shared" si="4"/>
        <v>Good</v>
      </c>
      <c r="L302">
        <v>10.51</v>
      </c>
      <c r="N302">
        <v>0.02</v>
      </c>
      <c r="O302">
        <v>0</v>
      </c>
      <c r="P302">
        <v>0</v>
      </c>
      <c r="Q302">
        <v>58</v>
      </c>
      <c r="R302">
        <v>60</v>
      </c>
      <c r="S302">
        <v>40</v>
      </c>
      <c r="T302">
        <v>350</v>
      </c>
      <c r="U302">
        <v>350</v>
      </c>
      <c r="V302">
        <v>23.9</v>
      </c>
      <c r="W302">
        <v>31.1</v>
      </c>
    </row>
    <row r="303" spans="1:24" x14ac:dyDescent="0.25">
      <c r="A303" s="24">
        <v>43371</v>
      </c>
      <c r="B303">
        <v>506</v>
      </c>
      <c r="C303">
        <v>442</v>
      </c>
      <c r="D303">
        <v>446</v>
      </c>
      <c r="E303">
        <v>61</v>
      </c>
      <c r="F303">
        <v>65</v>
      </c>
      <c r="H303">
        <v>381</v>
      </c>
      <c r="I303" t="s">
        <v>11566</v>
      </c>
      <c r="J303">
        <v>12</v>
      </c>
      <c r="K303" t="str">
        <f t="shared" si="4"/>
        <v>Bad</v>
      </c>
      <c r="L303">
        <v>5.37</v>
      </c>
      <c r="N303">
        <v>0.02</v>
      </c>
      <c r="O303">
        <v>0</v>
      </c>
      <c r="P303">
        <v>0</v>
      </c>
      <c r="Q303">
        <v>43</v>
      </c>
      <c r="R303">
        <v>52</v>
      </c>
      <c r="S303">
        <v>39</v>
      </c>
      <c r="T303">
        <v>290</v>
      </c>
      <c r="U303">
        <v>350</v>
      </c>
      <c r="V303">
        <v>8.9</v>
      </c>
      <c r="W303">
        <v>11</v>
      </c>
      <c r="X303">
        <v>1</v>
      </c>
    </row>
    <row r="304" spans="1:24" x14ac:dyDescent="0.25">
      <c r="A304" s="24">
        <v>43372</v>
      </c>
      <c r="B304">
        <v>506</v>
      </c>
      <c r="C304">
        <v>440</v>
      </c>
      <c r="D304">
        <v>446</v>
      </c>
      <c r="E304">
        <v>61</v>
      </c>
      <c r="F304">
        <v>67</v>
      </c>
      <c r="H304">
        <v>379</v>
      </c>
      <c r="I304" t="s">
        <v>11567</v>
      </c>
      <c r="J304">
        <v>21</v>
      </c>
      <c r="K304" t="str">
        <f t="shared" si="4"/>
        <v>Good</v>
      </c>
      <c r="L304">
        <v>9.4</v>
      </c>
      <c r="N304">
        <v>0</v>
      </c>
      <c r="O304">
        <v>0</v>
      </c>
      <c r="P304">
        <v>0</v>
      </c>
      <c r="Q304">
        <v>44</v>
      </c>
      <c r="R304">
        <v>45</v>
      </c>
      <c r="S304">
        <v>35</v>
      </c>
      <c r="T304">
        <v>350</v>
      </c>
      <c r="U304">
        <v>350</v>
      </c>
      <c r="V304">
        <v>21</v>
      </c>
      <c r="W304">
        <v>27.1</v>
      </c>
    </row>
    <row r="305" spans="1:24" x14ac:dyDescent="0.25">
      <c r="A305" s="24">
        <v>43373</v>
      </c>
      <c r="B305">
        <v>506</v>
      </c>
      <c r="C305">
        <v>442</v>
      </c>
      <c r="D305">
        <v>448</v>
      </c>
      <c r="E305">
        <v>59</v>
      </c>
      <c r="F305">
        <v>65</v>
      </c>
      <c r="G305">
        <v>1</v>
      </c>
      <c r="H305">
        <v>383</v>
      </c>
      <c r="I305" t="s">
        <v>11568</v>
      </c>
      <c r="J305">
        <v>23</v>
      </c>
      <c r="K305" t="str">
        <f t="shared" si="4"/>
        <v>Great</v>
      </c>
      <c r="L305">
        <v>4.47</v>
      </c>
      <c r="N305">
        <v>0.08</v>
      </c>
      <c r="O305">
        <v>0</v>
      </c>
      <c r="P305">
        <v>0</v>
      </c>
      <c r="Q305">
        <v>36</v>
      </c>
      <c r="R305">
        <v>40</v>
      </c>
      <c r="S305">
        <v>33</v>
      </c>
      <c r="T305">
        <v>270</v>
      </c>
      <c r="U305">
        <v>280</v>
      </c>
      <c r="V305">
        <v>10.1</v>
      </c>
      <c r="W305">
        <v>13</v>
      </c>
      <c r="X305">
        <v>1</v>
      </c>
    </row>
    <row r="306" spans="1:24" x14ac:dyDescent="0.25">
      <c r="A306" s="24">
        <v>43374</v>
      </c>
      <c r="B306">
        <v>506</v>
      </c>
      <c r="C306">
        <v>441</v>
      </c>
      <c r="D306">
        <v>451</v>
      </c>
      <c r="E306">
        <v>56</v>
      </c>
      <c r="F306">
        <v>66</v>
      </c>
      <c r="G306">
        <v>15</v>
      </c>
      <c r="H306">
        <v>385</v>
      </c>
      <c r="I306" t="s">
        <v>11430</v>
      </c>
      <c r="J306">
        <v>16</v>
      </c>
      <c r="K306" t="str">
        <f t="shared" si="4"/>
        <v>OK</v>
      </c>
      <c r="L306">
        <v>2.68</v>
      </c>
      <c r="N306">
        <v>0</v>
      </c>
      <c r="O306">
        <v>0</v>
      </c>
      <c r="P306">
        <v>0</v>
      </c>
      <c r="Q306">
        <v>42</v>
      </c>
      <c r="R306">
        <v>64</v>
      </c>
      <c r="S306">
        <v>33</v>
      </c>
      <c r="T306">
        <v>230</v>
      </c>
      <c r="U306">
        <v>310</v>
      </c>
      <c r="V306">
        <v>8.9</v>
      </c>
      <c r="W306">
        <v>10.1</v>
      </c>
      <c r="X306">
        <v>1</v>
      </c>
    </row>
    <row r="307" spans="1:24" x14ac:dyDescent="0.25">
      <c r="A307" s="24">
        <v>43375</v>
      </c>
      <c r="B307">
        <v>506</v>
      </c>
      <c r="C307">
        <v>439</v>
      </c>
      <c r="D307">
        <v>449</v>
      </c>
      <c r="E307">
        <v>58</v>
      </c>
      <c r="F307">
        <v>68</v>
      </c>
      <c r="G307">
        <v>15</v>
      </c>
      <c r="H307">
        <v>381</v>
      </c>
      <c r="I307" t="s">
        <v>11464</v>
      </c>
      <c r="J307">
        <v>22</v>
      </c>
      <c r="K307" t="str">
        <f t="shared" si="4"/>
        <v>Good</v>
      </c>
      <c r="L307">
        <v>3.58</v>
      </c>
      <c r="N307">
        <v>0.05</v>
      </c>
      <c r="O307">
        <v>0</v>
      </c>
      <c r="P307">
        <v>0</v>
      </c>
      <c r="Q307">
        <v>51</v>
      </c>
      <c r="R307">
        <v>52</v>
      </c>
      <c r="S307">
        <v>41</v>
      </c>
      <c r="T307">
        <v>280</v>
      </c>
      <c r="U307">
        <v>280</v>
      </c>
      <c r="V307">
        <v>15</v>
      </c>
      <c r="W307">
        <v>19</v>
      </c>
      <c r="X307">
        <v>1</v>
      </c>
    </row>
    <row r="308" spans="1:24" x14ac:dyDescent="0.25">
      <c r="A308" s="24">
        <v>43376</v>
      </c>
      <c r="B308">
        <v>503</v>
      </c>
      <c r="C308">
        <v>422</v>
      </c>
      <c r="D308">
        <v>448</v>
      </c>
      <c r="E308">
        <v>56</v>
      </c>
      <c r="F308">
        <v>82</v>
      </c>
      <c r="G308">
        <v>16</v>
      </c>
      <c r="H308">
        <v>366</v>
      </c>
      <c r="I308" t="s">
        <v>11497</v>
      </c>
      <c r="J308">
        <v>12</v>
      </c>
      <c r="K308" t="str">
        <f t="shared" si="4"/>
        <v>Bad</v>
      </c>
      <c r="L308">
        <v>8.0500000000000007</v>
      </c>
      <c r="N308">
        <v>0.04</v>
      </c>
      <c r="O308">
        <v>0</v>
      </c>
      <c r="P308">
        <v>0</v>
      </c>
      <c r="Q308">
        <v>44</v>
      </c>
      <c r="R308">
        <v>55</v>
      </c>
      <c r="S308">
        <v>31</v>
      </c>
      <c r="T308">
        <v>280</v>
      </c>
      <c r="U308">
        <v>290</v>
      </c>
      <c r="V308">
        <v>25.1</v>
      </c>
      <c r="W308">
        <v>33.1</v>
      </c>
      <c r="X308">
        <v>1</v>
      </c>
    </row>
    <row r="309" spans="1:24" x14ac:dyDescent="0.25">
      <c r="A309" s="24">
        <v>43377</v>
      </c>
      <c r="B309">
        <v>503</v>
      </c>
      <c r="C309">
        <v>418</v>
      </c>
      <c r="D309">
        <v>450</v>
      </c>
      <c r="E309">
        <v>54</v>
      </c>
      <c r="F309">
        <v>86</v>
      </c>
      <c r="G309">
        <v>6</v>
      </c>
      <c r="H309">
        <v>364</v>
      </c>
      <c r="I309" t="s">
        <v>11569</v>
      </c>
      <c r="J309">
        <v>18</v>
      </c>
      <c r="K309" t="str">
        <f t="shared" si="4"/>
        <v>Good</v>
      </c>
      <c r="L309">
        <v>3.36</v>
      </c>
      <c r="N309">
        <v>0.04</v>
      </c>
      <c r="O309">
        <v>0</v>
      </c>
      <c r="P309">
        <v>0</v>
      </c>
      <c r="Q309">
        <v>38</v>
      </c>
      <c r="R309">
        <v>44</v>
      </c>
      <c r="S309">
        <v>31</v>
      </c>
      <c r="T309">
        <v>240</v>
      </c>
      <c r="U309">
        <v>280</v>
      </c>
      <c r="V309">
        <v>14.1</v>
      </c>
      <c r="W309">
        <v>19</v>
      </c>
      <c r="X309">
        <v>1</v>
      </c>
    </row>
    <row r="310" spans="1:24" x14ac:dyDescent="0.25">
      <c r="A310" s="24">
        <v>43378</v>
      </c>
      <c r="B310">
        <v>504</v>
      </c>
      <c r="C310">
        <v>418</v>
      </c>
      <c r="D310">
        <v>451</v>
      </c>
      <c r="E310">
        <v>54</v>
      </c>
      <c r="F310">
        <v>87</v>
      </c>
      <c r="G310">
        <v>6</v>
      </c>
      <c r="H310">
        <v>364</v>
      </c>
      <c r="I310" t="s">
        <v>11570</v>
      </c>
      <c r="J310">
        <v>21</v>
      </c>
      <c r="K310" t="str">
        <f t="shared" si="4"/>
        <v>Good</v>
      </c>
      <c r="L310">
        <v>8.9499999999999993</v>
      </c>
      <c r="N310">
        <v>0</v>
      </c>
      <c r="O310">
        <v>0</v>
      </c>
      <c r="P310">
        <v>0</v>
      </c>
      <c r="Q310">
        <v>45</v>
      </c>
      <c r="R310">
        <v>55</v>
      </c>
      <c r="S310">
        <v>41</v>
      </c>
      <c r="T310">
        <v>250</v>
      </c>
      <c r="U310">
        <v>270</v>
      </c>
      <c r="V310">
        <v>19.899999999999999</v>
      </c>
      <c r="W310">
        <v>25.1</v>
      </c>
    </row>
    <row r="311" spans="1:24" x14ac:dyDescent="0.25">
      <c r="A311" s="24">
        <v>43379</v>
      </c>
      <c r="B311">
        <v>504</v>
      </c>
      <c r="C311">
        <v>419</v>
      </c>
      <c r="D311">
        <v>450</v>
      </c>
      <c r="E311">
        <v>55</v>
      </c>
      <c r="F311">
        <v>86</v>
      </c>
      <c r="G311">
        <v>6</v>
      </c>
      <c r="H311">
        <v>364</v>
      </c>
      <c r="I311" t="s">
        <v>11570</v>
      </c>
      <c r="J311">
        <v>16</v>
      </c>
      <c r="K311" t="str">
        <f t="shared" si="4"/>
        <v>OK</v>
      </c>
      <c r="L311">
        <v>3.8</v>
      </c>
      <c r="N311">
        <v>0.03</v>
      </c>
      <c r="O311">
        <v>0</v>
      </c>
      <c r="P311">
        <v>0</v>
      </c>
      <c r="Q311">
        <v>45</v>
      </c>
      <c r="R311">
        <v>49</v>
      </c>
      <c r="S311">
        <v>39</v>
      </c>
      <c r="T311">
        <v>310</v>
      </c>
      <c r="U311">
        <v>320</v>
      </c>
      <c r="V311">
        <v>8.9</v>
      </c>
      <c r="W311">
        <v>13</v>
      </c>
    </row>
    <row r="312" spans="1:24" x14ac:dyDescent="0.25">
      <c r="A312" s="24">
        <v>43380</v>
      </c>
      <c r="B312">
        <v>504</v>
      </c>
      <c r="C312">
        <v>434</v>
      </c>
      <c r="D312">
        <v>451</v>
      </c>
      <c r="E312">
        <v>54</v>
      </c>
      <c r="F312">
        <v>71</v>
      </c>
      <c r="G312">
        <v>9</v>
      </c>
      <c r="H312">
        <v>380</v>
      </c>
      <c r="I312" t="s">
        <v>11571</v>
      </c>
      <c r="J312">
        <v>23</v>
      </c>
      <c r="K312" t="str">
        <f t="shared" si="4"/>
        <v>Great</v>
      </c>
      <c r="L312">
        <v>4.47</v>
      </c>
      <c r="N312">
        <v>0</v>
      </c>
      <c r="O312">
        <v>0</v>
      </c>
      <c r="P312">
        <v>0</v>
      </c>
      <c r="Q312">
        <v>47</v>
      </c>
      <c r="R312">
        <v>57</v>
      </c>
      <c r="S312">
        <v>37</v>
      </c>
      <c r="T312">
        <v>240</v>
      </c>
      <c r="U312">
        <v>340</v>
      </c>
      <c r="V312">
        <v>8.9</v>
      </c>
      <c r="W312">
        <v>13</v>
      </c>
    </row>
    <row r="313" spans="1:24" x14ac:dyDescent="0.25">
      <c r="A313" s="24">
        <v>43381</v>
      </c>
      <c r="B313">
        <v>504</v>
      </c>
      <c r="C313">
        <v>451</v>
      </c>
      <c r="D313">
        <v>452</v>
      </c>
      <c r="E313">
        <v>53</v>
      </c>
      <c r="F313">
        <v>54</v>
      </c>
      <c r="G313">
        <v>6</v>
      </c>
      <c r="H313">
        <v>398</v>
      </c>
      <c r="I313" t="s">
        <v>11572</v>
      </c>
      <c r="J313">
        <v>19</v>
      </c>
      <c r="K313" t="str">
        <f t="shared" si="4"/>
        <v>Good</v>
      </c>
      <c r="L313">
        <v>4.92</v>
      </c>
      <c r="N313">
        <v>0</v>
      </c>
      <c r="O313">
        <v>0</v>
      </c>
      <c r="P313">
        <v>0</v>
      </c>
      <c r="Q313">
        <v>43</v>
      </c>
      <c r="R313">
        <v>56</v>
      </c>
      <c r="S313">
        <v>30</v>
      </c>
      <c r="T313">
        <v>350</v>
      </c>
      <c r="U313">
        <v>10</v>
      </c>
      <c r="V313">
        <v>17</v>
      </c>
      <c r="W313">
        <v>25.9</v>
      </c>
    </row>
    <row r="314" spans="1:24" x14ac:dyDescent="0.25">
      <c r="A314" s="24">
        <v>43382</v>
      </c>
      <c r="B314">
        <v>504</v>
      </c>
      <c r="C314">
        <v>448</v>
      </c>
      <c r="D314">
        <v>451</v>
      </c>
      <c r="E314">
        <v>54</v>
      </c>
      <c r="F314">
        <v>57</v>
      </c>
      <c r="G314">
        <v>4</v>
      </c>
      <c r="H314">
        <v>394</v>
      </c>
      <c r="I314" t="s">
        <v>11573</v>
      </c>
      <c r="J314">
        <v>14</v>
      </c>
      <c r="K314" t="str">
        <f t="shared" si="4"/>
        <v>Bad</v>
      </c>
      <c r="L314">
        <v>9.17</v>
      </c>
      <c r="N314">
        <v>0.3</v>
      </c>
      <c r="O314">
        <v>0.2</v>
      </c>
      <c r="P314">
        <v>0</v>
      </c>
      <c r="Q314">
        <v>37</v>
      </c>
      <c r="R314">
        <v>38</v>
      </c>
      <c r="S314">
        <v>32</v>
      </c>
      <c r="T314">
        <v>360</v>
      </c>
      <c r="U314">
        <v>350</v>
      </c>
      <c r="V314">
        <v>16.100000000000001</v>
      </c>
      <c r="W314">
        <v>19.899999999999999</v>
      </c>
      <c r="X314">
        <v>1</v>
      </c>
    </row>
    <row r="315" spans="1:24" x14ac:dyDescent="0.25">
      <c r="A315" s="24">
        <v>43383</v>
      </c>
      <c r="B315">
        <v>504</v>
      </c>
      <c r="C315">
        <v>452</v>
      </c>
      <c r="D315">
        <v>449</v>
      </c>
      <c r="E315">
        <v>56</v>
      </c>
      <c r="F315">
        <v>53</v>
      </c>
      <c r="G315">
        <v>2</v>
      </c>
      <c r="H315">
        <v>396</v>
      </c>
      <c r="I315" t="s">
        <v>11574</v>
      </c>
      <c r="J315">
        <v>17</v>
      </c>
      <c r="K315" t="str">
        <f t="shared" si="4"/>
        <v>Great</v>
      </c>
      <c r="L315">
        <v>7.16</v>
      </c>
      <c r="N315">
        <v>0</v>
      </c>
      <c r="O315">
        <v>0.2</v>
      </c>
      <c r="P315">
        <v>0</v>
      </c>
      <c r="Q315">
        <v>34</v>
      </c>
      <c r="R315">
        <v>38</v>
      </c>
      <c r="S315">
        <v>32</v>
      </c>
      <c r="T315">
        <v>350</v>
      </c>
      <c r="U315">
        <v>320</v>
      </c>
      <c r="V315">
        <v>10.1</v>
      </c>
      <c r="W315">
        <v>16.100000000000001</v>
      </c>
      <c r="X315">
        <v>1</v>
      </c>
    </row>
    <row r="316" spans="1:24" x14ac:dyDescent="0.25">
      <c r="A316" s="24">
        <v>43384</v>
      </c>
      <c r="B316">
        <v>504</v>
      </c>
      <c r="C316">
        <v>443</v>
      </c>
      <c r="D316">
        <v>450</v>
      </c>
      <c r="E316">
        <v>55</v>
      </c>
      <c r="F316">
        <v>62</v>
      </c>
      <c r="G316">
        <v>3</v>
      </c>
      <c r="H316">
        <v>388</v>
      </c>
      <c r="I316" t="s">
        <v>11575</v>
      </c>
      <c r="J316">
        <v>18</v>
      </c>
      <c r="K316" t="str">
        <f t="shared" si="4"/>
        <v>Good</v>
      </c>
      <c r="L316">
        <v>4.47</v>
      </c>
      <c r="N316">
        <v>0</v>
      </c>
      <c r="O316">
        <v>0</v>
      </c>
      <c r="P316">
        <v>0</v>
      </c>
      <c r="Q316">
        <v>38</v>
      </c>
      <c r="R316">
        <v>51</v>
      </c>
      <c r="S316">
        <v>33</v>
      </c>
      <c r="T316">
        <v>260</v>
      </c>
      <c r="U316">
        <v>250</v>
      </c>
      <c r="V316">
        <v>17</v>
      </c>
      <c r="W316">
        <v>21.9</v>
      </c>
    </row>
    <row r="317" spans="1:24" x14ac:dyDescent="0.25">
      <c r="A317" s="24">
        <v>43385</v>
      </c>
      <c r="B317">
        <v>502</v>
      </c>
      <c r="C317">
        <v>424</v>
      </c>
      <c r="D317">
        <v>449</v>
      </c>
      <c r="E317">
        <v>54</v>
      </c>
      <c r="F317">
        <v>79</v>
      </c>
      <c r="G317">
        <v>2</v>
      </c>
      <c r="H317">
        <v>370</v>
      </c>
      <c r="I317" t="s">
        <v>11576</v>
      </c>
      <c r="J317">
        <v>25</v>
      </c>
      <c r="K317" t="str">
        <f t="shared" si="4"/>
        <v>Great</v>
      </c>
      <c r="L317">
        <v>8.2799999999999994</v>
      </c>
      <c r="N317">
        <v>0</v>
      </c>
      <c r="O317">
        <v>0</v>
      </c>
      <c r="P317">
        <v>0</v>
      </c>
      <c r="Q317">
        <v>47</v>
      </c>
      <c r="R317">
        <v>60</v>
      </c>
      <c r="S317">
        <v>40</v>
      </c>
      <c r="T317">
        <v>320</v>
      </c>
      <c r="U317">
        <v>310</v>
      </c>
      <c r="V317">
        <v>28</v>
      </c>
      <c r="W317">
        <v>33.1</v>
      </c>
    </row>
    <row r="318" spans="1:24" x14ac:dyDescent="0.25">
      <c r="A318" s="24">
        <v>43386</v>
      </c>
      <c r="B318">
        <v>502</v>
      </c>
      <c r="C318">
        <v>436</v>
      </c>
      <c r="D318">
        <v>450</v>
      </c>
      <c r="E318">
        <v>53</v>
      </c>
      <c r="F318">
        <v>67</v>
      </c>
      <c r="G318">
        <v>2</v>
      </c>
      <c r="H318">
        <v>383</v>
      </c>
      <c r="I318" t="s">
        <v>11577</v>
      </c>
      <c r="J318">
        <v>25</v>
      </c>
      <c r="K318" t="str">
        <f t="shared" si="4"/>
        <v>Great</v>
      </c>
      <c r="L318">
        <v>10.29</v>
      </c>
      <c r="N318">
        <v>0.06</v>
      </c>
      <c r="O318">
        <v>0</v>
      </c>
      <c r="P318">
        <v>0</v>
      </c>
      <c r="Q318">
        <v>38</v>
      </c>
      <c r="R318">
        <v>41</v>
      </c>
      <c r="S318">
        <v>29</v>
      </c>
      <c r="T318">
        <v>350</v>
      </c>
      <c r="U318">
        <v>330</v>
      </c>
      <c r="V318">
        <v>23</v>
      </c>
      <c r="W318">
        <v>31.1</v>
      </c>
      <c r="X318">
        <v>1</v>
      </c>
    </row>
    <row r="319" spans="1:24" x14ac:dyDescent="0.25">
      <c r="A319" s="24">
        <v>43387</v>
      </c>
      <c r="B319">
        <v>502</v>
      </c>
      <c r="C319">
        <v>440</v>
      </c>
      <c r="D319">
        <v>453</v>
      </c>
      <c r="E319">
        <v>50</v>
      </c>
      <c r="F319">
        <v>63</v>
      </c>
      <c r="G319">
        <v>3</v>
      </c>
      <c r="H319">
        <v>390</v>
      </c>
      <c r="I319" t="s">
        <v>11578</v>
      </c>
      <c r="J319">
        <v>17</v>
      </c>
      <c r="K319" t="str">
        <f t="shared" si="4"/>
        <v>Great</v>
      </c>
      <c r="L319">
        <v>7.38</v>
      </c>
      <c r="N319">
        <v>0</v>
      </c>
      <c r="O319">
        <v>0</v>
      </c>
      <c r="P319">
        <v>0</v>
      </c>
      <c r="Q319">
        <v>34</v>
      </c>
      <c r="R319">
        <v>46</v>
      </c>
      <c r="S319">
        <v>28</v>
      </c>
      <c r="T319">
        <v>280</v>
      </c>
      <c r="U319">
        <v>290</v>
      </c>
      <c r="V319">
        <v>19.899999999999999</v>
      </c>
      <c r="W319">
        <v>25.9</v>
      </c>
    </row>
    <row r="320" spans="1:24" x14ac:dyDescent="0.25">
      <c r="A320" s="24">
        <v>43388</v>
      </c>
      <c r="B320">
        <v>502</v>
      </c>
      <c r="C320">
        <v>436</v>
      </c>
      <c r="D320">
        <v>455</v>
      </c>
      <c r="E320">
        <v>48</v>
      </c>
      <c r="F320">
        <v>67</v>
      </c>
      <c r="G320">
        <v>9</v>
      </c>
      <c r="H320">
        <v>388</v>
      </c>
      <c r="I320" t="s">
        <v>11568</v>
      </c>
      <c r="J320">
        <v>20</v>
      </c>
      <c r="K320" t="str">
        <f t="shared" si="4"/>
        <v>Good</v>
      </c>
      <c r="L320">
        <v>4.7</v>
      </c>
      <c r="N320">
        <v>0</v>
      </c>
      <c r="O320">
        <v>0</v>
      </c>
      <c r="P320">
        <v>0</v>
      </c>
      <c r="Q320">
        <v>41</v>
      </c>
      <c r="R320">
        <v>56</v>
      </c>
      <c r="S320">
        <v>29</v>
      </c>
      <c r="T320">
        <v>80</v>
      </c>
      <c r="U320">
        <v>70</v>
      </c>
      <c r="V320">
        <v>14.1</v>
      </c>
      <c r="W320">
        <v>17</v>
      </c>
    </row>
    <row r="321" spans="1:23" x14ac:dyDescent="0.25">
      <c r="A321" s="24">
        <v>43389</v>
      </c>
      <c r="B321">
        <v>502</v>
      </c>
      <c r="C321">
        <v>436</v>
      </c>
      <c r="D321">
        <v>453</v>
      </c>
      <c r="E321">
        <v>50</v>
      </c>
      <c r="F321">
        <v>67</v>
      </c>
      <c r="G321">
        <v>26</v>
      </c>
      <c r="H321">
        <v>386</v>
      </c>
      <c r="I321" t="s">
        <v>11368</v>
      </c>
      <c r="J321">
        <v>18</v>
      </c>
      <c r="K321" t="str">
        <f t="shared" si="4"/>
        <v>Good</v>
      </c>
      <c r="L321">
        <v>2.46</v>
      </c>
      <c r="N321">
        <v>0</v>
      </c>
      <c r="O321">
        <v>0</v>
      </c>
      <c r="P321">
        <v>0</v>
      </c>
      <c r="Q321">
        <v>42</v>
      </c>
      <c r="R321">
        <v>59</v>
      </c>
      <c r="S321">
        <v>29</v>
      </c>
      <c r="T321">
        <v>250</v>
      </c>
      <c r="U321">
        <v>80</v>
      </c>
      <c r="V321">
        <v>8.9</v>
      </c>
      <c r="W321">
        <v>13</v>
      </c>
    </row>
    <row r="322" spans="1:23" x14ac:dyDescent="0.25">
      <c r="A322" s="24">
        <v>43390</v>
      </c>
      <c r="B322">
        <v>501</v>
      </c>
      <c r="C322">
        <v>428</v>
      </c>
      <c r="D322">
        <v>452</v>
      </c>
      <c r="E322">
        <v>50</v>
      </c>
      <c r="F322">
        <v>74</v>
      </c>
      <c r="G322">
        <v>15</v>
      </c>
      <c r="H322">
        <v>378</v>
      </c>
      <c r="I322" t="s">
        <v>11579</v>
      </c>
      <c r="J322">
        <v>16</v>
      </c>
      <c r="K322" t="str">
        <f t="shared" si="4"/>
        <v>OK</v>
      </c>
      <c r="L322">
        <v>1.1200000000000001</v>
      </c>
      <c r="N322">
        <v>0</v>
      </c>
      <c r="O322">
        <v>0</v>
      </c>
      <c r="P322">
        <v>0</v>
      </c>
      <c r="Q322">
        <v>43</v>
      </c>
      <c r="R322">
        <v>64</v>
      </c>
      <c r="S322">
        <v>25</v>
      </c>
      <c r="T322">
        <v>220</v>
      </c>
      <c r="U322">
        <v>230</v>
      </c>
      <c r="V322">
        <v>6.9</v>
      </c>
      <c r="W322">
        <v>8.1</v>
      </c>
    </row>
    <row r="323" spans="1:23" x14ac:dyDescent="0.25">
      <c r="A323" s="24">
        <v>43391</v>
      </c>
      <c r="B323">
        <v>501</v>
      </c>
      <c r="C323">
        <v>428</v>
      </c>
      <c r="D323">
        <v>452</v>
      </c>
      <c r="E323">
        <v>50</v>
      </c>
      <c r="F323">
        <v>74</v>
      </c>
      <c r="G323">
        <v>12</v>
      </c>
      <c r="H323">
        <v>378</v>
      </c>
      <c r="I323" t="s">
        <v>11580</v>
      </c>
      <c r="J323">
        <v>22</v>
      </c>
      <c r="K323" t="str">
        <f t="shared" ref="K323:K386" si="5">IF(J323&lt;=15,"Bad",IF(AND(J323&gt;15,J323&lt;17),"OK",IF(AND(J323&gt;17,J323&lt;23),"Good","Great")))</f>
        <v>Good</v>
      </c>
      <c r="L323">
        <v>2.0099999999999998</v>
      </c>
      <c r="N323">
        <v>0</v>
      </c>
      <c r="O323">
        <v>0</v>
      </c>
      <c r="P323">
        <v>0</v>
      </c>
      <c r="Q323">
        <v>44</v>
      </c>
      <c r="R323">
        <v>69</v>
      </c>
      <c r="S323">
        <v>29</v>
      </c>
      <c r="T323">
        <v>280</v>
      </c>
      <c r="U323">
        <v>290</v>
      </c>
      <c r="V323">
        <v>15</v>
      </c>
      <c r="W323">
        <v>18.100000000000001</v>
      </c>
    </row>
    <row r="324" spans="1:23" x14ac:dyDescent="0.25">
      <c r="A324" s="24">
        <v>43392</v>
      </c>
      <c r="B324">
        <v>501</v>
      </c>
      <c r="C324">
        <v>420</v>
      </c>
      <c r="D324">
        <v>451</v>
      </c>
      <c r="E324">
        <v>51</v>
      </c>
      <c r="F324">
        <v>82</v>
      </c>
      <c r="G324">
        <v>5</v>
      </c>
      <c r="H324">
        <v>369</v>
      </c>
      <c r="I324" t="s">
        <v>11581</v>
      </c>
      <c r="J324">
        <v>16</v>
      </c>
      <c r="K324" t="str">
        <f t="shared" si="5"/>
        <v>OK</v>
      </c>
      <c r="L324">
        <v>2.2400000000000002</v>
      </c>
      <c r="N324">
        <v>0</v>
      </c>
      <c r="O324">
        <v>0</v>
      </c>
      <c r="P324">
        <v>0</v>
      </c>
      <c r="Q324">
        <v>50</v>
      </c>
      <c r="R324">
        <v>68</v>
      </c>
      <c r="S324">
        <v>33</v>
      </c>
      <c r="T324">
        <v>250</v>
      </c>
      <c r="U324">
        <v>270</v>
      </c>
      <c r="V324">
        <v>8.9</v>
      </c>
      <c r="W324">
        <v>12.1</v>
      </c>
    </row>
    <row r="325" spans="1:23" x14ac:dyDescent="0.25">
      <c r="A325" s="24">
        <v>43393</v>
      </c>
      <c r="B325">
        <v>501</v>
      </c>
      <c r="C325">
        <v>430</v>
      </c>
      <c r="D325">
        <v>451</v>
      </c>
      <c r="E325">
        <v>51</v>
      </c>
      <c r="F325">
        <v>72</v>
      </c>
      <c r="G325">
        <v>7</v>
      </c>
      <c r="H325">
        <v>379</v>
      </c>
      <c r="I325" t="s">
        <v>11343</v>
      </c>
      <c r="J325">
        <v>20</v>
      </c>
      <c r="K325" t="str">
        <f t="shared" si="5"/>
        <v>Good</v>
      </c>
      <c r="L325">
        <v>2.68</v>
      </c>
      <c r="N325">
        <v>0</v>
      </c>
      <c r="O325">
        <v>0</v>
      </c>
      <c r="P325">
        <v>0</v>
      </c>
      <c r="Q325">
        <v>49</v>
      </c>
      <c r="R325">
        <v>70</v>
      </c>
      <c r="S325">
        <v>31</v>
      </c>
      <c r="T325">
        <v>240</v>
      </c>
      <c r="U325">
        <v>50</v>
      </c>
      <c r="V325">
        <v>8.1</v>
      </c>
      <c r="W325">
        <v>10.1</v>
      </c>
    </row>
    <row r="326" spans="1:23" x14ac:dyDescent="0.25">
      <c r="A326" s="24">
        <v>43394</v>
      </c>
      <c r="B326">
        <v>501</v>
      </c>
      <c r="C326">
        <v>435</v>
      </c>
      <c r="D326">
        <v>451</v>
      </c>
      <c r="E326">
        <v>51</v>
      </c>
      <c r="F326">
        <v>67</v>
      </c>
      <c r="G326">
        <v>7</v>
      </c>
      <c r="H326">
        <v>384</v>
      </c>
      <c r="I326" t="s">
        <v>11582</v>
      </c>
      <c r="J326">
        <v>22</v>
      </c>
      <c r="K326" t="str">
        <f t="shared" si="5"/>
        <v>Good</v>
      </c>
      <c r="L326">
        <v>3.36</v>
      </c>
      <c r="N326">
        <v>0</v>
      </c>
      <c r="O326">
        <v>0</v>
      </c>
      <c r="P326">
        <v>0</v>
      </c>
      <c r="Q326">
        <v>47</v>
      </c>
      <c r="R326">
        <v>65</v>
      </c>
      <c r="S326">
        <v>32</v>
      </c>
      <c r="T326">
        <v>250</v>
      </c>
      <c r="U326">
        <v>270</v>
      </c>
      <c r="V326">
        <v>12.1</v>
      </c>
      <c r="W326">
        <v>14.1</v>
      </c>
    </row>
    <row r="327" spans="1:23" x14ac:dyDescent="0.25">
      <c r="A327" s="24">
        <v>43395</v>
      </c>
      <c r="B327">
        <v>501</v>
      </c>
      <c r="C327">
        <v>429</v>
      </c>
      <c r="D327">
        <v>452</v>
      </c>
      <c r="E327">
        <v>50</v>
      </c>
      <c r="F327">
        <v>73</v>
      </c>
      <c r="G327">
        <v>6</v>
      </c>
      <c r="H327">
        <v>379</v>
      </c>
      <c r="I327" t="s">
        <v>11583</v>
      </c>
      <c r="J327">
        <v>23</v>
      </c>
      <c r="K327" t="str">
        <f t="shared" si="5"/>
        <v>Great</v>
      </c>
      <c r="L327">
        <v>1.34</v>
      </c>
      <c r="N327">
        <v>0</v>
      </c>
      <c r="O327">
        <v>0</v>
      </c>
      <c r="P327">
        <v>0</v>
      </c>
      <c r="Q327">
        <v>48</v>
      </c>
      <c r="R327">
        <v>64</v>
      </c>
      <c r="S327">
        <v>33</v>
      </c>
      <c r="T327">
        <v>260</v>
      </c>
      <c r="U327">
        <v>250</v>
      </c>
      <c r="V327">
        <v>10.1</v>
      </c>
      <c r="W327">
        <v>12.1</v>
      </c>
    </row>
    <row r="328" spans="1:23" x14ac:dyDescent="0.25">
      <c r="A328" s="24">
        <v>43396</v>
      </c>
      <c r="B328">
        <v>501</v>
      </c>
      <c r="C328">
        <v>433</v>
      </c>
      <c r="D328">
        <v>450</v>
      </c>
      <c r="E328">
        <v>52</v>
      </c>
      <c r="F328">
        <v>69</v>
      </c>
      <c r="G328">
        <v>9</v>
      </c>
      <c r="H328">
        <v>381</v>
      </c>
      <c r="I328" t="s">
        <v>11343</v>
      </c>
      <c r="J328">
        <v>19</v>
      </c>
      <c r="K328" t="str">
        <f t="shared" si="5"/>
        <v>Good</v>
      </c>
      <c r="L328">
        <v>1.1200000000000001</v>
      </c>
      <c r="N328">
        <v>0</v>
      </c>
      <c r="O328">
        <v>0</v>
      </c>
      <c r="P328">
        <v>0</v>
      </c>
      <c r="Q328">
        <v>45</v>
      </c>
      <c r="R328">
        <v>61</v>
      </c>
      <c r="S328">
        <v>31</v>
      </c>
      <c r="T328">
        <v>240</v>
      </c>
      <c r="U328">
        <v>250</v>
      </c>
      <c r="V328">
        <v>8.1</v>
      </c>
      <c r="W328">
        <v>8.9</v>
      </c>
    </row>
    <row r="329" spans="1:23" x14ac:dyDescent="0.25">
      <c r="A329" s="24">
        <v>43397</v>
      </c>
      <c r="B329">
        <v>501</v>
      </c>
      <c r="C329">
        <v>436</v>
      </c>
      <c r="D329">
        <v>451</v>
      </c>
      <c r="E329">
        <v>51</v>
      </c>
      <c r="F329">
        <v>66</v>
      </c>
      <c r="G329">
        <v>6</v>
      </c>
      <c r="H329">
        <v>385</v>
      </c>
      <c r="I329" t="s">
        <v>11584</v>
      </c>
      <c r="J329">
        <v>17</v>
      </c>
      <c r="K329" t="str">
        <f t="shared" si="5"/>
        <v>Great</v>
      </c>
      <c r="L329">
        <v>4.47</v>
      </c>
      <c r="N329">
        <v>0</v>
      </c>
      <c r="O329">
        <v>0</v>
      </c>
      <c r="P329">
        <v>0</v>
      </c>
      <c r="Q329">
        <v>46</v>
      </c>
      <c r="R329">
        <v>65</v>
      </c>
      <c r="S329">
        <v>33</v>
      </c>
      <c r="T329">
        <v>270</v>
      </c>
      <c r="U329">
        <v>260</v>
      </c>
      <c r="V329">
        <v>17</v>
      </c>
      <c r="W329">
        <v>21</v>
      </c>
    </row>
    <row r="330" spans="1:23" x14ac:dyDescent="0.25">
      <c r="A330" s="24">
        <v>43398</v>
      </c>
      <c r="B330">
        <v>501</v>
      </c>
      <c r="C330">
        <v>443</v>
      </c>
      <c r="D330">
        <v>452</v>
      </c>
      <c r="E330">
        <v>50</v>
      </c>
      <c r="F330">
        <v>59</v>
      </c>
      <c r="G330">
        <v>7</v>
      </c>
      <c r="H330">
        <v>393</v>
      </c>
      <c r="I330" t="s">
        <v>11585</v>
      </c>
      <c r="J330">
        <v>23</v>
      </c>
      <c r="K330" t="str">
        <f t="shared" si="5"/>
        <v>Great</v>
      </c>
      <c r="L330">
        <v>10.07</v>
      </c>
      <c r="N330">
        <v>0</v>
      </c>
      <c r="O330">
        <v>0</v>
      </c>
      <c r="P330">
        <v>0</v>
      </c>
      <c r="Q330">
        <v>55</v>
      </c>
      <c r="R330">
        <v>61</v>
      </c>
      <c r="S330">
        <v>46</v>
      </c>
      <c r="T330">
        <v>280</v>
      </c>
      <c r="U330">
        <v>280</v>
      </c>
      <c r="V330">
        <v>23.9</v>
      </c>
      <c r="W330">
        <v>32</v>
      </c>
    </row>
    <row r="331" spans="1:23" x14ac:dyDescent="0.25">
      <c r="A331" s="24">
        <v>43399</v>
      </c>
      <c r="B331">
        <v>501</v>
      </c>
      <c r="C331">
        <v>428</v>
      </c>
      <c r="D331">
        <v>450</v>
      </c>
      <c r="E331">
        <v>52</v>
      </c>
      <c r="F331">
        <v>74</v>
      </c>
      <c r="G331">
        <v>6</v>
      </c>
      <c r="H331">
        <v>376</v>
      </c>
      <c r="I331" t="s">
        <v>11586</v>
      </c>
      <c r="J331">
        <v>21</v>
      </c>
      <c r="K331" t="str">
        <f t="shared" si="5"/>
        <v>Good</v>
      </c>
      <c r="L331">
        <v>8.5</v>
      </c>
      <c r="N331">
        <v>0</v>
      </c>
      <c r="O331">
        <v>0</v>
      </c>
      <c r="P331">
        <v>0</v>
      </c>
      <c r="Q331">
        <v>54</v>
      </c>
      <c r="R331">
        <v>64</v>
      </c>
      <c r="S331">
        <v>43</v>
      </c>
      <c r="T331">
        <v>270</v>
      </c>
      <c r="U331">
        <v>270</v>
      </c>
      <c r="V331">
        <v>23</v>
      </c>
      <c r="W331">
        <v>30</v>
      </c>
    </row>
    <row r="332" spans="1:23" x14ac:dyDescent="0.25">
      <c r="A332" s="24">
        <v>43400</v>
      </c>
      <c r="B332">
        <v>527</v>
      </c>
      <c r="C332">
        <v>451</v>
      </c>
      <c r="D332">
        <v>475</v>
      </c>
      <c r="E332">
        <v>53</v>
      </c>
      <c r="F332">
        <v>77</v>
      </c>
      <c r="G332">
        <v>5</v>
      </c>
      <c r="H332">
        <v>398</v>
      </c>
      <c r="I332" t="s">
        <v>11587</v>
      </c>
      <c r="J332">
        <v>26</v>
      </c>
      <c r="K332" t="str">
        <f t="shared" si="5"/>
        <v>Great</v>
      </c>
      <c r="L332">
        <v>9.6199999999999992</v>
      </c>
      <c r="N332">
        <v>0</v>
      </c>
      <c r="O332">
        <v>0</v>
      </c>
      <c r="P332">
        <v>0</v>
      </c>
      <c r="Q332">
        <v>54</v>
      </c>
      <c r="R332">
        <v>61</v>
      </c>
      <c r="S332">
        <v>35</v>
      </c>
      <c r="T332">
        <v>260</v>
      </c>
      <c r="U332">
        <v>250</v>
      </c>
      <c r="V332">
        <v>23.9</v>
      </c>
      <c r="W332">
        <v>30</v>
      </c>
    </row>
    <row r="333" spans="1:23" x14ac:dyDescent="0.25">
      <c r="A333" s="24">
        <v>43401</v>
      </c>
      <c r="B333">
        <v>527</v>
      </c>
      <c r="C333">
        <v>455</v>
      </c>
      <c r="D333">
        <v>475</v>
      </c>
      <c r="E333">
        <v>53</v>
      </c>
      <c r="F333">
        <v>73</v>
      </c>
      <c r="G333">
        <v>8</v>
      </c>
      <c r="H333">
        <v>402</v>
      </c>
      <c r="I333" t="s">
        <v>11588</v>
      </c>
      <c r="J333">
        <v>21</v>
      </c>
      <c r="K333" t="str">
        <f t="shared" si="5"/>
        <v>Good</v>
      </c>
      <c r="L333">
        <v>5.37</v>
      </c>
      <c r="N333">
        <v>0.01</v>
      </c>
      <c r="O333">
        <v>0</v>
      </c>
      <c r="P333">
        <v>0</v>
      </c>
      <c r="Q333">
        <v>44</v>
      </c>
      <c r="R333">
        <v>59</v>
      </c>
      <c r="S333">
        <v>33</v>
      </c>
      <c r="T333">
        <v>250</v>
      </c>
      <c r="U333">
        <v>270</v>
      </c>
      <c r="V333">
        <v>25.1</v>
      </c>
      <c r="W333">
        <v>33.1</v>
      </c>
    </row>
    <row r="334" spans="1:23" x14ac:dyDescent="0.25">
      <c r="A334" s="24">
        <v>43402</v>
      </c>
      <c r="B334">
        <v>527</v>
      </c>
      <c r="C334">
        <v>470</v>
      </c>
      <c r="D334">
        <v>473</v>
      </c>
      <c r="E334">
        <v>55</v>
      </c>
      <c r="F334">
        <v>58</v>
      </c>
      <c r="G334">
        <v>12</v>
      </c>
      <c r="H334">
        <v>415</v>
      </c>
      <c r="I334" t="s">
        <v>11565</v>
      </c>
      <c r="J334">
        <v>23</v>
      </c>
      <c r="K334" t="str">
        <f t="shared" si="5"/>
        <v>Great</v>
      </c>
      <c r="L334">
        <v>9.6199999999999992</v>
      </c>
      <c r="N334">
        <v>0</v>
      </c>
      <c r="O334">
        <v>0</v>
      </c>
      <c r="P334">
        <v>0</v>
      </c>
      <c r="Q334">
        <v>46</v>
      </c>
      <c r="R334">
        <v>53</v>
      </c>
      <c r="S334">
        <v>38</v>
      </c>
      <c r="T334">
        <v>290</v>
      </c>
      <c r="U334">
        <v>290</v>
      </c>
      <c r="V334">
        <v>28</v>
      </c>
      <c r="W334">
        <v>33.1</v>
      </c>
    </row>
    <row r="335" spans="1:23" x14ac:dyDescent="0.25">
      <c r="A335" s="24">
        <v>43403</v>
      </c>
      <c r="B335">
        <v>521</v>
      </c>
      <c r="C335">
        <v>443</v>
      </c>
      <c r="D335">
        <v>468</v>
      </c>
      <c r="E335">
        <v>54</v>
      </c>
      <c r="F335">
        <v>79</v>
      </c>
      <c r="G335">
        <v>23</v>
      </c>
      <c r="H335">
        <v>389</v>
      </c>
      <c r="I335" t="s">
        <v>11589</v>
      </c>
      <c r="J335">
        <v>23</v>
      </c>
      <c r="K335" t="str">
        <f t="shared" si="5"/>
        <v>Great</v>
      </c>
      <c r="L335">
        <v>10.74</v>
      </c>
      <c r="N335">
        <v>0</v>
      </c>
      <c r="O335">
        <v>0</v>
      </c>
      <c r="P335">
        <v>0</v>
      </c>
      <c r="Q335">
        <v>42</v>
      </c>
      <c r="R335">
        <v>49</v>
      </c>
      <c r="S335">
        <v>35</v>
      </c>
      <c r="T335">
        <v>260</v>
      </c>
      <c r="U335">
        <v>260</v>
      </c>
      <c r="V335">
        <v>23.9</v>
      </c>
      <c r="W335">
        <v>32</v>
      </c>
    </row>
    <row r="336" spans="1:23" x14ac:dyDescent="0.25">
      <c r="A336" s="24">
        <v>43404</v>
      </c>
      <c r="B336">
        <v>521</v>
      </c>
      <c r="C336">
        <v>441</v>
      </c>
      <c r="D336">
        <v>468</v>
      </c>
      <c r="E336">
        <v>54</v>
      </c>
      <c r="F336">
        <v>81</v>
      </c>
      <c r="G336">
        <v>11</v>
      </c>
      <c r="H336">
        <v>387</v>
      </c>
      <c r="I336" t="s">
        <v>11590</v>
      </c>
      <c r="J336">
        <v>22</v>
      </c>
      <c r="K336" t="str">
        <f t="shared" si="5"/>
        <v>Good</v>
      </c>
      <c r="L336">
        <v>4.92</v>
      </c>
      <c r="N336">
        <v>0</v>
      </c>
      <c r="O336">
        <v>0</v>
      </c>
      <c r="P336">
        <v>0</v>
      </c>
      <c r="Q336">
        <v>38</v>
      </c>
      <c r="R336">
        <v>45</v>
      </c>
      <c r="S336">
        <v>30</v>
      </c>
      <c r="T336">
        <v>260</v>
      </c>
      <c r="U336">
        <v>250</v>
      </c>
      <c r="V336">
        <v>16.100000000000001</v>
      </c>
      <c r="W336">
        <v>21</v>
      </c>
    </row>
    <row r="337" spans="1:29" x14ac:dyDescent="0.25">
      <c r="A337" s="24">
        <v>43405</v>
      </c>
      <c r="B337">
        <v>502</v>
      </c>
      <c r="C337">
        <v>418</v>
      </c>
      <c r="D337">
        <v>471</v>
      </c>
      <c r="E337">
        <v>32</v>
      </c>
      <c r="F337">
        <v>85</v>
      </c>
      <c r="G337">
        <v>8</v>
      </c>
      <c r="H337">
        <v>386</v>
      </c>
      <c r="I337" t="s">
        <v>11566</v>
      </c>
      <c r="J337">
        <v>22</v>
      </c>
      <c r="K337" t="str">
        <f t="shared" si="5"/>
        <v>Good</v>
      </c>
      <c r="L337">
        <v>8.2799999999999994</v>
      </c>
      <c r="N337">
        <v>0</v>
      </c>
      <c r="O337">
        <v>0</v>
      </c>
      <c r="P337">
        <v>0</v>
      </c>
      <c r="Q337">
        <v>46</v>
      </c>
      <c r="R337">
        <v>53</v>
      </c>
      <c r="S337">
        <v>43</v>
      </c>
      <c r="T337">
        <v>260</v>
      </c>
      <c r="U337">
        <v>260</v>
      </c>
      <c r="V337">
        <v>21</v>
      </c>
      <c r="W337">
        <v>27.1</v>
      </c>
    </row>
    <row r="338" spans="1:29" x14ac:dyDescent="0.25">
      <c r="A338" s="24">
        <v>43406</v>
      </c>
      <c r="B338">
        <v>501</v>
      </c>
      <c r="C338">
        <v>422</v>
      </c>
      <c r="D338">
        <v>471</v>
      </c>
      <c r="E338">
        <v>31</v>
      </c>
      <c r="F338">
        <v>80</v>
      </c>
      <c r="G338">
        <v>9</v>
      </c>
      <c r="H338">
        <v>391</v>
      </c>
      <c r="I338" t="s">
        <v>11591</v>
      </c>
      <c r="J338">
        <v>17</v>
      </c>
      <c r="K338" t="str">
        <f t="shared" si="5"/>
        <v>Great</v>
      </c>
      <c r="L338">
        <v>13.87</v>
      </c>
      <c r="N338">
        <v>0.01</v>
      </c>
      <c r="O338">
        <v>0</v>
      </c>
      <c r="P338">
        <v>0</v>
      </c>
      <c r="Q338">
        <v>51</v>
      </c>
      <c r="R338">
        <v>58</v>
      </c>
      <c r="S338">
        <v>39</v>
      </c>
      <c r="T338">
        <v>280</v>
      </c>
      <c r="U338">
        <v>280</v>
      </c>
      <c r="V338">
        <v>33.1</v>
      </c>
      <c r="W338">
        <v>49</v>
      </c>
    </row>
    <row r="339" spans="1:29" x14ac:dyDescent="0.25">
      <c r="A339" s="24">
        <v>43407</v>
      </c>
      <c r="B339">
        <v>501</v>
      </c>
      <c r="C339">
        <v>420</v>
      </c>
      <c r="D339">
        <v>472</v>
      </c>
      <c r="E339">
        <v>30</v>
      </c>
      <c r="F339">
        <v>82</v>
      </c>
      <c r="G339">
        <v>7</v>
      </c>
      <c r="H339">
        <v>390</v>
      </c>
      <c r="I339" t="s">
        <v>11592</v>
      </c>
      <c r="J339">
        <v>26</v>
      </c>
      <c r="K339" t="str">
        <f t="shared" si="5"/>
        <v>Great</v>
      </c>
      <c r="L339">
        <v>6.93</v>
      </c>
      <c r="N339">
        <v>0.02</v>
      </c>
      <c r="O339">
        <v>0</v>
      </c>
      <c r="P339">
        <v>0</v>
      </c>
      <c r="Q339">
        <v>43</v>
      </c>
      <c r="R339">
        <v>49</v>
      </c>
      <c r="S339">
        <v>34</v>
      </c>
      <c r="T339">
        <v>260</v>
      </c>
      <c r="U339">
        <v>260</v>
      </c>
      <c r="V339">
        <v>21</v>
      </c>
      <c r="W339">
        <v>28</v>
      </c>
    </row>
    <row r="340" spans="1:29" x14ac:dyDescent="0.25">
      <c r="A340" s="24">
        <v>43408</v>
      </c>
      <c r="B340">
        <v>501</v>
      </c>
      <c r="C340">
        <v>416</v>
      </c>
      <c r="D340">
        <v>473</v>
      </c>
      <c r="E340">
        <v>29</v>
      </c>
      <c r="F340">
        <v>86</v>
      </c>
      <c r="G340">
        <v>9</v>
      </c>
      <c r="H340">
        <v>387</v>
      </c>
      <c r="I340" t="s">
        <v>11347</v>
      </c>
      <c r="J340">
        <v>23</v>
      </c>
      <c r="K340" t="str">
        <f t="shared" si="5"/>
        <v>Great</v>
      </c>
      <c r="L340">
        <v>11.86</v>
      </c>
      <c r="N340">
        <v>0</v>
      </c>
      <c r="O340">
        <v>0</v>
      </c>
      <c r="P340">
        <v>0</v>
      </c>
      <c r="Q340">
        <v>46</v>
      </c>
      <c r="R340">
        <v>55</v>
      </c>
      <c r="S340">
        <v>41</v>
      </c>
      <c r="T340">
        <v>280</v>
      </c>
      <c r="U340">
        <v>270</v>
      </c>
      <c r="V340">
        <v>36</v>
      </c>
      <c r="W340">
        <v>45</v>
      </c>
    </row>
    <row r="341" spans="1:29" x14ac:dyDescent="0.25">
      <c r="A341" s="24">
        <v>43409</v>
      </c>
      <c r="B341">
        <v>501</v>
      </c>
      <c r="C341">
        <v>423</v>
      </c>
      <c r="D341">
        <v>473</v>
      </c>
      <c r="E341">
        <v>29</v>
      </c>
      <c r="F341">
        <v>79</v>
      </c>
      <c r="G341">
        <v>10</v>
      </c>
      <c r="H341">
        <v>394</v>
      </c>
      <c r="I341" t="s">
        <v>11593</v>
      </c>
      <c r="J341">
        <v>8</v>
      </c>
      <c r="K341" t="str">
        <f t="shared" si="5"/>
        <v>Bad</v>
      </c>
      <c r="L341">
        <v>9.6199999999999992</v>
      </c>
      <c r="N341">
        <v>0.01</v>
      </c>
      <c r="O341">
        <v>0</v>
      </c>
      <c r="P341">
        <v>0</v>
      </c>
      <c r="Q341">
        <v>44</v>
      </c>
      <c r="R341">
        <v>48</v>
      </c>
      <c r="S341">
        <v>31</v>
      </c>
      <c r="T341">
        <v>280</v>
      </c>
      <c r="U341">
        <v>290</v>
      </c>
      <c r="V341">
        <v>23.9</v>
      </c>
      <c r="W341">
        <v>29.1</v>
      </c>
    </row>
    <row r="342" spans="1:29" x14ac:dyDescent="0.25">
      <c r="A342" s="24">
        <v>43410</v>
      </c>
      <c r="B342">
        <v>501</v>
      </c>
      <c r="C342">
        <v>423</v>
      </c>
      <c r="D342">
        <v>473</v>
      </c>
      <c r="E342">
        <v>29</v>
      </c>
      <c r="F342">
        <v>79</v>
      </c>
      <c r="G342">
        <v>5</v>
      </c>
      <c r="H342">
        <v>394</v>
      </c>
      <c r="I342" t="s">
        <v>11594</v>
      </c>
      <c r="J342">
        <v>22</v>
      </c>
      <c r="K342" t="str">
        <f t="shared" si="5"/>
        <v>Good</v>
      </c>
      <c r="L342">
        <v>5.14</v>
      </c>
      <c r="N342">
        <v>0.05</v>
      </c>
      <c r="O342">
        <v>0.4</v>
      </c>
      <c r="P342">
        <v>0</v>
      </c>
      <c r="Q342">
        <v>32</v>
      </c>
      <c r="R342">
        <v>34</v>
      </c>
      <c r="S342">
        <v>25</v>
      </c>
      <c r="T342">
        <v>320</v>
      </c>
      <c r="U342">
        <v>320</v>
      </c>
      <c r="V342">
        <v>14.1</v>
      </c>
      <c r="W342">
        <v>17</v>
      </c>
      <c r="X342">
        <v>1</v>
      </c>
      <c r="Y342">
        <v>1</v>
      </c>
      <c r="AB342">
        <v>1</v>
      </c>
    </row>
    <row r="343" spans="1:29" x14ac:dyDescent="0.25">
      <c r="A343" s="24">
        <v>43411</v>
      </c>
      <c r="B343">
        <v>501</v>
      </c>
      <c r="C343">
        <v>428</v>
      </c>
      <c r="D343">
        <v>475</v>
      </c>
      <c r="E343">
        <v>27</v>
      </c>
      <c r="F343">
        <v>74</v>
      </c>
      <c r="G343">
        <v>6</v>
      </c>
      <c r="H343">
        <v>401</v>
      </c>
      <c r="I343" t="s">
        <v>11595</v>
      </c>
      <c r="J343">
        <v>18</v>
      </c>
      <c r="K343" t="str">
        <f t="shared" si="5"/>
        <v>Good</v>
      </c>
      <c r="L343">
        <v>6.71</v>
      </c>
      <c r="N343">
        <v>0.03</v>
      </c>
      <c r="O343">
        <v>0.9</v>
      </c>
      <c r="P343">
        <v>1.2</v>
      </c>
      <c r="Q343">
        <v>25</v>
      </c>
      <c r="R343">
        <v>26</v>
      </c>
      <c r="S343">
        <v>16</v>
      </c>
      <c r="T343">
        <v>350</v>
      </c>
      <c r="U343">
        <v>330</v>
      </c>
      <c r="V343">
        <v>14.1</v>
      </c>
      <c r="W343">
        <v>16.100000000000001</v>
      </c>
      <c r="X343">
        <v>1</v>
      </c>
      <c r="AB343">
        <v>1</v>
      </c>
    </row>
    <row r="344" spans="1:29" x14ac:dyDescent="0.25">
      <c r="A344" s="24">
        <v>43412</v>
      </c>
      <c r="B344">
        <v>501</v>
      </c>
      <c r="C344">
        <v>417</v>
      </c>
      <c r="D344">
        <v>475</v>
      </c>
      <c r="E344">
        <v>27</v>
      </c>
      <c r="F344">
        <v>85</v>
      </c>
      <c r="G344">
        <v>3</v>
      </c>
      <c r="H344">
        <v>390</v>
      </c>
      <c r="I344" t="s">
        <v>11596</v>
      </c>
      <c r="J344">
        <v>14</v>
      </c>
      <c r="K344" t="str">
        <f t="shared" si="5"/>
        <v>Bad</v>
      </c>
      <c r="L344">
        <v>4.7</v>
      </c>
      <c r="N344">
        <v>0</v>
      </c>
      <c r="O344">
        <v>0</v>
      </c>
      <c r="P344">
        <v>1.2</v>
      </c>
      <c r="Q344">
        <v>20</v>
      </c>
      <c r="R344">
        <v>38</v>
      </c>
      <c r="S344">
        <v>10</v>
      </c>
      <c r="T344">
        <v>280</v>
      </c>
      <c r="U344">
        <v>280</v>
      </c>
      <c r="V344">
        <v>19.899999999999999</v>
      </c>
      <c r="W344">
        <v>25.1</v>
      </c>
      <c r="X344">
        <v>1</v>
      </c>
    </row>
    <row r="345" spans="1:29" x14ac:dyDescent="0.25">
      <c r="A345" s="24">
        <v>43413</v>
      </c>
      <c r="B345">
        <v>501</v>
      </c>
      <c r="C345">
        <v>416</v>
      </c>
      <c r="D345">
        <v>475</v>
      </c>
      <c r="E345">
        <v>27</v>
      </c>
      <c r="F345">
        <v>86</v>
      </c>
      <c r="G345">
        <v>1</v>
      </c>
      <c r="H345">
        <v>389</v>
      </c>
      <c r="I345" t="s">
        <v>11597</v>
      </c>
      <c r="J345">
        <v>23</v>
      </c>
      <c r="K345" t="str">
        <f t="shared" si="5"/>
        <v>Great</v>
      </c>
      <c r="L345">
        <v>3.58</v>
      </c>
      <c r="N345">
        <v>0</v>
      </c>
      <c r="O345">
        <v>0</v>
      </c>
      <c r="P345">
        <v>0</v>
      </c>
      <c r="Q345">
        <v>27</v>
      </c>
      <c r="R345">
        <v>36</v>
      </c>
      <c r="S345">
        <v>17</v>
      </c>
      <c r="T345">
        <v>260</v>
      </c>
      <c r="U345">
        <v>260</v>
      </c>
      <c r="V345">
        <v>16.100000000000001</v>
      </c>
      <c r="W345">
        <v>21</v>
      </c>
    </row>
    <row r="346" spans="1:29" x14ac:dyDescent="0.25">
      <c r="A346" s="24">
        <v>43414</v>
      </c>
      <c r="B346">
        <v>501</v>
      </c>
      <c r="C346">
        <v>405</v>
      </c>
      <c r="D346">
        <v>476</v>
      </c>
      <c r="E346">
        <v>26</v>
      </c>
      <c r="F346">
        <v>97</v>
      </c>
      <c r="G346">
        <v>3</v>
      </c>
      <c r="H346">
        <v>379</v>
      </c>
      <c r="I346" t="s">
        <v>11598</v>
      </c>
      <c r="J346">
        <v>26</v>
      </c>
      <c r="K346" t="str">
        <f t="shared" si="5"/>
        <v>Great</v>
      </c>
      <c r="L346">
        <v>7.16</v>
      </c>
      <c r="N346">
        <v>0</v>
      </c>
      <c r="O346">
        <v>0</v>
      </c>
      <c r="P346">
        <v>0</v>
      </c>
      <c r="Q346">
        <v>34</v>
      </c>
      <c r="R346">
        <v>40</v>
      </c>
      <c r="S346">
        <v>22</v>
      </c>
      <c r="T346">
        <v>290</v>
      </c>
      <c r="U346">
        <v>280</v>
      </c>
      <c r="V346">
        <v>19.899999999999999</v>
      </c>
      <c r="W346">
        <v>25.9</v>
      </c>
      <c r="AB346">
        <v>1</v>
      </c>
    </row>
    <row r="347" spans="1:29" x14ac:dyDescent="0.25">
      <c r="A347" s="24">
        <v>43415</v>
      </c>
      <c r="B347">
        <v>501</v>
      </c>
      <c r="C347">
        <v>412</v>
      </c>
      <c r="D347">
        <v>476</v>
      </c>
      <c r="E347">
        <v>26</v>
      </c>
      <c r="F347">
        <v>90</v>
      </c>
      <c r="G347">
        <v>2</v>
      </c>
      <c r="H347">
        <v>386</v>
      </c>
      <c r="I347" t="s">
        <v>11593</v>
      </c>
      <c r="J347">
        <v>19</v>
      </c>
      <c r="K347" t="str">
        <f t="shared" si="5"/>
        <v>Good</v>
      </c>
      <c r="L347">
        <v>4.7</v>
      </c>
      <c r="N347">
        <v>0.01</v>
      </c>
      <c r="O347">
        <v>0</v>
      </c>
      <c r="P347">
        <v>0</v>
      </c>
      <c r="Q347">
        <v>26</v>
      </c>
      <c r="R347">
        <v>34</v>
      </c>
      <c r="S347">
        <v>19</v>
      </c>
      <c r="T347">
        <v>340</v>
      </c>
      <c r="U347">
        <v>340</v>
      </c>
      <c r="V347">
        <v>17</v>
      </c>
      <c r="W347">
        <v>23</v>
      </c>
      <c r="X347">
        <v>1</v>
      </c>
      <c r="AB347">
        <v>1</v>
      </c>
    </row>
    <row r="348" spans="1:29" x14ac:dyDescent="0.25">
      <c r="A348" s="24">
        <v>43416</v>
      </c>
      <c r="B348">
        <v>501</v>
      </c>
      <c r="C348">
        <v>410</v>
      </c>
      <c r="D348">
        <v>476</v>
      </c>
      <c r="E348">
        <v>26</v>
      </c>
      <c r="F348">
        <v>92</v>
      </c>
      <c r="G348">
        <v>7</v>
      </c>
      <c r="H348">
        <v>384</v>
      </c>
      <c r="I348" t="s">
        <v>11582</v>
      </c>
      <c r="J348">
        <v>21</v>
      </c>
      <c r="K348" t="str">
        <f t="shared" si="5"/>
        <v>Good</v>
      </c>
      <c r="L348">
        <v>2.91</v>
      </c>
      <c r="N348">
        <v>0</v>
      </c>
      <c r="O348">
        <v>0</v>
      </c>
      <c r="P348">
        <v>0</v>
      </c>
      <c r="Q348">
        <v>24</v>
      </c>
      <c r="R348">
        <v>35</v>
      </c>
      <c r="S348">
        <v>12</v>
      </c>
      <c r="T348">
        <v>100</v>
      </c>
      <c r="U348">
        <v>100</v>
      </c>
      <c r="V348">
        <v>14.1</v>
      </c>
      <c r="W348">
        <v>17</v>
      </c>
    </row>
    <row r="349" spans="1:29" x14ac:dyDescent="0.25">
      <c r="A349" s="24">
        <v>43417</v>
      </c>
      <c r="B349">
        <v>501</v>
      </c>
      <c r="C349">
        <v>407</v>
      </c>
      <c r="D349">
        <v>476</v>
      </c>
      <c r="E349">
        <v>26</v>
      </c>
      <c r="F349">
        <v>95</v>
      </c>
      <c r="G349">
        <v>14</v>
      </c>
      <c r="H349">
        <v>381</v>
      </c>
      <c r="I349" t="s">
        <v>11599</v>
      </c>
      <c r="J349">
        <v>21</v>
      </c>
      <c r="K349" t="str">
        <f t="shared" si="5"/>
        <v>Good</v>
      </c>
      <c r="L349">
        <v>2.0099999999999998</v>
      </c>
      <c r="N349">
        <v>0</v>
      </c>
      <c r="O349">
        <v>0</v>
      </c>
      <c r="P349">
        <v>0</v>
      </c>
      <c r="Q349">
        <v>26</v>
      </c>
      <c r="R349">
        <v>43</v>
      </c>
      <c r="S349">
        <v>17</v>
      </c>
      <c r="T349">
        <v>260</v>
      </c>
      <c r="U349">
        <v>260</v>
      </c>
      <c r="V349">
        <v>8.9</v>
      </c>
      <c r="W349">
        <v>10.1</v>
      </c>
    </row>
    <row r="350" spans="1:29" x14ac:dyDescent="0.25">
      <c r="A350" s="24">
        <v>43418</v>
      </c>
      <c r="B350">
        <v>501</v>
      </c>
      <c r="C350">
        <v>406</v>
      </c>
      <c r="D350">
        <v>476</v>
      </c>
      <c r="E350">
        <v>26</v>
      </c>
      <c r="F350">
        <v>96</v>
      </c>
      <c r="G350">
        <v>5</v>
      </c>
      <c r="H350">
        <v>380</v>
      </c>
      <c r="I350" t="s">
        <v>11600</v>
      </c>
      <c r="J350">
        <v>17</v>
      </c>
      <c r="K350" t="str">
        <f t="shared" si="5"/>
        <v>Great</v>
      </c>
      <c r="L350">
        <v>4.7</v>
      </c>
      <c r="N350">
        <v>0</v>
      </c>
      <c r="O350">
        <v>0</v>
      </c>
      <c r="P350">
        <v>0</v>
      </c>
      <c r="Q350">
        <v>31</v>
      </c>
      <c r="R350">
        <v>51</v>
      </c>
      <c r="S350">
        <v>19</v>
      </c>
      <c r="T350">
        <v>280</v>
      </c>
      <c r="U350">
        <v>270</v>
      </c>
      <c r="V350">
        <v>17</v>
      </c>
      <c r="W350">
        <v>21.9</v>
      </c>
    </row>
    <row r="351" spans="1:29" x14ac:dyDescent="0.25">
      <c r="A351" s="24">
        <v>43419</v>
      </c>
      <c r="B351">
        <v>501</v>
      </c>
      <c r="C351">
        <v>401</v>
      </c>
      <c r="D351">
        <v>479</v>
      </c>
      <c r="E351">
        <v>23</v>
      </c>
      <c r="F351">
        <v>101</v>
      </c>
      <c r="G351">
        <v>5</v>
      </c>
      <c r="H351">
        <v>378</v>
      </c>
      <c r="I351" t="s">
        <v>11583</v>
      </c>
      <c r="J351">
        <v>18</v>
      </c>
      <c r="K351" t="str">
        <f t="shared" si="5"/>
        <v>Good</v>
      </c>
      <c r="L351">
        <v>7.16</v>
      </c>
      <c r="N351">
        <v>0</v>
      </c>
      <c r="O351">
        <v>0</v>
      </c>
      <c r="P351">
        <v>0</v>
      </c>
      <c r="Q351">
        <v>47</v>
      </c>
      <c r="R351">
        <v>53</v>
      </c>
      <c r="S351">
        <v>41</v>
      </c>
      <c r="T351">
        <v>280</v>
      </c>
      <c r="U351">
        <v>260</v>
      </c>
      <c r="V351">
        <v>17</v>
      </c>
      <c r="W351">
        <v>21.9</v>
      </c>
    </row>
    <row r="352" spans="1:29" x14ac:dyDescent="0.25">
      <c r="A352" s="24">
        <v>43420</v>
      </c>
      <c r="B352">
        <v>501</v>
      </c>
      <c r="C352">
        <v>396</v>
      </c>
      <c r="D352">
        <v>478</v>
      </c>
      <c r="E352">
        <v>23</v>
      </c>
      <c r="F352">
        <v>105</v>
      </c>
      <c r="G352">
        <v>7</v>
      </c>
      <c r="H352">
        <v>373</v>
      </c>
      <c r="I352" t="s">
        <v>11601</v>
      </c>
      <c r="J352">
        <v>20</v>
      </c>
      <c r="K352" t="str">
        <f t="shared" si="5"/>
        <v>Good</v>
      </c>
      <c r="L352">
        <v>11.86</v>
      </c>
      <c r="N352">
        <v>0.01</v>
      </c>
      <c r="O352">
        <v>0</v>
      </c>
      <c r="P352">
        <v>0</v>
      </c>
      <c r="Q352">
        <v>40</v>
      </c>
      <c r="R352">
        <v>50</v>
      </c>
      <c r="S352">
        <v>18</v>
      </c>
      <c r="T352">
        <v>360</v>
      </c>
      <c r="U352">
        <v>360</v>
      </c>
      <c r="V352">
        <v>35.1</v>
      </c>
      <c r="W352">
        <v>40.9</v>
      </c>
      <c r="AC352">
        <v>1</v>
      </c>
    </row>
    <row r="353" spans="1:28" x14ac:dyDescent="0.25">
      <c r="A353" s="24">
        <v>43421</v>
      </c>
      <c r="B353">
        <v>501</v>
      </c>
      <c r="C353">
        <v>394</v>
      </c>
      <c r="D353">
        <v>476</v>
      </c>
      <c r="E353">
        <v>25</v>
      </c>
      <c r="F353">
        <v>107</v>
      </c>
      <c r="G353">
        <v>1</v>
      </c>
      <c r="H353">
        <v>369</v>
      </c>
      <c r="I353" t="s">
        <v>11602</v>
      </c>
      <c r="J353">
        <v>18</v>
      </c>
      <c r="K353" t="str">
        <f t="shared" si="5"/>
        <v>Good</v>
      </c>
      <c r="L353">
        <v>4.25</v>
      </c>
      <c r="N353">
        <v>0</v>
      </c>
      <c r="O353">
        <v>0</v>
      </c>
      <c r="P353">
        <v>0</v>
      </c>
      <c r="Q353">
        <v>21</v>
      </c>
      <c r="R353">
        <v>30</v>
      </c>
      <c r="S353">
        <v>17</v>
      </c>
      <c r="T353">
        <v>100</v>
      </c>
      <c r="U353">
        <v>120</v>
      </c>
      <c r="V353">
        <v>13</v>
      </c>
      <c r="W353">
        <v>15</v>
      </c>
    </row>
    <row r="354" spans="1:28" x14ac:dyDescent="0.25">
      <c r="A354" s="24">
        <v>43422</v>
      </c>
      <c r="B354">
        <v>500</v>
      </c>
      <c r="C354">
        <v>403</v>
      </c>
      <c r="D354">
        <v>475</v>
      </c>
      <c r="E354">
        <v>25</v>
      </c>
      <c r="F354">
        <v>97</v>
      </c>
      <c r="G354">
        <v>2</v>
      </c>
      <c r="H354">
        <v>378</v>
      </c>
      <c r="I354" t="s">
        <v>11603</v>
      </c>
      <c r="J354">
        <v>19</v>
      </c>
      <c r="K354" t="str">
        <f t="shared" si="5"/>
        <v>Good</v>
      </c>
      <c r="L354">
        <v>4.25</v>
      </c>
      <c r="N354">
        <v>0</v>
      </c>
      <c r="O354">
        <v>0</v>
      </c>
      <c r="P354">
        <v>0</v>
      </c>
      <c r="Q354">
        <v>24</v>
      </c>
      <c r="R354">
        <v>45</v>
      </c>
      <c r="S354">
        <v>12</v>
      </c>
      <c r="T354">
        <v>270</v>
      </c>
      <c r="U354">
        <v>280</v>
      </c>
      <c r="V354">
        <v>21.9</v>
      </c>
      <c r="W354">
        <v>30</v>
      </c>
    </row>
    <row r="355" spans="1:28" x14ac:dyDescent="0.25">
      <c r="A355" s="24">
        <v>43423</v>
      </c>
      <c r="B355">
        <v>500</v>
      </c>
      <c r="C355">
        <v>400</v>
      </c>
      <c r="D355">
        <v>477</v>
      </c>
      <c r="E355">
        <v>23</v>
      </c>
      <c r="F355">
        <v>100</v>
      </c>
      <c r="G355">
        <v>6</v>
      </c>
      <c r="H355">
        <v>377</v>
      </c>
      <c r="I355" t="s">
        <v>11425</v>
      </c>
      <c r="J355">
        <v>18</v>
      </c>
      <c r="K355" t="str">
        <f t="shared" si="5"/>
        <v>Good</v>
      </c>
      <c r="L355">
        <v>1.34</v>
      </c>
      <c r="N355">
        <v>0</v>
      </c>
      <c r="O355">
        <v>0</v>
      </c>
      <c r="P355">
        <v>0</v>
      </c>
      <c r="Q355">
        <v>30</v>
      </c>
      <c r="R355">
        <v>49</v>
      </c>
      <c r="S355">
        <v>18</v>
      </c>
      <c r="T355">
        <v>100</v>
      </c>
      <c r="U355">
        <v>70</v>
      </c>
      <c r="V355">
        <v>6.9</v>
      </c>
      <c r="W355">
        <v>8.9</v>
      </c>
    </row>
    <row r="356" spans="1:28" x14ac:dyDescent="0.25">
      <c r="A356" s="24">
        <v>43424</v>
      </c>
      <c r="B356">
        <v>500</v>
      </c>
      <c r="C356">
        <v>403</v>
      </c>
      <c r="D356">
        <v>477</v>
      </c>
      <c r="E356">
        <v>23</v>
      </c>
      <c r="F356">
        <v>97</v>
      </c>
      <c r="G356">
        <v>11</v>
      </c>
      <c r="H356">
        <v>380</v>
      </c>
      <c r="I356" t="s">
        <v>11604</v>
      </c>
      <c r="J356">
        <v>19</v>
      </c>
      <c r="K356" t="str">
        <f t="shared" si="5"/>
        <v>Good</v>
      </c>
      <c r="L356">
        <v>1.34</v>
      </c>
      <c r="N356">
        <v>0</v>
      </c>
      <c r="O356">
        <v>0</v>
      </c>
      <c r="P356">
        <v>0</v>
      </c>
      <c r="Q356">
        <v>31</v>
      </c>
      <c r="R356">
        <v>48</v>
      </c>
      <c r="S356">
        <v>20</v>
      </c>
      <c r="T356">
        <v>140</v>
      </c>
      <c r="U356">
        <v>20</v>
      </c>
      <c r="V356">
        <v>6.9</v>
      </c>
      <c r="W356">
        <v>6.9</v>
      </c>
    </row>
    <row r="357" spans="1:28" x14ac:dyDescent="0.25">
      <c r="A357" s="24">
        <v>43425</v>
      </c>
      <c r="B357">
        <v>500</v>
      </c>
      <c r="C357">
        <v>405</v>
      </c>
      <c r="D357">
        <v>478</v>
      </c>
      <c r="E357">
        <v>22</v>
      </c>
      <c r="F357">
        <v>95</v>
      </c>
      <c r="G357">
        <v>7</v>
      </c>
      <c r="H357">
        <v>383</v>
      </c>
      <c r="I357" t="s">
        <v>11603</v>
      </c>
      <c r="J357">
        <v>21</v>
      </c>
      <c r="K357" t="str">
        <f t="shared" si="5"/>
        <v>Good</v>
      </c>
      <c r="L357">
        <v>2.0099999999999998</v>
      </c>
      <c r="N357">
        <v>0</v>
      </c>
      <c r="O357">
        <v>0</v>
      </c>
      <c r="P357">
        <v>0</v>
      </c>
      <c r="Q357">
        <v>28</v>
      </c>
      <c r="R357">
        <v>43</v>
      </c>
      <c r="S357">
        <v>16</v>
      </c>
      <c r="T357">
        <v>280</v>
      </c>
      <c r="U357">
        <v>280</v>
      </c>
      <c r="V357">
        <v>8.9</v>
      </c>
      <c r="W357">
        <v>8.9</v>
      </c>
      <c r="X357">
        <v>1</v>
      </c>
    </row>
    <row r="358" spans="1:28" x14ac:dyDescent="0.25">
      <c r="A358" s="24">
        <v>43426</v>
      </c>
      <c r="B358">
        <v>500</v>
      </c>
      <c r="C358">
        <v>410</v>
      </c>
      <c r="D358">
        <v>479</v>
      </c>
      <c r="E358">
        <v>21</v>
      </c>
      <c r="F358">
        <v>90</v>
      </c>
      <c r="G358">
        <v>3</v>
      </c>
      <c r="H358">
        <v>389</v>
      </c>
      <c r="I358" t="s">
        <v>11605</v>
      </c>
      <c r="J358">
        <v>19</v>
      </c>
      <c r="K358" t="str">
        <f t="shared" si="5"/>
        <v>Good</v>
      </c>
      <c r="L358">
        <v>2.2400000000000002</v>
      </c>
      <c r="N358">
        <v>0</v>
      </c>
      <c r="O358">
        <v>0</v>
      </c>
      <c r="P358">
        <v>0</v>
      </c>
      <c r="Q358">
        <v>31</v>
      </c>
      <c r="R358">
        <v>41</v>
      </c>
      <c r="S358">
        <v>23</v>
      </c>
      <c r="T358">
        <v>340</v>
      </c>
      <c r="U358">
        <v>170</v>
      </c>
      <c r="V358">
        <v>10.1</v>
      </c>
      <c r="W358">
        <v>12.1</v>
      </c>
    </row>
    <row r="359" spans="1:28" x14ac:dyDescent="0.25">
      <c r="A359" s="24">
        <v>43427</v>
      </c>
      <c r="B359">
        <v>500</v>
      </c>
      <c r="C359">
        <v>402</v>
      </c>
      <c r="D359">
        <v>479</v>
      </c>
      <c r="E359">
        <v>21</v>
      </c>
      <c r="F359">
        <v>98</v>
      </c>
      <c r="H359">
        <v>381</v>
      </c>
      <c r="I359" t="s">
        <v>11606</v>
      </c>
      <c r="J359">
        <v>22</v>
      </c>
      <c r="K359" t="str">
        <f t="shared" si="5"/>
        <v>Good</v>
      </c>
      <c r="L359">
        <v>5.59</v>
      </c>
      <c r="N359">
        <v>0.01</v>
      </c>
      <c r="O359">
        <v>0.1</v>
      </c>
      <c r="P359">
        <v>0</v>
      </c>
      <c r="Q359">
        <v>37</v>
      </c>
      <c r="R359">
        <v>49</v>
      </c>
      <c r="S359">
        <v>29</v>
      </c>
      <c r="T359">
        <v>280</v>
      </c>
      <c r="U359">
        <v>280</v>
      </c>
      <c r="V359">
        <v>23.9</v>
      </c>
      <c r="W359">
        <v>30</v>
      </c>
      <c r="X359">
        <v>1</v>
      </c>
      <c r="AB359">
        <v>1</v>
      </c>
    </row>
    <row r="360" spans="1:28" x14ac:dyDescent="0.25">
      <c r="A360" s="24">
        <v>43428</v>
      </c>
      <c r="B360">
        <v>500</v>
      </c>
      <c r="C360">
        <v>410</v>
      </c>
      <c r="D360">
        <v>479</v>
      </c>
      <c r="E360">
        <v>21</v>
      </c>
      <c r="F360">
        <v>90</v>
      </c>
      <c r="H360">
        <v>389</v>
      </c>
      <c r="I360" t="s">
        <v>11442</v>
      </c>
      <c r="J360">
        <v>17</v>
      </c>
      <c r="K360" t="str">
        <f t="shared" si="5"/>
        <v>Great</v>
      </c>
      <c r="L360">
        <v>5.14</v>
      </c>
      <c r="N360">
        <v>0.05</v>
      </c>
      <c r="O360">
        <v>0.5</v>
      </c>
      <c r="P360">
        <v>0</v>
      </c>
      <c r="Q360">
        <v>33</v>
      </c>
      <c r="R360">
        <v>34</v>
      </c>
      <c r="S360">
        <v>25</v>
      </c>
      <c r="T360">
        <v>340</v>
      </c>
      <c r="U360">
        <v>340</v>
      </c>
      <c r="V360">
        <v>18.100000000000001</v>
      </c>
      <c r="W360">
        <v>21.9</v>
      </c>
      <c r="X360">
        <v>1</v>
      </c>
    </row>
    <row r="361" spans="1:28" x14ac:dyDescent="0.25">
      <c r="A361" s="24">
        <v>43429</v>
      </c>
      <c r="B361">
        <v>500</v>
      </c>
      <c r="C361">
        <v>422</v>
      </c>
      <c r="D361">
        <v>481</v>
      </c>
      <c r="E361">
        <v>19</v>
      </c>
      <c r="F361">
        <v>78</v>
      </c>
      <c r="H361">
        <v>403</v>
      </c>
      <c r="I361" t="s">
        <v>11607</v>
      </c>
      <c r="J361">
        <v>23</v>
      </c>
      <c r="K361" t="str">
        <f t="shared" si="5"/>
        <v>Great</v>
      </c>
      <c r="L361">
        <v>4.03</v>
      </c>
      <c r="N361">
        <v>0</v>
      </c>
      <c r="O361">
        <v>0</v>
      </c>
      <c r="P361">
        <v>0</v>
      </c>
      <c r="Q361">
        <v>31</v>
      </c>
      <c r="R361">
        <v>41</v>
      </c>
      <c r="S361">
        <v>18</v>
      </c>
      <c r="T361">
        <v>260</v>
      </c>
      <c r="U361">
        <v>270</v>
      </c>
      <c r="V361">
        <v>16.100000000000001</v>
      </c>
      <c r="W361">
        <v>21</v>
      </c>
    </row>
    <row r="362" spans="1:28" x14ac:dyDescent="0.25">
      <c r="A362" s="24">
        <v>43430</v>
      </c>
      <c r="B362">
        <v>500</v>
      </c>
      <c r="C362">
        <v>436</v>
      </c>
      <c r="D362">
        <v>480</v>
      </c>
      <c r="E362">
        <v>20</v>
      </c>
      <c r="F362">
        <v>64</v>
      </c>
      <c r="G362">
        <v>7</v>
      </c>
      <c r="H362">
        <v>416</v>
      </c>
      <c r="I362" t="s">
        <v>11608</v>
      </c>
      <c r="J362">
        <v>17</v>
      </c>
      <c r="K362" t="str">
        <f t="shared" si="5"/>
        <v>Great</v>
      </c>
      <c r="L362">
        <v>1.57</v>
      </c>
      <c r="N362">
        <v>0</v>
      </c>
      <c r="O362">
        <v>0</v>
      </c>
      <c r="P362">
        <v>0</v>
      </c>
      <c r="Q362">
        <v>27</v>
      </c>
      <c r="R362">
        <v>40</v>
      </c>
      <c r="S362">
        <v>19</v>
      </c>
      <c r="T362">
        <v>250</v>
      </c>
      <c r="U362">
        <v>270</v>
      </c>
      <c r="V362">
        <v>6</v>
      </c>
      <c r="W362">
        <v>8.9</v>
      </c>
    </row>
    <row r="363" spans="1:28" x14ac:dyDescent="0.25">
      <c r="A363" s="24">
        <v>43431</v>
      </c>
      <c r="B363">
        <v>499</v>
      </c>
      <c r="C363">
        <v>423</v>
      </c>
      <c r="D363">
        <v>478</v>
      </c>
      <c r="E363">
        <v>21</v>
      </c>
      <c r="F363">
        <v>76</v>
      </c>
      <c r="G363">
        <v>23</v>
      </c>
      <c r="H363">
        <v>402</v>
      </c>
      <c r="I363" t="s">
        <v>11381</v>
      </c>
      <c r="J363">
        <v>26</v>
      </c>
      <c r="K363" t="str">
        <f t="shared" si="5"/>
        <v>Great</v>
      </c>
      <c r="L363">
        <v>2.46</v>
      </c>
      <c r="N363">
        <v>0</v>
      </c>
      <c r="O363">
        <v>0</v>
      </c>
      <c r="P363">
        <v>0</v>
      </c>
      <c r="Q363">
        <v>33</v>
      </c>
      <c r="R363">
        <v>46</v>
      </c>
      <c r="S363">
        <v>29</v>
      </c>
      <c r="T363">
        <v>260</v>
      </c>
      <c r="U363">
        <v>290</v>
      </c>
      <c r="V363">
        <v>14.1</v>
      </c>
      <c r="W363">
        <v>18.100000000000001</v>
      </c>
    </row>
    <row r="364" spans="1:28" x14ac:dyDescent="0.25">
      <c r="A364" s="24">
        <v>43432</v>
      </c>
      <c r="B364">
        <v>499</v>
      </c>
      <c r="C364">
        <v>427</v>
      </c>
      <c r="D364">
        <v>478</v>
      </c>
      <c r="E364">
        <v>21</v>
      </c>
      <c r="F364">
        <v>72</v>
      </c>
      <c r="G364">
        <v>14</v>
      </c>
      <c r="H364">
        <v>406</v>
      </c>
      <c r="I364" t="s">
        <v>11609</v>
      </c>
      <c r="J364">
        <v>19</v>
      </c>
      <c r="K364" t="str">
        <f t="shared" si="5"/>
        <v>Good</v>
      </c>
      <c r="L364">
        <v>7.38</v>
      </c>
      <c r="N364">
        <v>0</v>
      </c>
      <c r="O364">
        <v>0</v>
      </c>
      <c r="P364">
        <v>0</v>
      </c>
      <c r="Q364">
        <v>40</v>
      </c>
      <c r="R364">
        <v>47</v>
      </c>
      <c r="S364">
        <v>30</v>
      </c>
      <c r="T364">
        <v>250</v>
      </c>
      <c r="U364">
        <v>180</v>
      </c>
      <c r="V364">
        <v>18.100000000000001</v>
      </c>
      <c r="W364">
        <v>30</v>
      </c>
    </row>
    <row r="365" spans="1:28" x14ac:dyDescent="0.25">
      <c r="A365" s="24">
        <v>43433</v>
      </c>
      <c r="B365">
        <v>499</v>
      </c>
      <c r="C365">
        <v>427</v>
      </c>
      <c r="D365">
        <v>477</v>
      </c>
      <c r="E365">
        <v>22</v>
      </c>
      <c r="F365">
        <v>72</v>
      </c>
      <c r="G365">
        <v>7</v>
      </c>
      <c r="H365">
        <v>405</v>
      </c>
      <c r="I365" t="s">
        <v>11610</v>
      </c>
      <c r="J365">
        <v>25</v>
      </c>
      <c r="K365" t="str">
        <f t="shared" si="5"/>
        <v>Great</v>
      </c>
      <c r="L365">
        <v>1.57</v>
      </c>
      <c r="N365">
        <v>0</v>
      </c>
      <c r="O365">
        <v>0</v>
      </c>
      <c r="P365">
        <v>0</v>
      </c>
      <c r="Q365">
        <v>33</v>
      </c>
      <c r="R365">
        <v>44</v>
      </c>
      <c r="S365">
        <v>22</v>
      </c>
      <c r="T365">
        <v>250</v>
      </c>
      <c r="U365">
        <v>250</v>
      </c>
      <c r="V365">
        <v>8.9</v>
      </c>
      <c r="W365">
        <v>10.1</v>
      </c>
    </row>
    <row r="366" spans="1:28" x14ac:dyDescent="0.25">
      <c r="A366" s="24">
        <v>43434</v>
      </c>
      <c r="B366">
        <v>499</v>
      </c>
      <c r="C366">
        <v>417</v>
      </c>
      <c r="D366">
        <v>476</v>
      </c>
      <c r="E366">
        <v>23</v>
      </c>
      <c r="F366">
        <v>82</v>
      </c>
      <c r="G366">
        <v>6</v>
      </c>
      <c r="H366">
        <v>394</v>
      </c>
      <c r="I366" t="s">
        <v>11611</v>
      </c>
      <c r="J366">
        <v>16</v>
      </c>
      <c r="K366" t="str">
        <f t="shared" si="5"/>
        <v>OK</v>
      </c>
      <c r="L366">
        <v>0.67</v>
      </c>
      <c r="N366">
        <v>0.02</v>
      </c>
      <c r="O366">
        <v>0.1</v>
      </c>
      <c r="P366">
        <v>0</v>
      </c>
      <c r="Q366">
        <v>25</v>
      </c>
      <c r="R366">
        <v>32</v>
      </c>
      <c r="S366">
        <v>15</v>
      </c>
      <c r="T366">
        <v>80</v>
      </c>
      <c r="U366">
        <v>50</v>
      </c>
      <c r="V366">
        <v>6</v>
      </c>
      <c r="W366">
        <v>6.9</v>
      </c>
      <c r="X366">
        <v>1</v>
      </c>
      <c r="AB366">
        <v>1</v>
      </c>
    </row>
    <row r="367" spans="1:28" x14ac:dyDescent="0.25">
      <c r="A367" s="24">
        <v>43435</v>
      </c>
      <c r="B367">
        <v>499</v>
      </c>
      <c r="C367">
        <v>405</v>
      </c>
      <c r="D367">
        <v>476</v>
      </c>
      <c r="E367">
        <v>23</v>
      </c>
      <c r="F367">
        <v>94</v>
      </c>
      <c r="G367">
        <v>1</v>
      </c>
      <c r="H367">
        <v>382</v>
      </c>
      <c r="I367" t="s">
        <v>11612</v>
      </c>
      <c r="J367">
        <v>21</v>
      </c>
      <c r="K367" t="str">
        <f t="shared" si="5"/>
        <v>Good</v>
      </c>
      <c r="L367">
        <v>1.79</v>
      </c>
      <c r="N367">
        <v>0.02</v>
      </c>
      <c r="O367">
        <v>0.3</v>
      </c>
      <c r="P367">
        <v>0</v>
      </c>
      <c r="Q367">
        <v>29</v>
      </c>
      <c r="R367">
        <v>36</v>
      </c>
      <c r="S367">
        <v>20</v>
      </c>
      <c r="T367">
        <v>270</v>
      </c>
      <c r="U367">
        <v>270</v>
      </c>
      <c r="V367">
        <v>8.1</v>
      </c>
      <c r="W367">
        <v>10.1</v>
      </c>
      <c r="X367">
        <v>1</v>
      </c>
      <c r="Y367">
        <v>1</v>
      </c>
    </row>
    <row r="368" spans="1:28" x14ac:dyDescent="0.25">
      <c r="A368" s="24">
        <v>43436</v>
      </c>
      <c r="B368">
        <v>499</v>
      </c>
      <c r="C368">
        <v>413</v>
      </c>
      <c r="D368">
        <v>476</v>
      </c>
      <c r="E368">
        <v>23</v>
      </c>
      <c r="F368">
        <v>86</v>
      </c>
      <c r="G368">
        <v>9</v>
      </c>
      <c r="H368">
        <v>390</v>
      </c>
      <c r="I368" t="s">
        <v>11612</v>
      </c>
      <c r="J368">
        <v>19</v>
      </c>
      <c r="K368" t="str">
        <f t="shared" si="5"/>
        <v>Good</v>
      </c>
      <c r="L368">
        <v>0.67</v>
      </c>
      <c r="N368">
        <v>0</v>
      </c>
      <c r="O368">
        <v>0</v>
      </c>
      <c r="P368">
        <v>0</v>
      </c>
      <c r="Q368">
        <v>26</v>
      </c>
      <c r="R368">
        <v>30</v>
      </c>
      <c r="S368">
        <v>22</v>
      </c>
      <c r="T368">
        <v>30</v>
      </c>
      <c r="U368">
        <v>40</v>
      </c>
      <c r="V368">
        <v>4.9000000000000004</v>
      </c>
      <c r="W368">
        <v>6</v>
      </c>
    </row>
    <row r="369" spans="1:28" x14ac:dyDescent="0.25">
      <c r="A369" s="24">
        <v>43437</v>
      </c>
      <c r="B369">
        <v>488</v>
      </c>
      <c r="C369">
        <v>435</v>
      </c>
      <c r="D369">
        <v>465</v>
      </c>
      <c r="E369">
        <v>23</v>
      </c>
      <c r="F369">
        <v>53</v>
      </c>
      <c r="G369">
        <v>12</v>
      </c>
      <c r="H369">
        <v>412</v>
      </c>
      <c r="I369" t="s">
        <v>11613</v>
      </c>
      <c r="J369">
        <v>17</v>
      </c>
      <c r="K369" t="str">
        <f t="shared" si="5"/>
        <v>Great</v>
      </c>
      <c r="L369">
        <v>3.58</v>
      </c>
      <c r="N369">
        <v>0</v>
      </c>
      <c r="O369">
        <v>0</v>
      </c>
      <c r="P369">
        <v>0</v>
      </c>
      <c r="Q369">
        <v>27</v>
      </c>
      <c r="R369">
        <v>31</v>
      </c>
      <c r="S369">
        <v>26</v>
      </c>
      <c r="T369">
        <v>280</v>
      </c>
      <c r="U369">
        <v>260</v>
      </c>
      <c r="V369">
        <v>13</v>
      </c>
      <c r="W369">
        <v>18.100000000000001</v>
      </c>
      <c r="X369">
        <v>1</v>
      </c>
    </row>
    <row r="370" spans="1:28" x14ac:dyDescent="0.25">
      <c r="A370" s="24">
        <v>43438</v>
      </c>
      <c r="B370">
        <v>488</v>
      </c>
      <c r="C370">
        <v>427</v>
      </c>
      <c r="D370">
        <v>466</v>
      </c>
      <c r="E370">
        <v>22</v>
      </c>
      <c r="F370">
        <v>61</v>
      </c>
      <c r="G370">
        <v>4</v>
      </c>
      <c r="H370">
        <v>405</v>
      </c>
      <c r="I370" t="s">
        <v>11614</v>
      </c>
      <c r="J370">
        <v>20</v>
      </c>
      <c r="K370" t="str">
        <f t="shared" si="5"/>
        <v>Good</v>
      </c>
      <c r="L370">
        <v>11.18</v>
      </c>
      <c r="N370">
        <v>0</v>
      </c>
      <c r="O370">
        <v>0</v>
      </c>
      <c r="P370">
        <v>0</v>
      </c>
      <c r="Q370">
        <v>30</v>
      </c>
      <c r="R370">
        <v>35</v>
      </c>
      <c r="S370">
        <v>26</v>
      </c>
      <c r="T370">
        <v>250</v>
      </c>
      <c r="U370">
        <v>240</v>
      </c>
      <c r="V370">
        <v>25.1</v>
      </c>
      <c r="W370">
        <v>32</v>
      </c>
    </row>
    <row r="371" spans="1:28" x14ac:dyDescent="0.25">
      <c r="A371" s="24">
        <v>43439</v>
      </c>
      <c r="B371">
        <v>488</v>
      </c>
      <c r="C371">
        <v>421</v>
      </c>
      <c r="D371">
        <v>465</v>
      </c>
      <c r="E371">
        <v>23</v>
      </c>
      <c r="F371">
        <v>67</v>
      </c>
      <c r="G371">
        <v>3</v>
      </c>
      <c r="H371">
        <v>398</v>
      </c>
      <c r="I371" t="s">
        <v>11615</v>
      </c>
      <c r="J371">
        <v>18</v>
      </c>
      <c r="K371" t="str">
        <f t="shared" si="5"/>
        <v>Good</v>
      </c>
      <c r="L371">
        <v>5.37</v>
      </c>
      <c r="N371">
        <v>0.01</v>
      </c>
      <c r="O371">
        <v>0.1</v>
      </c>
      <c r="P371">
        <v>0</v>
      </c>
      <c r="Q371">
        <v>24</v>
      </c>
      <c r="R371">
        <v>27</v>
      </c>
      <c r="S371">
        <v>8</v>
      </c>
      <c r="T371">
        <v>360</v>
      </c>
      <c r="U371">
        <v>10</v>
      </c>
      <c r="V371">
        <v>23</v>
      </c>
      <c r="W371">
        <v>31.1</v>
      </c>
      <c r="X371">
        <v>1</v>
      </c>
      <c r="Y371">
        <v>1</v>
      </c>
      <c r="AB371">
        <v>1</v>
      </c>
    </row>
    <row r="372" spans="1:28" x14ac:dyDescent="0.25">
      <c r="A372" s="24">
        <v>43440</v>
      </c>
      <c r="B372">
        <v>488</v>
      </c>
      <c r="C372">
        <v>424</v>
      </c>
      <c r="D372">
        <v>467</v>
      </c>
      <c r="E372">
        <v>21</v>
      </c>
      <c r="F372">
        <v>64</v>
      </c>
      <c r="G372">
        <v>3</v>
      </c>
      <c r="H372">
        <v>403</v>
      </c>
      <c r="I372" t="s">
        <v>11613</v>
      </c>
      <c r="J372">
        <v>13</v>
      </c>
      <c r="K372" t="str">
        <f t="shared" si="5"/>
        <v>Bad</v>
      </c>
      <c r="L372">
        <v>0.22</v>
      </c>
      <c r="N372">
        <v>0</v>
      </c>
      <c r="O372">
        <v>0</v>
      </c>
      <c r="P372">
        <v>0</v>
      </c>
      <c r="Q372">
        <v>11</v>
      </c>
      <c r="R372">
        <v>23</v>
      </c>
      <c r="S372">
        <v>1</v>
      </c>
      <c r="T372">
        <v>230</v>
      </c>
      <c r="U372">
        <v>70</v>
      </c>
      <c r="V372">
        <v>6.9</v>
      </c>
      <c r="W372">
        <v>8.9</v>
      </c>
      <c r="X372">
        <v>1</v>
      </c>
    </row>
    <row r="373" spans="1:28" x14ac:dyDescent="0.25">
      <c r="A373" s="24">
        <v>43441</v>
      </c>
      <c r="B373">
        <v>488</v>
      </c>
      <c r="C373">
        <v>415</v>
      </c>
      <c r="D373">
        <v>468</v>
      </c>
      <c r="E373">
        <v>20</v>
      </c>
      <c r="F373">
        <v>73</v>
      </c>
      <c r="G373">
        <v>1</v>
      </c>
      <c r="H373">
        <v>395</v>
      </c>
      <c r="I373" t="s">
        <v>11616</v>
      </c>
      <c r="J373">
        <v>19</v>
      </c>
      <c r="K373" t="str">
        <f t="shared" si="5"/>
        <v>Good</v>
      </c>
      <c r="L373">
        <v>2.2400000000000002</v>
      </c>
      <c r="N373">
        <v>0</v>
      </c>
      <c r="O373">
        <v>0</v>
      </c>
      <c r="P373">
        <v>0</v>
      </c>
      <c r="Q373">
        <v>11</v>
      </c>
      <c r="R373">
        <v>25</v>
      </c>
      <c r="S373">
        <v>1</v>
      </c>
      <c r="T373">
        <v>250</v>
      </c>
      <c r="U373">
        <v>260</v>
      </c>
      <c r="V373">
        <v>6.9</v>
      </c>
      <c r="W373">
        <v>8.1</v>
      </c>
    </row>
    <row r="374" spans="1:28" x14ac:dyDescent="0.25">
      <c r="A374" s="24">
        <v>43442</v>
      </c>
      <c r="B374">
        <v>488</v>
      </c>
      <c r="C374">
        <v>419</v>
      </c>
      <c r="D374">
        <v>468</v>
      </c>
      <c r="E374">
        <v>20</v>
      </c>
      <c r="F374">
        <v>69</v>
      </c>
      <c r="G374">
        <v>2</v>
      </c>
      <c r="H374">
        <v>399</v>
      </c>
      <c r="I374" t="s">
        <v>11617</v>
      </c>
      <c r="J374">
        <v>28</v>
      </c>
      <c r="K374" t="str">
        <f t="shared" si="5"/>
        <v>Great</v>
      </c>
      <c r="L374">
        <v>1.57</v>
      </c>
      <c r="N374">
        <v>0</v>
      </c>
      <c r="O374">
        <v>0</v>
      </c>
      <c r="P374">
        <v>0</v>
      </c>
      <c r="Q374">
        <v>16</v>
      </c>
      <c r="R374">
        <v>36</v>
      </c>
      <c r="S374">
        <v>5</v>
      </c>
      <c r="T374">
        <v>340</v>
      </c>
      <c r="U374">
        <v>310</v>
      </c>
      <c r="V374">
        <v>6.9</v>
      </c>
      <c r="W374">
        <v>8.9</v>
      </c>
    </row>
    <row r="375" spans="1:28" x14ac:dyDescent="0.25">
      <c r="A375" s="24">
        <v>43443</v>
      </c>
      <c r="B375">
        <v>488</v>
      </c>
      <c r="C375">
        <v>420</v>
      </c>
      <c r="D375">
        <v>468</v>
      </c>
      <c r="E375">
        <v>20</v>
      </c>
      <c r="F375">
        <v>68</v>
      </c>
      <c r="G375">
        <v>2</v>
      </c>
      <c r="H375">
        <v>400</v>
      </c>
      <c r="I375" t="s">
        <v>11618</v>
      </c>
      <c r="J375">
        <v>24</v>
      </c>
      <c r="K375" t="str">
        <f t="shared" si="5"/>
        <v>Great</v>
      </c>
      <c r="L375">
        <v>2.91</v>
      </c>
      <c r="N375">
        <v>0</v>
      </c>
      <c r="O375">
        <v>0</v>
      </c>
      <c r="P375">
        <v>0</v>
      </c>
      <c r="Q375">
        <v>22</v>
      </c>
      <c r="R375">
        <v>34</v>
      </c>
      <c r="S375">
        <v>13</v>
      </c>
      <c r="T375">
        <v>270</v>
      </c>
      <c r="U375">
        <v>270</v>
      </c>
      <c r="V375">
        <v>8.9</v>
      </c>
      <c r="W375">
        <v>12.1</v>
      </c>
    </row>
    <row r="376" spans="1:28" x14ac:dyDescent="0.25">
      <c r="A376" s="24">
        <v>43444</v>
      </c>
      <c r="B376">
        <v>488</v>
      </c>
      <c r="C376">
        <v>430</v>
      </c>
      <c r="D376">
        <v>468</v>
      </c>
      <c r="E376">
        <v>20</v>
      </c>
      <c r="F376">
        <v>58</v>
      </c>
      <c r="G376">
        <v>8</v>
      </c>
      <c r="H376">
        <v>410</v>
      </c>
      <c r="I376" t="s">
        <v>11619</v>
      </c>
      <c r="J376">
        <v>17</v>
      </c>
      <c r="K376" t="str">
        <f t="shared" si="5"/>
        <v>Great</v>
      </c>
      <c r="L376">
        <v>2.0099999999999998</v>
      </c>
      <c r="N376">
        <v>0</v>
      </c>
      <c r="O376">
        <v>0</v>
      </c>
      <c r="P376">
        <v>0</v>
      </c>
      <c r="Q376">
        <v>24</v>
      </c>
      <c r="R376">
        <v>38</v>
      </c>
      <c r="S376">
        <v>15</v>
      </c>
      <c r="T376">
        <v>250</v>
      </c>
      <c r="U376">
        <v>220</v>
      </c>
      <c r="V376">
        <v>14.1</v>
      </c>
      <c r="W376">
        <v>23.9</v>
      </c>
    </row>
    <row r="377" spans="1:28" x14ac:dyDescent="0.25">
      <c r="A377" s="24">
        <v>43445</v>
      </c>
      <c r="B377">
        <v>488</v>
      </c>
      <c r="C377">
        <v>427</v>
      </c>
      <c r="D377">
        <v>464</v>
      </c>
      <c r="E377">
        <v>24</v>
      </c>
      <c r="F377">
        <v>61</v>
      </c>
      <c r="G377">
        <v>20</v>
      </c>
      <c r="H377">
        <v>403</v>
      </c>
      <c r="I377" t="s">
        <v>11620</v>
      </c>
      <c r="J377">
        <v>16</v>
      </c>
      <c r="K377" t="str">
        <f t="shared" si="5"/>
        <v>OK</v>
      </c>
      <c r="L377">
        <v>9.84</v>
      </c>
      <c r="N377">
        <v>0</v>
      </c>
      <c r="O377">
        <v>0</v>
      </c>
      <c r="P377">
        <v>0</v>
      </c>
      <c r="Q377">
        <v>35</v>
      </c>
      <c r="R377">
        <v>43</v>
      </c>
      <c r="S377">
        <v>30</v>
      </c>
      <c r="T377">
        <v>190</v>
      </c>
      <c r="U377">
        <v>180</v>
      </c>
      <c r="V377">
        <v>25.9</v>
      </c>
      <c r="W377">
        <v>38</v>
      </c>
    </row>
    <row r="378" spans="1:28" x14ac:dyDescent="0.25">
      <c r="A378" s="24">
        <v>43446</v>
      </c>
      <c r="B378">
        <v>487</v>
      </c>
      <c r="C378">
        <v>420</v>
      </c>
      <c r="D378">
        <v>464</v>
      </c>
      <c r="E378">
        <v>23</v>
      </c>
      <c r="F378">
        <v>67</v>
      </c>
      <c r="G378">
        <v>10</v>
      </c>
      <c r="H378">
        <v>397</v>
      </c>
      <c r="I378" t="s">
        <v>11621</v>
      </c>
      <c r="J378">
        <v>25</v>
      </c>
      <c r="K378" t="str">
        <f t="shared" si="5"/>
        <v>Great</v>
      </c>
      <c r="L378">
        <v>14.54</v>
      </c>
      <c r="N378">
        <v>0</v>
      </c>
      <c r="O378">
        <v>0</v>
      </c>
      <c r="P378">
        <v>0</v>
      </c>
      <c r="Q378">
        <v>40</v>
      </c>
      <c r="R378">
        <v>44</v>
      </c>
      <c r="S378">
        <v>32</v>
      </c>
      <c r="T378">
        <v>270</v>
      </c>
      <c r="U378">
        <v>270</v>
      </c>
      <c r="V378">
        <v>44.1</v>
      </c>
      <c r="W378">
        <v>53.9</v>
      </c>
    </row>
    <row r="379" spans="1:28" x14ac:dyDescent="0.25">
      <c r="A379" s="24">
        <v>43447</v>
      </c>
      <c r="B379">
        <v>487</v>
      </c>
      <c r="C379">
        <v>415</v>
      </c>
      <c r="D379">
        <v>465</v>
      </c>
      <c r="E379">
        <v>22</v>
      </c>
      <c r="F379">
        <v>72</v>
      </c>
      <c r="G379">
        <v>6</v>
      </c>
      <c r="H379">
        <v>393</v>
      </c>
      <c r="I379" t="s">
        <v>11621</v>
      </c>
      <c r="J379">
        <v>25</v>
      </c>
      <c r="K379" t="str">
        <f t="shared" si="5"/>
        <v>Great</v>
      </c>
      <c r="L379">
        <v>9.4</v>
      </c>
      <c r="N379">
        <v>0</v>
      </c>
      <c r="O379">
        <v>0</v>
      </c>
      <c r="P379">
        <v>0</v>
      </c>
      <c r="Q379">
        <v>35</v>
      </c>
      <c r="R379">
        <v>44</v>
      </c>
      <c r="S379">
        <v>27</v>
      </c>
      <c r="T379">
        <v>180</v>
      </c>
      <c r="U379">
        <v>190</v>
      </c>
      <c r="V379">
        <v>23.9</v>
      </c>
      <c r="W379">
        <v>31.1</v>
      </c>
    </row>
    <row r="380" spans="1:28" x14ac:dyDescent="0.25">
      <c r="A380" s="24">
        <v>43448</v>
      </c>
      <c r="B380">
        <v>487</v>
      </c>
      <c r="C380">
        <v>408</v>
      </c>
      <c r="D380">
        <v>466</v>
      </c>
      <c r="E380">
        <v>21</v>
      </c>
      <c r="F380">
        <v>79</v>
      </c>
      <c r="G380">
        <v>9</v>
      </c>
      <c r="H380">
        <v>387</v>
      </c>
      <c r="I380" t="s">
        <v>11572</v>
      </c>
      <c r="J380">
        <v>23</v>
      </c>
      <c r="K380" t="str">
        <f t="shared" si="5"/>
        <v>Great</v>
      </c>
      <c r="L380">
        <v>3.58</v>
      </c>
      <c r="N380">
        <v>0</v>
      </c>
      <c r="O380">
        <v>0</v>
      </c>
      <c r="P380">
        <v>0</v>
      </c>
      <c r="Q380">
        <v>34</v>
      </c>
      <c r="R380">
        <v>41</v>
      </c>
      <c r="S380">
        <v>23</v>
      </c>
      <c r="T380">
        <v>70</v>
      </c>
      <c r="U380">
        <v>80</v>
      </c>
      <c r="V380">
        <v>14.1</v>
      </c>
      <c r="W380">
        <v>16.100000000000001</v>
      </c>
    </row>
    <row r="381" spans="1:28" x14ac:dyDescent="0.25">
      <c r="A381" s="24">
        <v>43449</v>
      </c>
      <c r="B381">
        <v>487</v>
      </c>
      <c r="C381">
        <v>404</v>
      </c>
      <c r="D381">
        <v>465</v>
      </c>
      <c r="E381">
        <v>22</v>
      </c>
      <c r="F381">
        <v>83</v>
      </c>
      <c r="G381">
        <v>6</v>
      </c>
      <c r="H381">
        <v>382</v>
      </c>
      <c r="I381" t="s">
        <v>11622</v>
      </c>
      <c r="J381">
        <v>22</v>
      </c>
      <c r="K381" t="str">
        <f t="shared" si="5"/>
        <v>Good</v>
      </c>
      <c r="L381">
        <v>10.07</v>
      </c>
      <c r="N381">
        <v>0</v>
      </c>
      <c r="O381">
        <v>0</v>
      </c>
      <c r="P381">
        <v>0</v>
      </c>
      <c r="Q381">
        <v>38</v>
      </c>
      <c r="R381">
        <v>48</v>
      </c>
      <c r="S381">
        <v>21</v>
      </c>
      <c r="T381">
        <v>260</v>
      </c>
      <c r="U381">
        <v>270</v>
      </c>
      <c r="V381">
        <v>29.1</v>
      </c>
      <c r="W381">
        <v>38</v>
      </c>
    </row>
    <row r="382" spans="1:28" x14ac:dyDescent="0.25">
      <c r="A382" s="24">
        <v>43450</v>
      </c>
      <c r="B382">
        <v>487</v>
      </c>
      <c r="C382">
        <v>412</v>
      </c>
      <c r="D382">
        <v>466</v>
      </c>
      <c r="E382">
        <v>21</v>
      </c>
      <c r="F382">
        <v>75</v>
      </c>
      <c r="G382">
        <v>1</v>
      </c>
      <c r="H382">
        <v>391</v>
      </c>
      <c r="I382" t="s">
        <v>11623</v>
      </c>
      <c r="J382">
        <v>21</v>
      </c>
      <c r="K382" t="str">
        <f t="shared" si="5"/>
        <v>Good</v>
      </c>
      <c r="L382">
        <v>3.13</v>
      </c>
      <c r="N382">
        <v>0</v>
      </c>
      <c r="O382">
        <v>0</v>
      </c>
      <c r="P382">
        <v>0</v>
      </c>
      <c r="Q382">
        <v>30</v>
      </c>
      <c r="R382">
        <v>46</v>
      </c>
      <c r="S382">
        <v>19</v>
      </c>
      <c r="T382">
        <v>310</v>
      </c>
      <c r="U382">
        <v>270</v>
      </c>
      <c r="V382">
        <v>8.9</v>
      </c>
      <c r="W382">
        <v>11</v>
      </c>
    </row>
    <row r="383" spans="1:28" x14ac:dyDescent="0.25">
      <c r="A383" s="24">
        <v>43451</v>
      </c>
      <c r="B383">
        <v>487</v>
      </c>
      <c r="C383">
        <v>396</v>
      </c>
      <c r="D383">
        <v>466</v>
      </c>
      <c r="E383">
        <v>21</v>
      </c>
      <c r="F383">
        <v>91</v>
      </c>
      <c r="G383">
        <v>2</v>
      </c>
      <c r="H383">
        <v>375</v>
      </c>
      <c r="I383" t="s">
        <v>11624</v>
      </c>
      <c r="J383">
        <v>23</v>
      </c>
      <c r="K383" t="str">
        <f t="shared" si="5"/>
        <v>Great</v>
      </c>
      <c r="L383">
        <v>2.91</v>
      </c>
      <c r="N383">
        <v>0</v>
      </c>
      <c r="O383">
        <v>0</v>
      </c>
      <c r="P383">
        <v>0</v>
      </c>
      <c r="Q383">
        <v>35</v>
      </c>
      <c r="R383">
        <v>44</v>
      </c>
      <c r="S383">
        <v>24</v>
      </c>
      <c r="T383">
        <v>250</v>
      </c>
      <c r="V383">
        <v>10.1</v>
      </c>
    </row>
    <row r="384" spans="1:28" x14ac:dyDescent="0.25">
      <c r="A384" s="24">
        <v>43452</v>
      </c>
      <c r="B384">
        <v>487</v>
      </c>
      <c r="C384">
        <v>402</v>
      </c>
      <c r="D384">
        <v>467</v>
      </c>
      <c r="E384">
        <v>20</v>
      </c>
      <c r="F384">
        <v>85</v>
      </c>
      <c r="G384">
        <v>2</v>
      </c>
      <c r="H384">
        <v>382</v>
      </c>
      <c r="I384" t="s">
        <v>11625</v>
      </c>
      <c r="J384">
        <v>19</v>
      </c>
      <c r="K384" t="str">
        <f t="shared" si="5"/>
        <v>Good</v>
      </c>
      <c r="L384">
        <v>9.84</v>
      </c>
      <c r="N384">
        <v>0</v>
      </c>
      <c r="O384">
        <v>0</v>
      </c>
      <c r="P384">
        <v>0</v>
      </c>
      <c r="Q384">
        <v>37</v>
      </c>
      <c r="R384">
        <v>50</v>
      </c>
      <c r="S384">
        <v>23</v>
      </c>
      <c r="T384">
        <v>250</v>
      </c>
      <c r="U384">
        <v>270</v>
      </c>
      <c r="V384">
        <v>36.9</v>
      </c>
      <c r="W384">
        <v>46.1</v>
      </c>
    </row>
    <row r="385" spans="1:29" x14ac:dyDescent="0.25">
      <c r="A385" s="24">
        <v>43453</v>
      </c>
      <c r="B385">
        <v>487</v>
      </c>
      <c r="C385">
        <v>406</v>
      </c>
      <c r="D385">
        <v>467</v>
      </c>
      <c r="E385">
        <v>20</v>
      </c>
      <c r="F385">
        <v>81</v>
      </c>
      <c r="G385">
        <v>5</v>
      </c>
      <c r="H385">
        <v>386</v>
      </c>
      <c r="I385" t="s">
        <v>11626</v>
      </c>
      <c r="J385">
        <v>20</v>
      </c>
      <c r="K385" t="str">
        <f t="shared" si="5"/>
        <v>Good</v>
      </c>
      <c r="L385">
        <v>13.2</v>
      </c>
      <c r="N385">
        <v>0</v>
      </c>
      <c r="O385">
        <v>0</v>
      </c>
      <c r="P385">
        <v>0</v>
      </c>
      <c r="Q385">
        <v>42</v>
      </c>
      <c r="R385">
        <v>44</v>
      </c>
      <c r="S385">
        <v>34</v>
      </c>
      <c r="T385">
        <v>270</v>
      </c>
      <c r="U385">
        <v>270</v>
      </c>
      <c r="V385">
        <v>36</v>
      </c>
      <c r="W385">
        <v>49</v>
      </c>
    </row>
    <row r="386" spans="1:29" x14ac:dyDescent="0.25">
      <c r="A386" s="24">
        <v>43454</v>
      </c>
      <c r="B386">
        <v>487</v>
      </c>
      <c r="C386">
        <v>404</v>
      </c>
      <c r="D386">
        <v>468</v>
      </c>
      <c r="E386">
        <v>19</v>
      </c>
      <c r="F386">
        <v>83</v>
      </c>
      <c r="G386">
        <v>6</v>
      </c>
      <c r="H386">
        <v>385</v>
      </c>
      <c r="I386" t="s">
        <v>11627</v>
      </c>
      <c r="J386">
        <v>23</v>
      </c>
      <c r="K386" t="str">
        <f t="shared" si="5"/>
        <v>Great</v>
      </c>
      <c r="L386">
        <v>4.7</v>
      </c>
      <c r="N386">
        <v>0</v>
      </c>
      <c r="O386">
        <v>0</v>
      </c>
      <c r="P386">
        <v>0</v>
      </c>
      <c r="Q386">
        <v>36</v>
      </c>
      <c r="R386">
        <v>47</v>
      </c>
      <c r="S386">
        <v>29</v>
      </c>
      <c r="T386">
        <v>190</v>
      </c>
      <c r="U386">
        <v>210</v>
      </c>
      <c r="V386">
        <v>16.100000000000001</v>
      </c>
      <c r="W386">
        <v>23.9</v>
      </c>
    </row>
    <row r="387" spans="1:29" x14ac:dyDescent="0.25">
      <c r="A387" s="24">
        <v>43455</v>
      </c>
      <c r="B387">
        <v>487</v>
      </c>
      <c r="C387">
        <v>393</v>
      </c>
      <c r="D387">
        <v>467</v>
      </c>
      <c r="E387">
        <v>20</v>
      </c>
      <c r="F387">
        <v>94</v>
      </c>
      <c r="G387">
        <v>3</v>
      </c>
      <c r="H387">
        <v>373</v>
      </c>
      <c r="I387" t="s">
        <v>11628</v>
      </c>
      <c r="J387">
        <v>20</v>
      </c>
      <c r="K387" t="str">
        <f t="shared" ref="K387:K450" si="6">IF(J387&lt;=15,"Bad",IF(AND(J387&gt;15,J387&lt;17),"OK",IF(AND(J387&gt;17,J387&lt;23),"Good","Great")))</f>
        <v>Good</v>
      </c>
      <c r="L387">
        <v>13.2</v>
      </c>
      <c r="N387">
        <v>0</v>
      </c>
      <c r="O387">
        <v>0</v>
      </c>
      <c r="P387">
        <v>0</v>
      </c>
      <c r="Q387">
        <v>35</v>
      </c>
      <c r="R387">
        <v>45</v>
      </c>
      <c r="S387">
        <v>28</v>
      </c>
      <c r="T387">
        <v>250</v>
      </c>
      <c r="U387">
        <v>250</v>
      </c>
      <c r="V387">
        <v>25.9</v>
      </c>
      <c r="W387">
        <v>38</v>
      </c>
    </row>
    <row r="388" spans="1:29" x14ac:dyDescent="0.25">
      <c r="A388" s="24">
        <v>43456</v>
      </c>
      <c r="B388">
        <v>487</v>
      </c>
      <c r="C388">
        <v>392</v>
      </c>
      <c r="D388">
        <v>466</v>
      </c>
      <c r="E388">
        <v>21</v>
      </c>
      <c r="F388">
        <v>95</v>
      </c>
      <c r="G388">
        <v>3</v>
      </c>
      <c r="H388">
        <v>371</v>
      </c>
      <c r="I388" t="s">
        <v>11449</v>
      </c>
      <c r="J388">
        <v>25</v>
      </c>
      <c r="K388" t="str">
        <f t="shared" si="6"/>
        <v>Great</v>
      </c>
      <c r="L388">
        <v>10.29</v>
      </c>
      <c r="N388">
        <v>0</v>
      </c>
      <c r="O388">
        <v>0</v>
      </c>
      <c r="P388">
        <v>0</v>
      </c>
      <c r="Q388">
        <v>31</v>
      </c>
      <c r="R388">
        <v>35</v>
      </c>
      <c r="S388">
        <v>16</v>
      </c>
      <c r="T388">
        <v>270</v>
      </c>
      <c r="U388">
        <v>260</v>
      </c>
      <c r="V388">
        <v>23</v>
      </c>
      <c r="W388">
        <v>30</v>
      </c>
    </row>
    <row r="389" spans="1:29" x14ac:dyDescent="0.25">
      <c r="A389" s="24">
        <v>43457</v>
      </c>
      <c r="B389">
        <v>487</v>
      </c>
      <c r="C389">
        <v>406</v>
      </c>
      <c r="D389">
        <v>465</v>
      </c>
      <c r="E389">
        <v>22</v>
      </c>
      <c r="F389">
        <v>81</v>
      </c>
      <c r="G389">
        <v>3</v>
      </c>
      <c r="H389">
        <v>384</v>
      </c>
      <c r="I389" t="s">
        <v>11626</v>
      </c>
      <c r="J389">
        <v>15</v>
      </c>
      <c r="K389" t="str">
        <f t="shared" si="6"/>
        <v>Bad</v>
      </c>
      <c r="L389">
        <v>3.8</v>
      </c>
      <c r="N389">
        <v>0</v>
      </c>
      <c r="O389">
        <v>0</v>
      </c>
      <c r="P389">
        <v>0</v>
      </c>
      <c r="Q389">
        <v>26</v>
      </c>
      <c r="R389">
        <v>41</v>
      </c>
      <c r="S389">
        <v>17</v>
      </c>
      <c r="T389">
        <v>270</v>
      </c>
      <c r="U389">
        <v>270</v>
      </c>
      <c r="V389">
        <v>12.1</v>
      </c>
      <c r="W389">
        <v>14.1</v>
      </c>
    </row>
    <row r="390" spans="1:29" x14ac:dyDescent="0.25">
      <c r="A390" s="24">
        <v>43458</v>
      </c>
      <c r="B390">
        <v>487</v>
      </c>
      <c r="C390">
        <v>389</v>
      </c>
      <c r="D390">
        <v>465</v>
      </c>
      <c r="E390">
        <v>22</v>
      </c>
      <c r="F390">
        <v>98</v>
      </c>
      <c r="G390">
        <v>6</v>
      </c>
      <c r="H390">
        <v>367</v>
      </c>
      <c r="I390" t="s">
        <v>11629</v>
      </c>
      <c r="J390">
        <v>17</v>
      </c>
      <c r="K390" t="str">
        <f t="shared" si="6"/>
        <v>Great</v>
      </c>
      <c r="L390">
        <v>2.68</v>
      </c>
      <c r="N390">
        <v>0.03</v>
      </c>
      <c r="O390">
        <v>0.3</v>
      </c>
      <c r="P390">
        <v>0</v>
      </c>
      <c r="Q390">
        <v>32</v>
      </c>
      <c r="R390">
        <v>36</v>
      </c>
      <c r="S390">
        <v>28</v>
      </c>
      <c r="T390">
        <v>260</v>
      </c>
      <c r="U390">
        <v>260</v>
      </c>
      <c r="V390">
        <v>15</v>
      </c>
      <c r="W390">
        <v>19</v>
      </c>
      <c r="X390">
        <v>1</v>
      </c>
    </row>
    <row r="391" spans="1:29" x14ac:dyDescent="0.25">
      <c r="A391" s="24">
        <v>43459</v>
      </c>
      <c r="B391">
        <v>487</v>
      </c>
      <c r="C391">
        <v>385</v>
      </c>
      <c r="D391">
        <v>464</v>
      </c>
      <c r="E391">
        <v>23</v>
      </c>
      <c r="F391">
        <v>102</v>
      </c>
      <c r="G391">
        <v>20</v>
      </c>
      <c r="H391">
        <v>362</v>
      </c>
      <c r="I391" t="s">
        <v>11482</v>
      </c>
      <c r="J391">
        <v>18</v>
      </c>
      <c r="K391" t="str">
        <f t="shared" si="6"/>
        <v>Good</v>
      </c>
      <c r="L391">
        <v>2.68</v>
      </c>
      <c r="N391">
        <v>0</v>
      </c>
      <c r="O391">
        <v>0</v>
      </c>
      <c r="P391">
        <v>0</v>
      </c>
      <c r="Q391">
        <v>28</v>
      </c>
      <c r="R391">
        <v>30</v>
      </c>
      <c r="S391">
        <v>25</v>
      </c>
      <c r="T391">
        <v>240</v>
      </c>
      <c r="U391">
        <v>240</v>
      </c>
      <c r="V391">
        <v>8.1</v>
      </c>
      <c r="W391">
        <v>10.1</v>
      </c>
      <c r="X391">
        <v>1</v>
      </c>
    </row>
    <row r="392" spans="1:29" x14ac:dyDescent="0.25">
      <c r="A392" s="24">
        <v>43460</v>
      </c>
      <c r="B392">
        <v>487</v>
      </c>
      <c r="C392">
        <v>387</v>
      </c>
      <c r="D392">
        <v>465</v>
      </c>
      <c r="E392">
        <v>22</v>
      </c>
      <c r="F392">
        <v>100</v>
      </c>
      <c r="G392">
        <v>8</v>
      </c>
      <c r="H392">
        <v>365</v>
      </c>
      <c r="I392" t="s">
        <v>11630</v>
      </c>
      <c r="J392">
        <v>21</v>
      </c>
      <c r="K392" t="str">
        <f t="shared" si="6"/>
        <v>Good</v>
      </c>
      <c r="L392">
        <v>2.91</v>
      </c>
      <c r="N392">
        <v>0</v>
      </c>
      <c r="O392">
        <v>0</v>
      </c>
      <c r="P392">
        <v>0</v>
      </c>
      <c r="Q392">
        <v>23</v>
      </c>
      <c r="R392">
        <v>30</v>
      </c>
      <c r="S392">
        <v>8</v>
      </c>
      <c r="T392">
        <v>250</v>
      </c>
      <c r="U392">
        <v>110</v>
      </c>
      <c r="V392">
        <v>8.9</v>
      </c>
      <c r="W392">
        <v>10.1</v>
      </c>
      <c r="X392">
        <v>1</v>
      </c>
    </row>
    <row r="393" spans="1:29" x14ac:dyDescent="0.25">
      <c r="A393" s="24">
        <v>43461</v>
      </c>
      <c r="B393">
        <v>486</v>
      </c>
      <c r="C393">
        <v>397</v>
      </c>
      <c r="D393">
        <v>465</v>
      </c>
      <c r="E393">
        <v>21</v>
      </c>
      <c r="F393">
        <v>89</v>
      </c>
      <c r="G393">
        <v>7</v>
      </c>
      <c r="H393">
        <v>376</v>
      </c>
      <c r="I393" t="s">
        <v>11631</v>
      </c>
      <c r="J393">
        <v>20</v>
      </c>
      <c r="K393" t="str">
        <f t="shared" si="6"/>
        <v>Good</v>
      </c>
      <c r="L393">
        <v>2.68</v>
      </c>
      <c r="N393">
        <v>0.03</v>
      </c>
      <c r="O393">
        <v>0.3</v>
      </c>
      <c r="P393">
        <v>0</v>
      </c>
      <c r="Q393">
        <v>23</v>
      </c>
      <c r="R393">
        <v>29</v>
      </c>
      <c r="S393">
        <v>21</v>
      </c>
      <c r="T393">
        <v>350</v>
      </c>
      <c r="U393">
        <v>340</v>
      </c>
      <c r="V393">
        <v>13</v>
      </c>
      <c r="W393">
        <v>16.100000000000001</v>
      </c>
      <c r="X393">
        <v>1</v>
      </c>
    </row>
    <row r="394" spans="1:29" x14ac:dyDescent="0.25">
      <c r="A394" s="24">
        <v>43462</v>
      </c>
      <c r="B394">
        <v>486</v>
      </c>
      <c r="C394">
        <v>402</v>
      </c>
      <c r="D394">
        <v>464</v>
      </c>
      <c r="E394">
        <v>22</v>
      </c>
      <c r="F394">
        <v>84</v>
      </c>
      <c r="G394">
        <v>5</v>
      </c>
      <c r="H394">
        <v>380</v>
      </c>
      <c r="I394" t="s">
        <v>11632</v>
      </c>
      <c r="J394">
        <v>15</v>
      </c>
      <c r="K394" t="str">
        <f t="shared" si="6"/>
        <v>Bad</v>
      </c>
      <c r="L394">
        <v>7.61</v>
      </c>
      <c r="N394">
        <v>0</v>
      </c>
      <c r="O394">
        <v>0</v>
      </c>
      <c r="P394">
        <v>0</v>
      </c>
      <c r="Q394">
        <v>23</v>
      </c>
      <c r="R394">
        <v>31</v>
      </c>
      <c r="S394">
        <v>19</v>
      </c>
      <c r="T394">
        <v>260</v>
      </c>
      <c r="U394">
        <v>270</v>
      </c>
      <c r="V394">
        <v>23</v>
      </c>
      <c r="W394">
        <v>30</v>
      </c>
    </row>
    <row r="395" spans="1:29" x14ac:dyDescent="0.25">
      <c r="A395" s="24">
        <v>43463</v>
      </c>
      <c r="B395">
        <v>486</v>
      </c>
      <c r="C395">
        <v>403</v>
      </c>
      <c r="D395">
        <v>461</v>
      </c>
      <c r="E395">
        <v>25</v>
      </c>
      <c r="F395">
        <v>83</v>
      </c>
      <c r="G395">
        <v>2</v>
      </c>
      <c r="H395">
        <v>378</v>
      </c>
      <c r="I395" t="s">
        <v>11633</v>
      </c>
      <c r="J395">
        <v>16</v>
      </c>
      <c r="K395" t="str">
        <f t="shared" si="6"/>
        <v>OK</v>
      </c>
      <c r="L395">
        <v>5.59</v>
      </c>
      <c r="N395">
        <v>0</v>
      </c>
      <c r="O395">
        <v>0</v>
      </c>
      <c r="P395">
        <v>0</v>
      </c>
      <c r="Q395">
        <v>26</v>
      </c>
      <c r="R395">
        <v>45</v>
      </c>
      <c r="S395">
        <v>23</v>
      </c>
      <c r="T395">
        <v>260</v>
      </c>
      <c r="U395">
        <v>250</v>
      </c>
      <c r="V395">
        <v>23.9</v>
      </c>
      <c r="W395">
        <v>34</v>
      </c>
      <c r="X395">
        <v>1</v>
      </c>
    </row>
    <row r="396" spans="1:29" x14ac:dyDescent="0.25">
      <c r="A396" s="24">
        <v>43464</v>
      </c>
      <c r="B396">
        <v>486</v>
      </c>
      <c r="C396">
        <v>410</v>
      </c>
      <c r="D396">
        <v>462</v>
      </c>
      <c r="E396">
        <v>24</v>
      </c>
      <c r="F396">
        <v>76</v>
      </c>
      <c r="G396">
        <v>4</v>
      </c>
      <c r="H396">
        <v>386</v>
      </c>
      <c r="I396" t="s">
        <v>11634</v>
      </c>
      <c r="J396">
        <v>21</v>
      </c>
      <c r="K396" t="str">
        <f t="shared" si="6"/>
        <v>Good</v>
      </c>
      <c r="L396">
        <v>15.21</v>
      </c>
      <c r="N396">
        <v>7.0000000000000007E-2</v>
      </c>
      <c r="O396">
        <v>1</v>
      </c>
      <c r="P396">
        <v>0</v>
      </c>
      <c r="Q396">
        <v>37</v>
      </c>
      <c r="R396">
        <v>45</v>
      </c>
      <c r="S396">
        <v>11</v>
      </c>
      <c r="T396">
        <v>330</v>
      </c>
      <c r="U396">
        <v>340</v>
      </c>
      <c r="V396">
        <v>32</v>
      </c>
      <c r="W396">
        <v>38.9</v>
      </c>
      <c r="X396">
        <v>1</v>
      </c>
      <c r="Y396">
        <v>1</v>
      </c>
      <c r="AC396">
        <v>1</v>
      </c>
    </row>
    <row r="397" spans="1:29" x14ac:dyDescent="0.25">
      <c r="A397" s="24">
        <v>43465</v>
      </c>
      <c r="B397">
        <v>486</v>
      </c>
      <c r="C397">
        <v>420</v>
      </c>
      <c r="D397">
        <v>463</v>
      </c>
      <c r="E397">
        <v>23</v>
      </c>
      <c r="F397">
        <v>66</v>
      </c>
      <c r="G397">
        <v>3</v>
      </c>
      <c r="H397">
        <v>397</v>
      </c>
      <c r="I397" t="s">
        <v>11635</v>
      </c>
      <c r="J397">
        <v>16</v>
      </c>
      <c r="K397" t="str">
        <f t="shared" si="6"/>
        <v>OK</v>
      </c>
      <c r="L397">
        <v>4.7</v>
      </c>
      <c r="N397">
        <v>0</v>
      </c>
      <c r="O397">
        <v>0</v>
      </c>
      <c r="P397">
        <v>1.2</v>
      </c>
      <c r="Q397">
        <v>13</v>
      </c>
      <c r="R397">
        <v>15</v>
      </c>
      <c r="S397">
        <v>-4</v>
      </c>
      <c r="T397">
        <v>340</v>
      </c>
      <c r="U397">
        <v>330</v>
      </c>
      <c r="V397">
        <v>17</v>
      </c>
      <c r="W397">
        <v>19.899999999999999</v>
      </c>
      <c r="X397">
        <v>1</v>
      </c>
      <c r="AB397">
        <v>1</v>
      </c>
    </row>
    <row r="398" spans="1:29" x14ac:dyDescent="0.25">
      <c r="A398" s="24">
        <v>43466</v>
      </c>
      <c r="B398">
        <v>486</v>
      </c>
      <c r="C398">
        <v>414</v>
      </c>
      <c r="D398">
        <v>464</v>
      </c>
      <c r="E398">
        <v>22</v>
      </c>
      <c r="F398">
        <v>72</v>
      </c>
      <c r="G398">
        <v>1</v>
      </c>
      <c r="H398">
        <v>392</v>
      </c>
      <c r="I398" t="s">
        <v>11636</v>
      </c>
      <c r="J398">
        <v>21</v>
      </c>
      <c r="K398" t="str">
        <f t="shared" si="6"/>
        <v>Good</v>
      </c>
      <c r="L398">
        <v>2.91</v>
      </c>
      <c r="N398">
        <v>0.01</v>
      </c>
      <c r="O398">
        <v>0</v>
      </c>
      <c r="P398">
        <v>1.2</v>
      </c>
      <c r="Q398">
        <v>5</v>
      </c>
      <c r="R398">
        <v>17</v>
      </c>
      <c r="S398">
        <v>-6</v>
      </c>
      <c r="T398">
        <v>100</v>
      </c>
      <c r="U398">
        <v>100</v>
      </c>
      <c r="V398">
        <v>14.1</v>
      </c>
      <c r="W398">
        <v>17</v>
      </c>
      <c r="X398">
        <v>1</v>
      </c>
      <c r="AB398">
        <v>1</v>
      </c>
    </row>
    <row r="399" spans="1:29" x14ac:dyDescent="0.25">
      <c r="A399" s="24">
        <v>43467</v>
      </c>
      <c r="B399">
        <v>486</v>
      </c>
      <c r="C399">
        <v>400</v>
      </c>
      <c r="D399">
        <v>463</v>
      </c>
      <c r="E399">
        <v>23</v>
      </c>
      <c r="F399">
        <v>86</v>
      </c>
      <c r="G399">
        <v>1</v>
      </c>
      <c r="H399">
        <v>377</v>
      </c>
      <c r="I399" t="s">
        <v>11633</v>
      </c>
      <c r="J399">
        <v>21</v>
      </c>
      <c r="K399" t="str">
        <f t="shared" si="6"/>
        <v>Good</v>
      </c>
      <c r="L399">
        <v>4.7</v>
      </c>
      <c r="N399">
        <v>0</v>
      </c>
      <c r="O399">
        <v>0</v>
      </c>
      <c r="P399">
        <v>1.2</v>
      </c>
      <c r="Q399">
        <v>19</v>
      </c>
      <c r="R399">
        <v>36</v>
      </c>
      <c r="S399">
        <v>12</v>
      </c>
      <c r="T399">
        <v>120</v>
      </c>
      <c r="U399">
        <v>120</v>
      </c>
      <c r="V399">
        <v>18.100000000000001</v>
      </c>
      <c r="W399">
        <v>21.9</v>
      </c>
    </row>
    <row r="400" spans="1:29" x14ac:dyDescent="0.25">
      <c r="A400" s="24">
        <v>43468</v>
      </c>
      <c r="B400">
        <v>486</v>
      </c>
      <c r="C400">
        <v>407</v>
      </c>
      <c r="D400">
        <v>462</v>
      </c>
      <c r="E400">
        <v>24</v>
      </c>
      <c r="F400">
        <v>79</v>
      </c>
      <c r="G400">
        <v>3</v>
      </c>
      <c r="H400">
        <v>383</v>
      </c>
      <c r="I400" t="s">
        <v>11637</v>
      </c>
      <c r="J400">
        <v>18</v>
      </c>
      <c r="K400" t="str">
        <f t="shared" si="6"/>
        <v>Good</v>
      </c>
      <c r="L400">
        <v>4.47</v>
      </c>
      <c r="N400">
        <v>0</v>
      </c>
      <c r="O400">
        <v>0</v>
      </c>
      <c r="P400">
        <v>1.2</v>
      </c>
      <c r="Q400">
        <v>29</v>
      </c>
      <c r="R400">
        <v>37</v>
      </c>
      <c r="S400">
        <v>22</v>
      </c>
      <c r="T400">
        <v>270</v>
      </c>
      <c r="U400">
        <v>250</v>
      </c>
      <c r="V400">
        <v>8.9</v>
      </c>
      <c r="W400">
        <v>11</v>
      </c>
    </row>
    <row r="401" spans="1:28" x14ac:dyDescent="0.25">
      <c r="A401" s="24">
        <v>43469</v>
      </c>
      <c r="B401">
        <v>486</v>
      </c>
      <c r="C401">
        <v>405</v>
      </c>
      <c r="D401">
        <v>465</v>
      </c>
      <c r="E401">
        <v>21</v>
      </c>
      <c r="F401">
        <v>81</v>
      </c>
      <c r="G401">
        <v>3</v>
      </c>
      <c r="H401">
        <v>384</v>
      </c>
      <c r="I401" t="s">
        <v>11638</v>
      </c>
      <c r="J401">
        <v>20</v>
      </c>
      <c r="K401" t="str">
        <f t="shared" si="6"/>
        <v>Good</v>
      </c>
      <c r="L401">
        <v>2.68</v>
      </c>
      <c r="N401">
        <v>0</v>
      </c>
      <c r="O401">
        <v>0</v>
      </c>
      <c r="P401">
        <v>1.2</v>
      </c>
      <c r="Q401">
        <v>31</v>
      </c>
      <c r="R401">
        <v>40</v>
      </c>
      <c r="S401">
        <v>21</v>
      </c>
      <c r="T401">
        <v>330</v>
      </c>
      <c r="U401">
        <v>330</v>
      </c>
      <c r="V401">
        <v>10.1</v>
      </c>
      <c r="W401">
        <v>13</v>
      </c>
      <c r="AB401">
        <v>1</v>
      </c>
    </row>
    <row r="402" spans="1:28" x14ac:dyDescent="0.25">
      <c r="A402" s="24">
        <v>43470</v>
      </c>
      <c r="B402">
        <v>486</v>
      </c>
      <c r="C402">
        <v>408</v>
      </c>
      <c r="D402">
        <v>466</v>
      </c>
      <c r="E402">
        <v>20</v>
      </c>
      <c r="F402">
        <v>78</v>
      </c>
      <c r="G402">
        <v>2</v>
      </c>
      <c r="H402">
        <v>388</v>
      </c>
      <c r="I402" t="s">
        <v>11639</v>
      </c>
      <c r="J402">
        <v>21</v>
      </c>
      <c r="K402" t="str">
        <f t="shared" si="6"/>
        <v>Good</v>
      </c>
      <c r="L402">
        <v>1.34</v>
      </c>
      <c r="N402">
        <v>0</v>
      </c>
      <c r="O402">
        <v>0</v>
      </c>
      <c r="P402">
        <v>1.2</v>
      </c>
      <c r="Q402">
        <v>27</v>
      </c>
      <c r="R402">
        <v>42</v>
      </c>
      <c r="S402">
        <v>17</v>
      </c>
      <c r="T402">
        <v>140</v>
      </c>
      <c r="U402">
        <v>140</v>
      </c>
      <c r="V402">
        <v>17</v>
      </c>
      <c r="W402">
        <v>23</v>
      </c>
      <c r="X402">
        <v>1</v>
      </c>
    </row>
    <row r="403" spans="1:28" x14ac:dyDescent="0.25">
      <c r="A403" s="24">
        <v>43471</v>
      </c>
      <c r="B403">
        <v>486</v>
      </c>
      <c r="C403">
        <v>413</v>
      </c>
      <c r="D403">
        <v>466</v>
      </c>
      <c r="E403">
        <v>20</v>
      </c>
      <c r="F403">
        <v>73</v>
      </c>
      <c r="H403">
        <v>393</v>
      </c>
      <c r="I403" t="s">
        <v>11640</v>
      </c>
      <c r="J403">
        <v>26</v>
      </c>
      <c r="K403" t="str">
        <f t="shared" si="6"/>
        <v>Great</v>
      </c>
      <c r="L403">
        <v>10.74</v>
      </c>
      <c r="N403">
        <v>0</v>
      </c>
      <c r="O403">
        <v>0</v>
      </c>
      <c r="P403">
        <v>0</v>
      </c>
      <c r="Q403">
        <v>38</v>
      </c>
      <c r="R403">
        <v>45</v>
      </c>
      <c r="S403">
        <v>21</v>
      </c>
      <c r="T403">
        <v>260</v>
      </c>
      <c r="U403">
        <v>270</v>
      </c>
      <c r="V403">
        <v>38</v>
      </c>
      <c r="W403">
        <v>46.1</v>
      </c>
      <c r="AB403">
        <v>1</v>
      </c>
    </row>
    <row r="404" spans="1:28" x14ac:dyDescent="0.25">
      <c r="A404" s="24">
        <v>43472</v>
      </c>
      <c r="B404">
        <v>486</v>
      </c>
      <c r="C404">
        <v>425</v>
      </c>
      <c r="D404">
        <v>466</v>
      </c>
      <c r="E404">
        <v>20</v>
      </c>
      <c r="F404">
        <v>61</v>
      </c>
      <c r="G404">
        <v>15</v>
      </c>
      <c r="H404">
        <v>405</v>
      </c>
      <c r="I404" t="s">
        <v>11641</v>
      </c>
      <c r="J404">
        <v>23</v>
      </c>
      <c r="K404" t="str">
        <f t="shared" si="6"/>
        <v>Great</v>
      </c>
      <c r="L404">
        <v>13.87</v>
      </c>
      <c r="N404">
        <v>0.02</v>
      </c>
      <c r="O404">
        <v>0.5</v>
      </c>
      <c r="P404">
        <v>0</v>
      </c>
      <c r="Q404">
        <v>29</v>
      </c>
      <c r="R404">
        <v>36</v>
      </c>
      <c r="S404">
        <v>22</v>
      </c>
      <c r="T404">
        <v>260</v>
      </c>
      <c r="U404">
        <v>260</v>
      </c>
      <c r="V404">
        <v>40.9</v>
      </c>
      <c r="W404">
        <v>55</v>
      </c>
      <c r="X404">
        <v>1</v>
      </c>
      <c r="AB404">
        <v>1</v>
      </c>
    </row>
    <row r="405" spans="1:28" x14ac:dyDescent="0.25">
      <c r="A405" s="24">
        <v>43473</v>
      </c>
      <c r="B405">
        <v>486</v>
      </c>
      <c r="C405">
        <v>427</v>
      </c>
      <c r="D405">
        <v>465</v>
      </c>
      <c r="E405">
        <v>21</v>
      </c>
      <c r="F405">
        <v>59</v>
      </c>
      <c r="G405">
        <v>29</v>
      </c>
      <c r="H405">
        <v>406</v>
      </c>
      <c r="I405" t="s">
        <v>11642</v>
      </c>
      <c r="J405">
        <v>23</v>
      </c>
      <c r="K405" t="str">
        <f t="shared" si="6"/>
        <v>Great</v>
      </c>
      <c r="L405">
        <v>4.92</v>
      </c>
      <c r="N405">
        <v>0</v>
      </c>
      <c r="O405">
        <v>0</v>
      </c>
      <c r="P405">
        <v>0</v>
      </c>
      <c r="Q405">
        <v>28</v>
      </c>
      <c r="R405">
        <v>32</v>
      </c>
      <c r="S405">
        <v>15</v>
      </c>
      <c r="T405">
        <v>230</v>
      </c>
      <c r="U405">
        <v>230</v>
      </c>
      <c r="V405">
        <v>25.1</v>
      </c>
      <c r="W405">
        <v>31.1</v>
      </c>
    </row>
    <row r="406" spans="1:28" x14ac:dyDescent="0.25">
      <c r="A406" s="24">
        <v>43474</v>
      </c>
      <c r="B406">
        <v>486</v>
      </c>
      <c r="C406">
        <v>424</v>
      </c>
      <c r="D406">
        <v>462</v>
      </c>
      <c r="E406">
        <v>24</v>
      </c>
      <c r="F406">
        <v>62</v>
      </c>
      <c r="G406">
        <v>19</v>
      </c>
      <c r="H406">
        <v>400</v>
      </c>
      <c r="I406" t="s">
        <v>11638</v>
      </c>
      <c r="J406">
        <v>24</v>
      </c>
      <c r="K406" t="str">
        <f t="shared" si="6"/>
        <v>Great</v>
      </c>
      <c r="L406">
        <v>1.57</v>
      </c>
      <c r="N406">
        <v>0</v>
      </c>
      <c r="O406">
        <v>0</v>
      </c>
      <c r="P406">
        <v>0</v>
      </c>
      <c r="Q406">
        <v>25</v>
      </c>
      <c r="R406">
        <v>37</v>
      </c>
      <c r="S406">
        <v>19</v>
      </c>
      <c r="T406">
        <v>250</v>
      </c>
      <c r="U406">
        <v>250</v>
      </c>
      <c r="V406">
        <v>8.9</v>
      </c>
      <c r="W406">
        <v>11</v>
      </c>
    </row>
    <row r="407" spans="1:28" x14ac:dyDescent="0.25">
      <c r="A407" s="24">
        <v>43475</v>
      </c>
      <c r="B407">
        <v>486</v>
      </c>
      <c r="C407">
        <v>421</v>
      </c>
      <c r="D407">
        <v>460</v>
      </c>
      <c r="E407">
        <v>26</v>
      </c>
      <c r="F407">
        <v>65</v>
      </c>
      <c r="G407">
        <v>24</v>
      </c>
      <c r="H407">
        <v>395</v>
      </c>
      <c r="I407" t="s">
        <v>11643</v>
      </c>
      <c r="J407">
        <v>22</v>
      </c>
      <c r="K407" t="str">
        <f t="shared" si="6"/>
        <v>Good</v>
      </c>
      <c r="L407">
        <v>3.8</v>
      </c>
      <c r="N407">
        <v>0</v>
      </c>
      <c r="O407">
        <v>0</v>
      </c>
      <c r="P407">
        <v>0</v>
      </c>
      <c r="Q407">
        <v>30</v>
      </c>
      <c r="R407">
        <v>49</v>
      </c>
      <c r="S407">
        <v>19</v>
      </c>
      <c r="T407">
        <v>270</v>
      </c>
      <c r="U407">
        <v>270</v>
      </c>
      <c r="V407">
        <v>18.100000000000001</v>
      </c>
      <c r="W407">
        <v>23</v>
      </c>
    </row>
    <row r="408" spans="1:28" x14ac:dyDescent="0.25">
      <c r="A408" s="24">
        <v>43476</v>
      </c>
      <c r="B408">
        <v>486</v>
      </c>
      <c r="C408">
        <v>419</v>
      </c>
      <c r="D408">
        <v>459</v>
      </c>
      <c r="E408">
        <v>27</v>
      </c>
      <c r="F408">
        <v>67</v>
      </c>
      <c r="G408">
        <v>10</v>
      </c>
      <c r="H408">
        <v>392</v>
      </c>
      <c r="I408" t="s">
        <v>11634</v>
      </c>
      <c r="J408">
        <v>21</v>
      </c>
      <c r="K408" t="str">
        <f t="shared" si="6"/>
        <v>Good</v>
      </c>
      <c r="L408">
        <v>2.0099999999999998</v>
      </c>
      <c r="N408">
        <v>0</v>
      </c>
      <c r="O408">
        <v>0</v>
      </c>
      <c r="P408">
        <v>0</v>
      </c>
      <c r="Q408">
        <v>31</v>
      </c>
      <c r="R408">
        <v>42</v>
      </c>
      <c r="S408">
        <v>19</v>
      </c>
      <c r="T408">
        <v>250</v>
      </c>
      <c r="U408">
        <v>250</v>
      </c>
      <c r="V408">
        <v>8.1</v>
      </c>
      <c r="W408">
        <v>8.9</v>
      </c>
      <c r="X408">
        <v>1</v>
      </c>
    </row>
    <row r="409" spans="1:28" x14ac:dyDescent="0.25">
      <c r="A409" s="24">
        <v>43477</v>
      </c>
      <c r="B409">
        <v>486</v>
      </c>
      <c r="C409">
        <v>417</v>
      </c>
      <c r="D409">
        <v>462</v>
      </c>
      <c r="E409">
        <v>24</v>
      </c>
      <c r="F409">
        <v>69</v>
      </c>
      <c r="G409">
        <v>7</v>
      </c>
      <c r="H409">
        <v>393</v>
      </c>
      <c r="I409" t="s">
        <v>11639</v>
      </c>
      <c r="J409">
        <v>22</v>
      </c>
      <c r="K409" t="str">
        <f t="shared" si="6"/>
        <v>Good</v>
      </c>
      <c r="L409">
        <v>0.45</v>
      </c>
      <c r="N409">
        <v>0</v>
      </c>
      <c r="O409">
        <v>0</v>
      </c>
      <c r="P409">
        <v>0</v>
      </c>
      <c r="Q409">
        <v>23</v>
      </c>
      <c r="R409">
        <v>35</v>
      </c>
      <c r="S409">
        <v>10</v>
      </c>
      <c r="T409">
        <v>210</v>
      </c>
      <c r="U409">
        <v>340</v>
      </c>
      <c r="V409">
        <v>4.9000000000000004</v>
      </c>
      <c r="W409">
        <v>4.9000000000000004</v>
      </c>
      <c r="X409">
        <v>1</v>
      </c>
      <c r="Y409">
        <v>1</v>
      </c>
    </row>
    <row r="410" spans="1:28" x14ac:dyDescent="0.25">
      <c r="A410" s="24">
        <v>43478</v>
      </c>
      <c r="B410">
        <v>486</v>
      </c>
      <c r="C410">
        <v>429</v>
      </c>
      <c r="D410">
        <v>463</v>
      </c>
      <c r="E410">
        <v>23</v>
      </c>
      <c r="F410">
        <v>57</v>
      </c>
      <c r="G410">
        <v>2</v>
      </c>
      <c r="H410">
        <v>406</v>
      </c>
      <c r="I410" t="s">
        <v>11644</v>
      </c>
      <c r="J410">
        <v>26</v>
      </c>
      <c r="K410" t="str">
        <f t="shared" si="6"/>
        <v>Great</v>
      </c>
      <c r="L410">
        <v>0.67</v>
      </c>
      <c r="N410">
        <v>0</v>
      </c>
      <c r="O410">
        <v>0</v>
      </c>
      <c r="P410">
        <v>0</v>
      </c>
      <c r="Q410">
        <v>19</v>
      </c>
      <c r="R410">
        <v>32</v>
      </c>
      <c r="S410">
        <v>9</v>
      </c>
      <c r="T410">
        <v>160</v>
      </c>
      <c r="U410">
        <v>360</v>
      </c>
      <c r="V410">
        <v>4.9000000000000004</v>
      </c>
      <c r="W410">
        <v>6</v>
      </c>
      <c r="X410">
        <v>1</v>
      </c>
      <c r="Y410">
        <v>1</v>
      </c>
      <c r="AB410">
        <v>1</v>
      </c>
    </row>
    <row r="411" spans="1:28" x14ac:dyDescent="0.25">
      <c r="A411" s="24">
        <v>43479</v>
      </c>
      <c r="B411">
        <v>486</v>
      </c>
      <c r="C411">
        <v>431</v>
      </c>
      <c r="D411">
        <v>463</v>
      </c>
      <c r="E411">
        <v>23</v>
      </c>
      <c r="F411">
        <v>55</v>
      </c>
      <c r="G411">
        <v>13</v>
      </c>
      <c r="H411">
        <v>408</v>
      </c>
      <c r="I411" t="s">
        <v>11645</v>
      </c>
      <c r="J411">
        <v>21</v>
      </c>
      <c r="K411" t="str">
        <f t="shared" si="6"/>
        <v>Good</v>
      </c>
      <c r="L411">
        <v>1.1200000000000001</v>
      </c>
      <c r="N411">
        <v>0</v>
      </c>
      <c r="O411">
        <v>0</v>
      </c>
      <c r="P411">
        <v>0</v>
      </c>
      <c r="Q411">
        <v>17</v>
      </c>
      <c r="R411">
        <v>29</v>
      </c>
      <c r="S411">
        <v>4</v>
      </c>
      <c r="T411">
        <v>150</v>
      </c>
      <c r="U411">
        <v>310</v>
      </c>
      <c r="V411">
        <v>6</v>
      </c>
      <c r="W411">
        <v>6</v>
      </c>
      <c r="X411">
        <v>1</v>
      </c>
    </row>
    <row r="412" spans="1:28" x14ac:dyDescent="0.25">
      <c r="A412" s="24">
        <v>43480</v>
      </c>
      <c r="B412">
        <v>486</v>
      </c>
      <c r="C412">
        <v>430</v>
      </c>
      <c r="D412">
        <v>458</v>
      </c>
      <c r="E412">
        <v>28</v>
      </c>
      <c r="F412">
        <v>56</v>
      </c>
      <c r="G412">
        <v>8</v>
      </c>
      <c r="H412">
        <v>402</v>
      </c>
      <c r="I412" t="s">
        <v>11635</v>
      </c>
      <c r="J412">
        <v>25</v>
      </c>
      <c r="K412" t="str">
        <f t="shared" si="6"/>
        <v>Great</v>
      </c>
      <c r="L412">
        <v>0.89</v>
      </c>
      <c r="N412">
        <v>0</v>
      </c>
      <c r="O412">
        <v>0</v>
      </c>
      <c r="P412">
        <v>0</v>
      </c>
      <c r="Q412">
        <v>14</v>
      </c>
      <c r="R412">
        <v>23</v>
      </c>
      <c r="S412">
        <v>3</v>
      </c>
      <c r="T412">
        <v>350</v>
      </c>
      <c r="U412">
        <v>360</v>
      </c>
      <c r="V412">
        <v>6</v>
      </c>
      <c r="W412">
        <v>6.9</v>
      </c>
      <c r="X412">
        <v>1</v>
      </c>
      <c r="AB412">
        <v>1</v>
      </c>
    </row>
    <row r="413" spans="1:28" x14ac:dyDescent="0.25">
      <c r="A413" s="24">
        <v>43481</v>
      </c>
      <c r="B413">
        <v>486</v>
      </c>
      <c r="C413">
        <v>433</v>
      </c>
      <c r="D413">
        <v>457</v>
      </c>
      <c r="E413">
        <v>29</v>
      </c>
      <c r="F413">
        <v>53</v>
      </c>
      <c r="G413">
        <v>6</v>
      </c>
      <c r="H413">
        <v>404</v>
      </c>
      <c r="I413" t="s">
        <v>11646</v>
      </c>
      <c r="J413">
        <v>17</v>
      </c>
      <c r="K413" t="str">
        <f t="shared" si="6"/>
        <v>Great</v>
      </c>
      <c r="L413">
        <v>1.1200000000000001</v>
      </c>
      <c r="N413">
        <v>0</v>
      </c>
      <c r="O413">
        <v>0</v>
      </c>
      <c r="P413">
        <v>0</v>
      </c>
      <c r="Q413">
        <v>19</v>
      </c>
      <c r="R413">
        <v>31</v>
      </c>
      <c r="S413">
        <v>9</v>
      </c>
      <c r="T413">
        <v>290</v>
      </c>
      <c r="U413">
        <v>290</v>
      </c>
      <c r="V413">
        <v>6.9</v>
      </c>
      <c r="W413">
        <v>6.9</v>
      </c>
      <c r="X413">
        <v>1</v>
      </c>
      <c r="AB413">
        <v>1</v>
      </c>
    </row>
    <row r="414" spans="1:28" x14ac:dyDescent="0.25">
      <c r="A414" s="24">
        <v>43482</v>
      </c>
      <c r="B414">
        <v>486</v>
      </c>
      <c r="C414">
        <v>429</v>
      </c>
      <c r="D414">
        <v>458</v>
      </c>
      <c r="E414">
        <v>28</v>
      </c>
      <c r="F414">
        <v>57</v>
      </c>
      <c r="G414">
        <v>5</v>
      </c>
      <c r="H414">
        <v>401</v>
      </c>
      <c r="I414" t="s">
        <v>11647</v>
      </c>
      <c r="J414">
        <v>26</v>
      </c>
      <c r="K414" t="str">
        <f t="shared" si="6"/>
        <v>Great</v>
      </c>
      <c r="L414">
        <v>5.14</v>
      </c>
      <c r="N414">
        <v>0.13</v>
      </c>
      <c r="O414">
        <v>1.5</v>
      </c>
      <c r="P414">
        <v>2</v>
      </c>
      <c r="Q414">
        <v>23</v>
      </c>
      <c r="R414">
        <v>27</v>
      </c>
      <c r="S414">
        <v>18</v>
      </c>
      <c r="T414">
        <v>290</v>
      </c>
      <c r="U414">
        <v>270</v>
      </c>
      <c r="V414">
        <v>12.1</v>
      </c>
      <c r="W414">
        <v>13</v>
      </c>
      <c r="X414">
        <v>1</v>
      </c>
      <c r="Y414">
        <v>1</v>
      </c>
      <c r="AB414">
        <v>1</v>
      </c>
    </row>
    <row r="415" spans="1:28" x14ac:dyDescent="0.25">
      <c r="A415" s="24">
        <v>43483</v>
      </c>
      <c r="B415">
        <v>486</v>
      </c>
      <c r="C415">
        <v>421</v>
      </c>
      <c r="D415">
        <v>460</v>
      </c>
      <c r="E415">
        <v>26</v>
      </c>
      <c r="F415">
        <v>65</v>
      </c>
      <c r="G415">
        <v>5</v>
      </c>
      <c r="H415">
        <v>395</v>
      </c>
      <c r="I415" t="s">
        <v>11641</v>
      </c>
      <c r="J415">
        <v>25</v>
      </c>
      <c r="K415" t="str">
        <f t="shared" si="6"/>
        <v>Great</v>
      </c>
      <c r="L415">
        <v>3.8</v>
      </c>
      <c r="N415">
        <v>0</v>
      </c>
      <c r="O415">
        <v>0.7</v>
      </c>
      <c r="P415">
        <v>2</v>
      </c>
      <c r="Q415">
        <v>23</v>
      </c>
      <c r="R415">
        <v>45</v>
      </c>
      <c r="S415">
        <v>16</v>
      </c>
      <c r="T415">
        <v>270</v>
      </c>
      <c r="U415">
        <v>280</v>
      </c>
      <c r="V415">
        <v>21.9</v>
      </c>
      <c r="W415">
        <v>28</v>
      </c>
      <c r="X415">
        <v>1</v>
      </c>
      <c r="AB415">
        <v>1</v>
      </c>
    </row>
    <row r="416" spans="1:28" x14ac:dyDescent="0.25">
      <c r="A416" s="24">
        <v>43484</v>
      </c>
      <c r="B416">
        <v>486</v>
      </c>
      <c r="C416">
        <v>406</v>
      </c>
      <c r="D416">
        <v>460</v>
      </c>
      <c r="E416">
        <v>26</v>
      </c>
      <c r="F416">
        <v>80</v>
      </c>
      <c r="G416">
        <v>2</v>
      </c>
      <c r="H416">
        <v>380</v>
      </c>
      <c r="I416" t="s">
        <v>11648</v>
      </c>
      <c r="J416">
        <v>24</v>
      </c>
      <c r="K416" t="str">
        <f t="shared" si="6"/>
        <v>Great</v>
      </c>
      <c r="L416">
        <v>7.83</v>
      </c>
      <c r="N416">
        <v>0</v>
      </c>
      <c r="O416">
        <v>0</v>
      </c>
      <c r="P416">
        <v>1.2</v>
      </c>
      <c r="Q416">
        <v>31</v>
      </c>
      <c r="R416">
        <v>43</v>
      </c>
      <c r="S416">
        <v>20</v>
      </c>
      <c r="T416">
        <v>250</v>
      </c>
      <c r="U416">
        <v>260</v>
      </c>
      <c r="V416">
        <v>25.9</v>
      </c>
      <c r="W416">
        <v>35.1</v>
      </c>
    </row>
    <row r="417" spans="1:28" x14ac:dyDescent="0.25">
      <c r="A417" s="24">
        <v>43485</v>
      </c>
      <c r="B417">
        <v>486</v>
      </c>
      <c r="C417">
        <v>415</v>
      </c>
      <c r="D417">
        <v>463</v>
      </c>
      <c r="E417">
        <v>23</v>
      </c>
      <c r="F417">
        <v>71</v>
      </c>
      <c r="G417">
        <v>1</v>
      </c>
      <c r="H417">
        <v>392</v>
      </c>
      <c r="I417" t="s">
        <v>11636</v>
      </c>
      <c r="J417">
        <v>22</v>
      </c>
      <c r="K417" t="str">
        <f t="shared" si="6"/>
        <v>Good</v>
      </c>
      <c r="L417">
        <v>3.36</v>
      </c>
      <c r="N417">
        <v>0.03</v>
      </c>
      <c r="O417">
        <v>0.7</v>
      </c>
      <c r="P417">
        <v>0</v>
      </c>
      <c r="Q417">
        <v>35</v>
      </c>
      <c r="R417">
        <v>40</v>
      </c>
      <c r="S417">
        <v>26</v>
      </c>
      <c r="T417">
        <v>270</v>
      </c>
      <c r="U417">
        <v>270</v>
      </c>
      <c r="V417">
        <v>16.100000000000001</v>
      </c>
      <c r="W417">
        <v>19.899999999999999</v>
      </c>
      <c r="X417">
        <v>1</v>
      </c>
    </row>
    <row r="418" spans="1:28" x14ac:dyDescent="0.25">
      <c r="A418" s="24">
        <v>43486</v>
      </c>
      <c r="B418">
        <v>486</v>
      </c>
      <c r="C418">
        <v>425</v>
      </c>
      <c r="D418">
        <v>463</v>
      </c>
      <c r="E418">
        <v>23</v>
      </c>
      <c r="F418">
        <v>61</v>
      </c>
      <c r="G418">
        <v>10</v>
      </c>
      <c r="H418">
        <v>402</v>
      </c>
      <c r="I418" t="s">
        <v>11649</v>
      </c>
      <c r="J418">
        <v>20</v>
      </c>
      <c r="K418" t="str">
        <f t="shared" si="6"/>
        <v>Good</v>
      </c>
      <c r="L418">
        <v>6.04</v>
      </c>
      <c r="N418">
        <v>0.01</v>
      </c>
      <c r="O418">
        <v>0</v>
      </c>
      <c r="P418">
        <v>1.2</v>
      </c>
      <c r="Q418">
        <v>31</v>
      </c>
      <c r="R418">
        <v>33</v>
      </c>
      <c r="S418">
        <v>20</v>
      </c>
      <c r="T418">
        <v>320</v>
      </c>
      <c r="U418">
        <v>320</v>
      </c>
      <c r="V418">
        <v>17</v>
      </c>
      <c r="W418">
        <v>19.899999999999999</v>
      </c>
      <c r="X418">
        <v>1</v>
      </c>
    </row>
    <row r="419" spans="1:28" x14ac:dyDescent="0.25">
      <c r="A419" s="24">
        <v>43487</v>
      </c>
      <c r="B419">
        <v>486</v>
      </c>
      <c r="C419">
        <v>425</v>
      </c>
      <c r="D419">
        <v>464</v>
      </c>
      <c r="E419">
        <v>22</v>
      </c>
      <c r="F419">
        <v>61</v>
      </c>
      <c r="G419">
        <v>30</v>
      </c>
      <c r="H419">
        <v>403</v>
      </c>
      <c r="I419" t="s">
        <v>11650</v>
      </c>
      <c r="J419">
        <v>26</v>
      </c>
      <c r="K419" t="str">
        <f t="shared" si="6"/>
        <v>Great</v>
      </c>
      <c r="L419">
        <v>6.71</v>
      </c>
      <c r="N419">
        <v>0</v>
      </c>
      <c r="O419">
        <v>0</v>
      </c>
      <c r="P419">
        <v>0</v>
      </c>
      <c r="Q419">
        <v>23</v>
      </c>
      <c r="R419">
        <v>34</v>
      </c>
      <c r="S419">
        <v>9</v>
      </c>
      <c r="T419">
        <v>250</v>
      </c>
      <c r="U419">
        <v>260</v>
      </c>
      <c r="V419">
        <v>23</v>
      </c>
      <c r="W419">
        <v>31.1</v>
      </c>
    </row>
    <row r="420" spans="1:28" x14ac:dyDescent="0.25">
      <c r="A420" s="24">
        <v>43488</v>
      </c>
      <c r="B420">
        <v>486</v>
      </c>
      <c r="C420">
        <v>423</v>
      </c>
      <c r="D420">
        <v>465</v>
      </c>
      <c r="E420">
        <v>21</v>
      </c>
      <c r="F420">
        <v>63</v>
      </c>
      <c r="G420">
        <v>11</v>
      </c>
      <c r="H420">
        <v>402</v>
      </c>
      <c r="I420" t="s">
        <v>11636</v>
      </c>
      <c r="J420">
        <v>18</v>
      </c>
      <c r="K420" t="str">
        <f t="shared" si="6"/>
        <v>Good</v>
      </c>
      <c r="L420">
        <v>6.04</v>
      </c>
      <c r="N420">
        <v>0.17</v>
      </c>
      <c r="O420">
        <v>4.0999999999999996</v>
      </c>
      <c r="P420">
        <v>3.9</v>
      </c>
      <c r="Q420">
        <v>30</v>
      </c>
      <c r="R420">
        <v>33</v>
      </c>
      <c r="S420">
        <v>15</v>
      </c>
      <c r="T420">
        <v>330</v>
      </c>
      <c r="U420">
        <v>320</v>
      </c>
      <c r="V420">
        <v>16.100000000000001</v>
      </c>
      <c r="W420">
        <v>21</v>
      </c>
      <c r="X420">
        <v>1</v>
      </c>
    </row>
    <row r="421" spans="1:28" x14ac:dyDescent="0.25">
      <c r="A421" s="24">
        <v>43489</v>
      </c>
      <c r="B421">
        <v>486</v>
      </c>
      <c r="C421">
        <v>430</v>
      </c>
      <c r="D421">
        <v>465</v>
      </c>
      <c r="E421">
        <v>21</v>
      </c>
      <c r="F421">
        <v>56</v>
      </c>
      <c r="G421">
        <v>12</v>
      </c>
      <c r="H421">
        <v>409</v>
      </c>
      <c r="I421" t="s">
        <v>11651</v>
      </c>
      <c r="J421">
        <v>16</v>
      </c>
      <c r="K421" t="str">
        <f t="shared" si="6"/>
        <v>OK</v>
      </c>
      <c r="L421">
        <v>2.46</v>
      </c>
      <c r="N421">
        <v>0</v>
      </c>
      <c r="O421">
        <v>0</v>
      </c>
      <c r="P421">
        <v>3.9</v>
      </c>
      <c r="Q421">
        <v>17</v>
      </c>
      <c r="R421">
        <v>31</v>
      </c>
      <c r="S421">
        <v>7</v>
      </c>
      <c r="T421">
        <v>290</v>
      </c>
      <c r="U421">
        <v>290</v>
      </c>
      <c r="V421">
        <v>13</v>
      </c>
      <c r="W421">
        <v>15</v>
      </c>
      <c r="X421">
        <v>1</v>
      </c>
    </row>
    <row r="422" spans="1:28" x14ac:dyDescent="0.25">
      <c r="A422" s="24">
        <v>43490</v>
      </c>
      <c r="B422">
        <v>486</v>
      </c>
      <c r="C422">
        <v>421</v>
      </c>
      <c r="D422">
        <v>466</v>
      </c>
      <c r="E422">
        <v>20</v>
      </c>
      <c r="F422">
        <v>65</v>
      </c>
      <c r="G422">
        <v>14</v>
      </c>
      <c r="H422">
        <v>401</v>
      </c>
      <c r="I422" t="s">
        <v>11652</v>
      </c>
      <c r="J422">
        <v>28</v>
      </c>
      <c r="K422" t="str">
        <f t="shared" si="6"/>
        <v>Great</v>
      </c>
      <c r="L422">
        <v>5.14</v>
      </c>
      <c r="N422">
        <v>0</v>
      </c>
      <c r="O422">
        <v>0</v>
      </c>
      <c r="P422">
        <v>3.9</v>
      </c>
      <c r="Q422">
        <v>25</v>
      </c>
      <c r="R422">
        <v>36</v>
      </c>
      <c r="S422">
        <v>17</v>
      </c>
      <c r="T422">
        <v>260</v>
      </c>
      <c r="U422">
        <v>250</v>
      </c>
      <c r="V422">
        <v>18.100000000000001</v>
      </c>
      <c r="W422">
        <v>25.1</v>
      </c>
    </row>
    <row r="423" spans="1:28" x14ac:dyDescent="0.25">
      <c r="A423" s="24">
        <v>43491</v>
      </c>
      <c r="B423">
        <v>486</v>
      </c>
      <c r="C423">
        <v>417</v>
      </c>
      <c r="D423">
        <v>466</v>
      </c>
      <c r="E423">
        <v>20</v>
      </c>
      <c r="F423">
        <v>69</v>
      </c>
      <c r="G423">
        <v>8</v>
      </c>
      <c r="H423">
        <v>397</v>
      </c>
      <c r="I423" t="s">
        <v>11653</v>
      </c>
      <c r="J423">
        <v>17</v>
      </c>
      <c r="K423" t="str">
        <f t="shared" si="6"/>
        <v>Great</v>
      </c>
      <c r="L423">
        <v>15.21</v>
      </c>
      <c r="N423">
        <v>0</v>
      </c>
      <c r="O423">
        <v>0</v>
      </c>
      <c r="P423">
        <v>2</v>
      </c>
      <c r="Q423">
        <v>36</v>
      </c>
      <c r="R423">
        <v>47</v>
      </c>
      <c r="S423">
        <v>35</v>
      </c>
      <c r="T423">
        <v>280</v>
      </c>
      <c r="U423">
        <v>280</v>
      </c>
      <c r="V423">
        <v>30</v>
      </c>
      <c r="W423">
        <v>38.9</v>
      </c>
    </row>
    <row r="424" spans="1:28" x14ac:dyDescent="0.25">
      <c r="A424" s="24">
        <v>43492</v>
      </c>
      <c r="B424">
        <v>486</v>
      </c>
      <c r="C424">
        <v>428</v>
      </c>
      <c r="D424">
        <v>466</v>
      </c>
      <c r="E424">
        <v>20</v>
      </c>
      <c r="F424">
        <v>58</v>
      </c>
      <c r="G424">
        <v>7</v>
      </c>
      <c r="H424">
        <v>408</v>
      </c>
      <c r="I424" t="s">
        <v>11654</v>
      </c>
      <c r="J424">
        <v>25</v>
      </c>
      <c r="K424" t="str">
        <f t="shared" si="6"/>
        <v>Great</v>
      </c>
      <c r="L424">
        <v>10.51</v>
      </c>
      <c r="N424">
        <v>0.1</v>
      </c>
      <c r="O424">
        <v>1</v>
      </c>
      <c r="P424">
        <v>0</v>
      </c>
      <c r="Q424">
        <v>40</v>
      </c>
      <c r="R424">
        <v>50</v>
      </c>
      <c r="S424">
        <v>28</v>
      </c>
      <c r="T424">
        <v>330</v>
      </c>
      <c r="U424">
        <v>320</v>
      </c>
      <c r="V424">
        <v>38</v>
      </c>
      <c r="W424">
        <v>52.1</v>
      </c>
      <c r="X424">
        <v>1</v>
      </c>
    </row>
    <row r="425" spans="1:28" x14ac:dyDescent="0.25">
      <c r="A425" s="24">
        <v>43493</v>
      </c>
      <c r="B425">
        <v>486</v>
      </c>
      <c r="C425">
        <v>417</v>
      </c>
      <c r="D425">
        <v>466</v>
      </c>
      <c r="E425">
        <v>20</v>
      </c>
      <c r="F425">
        <v>69</v>
      </c>
      <c r="G425">
        <v>6</v>
      </c>
      <c r="H425">
        <v>397</v>
      </c>
      <c r="I425" t="s">
        <v>11636</v>
      </c>
      <c r="J425">
        <v>27</v>
      </c>
      <c r="K425" t="str">
        <f t="shared" si="6"/>
        <v>Great</v>
      </c>
      <c r="L425">
        <v>5.82</v>
      </c>
      <c r="N425">
        <v>0</v>
      </c>
      <c r="O425">
        <v>0</v>
      </c>
      <c r="P425">
        <v>1.2</v>
      </c>
      <c r="Q425">
        <v>25</v>
      </c>
      <c r="R425">
        <v>28</v>
      </c>
      <c r="S425">
        <v>10</v>
      </c>
      <c r="T425">
        <v>340</v>
      </c>
      <c r="U425">
        <v>350</v>
      </c>
      <c r="V425">
        <v>25.1</v>
      </c>
      <c r="W425">
        <v>30</v>
      </c>
      <c r="X425">
        <v>1</v>
      </c>
    </row>
    <row r="426" spans="1:28" x14ac:dyDescent="0.25">
      <c r="A426" s="24">
        <v>43494</v>
      </c>
      <c r="B426">
        <v>486</v>
      </c>
      <c r="C426">
        <v>417</v>
      </c>
      <c r="D426">
        <v>464</v>
      </c>
      <c r="E426">
        <v>22</v>
      </c>
      <c r="F426">
        <v>69</v>
      </c>
      <c r="G426">
        <v>6</v>
      </c>
      <c r="H426">
        <v>395</v>
      </c>
      <c r="I426" t="s">
        <v>11653</v>
      </c>
      <c r="J426">
        <v>21</v>
      </c>
      <c r="K426" t="str">
        <f t="shared" si="6"/>
        <v>Good</v>
      </c>
      <c r="L426">
        <v>2.0099999999999998</v>
      </c>
      <c r="N426">
        <v>0</v>
      </c>
      <c r="O426">
        <v>0</v>
      </c>
      <c r="P426">
        <v>1.2</v>
      </c>
      <c r="Q426">
        <v>12</v>
      </c>
      <c r="R426">
        <v>23</v>
      </c>
      <c r="S426">
        <v>0</v>
      </c>
      <c r="T426">
        <v>100</v>
      </c>
      <c r="U426">
        <v>90</v>
      </c>
      <c r="V426">
        <v>6.9</v>
      </c>
      <c r="W426">
        <v>8.1</v>
      </c>
      <c r="X426">
        <v>1</v>
      </c>
      <c r="AB426">
        <v>1</v>
      </c>
    </row>
    <row r="427" spans="1:28" x14ac:dyDescent="0.25">
      <c r="A427" s="24">
        <v>43495</v>
      </c>
      <c r="B427">
        <v>486</v>
      </c>
      <c r="C427">
        <v>418</v>
      </c>
      <c r="D427">
        <v>465</v>
      </c>
      <c r="E427">
        <v>21</v>
      </c>
      <c r="F427">
        <v>68</v>
      </c>
      <c r="G427">
        <v>6</v>
      </c>
      <c r="H427">
        <v>397</v>
      </c>
      <c r="I427" t="s">
        <v>11636</v>
      </c>
      <c r="J427">
        <v>7</v>
      </c>
      <c r="K427" t="str">
        <f t="shared" si="6"/>
        <v>Bad</v>
      </c>
      <c r="L427">
        <v>1.1200000000000001</v>
      </c>
      <c r="N427">
        <v>0</v>
      </c>
      <c r="O427">
        <v>0</v>
      </c>
      <c r="P427">
        <v>1.2</v>
      </c>
      <c r="Q427">
        <v>10</v>
      </c>
      <c r="R427">
        <v>24</v>
      </c>
      <c r="S427">
        <v>0</v>
      </c>
      <c r="T427">
        <v>30</v>
      </c>
      <c r="U427">
        <v>30</v>
      </c>
      <c r="V427">
        <v>6.9</v>
      </c>
      <c r="W427">
        <v>8.1</v>
      </c>
      <c r="X427">
        <v>1</v>
      </c>
      <c r="AB427">
        <v>1</v>
      </c>
    </row>
    <row r="428" spans="1:28" x14ac:dyDescent="0.25">
      <c r="A428" s="24">
        <v>43496</v>
      </c>
      <c r="B428">
        <v>486</v>
      </c>
      <c r="C428">
        <v>421</v>
      </c>
      <c r="D428">
        <v>465</v>
      </c>
      <c r="E428">
        <v>21</v>
      </c>
      <c r="F428">
        <v>65</v>
      </c>
      <c r="G428">
        <v>6</v>
      </c>
      <c r="H428">
        <v>400</v>
      </c>
      <c r="I428" t="s">
        <v>11635</v>
      </c>
      <c r="J428">
        <v>12</v>
      </c>
      <c r="K428" t="str">
        <f t="shared" si="6"/>
        <v>Bad</v>
      </c>
      <c r="L428">
        <v>1.57</v>
      </c>
      <c r="N428">
        <v>0</v>
      </c>
      <c r="O428">
        <v>0</v>
      </c>
      <c r="P428">
        <v>1.2</v>
      </c>
      <c r="Q428">
        <v>21</v>
      </c>
      <c r="R428">
        <v>43</v>
      </c>
      <c r="S428">
        <v>9</v>
      </c>
      <c r="T428">
        <v>240</v>
      </c>
      <c r="U428">
        <v>30</v>
      </c>
      <c r="V428">
        <v>8.9</v>
      </c>
      <c r="W428">
        <v>11</v>
      </c>
    </row>
    <row r="429" spans="1:28" x14ac:dyDescent="0.25">
      <c r="A429" s="24">
        <v>43497</v>
      </c>
      <c r="B429">
        <v>486</v>
      </c>
      <c r="C429">
        <v>401</v>
      </c>
      <c r="D429">
        <v>465</v>
      </c>
      <c r="E429">
        <v>21</v>
      </c>
      <c r="F429">
        <v>85</v>
      </c>
      <c r="G429">
        <v>7</v>
      </c>
      <c r="H429">
        <v>380</v>
      </c>
      <c r="I429" t="s">
        <v>11650</v>
      </c>
      <c r="J429">
        <v>24</v>
      </c>
      <c r="K429" t="str">
        <f t="shared" si="6"/>
        <v>Great</v>
      </c>
      <c r="L429">
        <v>4.03</v>
      </c>
      <c r="N429">
        <v>0</v>
      </c>
      <c r="O429">
        <v>0</v>
      </c>
      <c r="P429">
        <v>0</v>
      </c>
      <c r="Q429">
        <v>33</v>
      </c>
      <c r="R429">
        <v>48</v>
      </c>
      <c r="S429">
        <v>26</v>
      </c>
      <c r="T429">
        <v>180</v>
      </c>
      <c r="U429">
        <v>180</v>
      </c>
      <c r="V429">
        <v>21</v>
      </c>
      <c r="W429">
        <v>29.1</v>
      </c>
      <c r="AA429">
        <v>1</v>
      </c>
    </row>
    <row r="430" spans="1:28" x14ac:dyDescent="0.25">
      <c r="A430" s="24">
        <v>43498</v>
      </c>
      <c r="B430">
        <v>486</v>
      </c>
      <c r="C430">
        <v>403</v>
      </c>
      <c r="D430">
        <v>462</v>
      </c>
      <c r="E430">
        <v>24</v>
      </c>
      <c r="F430">
        <v>83</v>
      </c>
      <c r="G430">
        <v>3</v>
      </c>
      <c r="H430">
        <v>379</v>
      </c>
      <c r="I430" t="s">
        <v>11633</v>
      </c>
      <c r="J430">
        <v>21</v>
      </c>
      <c r="K430" t="str">
        <f t="shared" si="6"/>
        <v>Good</v>
      </c>
      <c r="L430">
        <v>9.4</v>
      </c>
      <c r="N430">
        <v>0</v>
      </c>
      <c r="O430">
        <v>0.2</v>
      </c>
      <c r="P430">
        <v>0</v>
      </c>
      <c r="Q430">
        <v>43</v>
      </c>
      <c r="R430">
        <v>49</v>
      </c>
      <c r="S430">
        <v>14</v>
      </c>
      <c r="T430">
        <v>180</v>
      </c>
      <c r="U430">
        <v>200</v>
      </c>
      <c r="V430">
        <v>25.9</v>
      </c>
      <c r="W430">
        <v>35.1</v>
      </c>
      <c r="X430">
        <v>1</v>
      </c>
    </row>
    <row r="431" spans="1:28" x14ac:dyDescent="0.25">
      <c r="A431" s="24">
        <v>43499</v>
      </c>
      <c r="B431">
        <v>485</v>
      </c>
      <c r="C431">
        <v>400</v>
      </c>
      <c r="D431">
        <v>462</v>
      </c>
      <c r="E431">
        <v>23</v>
      </c>
      <c r="F431">
        <v>85</v>
      </c>
      <c r="G431">
        <v>3</v>
      </c>
      <c r="H431">
        <v>377</v>
      </c>
      <c r="I431" t="s">
        <v>11655</v>
      </c>
      <c r="J431">
        <v>20</v>
      </c>
      <c r="K431" t="str">
        <f t="shared" si="6"/>
        <v>Good</v>
      </c>
      <c r="L431">
        <v>11.41</v>
      </c>
      <c r="N431">
        <v>0.49</v>
      </c>
      <c r="O431">
        <v>4.2</v>
      </c>
      <c r="P431">
        <v>3.9</v>
      </c>
      <c r="Q431">
        <v>11</v>
      </c>
      <c r="R431">
        <v>14</v>
      </c>
      <c r="S431">
        <v>-7</v>
      </c>
      <c r="T431">
        <v>310</v>
      </c>
      <c r="U431">
        <v>310</v>
      </c>
      <c r="V431">
        <v>21.9</v>
      </c>
      <c r="W431">
        <v>25.9</v>
      </c>
      <c r="X431">
        <v>1</v>
      </c>
      <c r="AB431">
        <v>1</v>
      </c>
    </row>
    <row r="432" spans="1:28" x14ac:dyDescent="0.25">
      <c r="A432" s="24">
        <v>43500</v>
      </c>
      <c r="B432">
        <v>485</v>
      </c>
      <c r="C432">
        <v>414</v>
      </c>
      <c r="D432">
        <v>462</v>
      </c>
      <c r="E432">
        <v>23</v>
      </c>
      <c r="F432">
        <v>71</v>
      </c>
      <c r="G432">
        <v>3</v>
      </c>
      <c r="H432">
        <v>391</v>
      </c>
      <c r="I432" t="s">
        <v>11656</v>
      </c>
      <c r="J432">
        <v>21</v>
      </c>
      <c r="K432" t="str">
        <f t="shared" si="6"/>
        <v>Good</v>
      </c>
      <c r="L432">
        <v>7.61</v>
      </c>
      <c r="N432">
        <v>0.15</v>
      </c>
      <c r="O432">
        <v>1.2</v>
      </c>
      <c r="P432">
        <v>3.9</v>
      </c>
      <c r="Q432">
        <v>-7</v>
      </c>
      <c r="R432">
        <v>-3</v>
      </c>
      <c r="S432">
        <v>-10</v>
      </c>
      <c r="T432">
        <v>320</v>
      </c>
      <c r="U432">
        <v>280</v>
      </c>
      <c r="V432">
        <v>12.1</v>
      </c>
      <c r="W432">
        <v>13</v>
      </c>
      <c r="AB432">
        <v>1</v>
      </c>
    </row>
    <row r="433" spans="1:29" x14ac:dyDescent="0.25">
      <c r="A433" s="24">
        <v>43501</v>
      </c>
      <c r="B433">
        <v>489</v>
      </c>
      <c r="C433">
        <v>428</v>
      </c>
      <c r="D433">
        <v>463</v>
      </c>
      <c r="E433">
        <v>26</v>
      </c>
      <c r="F433">
        <v>61</v>
      </c>
      <c r="G433">
        <v>8</v>
      </c>
      <c r="H433">
        <v>402</v>
      </c>
      <c r="I433" t="s">
        <v>11657</v>
      </c>
      <c r="J433">
        <v>17</v>
      </c>
      <c r="K433" t="str">
        <f t="shared" si="6"/>
        <v>Great</v>
      </c>
      <c r="L433">
        <v>6.71</v>
      </c>
      <c r="N433">
        <v>0.17</v>
      </c>
      <c r="O433">
        <v>1</v>
      </c>
      <c r="P433">
        <v>5.0999999999999996</v>
      </c>
      <c r="Q433">
        <v>-6</v>
      </c>
      <c r="R433">
        <v>2</v>
      </c>
      <c r="S433">
        <v>-8</v>
      </c>
      <c r="T433">
        <v>290</v>
      </c>
      <c r="U433">
        <v>290</v>
      </c>
      <c r="V433">
        <v>13</v>
      </c>
      <c r="W433">
        <v>15</v>
      </c>
      <c r="X433">
        <v>1</v>
      </c>
      <c r="AB433">
        <v>1</v>
      </c>
    </row>
    <row r="434" spans="1:29" x14ac:dyDescent="0.25">
      <c r="A434" s="24">
        <v>43502</v>
      </c>
      <c r="B434">
        <v>489</v>
      </c>
      <c r="C434">
        <v>418</v>
      </c>
      <c r="D434">
        <v>463</v>
      </c>
      <c r="E434">
        <v>26</v>
      </c>
      <c r="F434">
        <v>71</v>
      </c>
      <c r="G434">
        <v>11</v>
      </c>
      <c r="H434">
        <v>392</v>
      </c>
      <c r="I434" t="s">
        <v>11658</v>
      </c>
      <c r="J434">
        <v>24</v>
      </c>
      <c r="K434" t="str">
        <f t="shared" si="6"/>
        <v>Great</v>
      </c>
      <c r="L434">
        <v>7.38</v>
      </c>
      <c r="N434">
        <v>0.05</v>
      </c>
      <c r="O434">
        <v>1.1000000000000001</v>
      </c>
      <c r="P434">
        <v>5.9</v>
      </c>
      <c r="Q434">
        <v>-2</v>
      </c>
      <c r="R434">
        <v>3</v>
      </c>
      <c r="S434">
        <v>-4</v>
      </c>
      <c r="T434">
        <v>270</v>
      </c>
      <c r="U434">
        <v>270</v>
      </c>
      <c r="V434">
        <v>14.1</v>
      </c>
      <c r="W434">
        <v>16.100000000000001</v>
      </c>
      <c r="X434">
        <v>1</v>
      </c>
      <c r="AB434">
        <v>1</v>
      </c>
    </row>
    <row r="435" spans="1:29" x14ac:dyDescent="0.25">
      <c r="A435" s="24">
        <v>43503</v>
      </c>
      <c r="B435">
        <v>489</v>
      </c>
      <c r="C435">
        <v>404</v>
      </c>
      <c r="D435">
        <v>462</v>
      </c>
      <c r="E435">
        <v>27</v>
      </c>
      <c r="F435">
        <v>85</v>
      </c>
      <c r="G435">
        <v>12</v>
      </c>
      <c r="H435">
        <v>377</v>
      </c>
      <c r="I435" t="s">
        <v>11659</v>
      </c>
      <c r="J435">
        <v>13</v>
      </c>
      <c r="K435" t="str">
        <f t="shared" si="6"/>
        <v>Bad</v>
      </c>
      <c r="L435">
        <v>1.34</v>
      </c>
      <c r="N435">
        <v>0</v>
      </c>
      <c r="O435">
        <v>0</v>
      </c>
      <c r="P435">
        <v>7.1</v>
      </c>
      <c r="Q435">
        <v>-7</v>
      </c>
      <c r="R435">
        <v>2</v>
      </c>
      <c r="S435">
        <v>-20</v>
      </c>
      <c r="T435">
        <v>310</v>
      </c>
      <c r="U435">
        <v>300</v>
      </c>
      <c r="V435">
        <v>6.9</v>
      </c>
      <c r="W435">
        <v>8.1</v>
      </c>
      <c r="X435">
        <v>1</v>
      </c>
      <c r="AB435">
        <v>1</v>
      </c>
    </row>
    <row r="436" spans="1:29" x14ac:dyDescent="0.25">
      <c r="A436" s="24">
        <v>43504</v>
      </c>
      <c r="B436">
        <v>506</v>
      </c>
      <c r="C436">
        <v>418</v>
      </c>
      <c r="D436">
        <v>479</v>
      </c>
      <c r="E436">
        <v>27</v>
      </c>
      <c r="F436">
        <v>88</v>
      </c>
      <c r="G436">
        <v>8</v>
      </c>
      <c r="H436">
        <v>391</v>
      </c>
      <c r="I436" t="s">
        <v>11660</v>
      </c>
      <c r="J436">
        <v>16</v>
      </c>
      <c r="K436" t="str">
        <f t="shared" si="6"/>
        <v>OK</v>
      </c>
      <c r="L436">
        <v>5.59</v>
      </c>
      <c r="N436">
        <v>0.06</v>
      </c>
      <c r="O436">
        <v>2</v>
      </c>
      <c r="P436">
        <v>5.9</v>
      </c>
      <c r="Q436">
        <v>0</v>
      </c>
      <c r="R436">
        <v>10</v>
      </c>
      <c r="S436">
        <v>-7</v>
      </c>
      <c r="T436">
        <v>310</v>
      </c>
      <c r="U436">
        <v>320</v>
      </c>
      <c r="V436">
        <v>18.100000000000001</v>
      </c>
      <c r="W436">
        <v>21.9</v>
      </c>
      <c r="X436">
        <v>1</v>
      </c>
      <c r="AC436">
        <v>1</v>
      </c>
    </row>
    <row r="437" spans="1:29" x14ac:dyDescent="0.25">
      <c r="A437" s="24">
        <v>43505</v>
      </c>
      <c r="B437">
        <v>506</v>
      </c>
      <c r="C437">
        <v>423</v>
      </c>
      <c r="D437">
        <v>477</v>
      </c>
      <c r="E437">
        <v>29</v>
      </c>
      <c r="F437">
        <v>83</v>
      </c>
      <c r="G437">
        <v>2</v>
      </c>
      <c r="H437">
        <v>394</v>
      </c>
      <c r="I437" t="s">
        <v>11661</v>
      </c>
      <c r="J437">
        <v>16</v>
      </c>
      <c r="K437" t="str">
        <f t="shared" si="6"/>
        <v>OK</v>
      </c>
      <c r="L437">
        <v>10.74</v>
      </c>
      <c r="N437">
        <v>0.01</v>
      </c>
      <c r="O437">
        <v>0</v>
      </c>
      <c r="P437">
        <v>7.1</v>
      </c>
      <c r="Q437">
        <v>-5</v>
      </c>
      <c r="R437">
        <v>-3</v>
      </c>
      <c r="S437">
        <v>-12</v>
      </c>
      <c r="T437">
        <v>320</v>
      </c>
      <c r="U437">
        <v>310</v>
      </c>
      <c r="V437">
        <v>18.100000000000001</v>
      </c>
      <c r="W437">
        <v>23.9</v>
      </c>
      <c r="AB437">
        <v>1</v>
      </c>
    </row>
    <row r="438" spans="1:29" x14ac:dyDescent="0.25">
      <c r="A438" s="24">
        <v>43506</v>
      </c>
      <c r="B438">
        <v>506</v>
      </c>
      <c r="C438">
        <v>432</v>
      </c>
      <c r="D438">
        <v>479</v>
      </c>
      <c r="E438">
        <v>27</v>
      </c>
      <c r="F438">
        <v>74</v>
      </c>
      <c r="G438">
        <v>5</v>
      </c>
      <c r="H438">
        <v>405</v>
      </c>
      <c r="I438" t="s">
        <v>11662</v>
      </c>
      <c r="J438">
        <v>15</v>
      </c>
      <c r="K438" t="str">
        <f t="shared" si="6"/>
        <v>Bad</v>
      </c>
      <c r="L438">
        <v>2.2400000000000002</v>
      </c>
      <c r="N438">
        <v>0.03</v>
      </c>
      <c r="O438">
        <v>0.5</v>
      </c>
      <c r="P438">
        <v>5.0999999999999996</v>
      </c>
      <c r="Q438">
        <v>-10</v>
      </c>
      <c r="R438">
        <v>0</v>
      </c>
      <c r="S438">
        <v>-15</v>
      </c>
      <c r="T438">
        <v>280</v>
      </c>
      <c r="U438">
        <v>280</v>
      </c>
      <c r="V438">
        <v>8.1</v>
      </c>
      <c r="W438">
        <v>8.9</v>
      </c>
      <c r="X438">
        <v>1</v>
      </c>
      <c r="AB438">
        <v>1</v>
      </c>
    </row>
    <row r="439" spans="1:29" x14ac:dyDescent="0.25">
      <c r="A439" s="24">
        <v>43507</v>
      </c>
      <c r="B439">
        <v>506</v>
      </c>
      <c r="C439">
        <v>440</v>
      </c>
      <c r="D439">
        <v>479</v>
      </c>
      <c r="E439">
        <v>27</v>
      </c>
      <c r="F439">
        <v>66</v>
      </c>
      <c r="G439">
        <v>4</v>
      </c>
      <c r="H439">
        <v>413</v>
      </c>
      <c r="I439" t="s">
        <v>11663</v>
      </c>
      <c r="J439">
        <v>17</v>
      </c>
      <c r="K439" t="str">
        <f t="shared" si="6"/>
        <v>Great</v>
      </c>
      <c r="L439">
        <v>1.57</v>
      </c>
      <c r="N439">
        <v>0.01</v>
      </c>
      <c r="O439">
        <v>0.1</v>
      </c>
      <c r="P439">
        <v>5.9</v>
      </c>
      <c r="Q439">
        <v>-2</v>
      </c>
      <c r="R439">
        <v>11</v>
      </c>
      <c r="S439">
        <v>-11</v>
      </c>
      <c r="T439">
        <v>340</v>
      </c>
      <c r="U439">
        <v>330</v>
      </c>
      <c r="V439">
        <v>6.9</v>
      </c>
      <c r="W439">
        <v>8.1</v>
      </c>
      <c r="X439">
        <v>1</v>
      </c>
      <c r="AB439">
        <v>1</v>
      </c>
    </row>
    <row r="440" spans="1:29" x14ac:dyDescent="0.25">
      <c r="A440" s="24">
        <v>43508</v>
      </c>
      <c r="B440">
        <v>506</v>
      </c>
      <c r="C440">
        <v>444</v>
      </c>
      <c r="D440">
        <v>480</v>
      </c>
      <c r="E440">
        <v>26</v>
      </c>
      <c r="F440">
        <v>62</v>
      </c>
      <c r="G440">
        <v>4</v>
      </c>
      <c r="H440">
        <v>418</v>
      </c>
      <c r="I440" t="s">
        <v>11664</v>
      </c>
      <c r="J440">
        <v>23</v>
      </c>
      <c r="K440" t="str">
        <f t="shared" si="6"/>
        <v>Great</v>
      </c>
      <c r="L440">
        <v>1.1200000000000001</v>
      </c>
      <c r="N440">
        <v>0</v>
      </c>
      <c r="O440">
        <v>0</v>
      </c>
      <c r="P440">
        <v>5.0999999999999996</v>
      </c>
      <c r="Q440">
        <v>10</v>
      </c>
      <c r="R440">
        <v>30</v>
      </c>
      <c r="S440">
        <v>2</v>
      </c>
      <c r="T440">
        <v>280</v>
      </c>
      <c r="U440">
        <v>280</v>
      </c>
      <c r="V440">
        <v>10.1</v>
      </c>
      <c r="W440">
        <v>13</v>
      </c>
      <c r="X440">
        <v>1</v>
      </c>
      <c r="AB440">
        <v>1</v>
      </c>
    </row>
    <row r="441" spans="1:29" x14ac:dyDescent="0.25">
      <c r="A441" s="24">
        <v>43509</v>
      </c>
      <c r="B441">
        <v>506</v>
      </c>
      <c r="C441">
        <v>442</v>
      </c>
      <c r="D441">
        <v>481</v>
      </c>
      <c r="E441">
        <v>25</v>
      </c>
      <c r="F441">
        <v>64</v>
      </c>
      <c r="G441">
        <v>5</v>
      </c>
      <c r="H441">
        <v>417</v>
      </c>
      <c r="I441" t="s">
        <v>11665</v>
      </c>
      <c r="J441">
        <v>15</v>
      </c>
      <c r="K441" t="str">
        <f t="shared" si="6"/>
        <v>Bad</v>
      </c>
      <c r="L441">
        <v>2.68</v>
      </c>
      <c r="N441">
        <v>0.02</v>
      </c>
      <c r="O441">
        <v>0.5</v>
      </c>
      <c r="P441">
        <v>5.0999999999999996</v>
      </c>
      <c r="Q441">
        <v>27</v>
      </c>
      <c r="R441">
        <v>41</v>
      </c>
      <c r="S441">
        <v>13</v>
      </c>
      <c r="T441">
        <v>230</v>
      </c>
      <c r="V441">
        <v>8.1</v>
      </c>
      <c r="X441">
        <v>1</v>
      </c>
      <c r="AB441">
        <v>1</v>
      </c>
    </row>
    <row r="442" spans="1:29" x14ac:dyDescent="0.25">
      <c r="A442" s="24">
        <v>43510</v>
      </c>
      <c r="B442">
        <v>506</v>
      </c>
      <c r="C442">
        <v>431</v>
      </c>
      <c r="D442">
        <v>484</v>
      </c>
      <c r="E442">
        <v>22</v>
      </c>
      <c r="F442">
        <v>75</v>
      </c>
      <c r="G442">
        <v>4</v>
      </c>
      <c r="H442">
        <v>409</v>
      </c>
      <c r="I442" t="s">
        <v>11653</v>
      </c>
      <c r="J442">
        <v>16</v>
      </c>
      <c r="K442" t="str">
        <f t="shared" si="6"/>
        <v>OK</v>
      </c>
      <c r="L442">
        <v>2.2400000000000002</v>
      </c>
      <c r="N442">
        <v>0.12</v>
      </c>
      <c r="O442">
        <v>2</v>
      </c>
      <c r="P442">
        <v>5.9</v>
      </c>
      <c r="Q442">
        <v>16</v>
      </c>
      <c r="R442">
        <v>22</v>
      </c>
      <c r="S442">
        <v>7</v>
      </c>
      <c r="T442">
        <v>350</v>
      </c>
      <c r="U442">
        <v>340</v>
      </c>
      <c r="V442">
        <v>8.9</v>
      </c>
      <c r="W442">
        <v>11</v>
      </c>
      <c r="X442">
        <v>1</v>
      </c>
      <c r="AB442">
        <v>1</v>
      </c>
    </row>
    <row r="443" spans="1:29" x14ac:dyDescent="0.25">
      <c r="A443" s="24">
        <v>43511</v>
      </c>
      <c r="B443">
        <v>506</v>
      </c>
      <c r="C443">
        <v>414</v>
      </c>
      <c r="D443">
        <v>487</v>
      </c>
      <c r="E443">
        <v>19</v>
      </c>
      <c r="F443">
        <v>92</v>
      </c>
      <c r="G443">
        <v>2</v>
      </c>
      <c r="H443">
        <v>395</v>
      </c>
      <c r="I443" t="s">
        <v>11666</v>
      </c>
      <c r="J443">
        <v>21</v>
      </c>
      <c r="K443" t="str">
        <f t="shared" si="6"/>
        <v>Good</v>
      </c>
      <c r="L443">
        <v>2.91</v>
      </c>
      <c r="N443">
        <v>0.09</v>
      </c>
      <c r="O443">
        <v>1.6</v>
      </c>
      <c r="P443">
        <v>7.9</v>
      </c>
      <c r="Q443">
        <v>16</v>
      </c>
      <c r="R443">
        <v>33</v>
      </c>
      <c r="S443">
        <v>11</v>
      </c>
      <c r="T443">
        <v>250</v>
      </c>
      <c r="U443">
        <v>240</v>
      </c>
      <c r="V443">
        <v>18.100000000000001</v>
      </c>
      <c r="W443">
        <v>25.1</v>
      </c>
      <c r="X443">
        <v>1</v>
      </c>
      <c r="AB443">
        <v>1</v>
      </c>
    </row>
    <row r="444" spans="1:29" x14ac:dyDescent="0.25">
      <c r="A444" s="24">
        <v>43512</v>
      </c>
      <c r="B444">
        <v>506</v>
      </c>
      <c r="C444">
        <v>422</v>
      </c>
      <c r="D444">
        <v>485</v>
      </c>
      <c r="E444">
        <v>21</v>
      </c>
      <c r="F444">
        <v>84</v>
      </c>
      <c r="G444">
        <v>1</v>
      </c>
      <c r="H444">
        <v>401</v>
      </c>
      <c r="I444" t="s">
        <v>11662</v>
      </c>
      <c r="J444">
        <v>28</v>
      </c>
      <c r="K444" t="str">
        <f t="shared" si="6"/>
        <v>Great</v>
      </c>
      <c r="L444">
        <v>9.6199999999999992</v>
      </c>
      <c r="N444">
        <v>0</v>
      </c>
      <c r="O444">
        <v>0</v>
      </c>
      <c r="P444">
        <v>7.9</v>
      </c>
      <c r="Q444">
        <v>24</v>
      </c>
      <c r="R444">
        <v>33</v>
      </c>
      <c r="S444">
        <v>8</v>
      </c>
      <c r="T444">
        <v>250</v>
      </c>
      <c r="U444">
        <v>230</v>
      </c>
      <c r="V444">
        <v>21</v>
      </c>
      <c r="W444">
        <v>25.1</v>
      </c>
      <c r="AB444">
        <v>1</v>
      </c>
    </row>
    <row r="445" spans="1:29" x14ac:dyDescent="0.25">
      <c r="A445" s="24">
        <v>43513</v>
      </c>
      <c r="B445">
        <v>506</v>
      </c>
      <c r="C445">
        <v>424</v>
      </c>
      <c r="D445">
        <v>485</v>
      </c>
      <c r="E445">
        <v>21</v>
      </c>
      <c r="F445">
        <v>82</v>
      </c>
      <c r="G445">
        <v>3</v>
      </c>
      <c r="H445">
        <v>403</v>
      </c>
      <c r="I445" t="s">
        <v>11662</v>
      </c>
      <c r="J445">
        <v>20</v>
      </c>
      <c r="K445" t="str">
        <f t="shared" si="6"/>
        <v>Good</v>
      </c>
      <c r="L445">
        <v>12.08</v>
      </c>
      <c r="N445">
        <v>0</v>
      </c>
      <c r="O445">
        <v>0</v>
      </c>
      <c r="P445">
        <v>7.9</v>
      </c>
      <c r="Q445">
        <v>7</v>
      </c>
      <c r="R445">
        <v>9</v>
      </c>
      <c r="S445">
        <v>-2</v>
      </c>
      <c r="T445">
        <v>340</v>
      </c>
      <c r="U445">
        <v>320</v>
      </c>
      <c r="V445">
        <v>19.899999999999999</v>
      </c>
      <c r="W445">
        <v>23.9</v>
      </c>
      <c r="AB445">
        <v>1</v>
      </c>
    </row>
    <row r="446" spans="1:29" x14ac:dyDescent="0.25">
      <c r="A446" s="24">
        <v>43514</v>
      </c>
      <c r="B446">
        <v>506</v>
      </c>
      <c r="C446">
        <v>430</v>
      </c>
      <c r="D446">
        <v>486</v>
      </c>
      <c r="E446">
        <v>20</v>
      </c>
      <c r="F446">
        <v>76</v>
      </c>
      <c r="G446">
        <v>13</v>
      </c>
      <c r="H446">
        <v>410</v>
      </c>
      <c r="I446" t="s">
        <v>11667</v>
      </c>
      <c r="J446">
        <v>17</v>
      </c>
      <c r="K446" t="str">
        <f t="shared" si="6"/>
        <v>Great</v>
      </c>
      <c r="L446">
        <v>2.0099999999999998</v>
      </c>
      <c r="N446">
        <v>0</v>
      </c>
      <c r="O446">
        <v>0</v>
      </c>
      <c r="P446">
        <v>7.9</v>
      </c>
      <c r="Q446">
        <v>-1</v>
      </c>
      <c r="R446">
        <v>7</v>
      </c>
      <c r="S446">
        <v>-9</v>
      </c>
      <c r="T446">
        <v>250</v>
      </c>
      <c r="U446">
        <v>260</v>
      </c>
      <c r="V446">
        <v>8.1</v>
      </c>
      <c r="W446">
        <v>10.1</v>
      </c>
      <c r="X446">
        <v>1</v>
      </c>
      <c r="AB446">
        <v>1</v>
      </c>
    </row>
    <row r="447" spans="1:29" x14ac:dyDescent="0.25">
      <c r="A447" s="24">
        <v>43515</v>
      </c>
      <c r="B447">
        <v>512</v>
      </c>
      <c r="C447">
        <v>442</v>
      </c>
      <c r="D447">
        <v>488</v>
      </c>
      <c r="E447">
        <v>24</v>
      </c>
      <c r="F447">
        <v>70</v>
      </c>
      <c r="G447">
        <v>14</v>
      </c>
      <c r="H447">
        <v>418</v>
      </c>
      <c r="I447" t="s">
        <v>11668</v>
      </c>
      <c r="J447">
        <v>13</v>
      </c>
      <c r="K447" t="str">
        <f t="shared" si="6"/>
        <v>Bad</v>
      </c>
      <c r="L447">
        <v>1.79</v>
      </c>
      <c r="N447">
        <v>0</v>
      </c>
      <c r="O447">
        <v>0</v>
      </c>
      <c r="P447">
        <v>7.1</v>
      </c>
      <c r="Q447">
        <v>-1</v>
      </c>
      <c r="R447">
        <v>16</v>
      </c>
      <c r="S447">
        <v>-13</v>
      </c>
      <c r="T447">
        <v>290</v>
      </c>
      <c r="U447">
        <v>290</v>
      </c>
      <c r="V447">
        <v>8.9</v>
      </c>
      <c r="W447">
        <v>10.1</v>
      </c>
      <c r="X447">
        <v>1</v>
      </c>
      <c r="AB447">
        <v>1</v>
      </c>
    </row>
    <row r="448" spans="1:29" x14ac:dyDescent="0.25">
      <c r="A448" s="24">
        <v>43516</v>
      </c>
      <c r="B448">
        <v>512</v>
      </c>
      <c r="C448">
        <v>449</v>
      </c>
      <c r="D448">
        <v>488</v>
      </c>
      <c r="E448">
        <v>24</v>
      </c>
      <c r="F448">
        <v>63</v>
      </c>
      <c r="G448">
        <v>11</v>
      </c>
      <c r="H448">
        <v>425</v>
      </c>
      <c r="I448" t="s">
        <v>11640</v>
      </c>
      <c r="J448">
        <v>25</v>
      </c>
      <c r="K448" t="str">
        <f t="shared" si="6"/>
        <v>Great</v>
      </c>
      <c r="L448">
        <v>2.68</v>
      </c>
      <c r="N448">
        <v>0</v>
      </c>
      <c r="O448">
        <v>0</v>
      </c>
      <c r="P448">
        <v>7.1</v>
      </c>
      <c r="Q448">
        <v>11</v>
      </c>
      <c r="R448">
        <v>28</v>
      </c>
      <c r="S448">
        <v>3</v>
      </c>
      <c r="T448">
        <v>270</v>
      </c>
      <c r="U448">
        <v>280</v>
      </c>
      <c r="V448">
        <v>14.1</v>
      </c>
      <c r="W448">
        <v>17</v>
      </c>
      <c r="X448">
        <v>1</v>
      </c>
      <c r="AB448">
        <v>1</v>
      </c>
    </row>
    <row r="449" spans="1:28" x14ac:dyDescent="0.25">
      <c r="A449" s="24">
        <v>43517</v>
      </c>
      <c r="B449">
        <v>511</v>
      </c>
      <c r="C449">
        <v>445</v>
      </c>
      <c r="D449">
        <v>488</v>
      </c>
      <c r="E449">
        <v>23</v>
      </c>
      <c r="F449">
        <v>66</v>
      </c>
      <c r="G449">
        <v>9</v>
      </c>
      <c r="H449">
        <v>422</v>
      </c>
      <c r="I449" t="s">
        <v>11669</v>
      </c>
      <c r="J449">
        <v>23</v>
      </c>
      <c r="K449" t="str">
        <f t="shared" si="6"/>
        <v>Great</v>
      </c>
      <c r="L449">
        <v>6.04</v>
      </c>
      <c r="N449">
        <v>0</v>
      </c>
      <c r="O449">
        <v>0</v>
      </c>
      <c r="P449">
        <v>7.1</v>
      </c>
      <c r="Q449">
        <v>16</v>
      </c>
      <c r="R449">
        <v>19</v>
      </c>
      <c r="S449">
        <v>-2</v>
      </c>
      <c r="T449">
        <v>300</v>
      </c>
      <c r="U449">
        <v>300</v>
      </c>
      <c r="V449">
        <v>16.100000000000001</v>
      </c>
      <c r="W449">
        <v>19.899999999999999</v>
      </c>
      <c r="AB449">
        <v>1</v>
      </c>
    </row>
    <row r="450" spans="1:28" x14ac:dyDescent="0.25">
      <c r="A450" s="24">
        <v>43518</v>
      </c>
      <c r="B450">
        <v>511</v>
      </c>
      <c r="C450">
        <v>442</v>
      </c>
      <c r="D450">
        <v>489</v>
      </c>
      <c r="E450">
        <v>22</v>
      </c>
      <c r="F450">
        <v>69</v>
      </c>
      <c r="G450">
        <v>5</v>
      </c>
      <c r="H450">
        <v>420</v>
      </c>
      <c r="I450" t="s">
        <v>11670</v>
      </c>
      <c r="J450">
        <v>23</v>
      </c>
      <c r="K450" t="str">
        <f t="shared" si="6"/>
        <v>Great</v>
      </c>
      <c r="L450">
        <v>1.79</v>
      </c>
      <c r="N450">
        <v>0</v>
      </c>
      <c r="O450">
        <v>0</v>
      </c>
      <c r="P450">
        <v>7.1</v>
      </c>
      <c r="Q450">
        <v>1</v>
      </c>
      <c r="R450">
        <v>14</v>
      </c>
      <c r="S450">
        <v>-12</v>
      </c>
      <c r="T450">
        <v>280</v>
      </c>
      <c r="U450">
        <v>330</v>
      </c>
      <c r="V450">
        <v>6.9</v>
      </c>
      <c r="W450">
        <v>8.1</v>
      </c>
      <c r="X450">
        <v>1</v>
      </c>
      <c r="AB450">
        <v>1</v>
      </c>
    </row>
    <row r="451" spans="1:28" x14ac:dyDescent="0.25">
      <c r="A451" s="24">
        <v>43519</v>
      </c>
      <c r="B451">
        <v>511</v>
      </c>
      <c r="C451">
        <v>438</v>
      </c>
      <c r="D451">
        <v>487</v>
      </c>
      <c r="E451">
        <v>24</v>
      </c>
      <c r="F451">
        <v>73</v>
      </c>
      <c r="G451">
        <v>8</v>
      </c>
      <c r="H451">
        <v>414</v>
      </c>
      <c r="I451" t="s">
        <v>11671</v>
      </c>
      <c r="J451">
        <v>21</v>
      </c>
      <c r="K451" t="str">
        <f t="shared" ref="K451:K514" si="7">IF(J451&lt;=15,"Bad",IF(AND(J451&gt;15,J451&lt;17),"OK",IF(AND(J451&gt;17,J451&lt;23),"Good","Great")))</f>
        <v>Good</v>
      </c>
      <c r="L451">
        <v>6.93</v>
      </c>
      <c r="N451">
        <v>0.01</v>
      </c>
      <c r="O451">
        <v>0.1</v>
      </c>
      <c r="P451">
        <v>5.9</v>
      </c>
      <c r="Q451">
        <v>10</v>
      </c>
      <c r="R451">
        <v>17</v>
      </c>
      <c r="S451">
        <v>1</v>
      </c>
      <c r="T451">
        <v>350</v>
      </c>
      <c r="U451">
        <v>350</v>
      </c>
      <c r="V451">
        <v>19.899999999999999</v>
      </c>
      <c r="W451">
        <v>23.9</v>
      </c>
      <c r="AB451">
        <v>1</v>
      </c>
    </row>
    <row r="452" spans="1:28" x14ac:dyDescent="0.25">
      <c r="A452" s="24">
        <v>43520</v>
      </c>
      <c r="B452">
        <v>511</v>
      </c>
      <c r="C452">
        <v>431</v>
      </c>
      <c r="D452">
        <v>490</v>
      </c>
      <c r="E452">
        <v>21</v>
      </c>
      <c r="F452">
        <v>80</v>
      </c>
      <c r="G452">
        <v>5</v>
      </c>
      <c r="H452">
        <v>410</v>
      </c>
      <c r="I452" t="s">
        <v>11672</v>
      </c>
      <c r="J452">
        <v>23</v>
      </c>
      <c r="K452" t="str">
        <f t="shared" si="7"/>
        <v>Great</v>
      </c>
      <c r="L452">
        <v>9.17</v>
      </c>
      <c r="N452">
        <v>0.31</v>
      </c>
      <c r="O452">
        <v>3.3</v>
      </c>
      <c r="P452">
        <v>9.1</v>
      </c>
      <c r="Q452">
        <v>4</v>
      </c>
      <c r="R452">
        <v>4</v>
      </c>
      <c r="S452">
        <v>-4</v>
      </c>
      <c r="T452">
        <v>330</v>
      </c>
      <c r="U452">
        <v>320</v>
      </c>
      <c r="V452">
        <v>16.100000000000001</v>
      </c>
      <c r="W452">
        <v>19</v>
      </c>
      <c r="AB452">
        <v>1</v>
      </c>
    </row>
    <row r="453" spans="1:28" x14ac:dyDescent="0.25">
      <c r="A453" s="24">
        <v>43521</v>
      </c>
      <c r="B453">
        <v>511</v>
      </c>
      <c r="C453">
        <v>433</v>
      </c>
      <c r="D453">
        <v>490</v>
      </c>
      <c r="E453">
        <v>21</v>
      </c>
      <c r="F453">
        <v>78</v>
      </c>
      <c r="G453">
        <v>4</v>
      </c>
      <c r="H453">
        <v>412</v>
      </c>
      <c r="I453" t="s">
        <v>11673</v>
      </c>
      <c r="J453">
        <v>15</v>
      </c>
      <c r="K453" t="str">
        <f t="shared" si="7"/>
        <v>Bad</v>
      </c>
      <c r="L453">
        <v>8.7200000000000006</v>
      </c>
      <c r="N453">
        <v>0.41</v>
      </c>
      <c r="O453">
        <v>4.5999999999999996</v>
      </c>
      <c r="P453">
        <v>11.8</v>
      </c>
      <c r="Q453">
        <v>-3</v>
      </c>
      <c r="R453">
        <v>-2</v>
      </c>
      <c r="S453">
        <v>-8</v>
      </c>
      <c r="T453">
        <v>310</v>
      </c>
      <c r="U453">
        <v>310</v>
      </c>
      <c r="V453">
        <v>15</v>
      </c>
      <c r="W453">
        <v>17</v>
      </c>
      <c r="AB453">
        <v>1</v>
      </c>
    </row>
    <row r="454" spans="1:28" x14ac:dyDescent="0.25">
      <c r="A454" s="24">
        <v>43522</v>
      </c>
      <c r="B454">
        <v>511</v>
      </c>
      <c r="C454">
        <v>436</v>
      </c>
      <c r="D454">
        <v>491</v>
      </c>
      <c r="E454">
        <v>20</v>
      </c>
      <c r="F454">
        <v>75</v>
      </c>
      <c r="G454">
        <v>8</v>
      </c>
      <c r="H454">
        <v>416</v>
      </c>
      <c r="I454" t="s">
        <v>11673</v>
      </c>
      <c r="J454">
        <v>11</v>
      </c>
      <c r="K454" t="str">
        <f t="shared" si="7"/>
        <v>Bad</v>
      </c>
      <c r="L454">
        <v>6.93</v>
      </c>
      <c r="N454">
        <v>0.11</v>
      </c>
      <c r="O454">
        <v>1</v>
      </c>
      <c r="P454">
        <v>13</v>
      </c>
      <c r="Q454">
        <v>-6</v>
      </c>
      <c r="R454">
        <v>2</v>
      </c>
      <c r="S454">
        <v>-12</v>
      </c>
      <c r="T454">
        <v>300</v>
      </c>
      <c r="U454">
        <v>300</v>
      </c>
      <c r="V454">
        <v>15</v>
      </c>
      <c r="W454">
        <v>17</v>
      </c>
      <c r="AB454">
        <v>1</v>
      </c>
    </row>
    <row r="455" spans="1:28" x14ac:dyDescent="0.25">
      <c r="A455" s="24">
        <v>43523</v>
      </c>
      <c r="B455">
        <v>511</v>
      </c>
      <c r="C455">
        <v>443</v>
      </c>
      <c r="D455">
        <v>492</v>
      </c>
      <c r="E455">
        <v>19</v>
      </c>
      <c r="F455">
        <v>68</v>
      </c>
      <c r="G455">
        <v>4</v>
      </c>
      <c r="H455">
        <v>424</v>
      </c>
      <c r="I455" t="s">
        <v>11674</v>
      </c>
      <c r="J455">
        <v>16</v>
      </c>
      <c r="K455" t="str">
        <f t="shared" si="7"/>
        <v>OK</v>
      </c>
      <c r="L455">
        <v>1.34</v>
      </c>
      <c r="N455">
        <v>0.25</v>
      </c>
      <c r="O455">
        <v>3.3</v>
      </c>
      <c r="P455">
        <v>14.2</v>
      </c>
      <c r="Q455">
        <v>1</v>
      </c>
      <c r="R455">
        <v>8</v>
      </c>
      <c r="S455">
        <v>-1</v>
      </c>
      <c r="T455">
        <v>280</v>
      </c>
      <c r="U455">
        <v>290</v>
      </c>
      <c r="V455">
        <v>6.9</v>
      </c>
      <c r="W455">
        <v>6.9</v>
      </c>
      <c r="X455">
        <v>1</v>
      </c>
      <c r="AB455">
        <v>1</v>
      </c>
    </row>
    <row r="456" spans="1:28" x14ac:dyDescent="0.25">
      <c r="A456" s="24">
        <v>43524</v>
      </c>
      <c r="B456">
        <v>511</v>
      </c>
      <c r="C456">
        <v>422</v>
      </c>
      <c r="D456">
        <v>491</v>
      </c>
      <c r="E456">
        <v>20</v>
      </c>
      <c r="F456">
        <v>89</v>
      </c>
      <c r="G456">
        <v>2</v>
      </c>
      <c r="H456">
        <v>402</v>
      </c>
      <c r="I456" t="s">
        <v>11675</v>
      </c>
      <c r="J456">
        <v>14</v>
      </c>
      <c r="K456" t="str">
        <f t="shared" si="7"/>
        <v>Bad</v>
      </c>
      <c r="L456">
        <v>2.0099999999999998</v>
      </c>
      <c r="N456">
        <v>0.01</v>
      </c>
      <c r="O456">
        <v>0.1</v>
      </c>
      <c r="P456">
        <v>14.2</v>
      </c>
      <c r="Q456">
        <v>9</v>
      </c>
      <c r="R456">
        <v>20</v>
      </c>
      <c r="S456">
        <v>3</v>
      </c>
      <c r="T456">
        <v>260</v>
      </c>
      <c r="U456">
        <v>280</v>
      </c>
      <c r="V456">
        <v>8.1</v>
      </c>
      <c r="W456">
        <v>10.1</v>
      </c>
      <c r="X456">
        <v>1</v>
      </c>
      <c r="AB456">
        <v>1</v>
      </c>
    </row>
    <row r="457" spans="1:28" x14ac:dyDescent="0.25">
      <c r="A457" s="24">
        <v>43525</v>
      </c>
      <c r="B457">
        <v>511</v>
      </c>
      <c r="C457">
        <v>432</v>
      </c>
      <c r="D457">
        <v>492</v>
      </c>
      <c r="E457">
        <v>19</v>
      </c>
      <c r="F457">
        <v>79</v>
      </c>
      <c r="G457">
        <v>3</v>
      </c>
      <c r="H457">
        <v>413</v>
      </c>
      <c r="I457" t="s">
        <v>11676</v>
      </c>
      <c r="J457">
        <v>19</v>
      </c>
      <c r="K457" t="str">
        <f t="shared" si="7"/>
        <v>Good</v>
      </c>
      <c r="L457">
        <v>8.2799999999999994</v>
      </c>
      <c r="N457">
        <v>0.02</v>
      </c>
      <c r="O457">
        <v>0.3</v>
      </c>
      <c r="P457">
        <v>14.2</v>
      </c>
      <c r="Q457">
        <v>7</v>
      </c>
      <c r="R457">
        <v>16</v>
      </c>
      <c r="S457">
        <v>-9</v>
      </c>
      <c r="T457">
        <v>340</v>
      </c>
      <c r="U457">
        <v>350</v>
      </c>
      <c r="V457">
        <v>21</v>
      </c>
      <c r="W457">
        <v>25.1</v>
      </c>
      <c r="X457">
        <v>1</v>
      </c>
      <c r="Y457">
        <v>1</v>
      </c>
      <c r="AB457">
        <v>1</v>
      </c>
    </row>
    <row r="458" spans="1:28" x14ac:dyDescent="0.25">
      <c r="A458" s="24">
        <v>43526</v>
      </c>
      <c r="B458">
        <v>510</v>
      </c>
      <c r="C458">
        <v>430</v>
      </c>
      <c r="D458">
        <v>492</v>
      </c>
      <c r="E458">
        <v>18</v>
      </c>
      <c r="F458">
        <v>80</v>
      </c>
      <c r="H458">
        <v>412</v>
      </c>
      <c r="I458" t="s">
        <v>11677</v>
      </c>
      <c r="J458">
        <v>11</v>
      </c>
      <c r="K458" t="str">
        <f t="shared" si="7"/>
        <v>Bad</v>
      </c>
      <c r="L458">
        <v>9.84</v>
      </c>
      <c r="N458">
        <v>0.04</v>
      </c>
      <c r="O458">
        <v>0.4</v>
      </c>
      <c r="P458">
        <v>13</v>
      </c>
      <c r="Q458">
        <v>-3</v>
      </c>
      <c r="R458">
        <v>1</v>
      </c>
      <c r="S458">
        <v>-9</v>
      </c>
      <c r="T458">
        <v>350</v>
      </c>
      <c r="U458">
        <v>350</v>
      </c>
      <c r="V458">
        <v>16.100000000000001</v>
      </c>
      <c r="W458">
        <v>19</v>
      </c>
      <c r="AB458">
        <v>1</v>
      </c>
    </row>
    <row r="459" spans="1:28" x14ac:dyDescent="0.25">
      <c r="A459" s="24">
        <v>43527</v>
      </c>
      <c r="B459">
        <v>510</v>
      </c>
      <c r="C459">
        <v>426</v>
      </c>
      <c r="D459">
        <v>491</v>
      </c>
      <c r="E459">
        <v>19</v>
      </c>
      <c r="F459">
        <v>84</v>
      </c>
      <c r="G459">
        <v>1</v>
      </c>
      <c r="H459">
        <v>407</v>
      </c>
      <c r="I459" t="s">
        <v>11678</v>
      </c>
      <c r="J459">
        <v>12</v>
      </c>
      <c r="K459" t="str">
        <f t="shared" si="7"/>
        <v>Bad</v>
      </c>
      <c r="L459">
        <v>3.36</v>
      </c>
      <c r="N459">
        <v>0</v>
      </c>
      <c r="O459">
        <v>0</v>
      </c>
      <c r="P459">
        <v>13</v>
      </c>
      <c r="Q459">
        <v>-7</v>
      </c>
      <c r="R459">
        <v>1</v>
      </c>
      <c r="S459">
        <v>-18</v>
      </c>
      <c r="T459">
        <v>300</v>
      </c>
      <c r="U459">
        <v>270</v>
      </c>
      <c r="V459">
        <v>8.9</v>
      </c>
      <c r="W459">
        <v>11</v>
      </c>
    </row>
    <row r="460" spans="1:28" x14ac:dyDescent="0.25">
      <c r="A460" s="24">
        <v>43528</v>
      </c>
      <c r="B460">
        <v>510</v>
      </c>
      <c r="C460">
        <v>432</v>
      </c>
      <c r="D460">
        <v>491</v>
      </c>
      <c r="E460">
        <v>19</v>
      </c>
      <c r="F460">
        <v>78</v>
      </c>
      <c r="G460">
        <v>19</v>
      </c>
      <c r="H460">
        <v>413</v>
      </c>
      <c r="I460" t="s">
        <v>11679</v>
      </c>
      <c r="J460">
        <v>8</v>
      </c>
      <c r="K460" t="str">
        <f t="shared" si="7"/>
        <v>Bad</v>
      </c>
      <c r="L460">
        <v>1.1200000000000001</v>
      </c>
      <c r="N460">
        <v>0</v>
      </c>
      <c r="O460">
        <v>0</v>
      </c>
      <c r="P460">
        <v>11.8</v>
      </c>
      <c r="Q460">
        <v>-17</v>
      </c>
      <c r="R460">
        <v>-7</v>
      </c>
      <c r="S460">
        <v>-30</v>
      </c>
      <c r="T460">
        <v>140</v>
      </c>
      <c r="U460">
        <v>320</v>
      </c>
      <c r="V460">
        <v>6</v>
      </c>
      <c r="W460">
        <v>8.1</v>
      </c>
      <c r="X460">
        <v>1</v>
      </c>
      <c r="AB460">
        <v>1</v>
      </c>
    </row>
    <row r="461" spans="1:28" x14ac:dyDescent="0.25">
      <c r="A461" s="24">
        <v>43529</v>
      </c>
      <c r="B461">
        <v>494</v>
      </c>
      <c r="C461">
        <v>424</v>
      </c>
      <c r="D461">
        <v>473</v>
      </c>
      <c r="E461">
        <v>21</v>
      </c>
      <c r="F461">
        <v>70</v>
      </c>
      <c r="G461">
        <v>6</v>
      </c>
      <c r="H461">
        <v>403</v>
      </c>
      <c r="I461" t="s">
        <v>11680</v>
      </c>
      <c r="J461">
        <v>8</v>
      </c>
      <c r="K461" t="str">
        <f t="shared" si="7"/>
        <v>Bad</v>
      </c>
      <c r="L461">
        <v>1.1200000000000001</v>
      </c>
      <c r="N461">
        <v>0</v>
      </c>
      <c r="O461">
        <v>0</v>
      </c>
      <c r="P461">
        <v>11.8</v>
      </c>
      <c r="Q461">
        <v>-15</v>
      </c>
      <c r="R461">
        <v>2</v>
      </c>
      <c r="S461">
        <v>-27</v>
      </c>
      <c r="T461">
        <v>40</v>
      </c>
      <c r="U461">
        <v>30</v>
      </c>
      <c r="V461">
        <v>6.9</v>
      </c>
      <c r="W461">
        <v>8.1</v>
      </c>
      <c r="X461">
        <v>1</v>
      </c>
      <c r="AB461">
        <v>1</v>
      </c>
    </row>
    <row r="462" spans="1:28" x14ac:dyDescent="0.25">
      <c r="A462" s="24">
        <v>43530</v>
      </c>
      <c r="B462">
        <v>494</v>
      </c>
      <c r="C462">
        <v>412</v>
      </c>
      <c r="D462">
        <v>473</v>
      </c>
      <c r="E462">
        <v>21</v>
      </c>
      <c r="F462">
        <v>82</v>
      </c>
      <c r="G462">
        <v>10</v>
      </c>
      <c r="H462">
        <v>391</v>
      </c>
      <c r="I462" t="s">
        <v>11681</v>
      </c>
      <c r="J462">
        <v>19</v>
      </c>
      <c r="K462" t="str">
        <f t="shared" si="7"/>
        <v>Good</v>
      </c>
      <c r="L462">
        <v>1.1200000000000001</v>
      </c>
      <c r="N462">
        <v>0.15</v>
      </c>
      <c r="O462">
        <v>2.1</v>
      </c>
      <c r="P462">
        <v>11.8</v>
      </c>
      <c r="Q462">
        <v>2</v>
      </c>
      <c r="R462">
        <v>19</v>
      </c>
      <c r="S462">
        <v>-5</v>
      </c>
      <c r="T462">
        <v>270</v>
      </c>
      <c r="U462">
        <v>270</v>
      </c>
      <c r="V462">
        <v>6</v>
      </c>
      <c r="W462">
        <v>6</v>
      </c>
      <c r="X462">
        <v>1</v>
      </c>
      <c r="AB462">
        <v>1</v>
      </c>
    </row>
    <row r="463" spans="1:28" x14ac:dyDescent="0.25">
      <c r="A463" s="24">
        <v>43531</v>
      </c>
      <c r="B463">
        <v>494</v>
      </c>
      <c r="C463">
        <v>406</v>
      </c>
      <c r="D463">
        <v>474</v>
      </c>
      <c r="E463">
        <v>20</v>
      </c>
      <c r="F463">
        <v>88</v>
      </c>
      <c r="G463">
        <v>5</v>
      </c>
      <c r="H463">
        <v>386</v>
      </c>
      <c r="I463" t="s">
        <v>11681</v>
      </c>
      <c r="J463">
        <v>15</v>
      </c>
      <c r="K463" t="str">
        <f t="shared" si="7"/>
        <v>Bad</v>
      </c>
      <c r="L463">
        <v>2.0099999999999998</v>
      </c>
      <c r="N463">
        <v>0.01</v>
      </c>
      <c r="O463">
        <v>0.2</v>
      </c>
      <c r="P463">
        <v>14.2</v>
      </c>
      <c r="Q463">
        <v>12</v>
      </c>
      <c r="R463">
        <v>26</v>
      </c>
      <c r="S463">
        <v>7</v>
      </c>
      <c r="T463">
        <v>260</v>
      </c>
      <c r="U463">
        <v>270</v>
      </c>
      <c r="V463">
        <v>12.1</v>
      </c>
      <c r="W463">
        <v>17</v>
      </c>
      <c r="X463">
        <v>1</v>
      </c>
      <c r="AB463">
        <v>1</v>
      </c>
    </row>
    <row r="464" spans="1:28" x14ac:dyDescent="0.25">
      <c r="A464" s="24">
        <v>43532</v>
      </c>
      <c r="B464">
        <v>494</v>
      </c>
      <c r="C464">
        <v>417</v>
      </c>
      <c r="D464">
        <v>474</v>
      </c>
      <c r="E464">
        <v>20</v>
      </c>
      <c r="F464">
        <v>77</v>
      </c>
      <c r="G464">
        <v>6</v>
      </c>
      <c r="H464">
        <v>397</v>
      </c>
      <c r="I464" t="s">
        <v>11682</v>
      </c>
      <c r="J464">
        <v>19</v>
      </c>
      <c r="K464" t="str">
        <f t="shared" si="7"/>
        <v>Good</v>
      </c>
      <c r="L464">
        <v>2.0099999999999998</v>
      </c>
      <c r="N464">
        <v>0</v>
      </c>
      <c r="O464">
        <v>0</v>
      </c>
      <c r="P464">
        <v>13</v>
      </c>
      <c r="Q464">
        <v>13</v>
      </c>
      <c r="R464">
        <v>28</v>
      </c>
      <c r="S464">
        <v>-2</v>
      </c>
      <c r="T464">
        <v>240</v>
      </c>
      <c r="U464">
        <v>230</v>
      </c>
      <c r="V464">
        <v>6.9</v>
      </c>
      <c r="W464">
        <v>12.1</v>
      </c>
      <c r="X464">
        <v>1</v>
      </c>
      <c r="AB464">
        <v>1</v>
      </c>
    </row>
    <row r="465" spans="1:28" x14ac:dyDescent="0.25">
      <c r="A465" s="24">
        <v>43533</v>
      </c>
      <c r="B465">
        <v>494</v>
      </c>
      <c r="C465">
        <v>410</v>
      </c>
      <c r="D465">
        <v>474</v>
      </c>
      <c r="E465">
        <v>20</v>
      </c>
      <c r="F465">
        <v>84</v>
      </c>
      <c r="G465">
        <v>10</v>
      </c>
      <c r="H465">
        <v>390</v>
      </c>
      <c r="I465" t="s">
        <v>11683</v>
      </c>
      <c r="J465">
        <v>18</v>
      </c>
      <c r="K465" t="str">
        <f t="shared" si="7"/>
        <v>Good</v>
      </c>
      <c r="L465">
        <v>2.2400000000000002</v>
      </c>
      <c r="N465">
        <v>0</v>
      </c>
      <c r="O465">
        <v>0</v>
      </c>
      <c r="P465">
        <v>11.8</v>
      </c>
      <c r="Q465">
        <v>18</v>
      </c>
      <c r="R465">
        <v>29</v>
      </c>
      <c r="S465">
        <v>6</v>
      </c>
      <c r="T465">
        <v>280</v>
      </c>
      <c r="U465">
        <v>290</v>
      </c>
      <c r="V465">
        <v>8.9</v>
      </c>
      <c r="W465">
        <v>10.1</v>
      </c>
      <c r="X465">
        <v>1</v>
      </c>
      <c r="AB465">
        <v>1</v>
      </c>
    </row>
    <row r="466" spans="1:28" x14ac:dyDescent="0.25">
      <c r="A466" s="24">
        <v>43534</v>
      </c>
      <c r="B466">
        <v>493</v>
      </c>
      <c r="C466">
        <v>415</v>
      </c>
      <c r="D466">
        <v>474</v>
      </c>
      <c r="E466">
        <v>19</v>
      </c>
      <c r="F466">
        <v>78</v>
      </c>
      <c r="G466">
        <v>8</v>
      </c>
      <c r="H466">
        <v>396</v>
      </c>
      <c r="I466" t="s">
        <v>11684</v>
      </c>
      <c r="J466">
        <v>20</v>
      </c>
      <c r="K466" t="str">
        <f t="shared" si="7"/>
        <v>Good</v>
      </c>
      <c r="L466">
        <v>1.34</v>
      </c>
      <c r="N466">
        <v>0</v>
      </c>
      <c r="O466">
        <v>0</v>
      </c>
      <c r="P466">
        <v>11.8</v>
      </c>
      <c r="Q466">
        <v>9</v>
      </c>
      <c r="R466">
        <v>23</v>
      </c>
      <c r="S466">
        <v>-6</v>
      </c>
      <c r="T466">
        <v>290</v>
      </c>
      <c r="U466">
        <v>290</v>
      </c>
      <c r="V466">
        <v>6</v>
      </c>
      <c r="W466">
        <v>6.9</v>
      </c>
      <c r="X466">
        <v>1</v>
      </c>
      <c r="Y466">
        <v>1</v>
      </c>
      <c r="AB466">
        <v>1</v>
      </c>
    </row>
    <row r="467" spans="1:28" x14ac:dyDescent="0.25">
      <c r="A467" s="24">
        <v>43535</v>
      </c>
      <c r="B467">
        <v>493</v>
      </c>
      <c r="C467">
        <v>407</v>
      </c>
      <c r="D467">
        <v>474</v>
      </c>
      <c r="E467">
        <v>19</v>
      </c>
      <c r="F467">
        <v>86</v>
      </c>
      <c r="G467">
        <v>7</v>
      </c>
      <c r="H467">
        <v>388</v>
      </c>
      <c r="I467" t="s">
        <v>11685</v>
      </c>
      <c r="J467">
        <v>19</v>
      </c>
      <c r="K467" t="str">
        <f t="shared" si="7"/>
        <v>Good</v>
      </c>
      <c r="L467">
        <v>4.25</v>
      </c>
      <c r="N467">
        <v>0</v>
      </c>
      <c r="O467">
        <v>0</v>
      </c>
      <c r="P467">
        <v>11.8</v>
      </c>
      <c r="Q467">
        <v>12</v>
      </c>
      <c r="R467">
        <v>30</v>
      </c>
      <c r="S467">
        <v>-6</v>
      </c>
      <c r="T467">
        <v>290</v>
      </c>
      <c r="U467">
        <v>280</v>
      </c>
      <c r="V467">
        <v>8.9</v>
      </c>
      <c r="W467">
        <v>11</v>
      </c>
      <c r="X467">
        <v>1</v>
      </c>
      <c r="AB467">
        <v>1</v>
      </c>
    </row>
    <row r="468" spans="1:28" x14ac:dyDescent="0.25">
      <c r="A468" s="24">
        <v>43536</v>
      </c>
      <c r="B468">
        <v>493</v>
      </c>
      <c r="C468">
        <v>405</v>
      </c>
      <c r="D468">
        <v>474</v>
      </c>
      <c r="E468">
        <v>19</v>
      </c>
      <c r="F468">
        <v>88</v>
      </c>
      <c r="G468">
        <v>4</v>
      </c>
      <c r="H468">
        <v>386</v>
      </c>
      <c r="I468" t="s">
        <v>11686</v>
      </c>
      <c r="J468">
        <v>15</v>
      </c>
      <c r="K468" t="str">
        <f t="shared" si="7"/>
        <v>Bad</v>
      </c>
      <c r="L468">
        <v>2.0099999999999998</v>
      </c>
      <c r="N468">
        <v>0</v>
      </c>
      <c r="O468">
        <v>0</v>
      </c>
      <c r="P468">
        <v>11.8</v>
      </c>
      <c r="Q468">
        <v>19</v>
      </c>
      <c r="R468">
        <v>35</v>
      </c>
      <c r="S468">
        <v>2</v>
      </c>
      <c r="T468">
        <v>230</v>
      </c>
      <c r="U468">
        <v>230</v>
      </c>
      <c r="V468">
        <v>8.9</v>
      </c>
      <c r="W468">
        <v>12.1</v>
      </c>
    </row>
    <row r="469" spans="1:28" x14ac:dyDescent="0.25">
      <c r="A469" s="24">
        <v>43537</v>
      </c>
      <c r="B469">
        <v>493</v>
      </c>
      <c r="C469">
        <v>409</v>
      </c>
      <c r="D469">
        <v>474</v>
      </c>
      <c r="E469">
        <v>19</v>
      </c>
      <c r="F469">
        <v>84</v>
      </c>
      <c r="G469">
        <v>2</v>
      </c>
      <c r="H469">
        <v>390</v>
      </c>
      <c r="I469" t="s">
        <v>11684</v>
      </c>
      <c r="J469">
        <v>17</v>
      </c>
      <c r="K469" t="str">
        <f t="shared" si="7"/>
        <v>Great</v>
      </c>
      <c r="L469">
        <v>10.07</v>
      </c>
      <c r="N469">
        <v>0.15</v>
      </c>
      <c r="O469">
        <v>4</v>
      </c>
      <c r="P469">
        <v>16.100000000000001</v>
      </c>
      <c r="Q469">
        <v>30</v>
      </c>
      <c r="R469">
        <v>33</v>
      </c>
      <c r="S469">
        <v>21</v>
      </c>
      <c r="T469">
        <v>330</v>
      </c>
      <c r="U469">
        <v>330</v>
      </c>
      <c r="V469">
        <v>19.899999999999999</v>
      </c>
      <c r="W469">
        <v>23</v>
      </c>
      <c r="X469">
        <v>1</v>
      </c>
    </row>
    <row r="470" spans="1:28" x14ac:dyDescent="0.25">
      <c r="A470" s="24">
        <v>43538</v>
      </c>
      <c r="B470">
        <v>493</v>
      </c>
      <c r="C470">
        <v>415</v>
      </c>
      <c r="D470">
        <v>473</v>
      </c>
      <c r="E470">
        <v>20</v>
      </c>
      <c r="F470">
        <v>78</v>
      </c>
      <c r="G470">
        <v>5</v>
      </c>
      <c r="H470">
        <v>395</v>
      </c>
      <c r="I470" t="s">
        <v>11687</v>
      </c>
      <c r="J470">
        <v>22</v>
      </c>
      <c r="K470" t="str">
        <f t="shared" si="7"/>
        <v>Good</v>
      </c>
      <c r="L470">
        <v>4.92</v>
      </c>
      <c r="N470">
        <v>0</v>
      </c>
      <c r="O470">
        <v>0</v>
      </c>
      <c r="P470">
        <v>15</v>
      </c>
      <c r="Q470">
        <v>28</v>
      </c>
      <c r="R470">
        <v>38</v>
      </c>
      <c r="S470">
        <v>19</v>
      </c>
      <c r="T470">
        <v>260</v>
      </c>
      <c r="U470">
        <v>270</v>
      </c>
      <c r="V470">
        <v>17</v>
      </c>
      <c r="W470">
        <v>23</v>
      </c>
    </row>
    <row r="471" spans="1:28" x14ac:dyDescent="0.25">
      <c r="A471" s="24">
        <v>43539</v>
      </c>
      <c r="B471">
        <v>493</v>
      </c>
      <c r="C471">
        <v>407</v>
      </c>
      <c r="D471">
        <v>472</v>
      </c>
      <c r="E471">
        <v>21</v>
      </c>
      <c r="F471">
        <v>86</v>
      </c>
      <c r="G471">
        <v>5</v>
      </c>
      <c r="H471">
        <v>386</v>
      </c>
      <c r="I471" t="s">
        <v>11685</v>
      </c>
      <c r="J471">
        <v>19</v>
      </c>
      <c r="K471" t="str">
        <f t="shared" si="7"/>
        <v>Good</v>
      </c>
      <c r="L471">
        <v>2.68</v>
      </c>
      <c r="N471">
        <v>0</v>
      </c>
      <c r="O471">
        <v>0</v>
      </c>
      <c r="P471">
        <v>14.2</v>
      </c>
      <c r="Q471">
        <v>26</v>
      </c>
      <c r="R471">
        <v>39</v>
      </c>
      <c r="S471">
        <v>15</v>
      </c>
      <c r="T471">
        <v>90</v>
      </c>
      <c r="U471">
        <v>80</v>
      </c>
      <c r="V471">
        <v>13</v>
      </c>
      <c r="W471">
        <v>14.1</v>
      </c>
    </row>
    <row r="472" spans="1:28" x14ac:dyDescent="0.25">
      <c r="A472" s="24">
        <v>43540</v>
      </c>
      <c r="B472">
        <v>492</v>
      </c>
      <c r="C472">
        <v>409</v>
      </c>
      <c r="D472">
        <v>470</v>
      </c>
      <c r="E472">
        <v>22</v>
      </c>
      <c r="F472">
        <v>83</v>
      </c>
      <c r="G472">
        <v>4</v>
      </c>
      <c r="H472">
        <v>387</v>
      </c>
      <c r="I472" t="s">
        <v>11688</v>
      </c>
      <c r="J472">
        <v>22</v>
      </c>
      <c r="K472" t="str">
        <f t="shared" si="7"/>
        <v>Good</v>
      </c>
      <c r="L472">
        <v>2.46</v>
      </c>
      <c r="N472">
        <v>0</v>
      </c>
      <c r="O472">
        <v>0</v>
      </c>
      <c r="P472">
        <v>11.8</v>
      </c>
      <c r="Q472">
        <v>27</v>
      </c>
      <c r="R472">
        <v>38</v>
      </c>
      <c r="S472">
        <v>16</v>
      </c>
      <c r="T472">
        <v>300</v>
      </c>
      <c r="U472">
        <v>290</v>
      </c>
      <c r="V472">
        <v>8.1</v>
      </c>
      <c r="W472">
        <v>8.9</v>
      </c>
    </row>
    <row r="473" spans="1:28" x14ac:dyDescent="0.25">
      <c r="A473" s="24">
        <v>43541</v>
      </c>
      <c r="B473">
        <v>492</v>
      </c>
      <c r="C473">
        <v>411</v>
      </c>
      <c r="D473">
        <v>470</v>
      </c>
      <c r="E473">
        <v>22</v>
      </c>
      <c r="F473">
        <v>81</v>
      </c>
      <c r="G473">
        <v>2</v>
      </c>
      <c r="H473">
        <v>389</v>
      </c>
      <c r="I473" t="s">
        <v>11689</v>
      </c>
      <c r="J473">
        <v>17</v>
      </c>
      <c r="K473" t="str">
        <f t="shared" si="7"/>
        <v>Great</v>
      </c>
      <c r="L473">
        <v>1.1200000000000001</v>
      </c>
      <c r="N473">
        <v>0</v>
      </c>
      <c r="O473">
        <v>0</v>
      </c>
      <c r="P473">
        <v>11</v>
      </c>
      <c r="Q473">
        <v>27</v>
      </c>
      <c r="R473">
        <v>38</v>
      </c>
      <c r="S473">
        <v>15</v>
      </c>
      <c r="T473">
        <v>30</v>
      </c>
      <c r="U473">
        <v>30</v>
      </c>
      <c r="V473">
        <v>6.9</v>
      </c>
      <c r="W473">
        <v>6.9</v>
      </c>
      <c r="X473">
        <v>1</v>
      </c>
      <c r="AB473">
        <v>1</v>
      </c>
    </row>
    <row r="474" spans="1:28" x14ac:dyDescent="0.25">
      <c r="A474" s="24">
        <v>43542</v>
      </c>
      <c r="B474">
        <v>492</v>
      </c>
      <c r="C474">
        <v>394</v>
      </c>
      <c r="D474">
        <v>470</v>
      </c>
      <c r="E474">
        <v>22</v>
      </c>
      <c r="F474">
        <v>98</v>
      </c>
      <c r="G474">
        <v>11</v>
      </c>
      <c r="H474">
        <v>372</v>
      </c>
      <c r="I474" t="s">
        <v>11690</v>
      </c>
      <c r="J474">
        <v>25</v>
      </c>
      <c r="K474" t="str">
        <f t="shared" si="7"/>
        <v>Great</v>
      </c>
      <c r="L474">
        <v>1.1200000000000001</v>
      </c>
      <c r="N474">
        <v>0</v>
      </c>
      <c r="O474">
        <v>0</v>
      </c>
      <c r="P474">
        <v>11</v>
      </c>
      <c r="Q474">
        <v>25</v>
      </c>
      <c r="R474">
        <v>40</v>
      </c>
      <c r="S474">
        <v>9</v>
      </c>
      <c r="T474">
        <v>290</v>
      </c>
      <c r="U474">
        <v>100</v>
      </c>
      <c r="V474">
        <v>6</v>
      </c>
      <c r="W474">
        <v>6.9</v>
      </c>
      <c r="X474">
        <v>1</v>
      </c>
      <c r="Y474">
        <v>1</v>
      </c>
      <c r="AB474">
        <v>1</v>
      </c>
    </row>
    <row r="475" spans="1:28" x14ac:dyDescent="0.25">
      <c r="A475" s="24">
        <v>43543</v>
      </c>
      <c r="B475">
        <v>492</v>
      </c>
      <c r="C475">
        <v>414</v>
      </c>
      <c r="D475">
        <v>471</v>
      </c>
      <c r="E475">
        <v>21</v>
      </c>
      <c r="F475">
        <v>78</v>
      </c>
      <c r="G475">
        <v>23</v>
      </c>
      <c r="H475">
        <v>393</v>
      </c>
      <c r="I475" t="s">
        <v>11603</v>
      </c>
      <c r="J475">
        <v>19</v>
      </c>
      <c r="K475" t="str">
        <f t="shared" si="7"/>
        <v>Good</v>
      </c>
      <c r="L475">
        <v>0.67</v>
      </c>
      <c r="N475">
        <v>0</v>
      </c>
      <c r="O475">
        <v>0</v>
      </c>
      <c r="P475">
        <v>11</v>
      </c>
      <c r="Q475">
        <v>24</v>
      </c>
      <c r="R475">
        <v>38</v>
      </c>
      <c r="S475">
        <v>10</v>
      </c>
      <c r="T475">
        <v>290</v>
      </c>
      <c r="U475">
        <v>290</v>
      </c>
      <c r="V475">
        <v>6.9</v>
      </c>
      <c r="W475">
        <v>6.9</v>
      </c>
      <c r="X475">
        <v>1</v>
      </c>
      <c r="Y475">
        <v>1</v>
      </c>
      <c r="AB475">
        <v>1</v>
      </c>
    </row>
    <row r="476" spans="1:28" x14ac:dyDescent="0.25">
      <c r="A476" s="24">
        <v>43544</v>
      </c>
      <c r="B476">
        <v>487</v>
      </c>
      <c r="C476">
        <v>411</v>
      </c>
      <c r="D476">
        <v>463</v>
      </c>
      <c r="E476">
        <v>24</v>
      </c>
      <c r="F476">
        <v>76</v>
      </c>
      <c r="G476">
        <v>18</v>
      </c>
      <c r="H476">
        <v>387</v>
      </c>
      <c r="I476" t="s">
        <v>11691</v>
      </c>
      <c r="J476">
        <v>18</v>
      </c>
      <c r="K476" t="str">
        <f t="shared" si="7"/>
        <v>Good</v>
      </c>
      <c r="L476">
        <v>0.89</v>
      </c>
      <c r="N476">
        <v>0</v>
      </c>
      <c r="O476">
        <v>0</v>
      </c>
      <c r="P476">
        <v>9.8000000000000007</v>
      </c>
      <c r="Q476">
        <v>26</v>
      </c>
      <c r="R476">
        <v>40</v>
      </c>
      <c r="S476">
        <v>13</v>
      </c>
      <c r="T476">
        <v>260</v>
      </c>
      <c r="U476">
        <v>260</v>
      </c>
      <c r="V476">
        <v>6</v>
      </c>
      <c r="W476">
        <v>6.9</v>
      </c>
      <c r="X476">
        <v>1</v>
      </c>
      <c r="Y476">
        <v>1</v>
      </c>
      <c r="AB476">
        <v>1</v>
      </c>
    </row>
    <row r="477" spans="1:28" x14ac:dyDescent="0.25">
      <c r="A477" s="24">
        <v>43545</v>
      </c>
      <c r="B477">
        <v>487</v>
      </c>
      <c r="C477">
        <v>403</v>
      </c>
      <c r="D477">
        <v>461</v>
      </c>
      <c r="E477">
        <v>26</v>
      </c>
      <c r="F477">
        <v>84</v>
      </c>
      <c r="G477">
        <v>6</v>
      </c>
      <c r="H477">
        <v>377</v>
      </c>
      <c r="I477" t="s">
        <v>11692</v>
      </c>
      <c r="J477">
        <v>28</v>
      </c>
      <c r="K477" t="str">
        <f t="shared" si="7"/>
        <v>Great</v>
      </c>
      <c r="L477">
        <v>1.57</v>
      </c>
      <c r="N477">
        <v>0</v>
      </c>
      <c r="O477">
        <v>0</v>
      </c>
      <c r="P477">
        <v>9.8000000000000007</v>
      </c>
      <c r="Q477">
        <v>27</v>
      </c>
      <c r="R477">
        <v>41</v>
      </c>
      <c r="S477">
        <v>14</v>
      </c>
      <c r="T477">
        <v>30</v>
      </c>
      <c r="U477">
        <v>360</v>
      </c>
      <c r="V477">
        <v>6</v>
      </c>
      <c r="W477">
        <v>6.9</v>
      </c>
      <c r="X477">
        <v>1</v>
      </c>
      <c r="Y477">
        <v>1</v>
      </c>
      <c r="AB477">
        <v>1</v>
      </c>
    </row>
    <row r="478" spans="1:28" x14ac:dyDescent="0.25">
      <c r="A478" s="24">
        <v>43546</v>
      </c>
      <c r="B478">
        <v>487</v>
      </c>
      <c r="C478">
        <v>402</v>
      </c>
      <c r="D478">
        <v>460</v>
      </c>
      <c r="E478">
        <v>27</v>
      </c>
      <c r="F478">
        <v>85</v>
      </c>
      <c r="G478">
        <v>7</v>
      </c>
      <c r="H478">
        <v>375</v>
      </c>
      <c r="I478" t="s">
        <v>11449</v>
      </c>
      <c r="J478">
        <v>18</v>
      </c>
      <c r="K478" t="str">
        <f t="shared" si="7"/>
        <v>Good</v>
      </c>
      <c r="L478">
        <v>2.0099999999999998</v>
      </c>
      <c r="N478">
        <v>0</v>
      </c>
      <c r="O478">
        <v>0</v>
      </c>
      <c r="P478">
        <v>9.1</v>
      </c>
      <c r="Q478">
        <v>30</v>
      </c>
      <c r="R478">
        <v>43</v>
      </c>
      <c r="S478">
        <v>15</v>
      </c>
      <c r="T478">
        <v>270</v>
      </c>
      <c r="U478">
        <v>300</v>
      </c>
      <c r="V478">
        <v>6.9</v>
      </c>
      <c r="W478">
        <v>6.9</v>
      </c>
      <c r="X478">
        <v>1</v>
      </c>
      <c r="Y478">
        <v>1</v>
      </c>
      <c r="AB478">
        <v>1</v>
      </c>
    </row>
    <row r="479" spans="1:28" x14ac:dyDescent="0.25">
      <c r="A479" s="24">
        <v>43547</v>
      </c>
      <c r="B479">
        <v>487</v>
      </c>
      <c r="C479">
        <v>399</v>
      </c>
      <c r="D479">
        <v>460</v>
      </c>
      <c r="E479">
        <v>27</v>
      </c>
      <c r="F479">
        <v>88</v>
      </c>
      <c r="G479">
        <v>9</v>
      </c>
      <c r="H479">
        <v>372</v>
      </c>
      <c r="I479" t="s">
        <v>11693</v>
      </c>
      <c r="J479">
        <v>18</v>
      </c>
      <c r="K479" t="str">
        <f t="shared" si="7"/>
        <v>Good</v>
      </c>
      <c r="L479">
        <v>1.1200000000000001</v>
      </c>
      <c r="N479">
        <v>0</v>
      </c>
      <c r="O479">
        <v>0</v>
      </c>
      <c r="P479">
        <v>7.9</v>
      </c>
      <c r="Q479">
        <v>34</v>
      </c>
      <c r="R479">
        <v>52</v>
      </c>
      <c r="S479">
        <v>23</v>
      </c>
      <c r="T479">
        <v>60</v>
      </c>
      <c r="U479">
        <v>350</v>
      </c>
      <c r="V479">
        <v>6.9</v>
      </c>
      <c r="W479">
        <v>8.1</v>
      </c>
      <c r="X479">
        <v>1</v>
      </c>
      <c r="AB479">
        <v>1</v>
      </c>
    </row>
    <row r="480" spans="1:28" x14ac:dyDescent="0.25">
      <c r="A480" s="24">
        <v>43548</v>
      </c>
      <c r="B480">
        <v>487</v>
      </c>
      <c r="C480">
        <v>406</v>
      </c>
      <c r="D480">
        <v>460</v>
      </c>
      <c r="E480">
        <v>27</v>
      </c>
      <c r="F480">
        <v>81</v>
      </c>
      <c r="G480">
        <v>1</v>
      </c>
      <c r="H480">
        <v>379</v>
      </c>
      <c r="I480" t="s">
        <v>11572</v>
      </c>
      <c r="J480">
        <v>18</v>
      </c>
      <c r="K480" t="str">
        <f t="shared" si="7"/>
        <v>Good</v>
      </c>
      <c r="L480">
        <v>5.14</v>
      </c>
      <c r="N480">
        <v>0</v>
      </c>
      <c r="O480">
        <v>0</v>
      </c>
      <c r="P480">
        <v>5.9</v>
      </c>
      <c r="Q480">
        <v>37</v>
      </c>
      <c r="R480">
        <v>42</v>
      </c>
      <c r="S480">
        <v>28</v>
      </c>
      <c r="T480">
        <v>310</v>
      </c>
      <c r="U480">
        <v>300</v>
      </c>
      <c r="V480">
        <v>13</v>
      </c>
      <c r="W480">
        <v>15</v>
      </c>
      <c r="X480">
        <v>1</v>
      </c>
      <c r="AB480">
        <v>1</v>
      </c>
    </row>
    <row r="481" spans="1:28" x14ac:dyDescent="0.25">
      <c r="A481" s="24">
        <v>43549</v>
      </c>
      <c r="B481">
        <v>487</v>
      </c>
      <c r="C481">
        <v>405</v>
      </c>
      <c r="D481">
        <v>460</v>
      </c>
      <c r="E481">
        <v>27</v>
      </c>
      <c r="F481">
        <v>82</v>
      </c>
      <c r="G481">
        <v>7</v>
      </c>
      <c r="H481">
        <v>378</v>
      </c>
      <c r="I481" t="s">
        <v>11692</v>
      </c>
      <c r="J481">
        <v>20</v>
      </c>
      <c r="K481" t="str">
        <f t="shared" si="7"/>
        <v>Good</v>
      </c>
      <c r="L481">
        <v>1.79</v>
      </c>
      <c r="N481">
        <v>0</v>
      </c>
      <c r="O481">
        <v>0</v>
      </c>
      <c r="P481">
        <v>3.9</v>
      </c>
      <c r="Q481">
        <v>38</v>
      </c>
      <c r="R481">
        <v>50</v>
      </c>
      <c r="S481">
        <v>32</v>
      </c>
      <c r="T481">
        <v>260</v>
      </c>
      <c r="U481">
        <v>360</v>
      </c>
      <c r="V481">
        <v>8.1</v>
      </c>
      <c r="W481">
        <v>10.1</v>
      </c>
    </row>
    <row r="482" spans="1:28" x14ac:dyDescent="0.25">
      <c r="A482" s="24">
        <v>43550</v>
      </c>
      <c r="B482">
        <v>487</v>
      </c>
      <c r="C482">
        <v>404</v>
      </c>
      <c r="D482">
        <v>459</v>
      </c>
      <c r="E482">
        <v>28</v>
      </c>
      <c r="F482">
        <v>83</v>
      </c>
      <c r="G482">
        <v>6</v>
      </c>
      <c r="H482">
        <v>376</v>
      </c>
      <c r="I482" t="s">
        <v>11628</v>
      </c>
      <c r="J482">
        <v>8</v>
      </c>
      <c r="K482" t="str">
        <f t="shared" si="7"/>
        <v>Bad</v>
      </c>
      <c r="L482">
        <v>5.14</v>
      </c>
      <c r="N482">
        <v>0</v>
      </c>
      <c r="O482">
        <v>0</v>
      </c>
      <c r="P482">
        <v>2</v>
      </c>
      <c r="Q482">
        <v>39</v>
      </c>
      <c r="R482">
        <v>48</v>
      </c>
      <c r="S482">
        <v>31</v>
      </c>
      <c r="T482">
        <v>260</v>
      </c>
      <c r="U482">
        <v>270</v>
      </c>
      <c r="V482">
        <v>19.899999999999999</v>
      </c>
      <c r="W482">
        <v>25.1</v>
      </c>
    </row>
    <row r="483" spans="1:28" x14ac:dyDescent="0.25">
      <c r="A483" s="24">
        <v>43551</v>
      </c>
      <c r="B483">
        <v>487</v>
      </c>
      <c r="C483">
        <v>407</v>
      </c>
      <c r="D483">
        <v>459</v>
      </c>
      <c r="E483">
        <v>28</v>
      </c>
      <c r="F483">
        <v>80</v>
      </c>
      <c r="G483">
        <v>3</v>
      </c>
      <c r="H483">
        <v>379</v>
      </c>
      <c r="I483" t="s">
        <v>11622</v>
      </c>
      <c r="J483">
        <v>24</v>
      </c>
      <c r="K483" t="str">
        <f t="shared" si="7"/>
        <v>Great</v>
      </c>
      <c r="L483">
        <v>5.37</v>
      </c>
      <c r="N483">
        <v>0.33</v>
      </c>
      <c r="O483">
        <v>1.7</v>
      </c>
      <c r="P483">
        <v>0</v>
      </c>
      <c r="Q483">
        <v>39</v>
      </c>
      <c r="R483">
        <v>42</v>
      </c>
      <c r="S483">
        <v>33</v>
      </c>
      <c r="T483">
        <v>260</v>
      </c>
      <c r="U483">
        <v>310</v>
      </c>
      <c r="V483">
        <v>12.1</v>
      </c>
      <c r="W483">
        <v>14.1</v>
      </c>
      <c r="X483">
        <v>1</v>
      </c>
    </row>
    <row r="484" spans="1:28" x14ac:dyDescent="0.25">
      <c r="A484" s="24">
        <v>43552</v>
      </c>
      <c r="B484">
        <v>487</v>
      </c>
      <c r="C484">
        <v>410</v>
      </c>
      <c r="D484">
        <v>460</v>
      </c>
      <c r="E484">
        <v>27</v>
      </c>
      <c r="F484">
        <v>77</v>
      </c>
      <c r="G484">
        <v>5</v>
      </c>
      <c r="H484">
        <v>383</v>
      </c>
      <c r="I484" t="s">
        <v>11572</v>
      </c>
      <c r="J484">
        <v>22</v>
      </c>
      <c r="K484" t="str">
        <f t="shared" si="7"/>
        <v>Good</v>
      </c>
      <c r="L484">
        <v>5.37</v>
      </c>
      <c r="N484">
        <v>0.3</v>
      </c>
      <c r="O484">
        <v>0.5</v>
      </c>
      <c r="P484">
        <v>2</v>
      </c>
      <c r="Q484">
        <v>34</v>
      </c>
      <c r="R484">
        <v>36</v>
      </c>
      <c r="S484">
        <v>33</v>
      </c>
      <c r="T484">
        <v>350</v>
      </c>
      <c r="U484">
        <v>250</v>
      </c>
      <c r="V484">
        <v>8.9</v>
      </c>
      <c r="W484">
        <v>12.1</v>
      </c>
      <c r="X484">
        <v>1</v>
      </c>
      <c r="AB484">
        <v>1</v>
      </c>
    </row>
    <row r="485" spans="1:28" x14ac:dyDescent="0.25">
      <c r="A485" s="24">
        <v>43553</v>
      </c>
      <c r="B485">
        <v>487</v>
      </c>
      <c r="C485">
        <v>415</v>
      </c>
      <c r="D485">
        <v>459</v>
      </c>
      <c r="E485">
        <v>28</v>
      </c>
      <c r="F485">
        <v>72</v>
      </c>
      <c r="G485">
        <v>3</v>
      </c>
      <c r="H485">
        <v>387</v>
      </c>
      <c r="I485" t="s">
        <v>11694</v>
      </c>
      <c r="J485">
        <v>17</v>
      </c>
      <c r="K485" t="str">
        <f t="shared" si="7"/>
        <v>Great</v>
      </c>
      <c r="L485">
        <v>6.93</v>
      </c>
      <c r="N485">
        <v>0</v>
      </c>
      <c r="O485">
        <v>0</v>
      </c>
      <c r="P485">
        <v>2</v>
      </c>
      <c r="Q485">
        <v>36</v>
      </c>
      <c r="R485">
        <v>41</v>
      </c>
      <c r="S485">
        <v>33</v>
      </c>
      <c r="T485">
        <v>320</v>
      </c>
      <c r="U485">
        <v>340</v>
      </c>
      <c r="V485">
        <v>14.1</v>
      </c>
      <c r="W485">
        <v>17</v>
      </c>
      <c r="X485">
        <v>1</v>
      </c>
    </row>
    <row r="486" spans="1:28" x14ac:dyDescent="0.25">
      <c r="A486" s="24">
        <v>43554</v>
      </c>
      <c r="B486">
        <v>487</v>
      </c>
      <c r="C486">
        <v>409</v>
      </c>
      <c r="D486">
        <v>458</v>
      </c>
      <c r="E486">
        <v>29</v>
      </c>
      <c r="F486">
        <v>78</v>
      </c>
      <c r="G486">
        <v>4</v>
      </c>
      <c r="H486">
        <v>380</v>
      </c>
      <c r="I486" t="s">
        <v>11622</v>
      </c>
      <c r="J486">
        <v>25</v>
      </c>
      <c r="K486" t="str">
        <f t="shared" si="7"/>
        <v>Great</v>
      </c>
      <c r="L486">
        <v>4.03</v>
      </c>
      <c r="N486">
        <v>0</v>
      </c>
      <c r="O486">
        <v>0</v>
      </c>
      <c r="P486">
        <v>1.2</v>
      </c>
      <c r="Q486">
        <v>35</v>
      </c>
      <c r="R486">
        <v>45</v>
      </c>
      <c r="S486">
        <v>25</v>
      </c>
      <c r="T486">
        <v>110</v>
      </c>
      <c r="U486">
        <v>110</v>
      </c>
      <c r="V486">
        <v>13</v>
      </c>
      <c r="W486">
        <v>14.1</v>
      </c>
    </row>
    <row r="487" spans="1:28" x14ac:dyDescent="0.25">
      <c r="A487" s="24">
        <v>43555</v>
      </c>
      <c r="B487">
        <v>487</v>
      </c>
      <c r="C487">
        <v>415</v>
      </c>
      <c r="D487">
        <v>460</v>
      </c>
      <c r="E487">
        <v>27</v>
      </c>
      <c r="F487">
        <v>72</v>
      </c>
      <c r="G487">
        <v>5</v>
      </c>
      <c r="H487">
        <v>388</v>
      </c>
      <c r="I487" t="s">
        <v>11695</v>
      </c>
      <c r="J487">
        <v>22</v>
      </c>
      <c r="K487" t="str">
        <f t="shared" si="7"/>
        <v>Good</v>
      </c>
      <c r="L487">
        <v>3.58</v>
      </c>
      <c r="N487">
        <v>0</v>
      </c>
      <c r="O487">
        <v>0</v>
      </c>
      <c r="P487">
        <v>0</v>
      </c>
      <c r="Q487">
        <v>35</v>
      </c>
      <c r="R487">
        <v>48</v>
      </c>
      <c r="S487">
        <v>24</v>
      </c>
      <c r="T487">
        <v>350</v>
      </c>
      <c r="U487">
        <v>350</v>
      </c>
      <c r="V487">
        <v>13</v>
      </c>
      <c r="W487">
        <v>16.100000000000001</v>
      </c>
    </row>
    <row r="488" spans="1:28" x14ac:dyDescent="0.25">
      <c r="A488" s="24">
        <v>43556</v>
      </c>
      <c r="B488">
        <v>487</v>
      </c>
      <c r="C488">
        <v>418</v>
      </c>
      <c r="D488">
        <v>463</v>
      </c>
      <c r="E488">
        <v>24</v>
      </c>
      <c r="F488">
        <v>69</v>
      </c>
      <c r="G488">
        <v>6</v>
      </c>
      <c r="H488">
        <v>394</v>
      </c>
      <c r="I488" t="s">
        <v>11696</v>
      </c>
      <c r="J488">
        <v>21</v>
      </c>
      <c r="K488" t="str">
        <f t="shared" si="7"/>
        <v>Good</v>
      </c>
      <c r="L488">
        <v>4.7</v>
      </c>
      <c r="N488">
        <v>0.01</v>
      </c>
      <c r="O488">
        <v>0</v>
      </c>
      <c r="P488">
        <v>0</v>
      </c>
      <c r="Q488">
        <v>38</v>
      </c>
      <c r="R488">
        <v>48</v>
      </c>
      <c r="S488">
        <v>29</v>
      </c>
      <c r="T488">
        <v>20</v>
      </c>
      <c r="U488">
        <v>20</v>
      </c>
      <c r="V488">
        <v>14.1</v>
      </c>
      <c r="W488">
        <v>17</v>
      </c>
    </row>
    <row r="489" spans="1:28" x14ac:dyDescent="0.25">
      <c r="A489" s="24">
        <v>43557</v>
      </c>
      <c r="B489">
        <v>487</v>
      </c>
      <c r="C489">
        <v>415</v>
      </c>
      <c r="D489">
        <v>462</v>
      </c>
      <c r="E489">
        <v>25</v>
      </c>
      <c r="F489">
        <v>72</v>
      </c>
      <c r="G489">
        <v>9</v>
      </c>
      <c r="H489">
        <v>390</v>
      </c>
      <c r="I489" t="s">
        <v>11626</v>
      </c>
      <c r="J489">
        <v>19</v>
      </c>
      <c r="K489" t="str">
        <f t="shared" si="7"/>
        <v>Good</v>
      </c>
      <c r="L489">
        <v>4.03</v>
      </c>
      <c r="N489">
        <v>0</v>
      </c>
      <c r="O489">
        <v>0</v>
      </c>
      <c r="P489">
        <v>0</v>
      </c>
      <c r="Q489">
        <v>37</v>
      </c>
      <c r="R489">
        <v>52</v>
      </c>
      <c r="S489">
        <v>24</v>
      </c>
      <c r="T489">
        <v>110</v>
      </c>
      <c r="U489">
        <v>90</v>
      </c>
      <c r="V489">
        <v>10.1</v>
      </c>
      <c r="W489">
        <v>17</v>
      </c>
    </row>
    <row r="490" spans="1:28" x14ac:dyDescent="0.25">
      <c r="A490" s="24">
        <v>43558</v>
      </c>
      <c r="B490">
        <v>487</v>
      </c>
      <c r="C490">
        <v>409</v>
      </c>
      <c r="D490">
        <v>462</v>
      </c>
      <c r="E490">
        <v>25</v>
      </c>
      <c r="F490">
        <v>78</v>
      </c>
      <c r="G490">
        <v>11</v>
      </c>
      <c r="H490">
        <v>384</v>
      </c>
      <c r="I490" t="s">
        <v>11624</v>
      </c>
      <c r="J490">
        <v>24</v>
      </c>
      <c r="K490" t="str">
        <f t="shared" si="7"/>
        <v>Great</v>
      </c>
      <c r="L490">
        <v>4.7</v>
      </c>
      <c r="N490">
        <v>0</v>
      </c>
      <c r="O490">
        <v>0</v>
      </c>
      <c r="P490">
        <v>0</v>
      </c>
      <c r="Q490">
        <v>41</v>
      </c>
      <c r="R490">
        <v>60</v>
      </c>
      <c r="S490">
        <v>28</v>
      </c>
      <c r="T490">
        <v>310</v>
      </c>
      <c r="U490">
        <v>300</v>
      </c>
      <c r="V490">
        <v>19.899999999999999</v>
      </c>
      <c r="W490">
        <v>23</v>
      </c>
    </row>
    <row r="491" spans="1:28" x14ac:dyDescent="0.25">
      <c r="A491" s="24">
        <v>43559</v>
      </c>
      <c r="B491">
        <v>487</v>
      </c>
      <c r="C491">
        <v>404</v>
      </c>
      <c r="D491">
        <v>464</v>
      </c>
      <c r="E491">
        <v>23</v>
      </c>
      <c r="F491">
        <v>83</v>
      </c>
      <c r="G491">
        <v>11</v>
      </c>
      <c r="H491">
        <v>381</v>
      </c>
      <c r="I491" t="s">
        <v>11628</v>
      </c>
      <c r="J491">
        <v>18</v>
      </c>
      <c r="K491" t="str">
        <f t="shared" si="7"/>
        <v>Good</v>
      </c>
      <c r="L491">
        <v>6.26</v>
      </c>
      <c r="N491">
        <v>0</v>
      </c>
      <c r="O491">
        <v>0</v>
      </c>
      <c r="P491">
        <v>0</v>
      </c>
      <c r="Q491">
        <v>49</v>
      </c>
      <c r="R491">
        <v>60</v>
      </c>
      <c r="S491">
        <v>40</v>
      </c>
      <c r="T491">
        <v>300</v>
      </c>
      <c r="U491">
        <v>270</v>
      </c>
      <c r="V491">
        <v>15</v>
      </c>
      <c r="W491">
        <v>19</v>
      </c>
    </row>
    <row r="492" spans="1:28" x14ac:dyDescent="0.25">
      <c r="A492" s="24">
        <v>43560</v>
      </c>
      <c r="B492">
        <v>487</v>
      </c>
      <c r="C492">
        <v>402</v>
      </c>
      <c r="D492">
        <v>464</v>
      </c>
      <c r="E492">
        <v>23</v>
      </c>
      <c r="F492">
        <v>85</v>
      </c>
      <c r="G492">
        <v>7</v>
      </c>
      <c r="H492">
        <v>379</v>
      </c>
      <c r="I492" t="s">
        <v>11697</v>
      </c>
      <c r="J492">
        <v>26</v>
      </c>
      <c r="K492" t="str">
        <f t="shared" si="7"/>
        <v>Great</v>
      </c>
      <c r="L492">
        <v>3.8</v>
      </c>
      <c r="N492">
        <v>0</v>
      </c>
      <c r="O492">
        <v>0</v>
      </c>
      <c r="P492">
        <v>0</v>
      </c>
      <c r="Q492">
        <v>49</v>
      </c>
      <c r="R492">
        <v>59</v>
      </c>
      <c r="S492">
        <v>37</v>
      </c>
      <c r="T492">
        <v>100</v>
      </c>
      <c r="U492">
        <v>100</v>
      </c>
      <c r="V492">
        <v>17</v>
      </c>
      <c r="W492">
        <v>21</v>
      </c>
      <c r="X492">
        <v>1</v>
      </c>
      <c r="AB492">
        <v>1</v>
      </c>
    </row>
    <row r="493" spans="1:28" x14ac:dyDescent="0.25">
      <c r="A493" s="24">
        <v>43561</v>
      </c>
      <c r="B493">
        <v>486</v>
      </c>
      <c r="C493">
        <v>402</v>
      </c>
      <c r="D493">
        <v>463</v>
      </c>
      <c r="E493">
        <v>23</v>
      </c>
      <c r="F493">
        <v>84</v>
      </c>
      <c r="G493">
        <v>8</v>
      </c>
      <c r="H493">
        <v>379</v>
      </c>
      <c r="I493" t="s">
        <v>11643</v>
      </c>
      <c r="J493">
        <v>18</v>
      </c>
      <c r="K493" t="str">
        <f t="shared" si="7"/>
        <v>Good</v>
      </c>
      <c r="L493">
        <v>10.51</v>
      </c>
      <c r="N493">
        <v>0</v>
      </c>
      <c r="O493">
        <v>0</v>
      </c>
      <c r="P493">
        <v>0</v>
      </c>
      <c r="Q493">
        <v>47</v>
      </c>
      <c r="R493">
        <v>56</v>
      </c>
      <c r="S493">
        <v>36</v>
      </c>
      <c r="T493">
        <v>280</v>
      </c>
      <c r="U493">
        <v>270</v>
      </c>
      <c r="V493">
        <v>32</v>
      </c>
      <c r="W493">
        <v>38.9</v>
      </c>
      <c r="X493">
        <v>1</v>
      </c>
      <c r="AB493">
        <v>1</v>
      </c>
    </row>
    <row r="494" spans="1:28" x14ac:dyDescent="0.25">
      <c r="A494" s="24">
        <v>43562</v>
      </c>
      <c r="B494">
        <v>486</v>
      </c>
      <c r="C494">
        <v>404</v>
      </c>
      <c r="D494">
        <v>464</v>
      </c>
      <c r="E494">
        <v>22</v>
      </c>
      <c r="F494">
        <v>82</v>
      </c>
      <c r="G494">
        <v>12</v>
      </c>
      <c r="H494">
        <v>382</v>
      </c>
      <c r="I494" t="s">
        <v>11698</v>
      </c>
      <c r="J494">
        <v>25</v>
      </c>
      <c r="K494" t="str">
        <f t="shared" si="7"/>
        <v>Great</v>
      </c>
      <c r="L494">
        <v>8.5</v>
      </c>
      <c r="N494">
        <v>0</v>
      </c>
      <c r="O494">
        <v>0</v>
      </c>
      <c r="P494">
        <v>0</v>
      </c>
      <c r="Q494">
        <v>47</v>
      </c>
      <c r="R494">
        <v>63</v>
      </c>
      <c r="S494">
        <v>35</v>
      </c>
      <c r="T494">
        <v>250</v>
      </c>
      <c r="U494">
        <v>230</v>
      </c>
      <c r="V494">
        <v>30</v>
      </c>
      <c r="W494">
        <v>38.9</v>
      </c>
    </row>
    <row r="495" spans="1:28" x14ac:dyDescent="0.25">
      <c r="A495" s="24">
        <v>43563</v>
      </c>
      <c r="B495">
        <v>486</v>
      </c>
      <c r="C495">
        <v>418</v>
      </c>
      <c r="D495">
        <v>465</v>
      </c>
      <c r="E495">
        <v>21</v>
      </c>
      <c r="F495">
        <v>68</v>
      </c>
      <c r="G495">
        <v>5</v>
      </c>
      <c r="H495">
        <v>397</v>
      </c>
      <c r="I495" t="s">
        <v>11649</v>
      </c>
      <c r="J495">
        <v>21</v>
      </c>
      <c r="K495" t="str">
        <f t="shared" si="7"/>
        <v>Good</v>
      </c>
      <c r="L495">
        <v>4.47</v>
      </c>
      <c r="N495">
        <v>0.17</v>
      </c>
      <c r="O495">
        <v>0</v>
      </c>
      <c r="P495">
        <v>0</v>
      </c>
      <c r="Q495">
        <v>47</v>
      </c>
      <c r="R495">
        <v>54</v>
      </c>
      <c r="S495">
        <v>39</v>
      </c>
      <c r="T495">
        <v>110</v>
      </c>
      <c r="U495">
        <v>120</v>
      </c>
      <c r="V495">
        <v>12.1</v>
      </c>
      <c r="W495">
        <v>15</v>
      </c>
      <c r="X495">
        <v>1</v>
      </c>
    </row>
    <row r="496" spans="1:28" x14ac:dyDescent="0.25">
      <c r="A496" s="24">
        <v>43564</v>
      </c>
      <c r="B496">
        <v>487</v>
      </c>
      <c r="C496">
        <v>424</v>
      </c>
      <c r="D496">
        <v>465</v>
      </c>
      <c r="E496">
        <v>22</v>
      </c>
      <c r="F496">
        <v>63</v>
      </c>
      <c r="G496">
        <v>3</v>
      </c>
      <c r="H496">
        <v>402</v>
      </c>
      <c r="I496" t="s">
        <v>11699</v>
      </c>
      <c r="J496">
        <v>20</v>
      </c>
      <c r="K496" t="str">
        <f t="shared" si="7"/>
        <v>Good</v>
      </c>
      <c r="L496">
        <v>7.61</v>
      </c>
      <c r="N496">
        <v>0.23</v>
      </c>
      <c r="O496">
        <v>0</v>
      </c>
      <c r="P496">
        <v>0</v>
      </c>
      <c r="Q496">
        <v>46</v>
      </c>
      <c r="R496">
        <v>52</v>
      </c>
      <c r="S496">
        <v>39</v>
      </c>
      <c r="T496">
        <v>280</v>
      </c>
      <c r="U496">
        <v>280</v>
      </c>
      <c r="V496">
        <v>25.1</v>
      </c>
      <c r="W496">
        <v>31.1</v>
      </c>
      <c r="X496">
        <v>1</v>
      </c>
    </row>
    <row r="497" spans="1:28" x14ac:dyDescent="0.25">
      <c r="A497" s="24">
        <v>43565</v>
      </c>
      <c r="B497">
        <v>487</v>
      </c>
      <c r="C497">
        <v>433</v>
      </c>
      <c r="D497">
        <v>465</v>
      </c>
      <c r="E497">
        <v>22</v>
      </c>
      <c r="F497">
        <v>54</v>
      </c>
      <c r="G497">
        <v>5</v>
      </c>
      <c r="H497">
        <v>411</v>
      </c>
      <c r="I497" t="s">
        <v>11700</v>
      </c>
      <c r="J497">
        <v>22</v>
      </c>
      <c r="K497" t="str">
        <f t="shared" si="7"/>
        <v>Good</v>
      </c>
      <c r="L497">
        <v>6.26</v>
      </c>
      <c r="N497">
        <v>0.13</v>
      </c>
      <c r="O497">
        <v>0</v>
      </c>
      <c r="P497">
        <v>0</v>
      </c>
      <c r="Q497">
        <v>40</v>
      </c>
      <c r="R497">
        <v>47</v>
      </c>
      <c r="S497">
        <v>35</v>
      </c>
      <c r="T497">
        <v>360</v>
      </c>
      <c r="U497">
        <v>360</v>
      </c>
      <c r="V497">
        <v>16.100000000000001</v>
      </c>
      <c r="W497">
        <v>21</v>
      </c>
      <c r="X497">
        <v>1</v>
      </c>
    </row>
    <row r="498" spans="1:28" x14ac:dyDescent="0.25">
      <c r="A498" s="24">
        <v>43566</v>
      </c>
      <c r="B498">
        <v>487</v>
      </c>
      <c r="C498">
        <v>419</v>
      </c>
      <c r="D498">
        <v>465</v>
      </c>
      <c r="E498">
        <v>22</v>
      </c>
      <c r="F498">
        <v>68</v>
      </c>
      <c r="G498">
        <v>4</v>
      </c>
      <c r="H498">
        <v>397</v>
      </c>
      <c r="I498" t="s">
        <v>11701</v>
      </c>
      <c r="J498">
        <v>21</v>
      </c>
      <c r="K498" t="str">
        <f t="shared" si="7"/>
        <v>Good</v>
      </c>
      <c r="L498">
        <v>8.7200000000000006</v>
      </c>
      <c r="N498">
        <v>0</v>
      </c>
      <c r="O498">
        <v>0</v>
      </c>
      <c r="P498">
        <v>0</v>
      </c>
      <c r="Q498">
        <v>41</v>
      </c>
      <c r="R498">
        <v>53</v>
      </c>
      <c r="S498">
        <v>33</v>
      </c>
      <c r="T498">
        <v>320</v>
      </c>
      <c r="U498">
        <v>270</v>
      </c>
      <c r="V498">
        <v>19.899999999999999</v>
      </c>
      <c r="W498">
        <v>25.1</v>
      </c>
    </row>
    <row r="499" spans="1:28" x14ac:dyDescent="0.25">
      <c r="A499" s="24">
        <v>43567</v>
      </c>
      <c r="B499">
        <v>487</v>
      </c>
      <c r="C499">
        <v>407</v>
      </c>
      <c r="D499">
        <v>466</v>
      </c>
      <c r="E499">
        <v>21</v>
      </c>
      <c r="F499">
        <v>80</v>
      </c>
      <c r="G499">
        <v>4</v>
      </c>
      <c r="H499">
        <v>386</v>
      </c>
      <c r="I499" t="s">
        <v>11702</v>
      </c>
      <c r="J499">
        <v>18</v>
      </c>
      <c r="K499" t="str">
        <f t="shared" si="7"/>
        <v>Good</v>
      </c>
      <c r="L499">
        <v>5.37</v>
      </c>
      <c r="N499">
        <v>0.01</v>
      </c>
      <c r="O499">
        <v>0</v>
      </c>
      <c r="P499">
        <v>0</v>
      </c>
      <c r="Q499">
        <v>40</v>
      </c>
      <c r="R499">
        <v>47</v>
      </c>
      <c r="S499">
        <v>30</v>
      </c>
      <c r="T499">
        <v>330</v>
      </c>
      <c r="U499">
        <v>330</v>
      </c>
      <c r="V499">
        <v>18.100000000000001</v>
      </c>
      <c r="W499">
        <v>21</v>
      </c>
      <c r="X499">
        <v>1</v>
      </c>
    </row>
    <row r="500" spans="1:28" x14ac:dyDescent="0.25">
      <c r="A500" s="24">
        <v>43568</v>
      </c>
      <c r="B500">
        <v>487</v>
      </c>
      <c r="C500">
        <v>408</v>
      </c>
      <c r="D500">
        <v>469</v>
      </c>
      <c r="E500">
        <v>18</v>
      </c>
      <c r="F500">
        <v>79</v>
      </c>
      <c r="G500">
        <v>3</v>
      </c>
      <c r="H500">
        <v>390</v>
      </c>
      <c r="I500" t="s">
        <v>11621</v>
      </c>
      <c r="J500">
        <v>25</v>
      </c>
      <c r="K500" t="str">
        <f t="shared" si="7"/>
        <v>Great</v>
      </c>
      <c r="L500">
        <v>6.49</v>
      </c>
      <c r="N500">
        <v>0</v>
      </c>
      <c r="O500">
        <v>0</v>
      </c>
      <c r="P500">
        <v>0</v>
      </c>
      <c r="Q500">
        <v>38</v>
      </c>
      <c r="R500">
        <v>56</v>
      </c>
      <c r="S500">
        <v>27</v>
      </c>
      <c r="T500">
        <v>270</v>
      </c>
      <c r="U500">
        <v>220</v>
      </c>
      <c r="V500">
        <v>19.899999999999999</v>
      </c>
      <c r="W500">
        <v>25.1</v>
      </c>
      <c r="X500">
        <v>1</v>
      </c>
      <c r="Y500">
        <v>1</v>
      </c>
    </row>
    <row r="501" spans="1:28" x14ac:dyDescent="0.25">
      <c r="A501" s="24">
        <v>43569</v>
      </c>
      <c r="B501">
        <v>487</v>
      </c>
      <c r="C501">
        <v>416</v>
      </c>
      <c r="D501">
        <v>470</v>
      </c>
      <c r="E501">
        <v>17</v>
      </c>
      <c r="F501">
        <v>71</v>
      </c>
      <c r="G501">
        <v>3</v>
      </c>
      <c r="H501">
        <v>399</v>
      </c>
      <c r="I501" t="s">
        <v>11703</v>
      </c>
      <c r="J501">
        <v>24</v>
      </c>
      <c r="K501" t="str">
        <f t="shared" si="7"/>
        <v>Great</v>
      </c>
      <c r="L501">
        <v>12.75</v>
      </c>
      <c r="N501">
        <v>0</v>
      </c>
      <c r="O501">
        <v>0</v>
      </c>
      <c r="P501">
        <v>0</v>
      </c>
      <c r="Q501">
        <v>48</v>
      </c>
      <c r="R501">
        <v>53</v>
      </c>
      <c r="S501">
        <v>37</v>
      </c>
      <c r="T501">
        <v>270</v>
      </c>
      <c r="U501">
        <v>260</v>
      </c>
      <c r="V501">
        <v>32</v>
      </c>
      <c r="W501">
        <v>44.1</v>
      </c>
    </row>
    <row r="502" spans="1:28" x14ac:dyDescent="0.25">
      <c r="A502" s="24">
        <v>43570</v>
      </c>
      <c r="B502">
        <v>487</v>
      </c>
      <c r="C502">
        <v>410</v>
      </c>
      <c r="D502">
        <v>470</v>
      </c>
      <c r="E502">
        <v>17</v>
      </c>
      <c r="F502">
        <v>77</v>
      </c>
      <c r="G502">
        <v>4</v>
      </c>
      <c r="H502">
        <v>393</v>
      </c>
      <c r="I502" t="s">
        <v>11704</v>
      </c>
      <c r="J502">
        <v>17</v>
      </c>
      <c r="K502" t="str">
        <f t="shared" si="7"/>
        <v>Great</v>
      </c>
      <c r="L502">
        <v>9.4</v>
      </c>
      <c r="N502">
        <v>0</v>
      </c>
      <c r="O502">
        <v>0</v>
      </c>
      <c r="P502">
        <v>0</v>
      </c>
      <c r="Q502">
        <v>42</v>
      </c>
      <c r="R502">
        <v>55</v>
      </c>
      <c r="S502">
        <v>34</v>
      </c>
      <c r="T502">
        <v>300</v>
      </c>
      <c r="U502">
        <v>280</v>
      </c>
      <c r="V502">
        <v>19.899999999999999</v>
      </c>
      <c r="W502">
        <v>28</v>
      </c>
    </row>
    <row r="503" spans="1:28" x14ac:dyDescent="0.25">
      <c r="A503" s="24">
        <v>43571</v>
      </c>
      <c r="B503">
        <v>487</v>
      </c>
      <c r="C503">
        <v>411</v>
      </c>
      <c r="D503">
        <v>469</v>
      </c>
      <c r="E503">
        <v>18</v>
      </c>
      <c r="F503">
        <v>76</v>
      </c>
      <c r="G503">
        <v>14</v>
      </c>
      <c r="H503">
        <v>393</v>
      </c>
      <c r="I503" t="s">
        <v>11627</v>
      </c>
      <c r="J503">
        <v>17</v>
      </c>
      <c r="K503" t="str">
        <f t="shared" si="7"/>
        <v>Great</v>
      </c>
      <c r="L503">
        <v>6.04</v>
      </c>
      <c r="N503">
        <v>0.18</v>
      </c>
      <c r="O503">
        <v>0</v>
      </c>
      <c r="P503">
        <v>0</v>
      </c>
      <c r="Q503">
        <v>41</v>
      </c>
      <c r="R503">
        <v>53</v>
      </c>
      <c r="S503">
        <v>33</v>
      </c>
      <c r="T503">
        <v>270</v>
      </c>
      <c r="U503">
        <v>270</v>
      </c>
      <c r="V503">
        <v>21</v>
      </c>
      <c r="W503">
        <v>25.1</v>
      </c>
      <c r="X503">
        <v>1</v>
      </c>
      <c r="AB503">
        <v>1</v>
      </c>
    </row>
    <row r="504" spans="1:28" x14ac:dyDescent="0.25">
      <c r="A504" s="24">
        <v>43572</v>
      </c>
      <c r="B504">
        <v>487</v>
      </c>
      <c r="C504">
        <v>407</v>
      </c>
      <c r="D504">
        <v>468</v>
      </c>
      <c r="E504">
        <v>19</v>
      </c>
      <c r="F504">
        <v>80</v>
      </c>
      <c r="G504">
        <v>6</v>
      </c>
      <c r="H504">
        <v>388</v>
      </c>
      <c r="I504" t="s">
        <v>11702</v>
      </c>
      <c r="J504">
        <v>29</v>
      </c>
      <c r="K504" t="str">
        <f t="shared" si="7"/>
        <v>Great</v>
      </c>
      <c r="L504">
        <v>15.43</v>
      </c>
      <c r="N504">
        <v>0</v>
      </c>
      <c r="O504">
        <v>0</v>
      </c>
      <c r="P504">
        <v>0</v>
      </c>
      <c r="Q504">
        <v>48</v>
      </c>
      <c r="R504">
        <v>58</v>
      </c>
      <c r="S504">
        <v>43</v>
      </c>
      <c r="T504">
        <v>300</v>
      </c>
      <c r="U504">
        <v>310</v>
      </c>
      <c r="V504">
        <v>33.1</v>
      </c>
      <c r="W504">
        <v>45</v>
      </c>
    </row>
    <row r="505" spans="1:28" x14ac:dyDescent="0.25">
      <c r="A505" s="24">
        <v>43573</v>
      </c>
      <c r="B505">
        <v>486</v>
      </c>
      <c r="C505">
        <v>406</v>
      </c>
      <c r="D505">
        <v>468</v>
      </c>
      <c r="E505">
        <v>18</v>
      </c>
      <c r="F505">
        <v>80</v>
      </c>
      <c r="G505">
        <v>8</v>
      </c>
      <c r="H505">
        <v>388</v>
      </c>
      <c r="I505" t="s">
        <v>11637</v>
      </c>
      <c r="J505">
        <v>16</v>
      </c>
      <c r="K505" t="str">
        <f t="shared" si="7"/>
        <v>OK</v>
      </c>
      <c r="L505">
        <v>13.2</v>
      </c>
      <c r="N505">
        <v>0</v>
      </c>
      <c r="O505">
        <v>0</v>
      </c>
      <c r="P505">
        <v>0</v>
      </c>
      <c r="Q505">
        <v>53</v>
      </c>
      <c r="R505">
        <v>69</v>
      </c>
      <c r="S505">
        <v>42</v>
      </c>
      <c r="T505">
        <v>270</v>
      </c>
      <c r="U505">
        <v>260</v>
      </c>
      <c r="V505">
        <v>23.9</v>
      </c>
      <c r="W505">
        <v>32</v>
      </c>
    </row>
    <row r="506" spans="1:28" x14ac:dyDescent="0.25">
      <c r="A506" s="24">
        <v>43574</v>
      </c>
      <c r="B506">
        <v>486</v>
      </c>
      <c r="C506">
        <v>403</v>
      </c>
      <c r="D506">
        <v>468</v>
      </c>
      <c r="E506">
        <v>18</v>
      </c>
      <c r="F506">
        <v>83</v>
      </c>
      <c r="G506">
        <v>6</v>
      </c>
      <c r="H506">
        <v>385</v>
      </c>
      <c r="I506" t="s">
        <v>11705</v>
      </c>
      <c r="J506">
        <v>25</v>
      </c>
      <c r="K506" t="str">
        <f t="shared" si="7"/>
        <v>Great</v>
      </c>
      <c r="L506">
        <v>6.26</v>
      </c>
      <c r="N506">
        <v>0</v>
      </c>
      <c r="O506">
        <v>0</v>
      </c>
      <c r="P506">
        <v>0</v>
      </c>
      <c r="Q506">
        <v>62</v>
      </c>
      <c r="R506">
        <v>77</v>
      </c>
      <c r="S506">
        <v>48</v>
      </c>
      <c r="T506">
        <v>220</v>
      </c>
      <c r="U506">
        <v>220</v>
      </c>
      <c r="V506">
        <v>25.1</v>
      </c>
      <c r="W506">
        <v>33.1</v>
      </c>
    </row>
    <row r="507" spans="1:28" x14ac:dyDescent="0.25">
      <c r="A507" s="24">
        <v>43575</v>
      </c>
      <c r="B507">
        <v>487</v>
      </c>
      <c r="C507">
        <v>391</v>
      </c>
      <c r="D507">
        <v>469</v>
      </c>
      <c r="E507">
        <v>18</v>
      </c>
      <c r="F507">
        <v>96</v>
      </c>
      <c r="G507">
        <v>2</v>
      </c>
      <c r="H507">
        <v>373</v>
      </c>
      <c r="I507" t="s">
        <v>11692</v>
      </c>
      <c r="J507">
        <v>20</v>
      </c>
      <c r="K507" t="str">
        <f t="shared" si="7"/>
        <v>Good</v>
      </c>
      <c r="L507">
        <v>7.83</v>
      </c>
      <c r="N507">
        <v>0.35</v>
      </c>
      <c r="O507">
        <v>0</v>
      </c>
      <c r="P507">
        <v>0</v>
      </c>
      <c r="Q507">
        <v>54</v>
      </c>
      <c r="R507">
        <v>56</v>
      </c>
      <c r="S507">
        <v>42</v>
      </c>
      <c r="T507">
        <v>330</v>
      </c>
      <c r="U507">
        <v>340</v>
      </c>
      <c r="V507">
        <v>16.100000000000001</v>
      </c>
      <c r="W507">
        <v>19</v>
      </c>
      <c r="X507">
        <v>1</v>
      </c>
    </row>
    <row r="508" spans="1:28" x14ac:dyDescent="0.25">
      <c r="A508" s="24">
        <v>43576</v>
      </c>
      <c r="B508">
        <v>487</v>
      </c>
      <c r="C508">
        <v>393</v>
      </c>
      <c r="D508">
        <v>469</v>
      </c>
      <c r="E508">
        <v>18</v>
      </c>
      <c r="F508">
        <v>94</v>
      </c>
      <c r="G508">
        <v>2</v>
      </c>
      <c r="H508">
        <v>375</v>
      </c>
      <c r="I508" t="s">
        <v>11624</v>
      </c>
      <c r="J508">
        <v>24</v>
      </c>
      <c r="K508" t="str">
        <f t="shared" si="7"/>
        <v>Great</v>
      </c>
      <c r="L508">
        <v>8.5</v>
      </c>
      <c r="N508">
        <v>0.11</v>
      </c>
      <c r="O508">
        <v>0</v>
      </c>
      <c r="P508">
        <v>0</v>
      </c>
      <c r="Q508">
        <v>45</v>
      </c>
      <c r="R508">
        <v>50</v>
      </c>
      <c r="S508">
        <v>39</v>
      </c>
      <c r="T508">
        <v>340</v>
      </c>
      <c r="U508">
        <v>340</v>
      </c>
      <c r="V508">
        <v>17</v>
      </c>
      <c r="W508">
        <v>19.899999999999999</v>
      </c>
      <c r="X508">
        <v>1</v>
      </c>
    </row>
    <row r="509" spans="1:28" x14ac:dyDescent="0.25">
      <c r="A509" s="24">
        <v>43577</v>
      </c>
      <c r="B509">
        <v>487</v>
      </c>
      <c r="C509">
        <v>394</v>
      </c>
      <c r="D509">
        <v>469</v>
      </c>
      <c r="E509">
        <v>18</v>
      </c>
      <c r="F509">
        <v>93</v>
      </c>
      <c r="G509">
        <v>6</v>
      </c>
      <c r="H509">
        <v>376</v>
      </c>
      <c r="I509" t="s">
        <v>11628</v>
      </c>
      <c r="J509">
        <v>22</v>
      </c>
      <c r="K509" t="str">
        <f t="shared" si="7"/>
        <v>Good</v>
      </c>
      <c r="L509">
        <v>5.14</v>
      </c>
      <c r="N509">
        <v>0</v>
      </c>
      <c r="O509">
        <v>0</v>
      </c>
      <c r="P509">
        <v>0</v>
      </c>
      <c r="Q509">
        <v>46</v>
      </c>
      <c r="R509">
        <v>66</v>
      </c>
      <c r="S509">
        <v>33</v>
      </c>
      <c r="T509">
        <v>280</v>
      </c>
      <c r="U509">
        <v>290</v>
      </c>
      <c r="V509">
        <v>17</v>
      </c>
      <c r="W509">
        <v>21</v>
      </c>
    </row>
    <row r="510" spans="1:28" x14ac:dyDescent="0.25">
      <c r="A510" s="24">
        <v>43578</v>
      </c>
      <c r="B510">
        <v>487</v>
      </c>
      <c r="C510">
        <v>391</v>
      </c>
      <c r="D510">
        <v>467</v>
      </c>
      <c r="E510">
        <v>20</v>
      </c>
      <c r="F510">
        <v>96</v>
      </c>
      <c r="G510">
        <v>6</v>
      </c>
      <c r="H510">
        <v>371</v>
      </c>
      <c r="I510" t="s">
        <v>11384</v>
      </c>
      <c r="J510">
        <v>20</v>
      </c>
      <c r="K510" t="str">
        <f t="shared" si="7"/>
        <v>Good</v>
      </c>
      <c r="L510">
        <v>6.26</v>
      </c>
      <c r="N510">
        <v>0</v>
      </c>
      <c r="O510">
        <v>0</v>
      </c>
      <c r="P510">
        <v>0</v>
      </c>
      <c r="Q510">
        <v>58</v>
      </c>
      <c r="R510">
        <v>66</v>
      </c>
      <c r="S510">
        <v>47</v>
      </c>
      <c r="T510">
        <v>290</v>
      </c>
      <c r="U510">
        <v>270</v>
      </c>
      <c r="V510">
        <v>19.899999999999999</v>
      </c>
      <c r="W510">
        <v>25.9</v>
      </c>
    </row>
    <row r="511" spans="1:28" x14ac:dyDescent="0.25">
      <c r="A511" s="24">
        <v>43579</v>
      </c>
      <c r="B511">
        <v>487</v>
      </c>
      <c r="C511">
        <v>403</v>
      </c>
      <c r="D511">
        <v>467</v>
      </c>
      <c r="E511">
        <v>20</v>
      </c>
      <c r="F511">
        <v>84</v>
      </c>
      <c r="G511">
        <v>5</v>
      </c>
      <c r="H511">
        <v>383</v>
      </c>
      <c r="I511" t="s">
        <v>11572</v>
      </c>
      <c r="J511">
        <v>23</v>
      </c>
      <c r="K511" t="str">
        <f t="shared" si="7"/>
        <v>Great</v>
      </c>
      <c r="L511">
        <v>12.75</v>
      </c>
      <c r="N511">
        <v>0.01</v>
      </c>
      <c r="O511">
        <v>0</v>
      </c>
      <c r="P511">
        <v>0</v>
      </c>
      <c r="Q511">
        <v>56</v>
      </c>
      <c r="R511">
        <v>65</v>
      </c>
      <c r="S511">
        <v>47</v>
      </c>
      <c r="T511">
        <v>270</v>
      </c>
      <c r="U511">
        <v>270</v>
      </c>
      <c r="V511">
        <v>31.1</v>
      </c>
      <c r="W511">
        <v>38.9</v>
      </c>
    </row>
    <row r="512" spans="1:28" x14ac:dyDescent="0.25">
      <c r="A512" s="24">
        <v>43580</v>
      </c>
      <c r="B512">
        <v>487</v>
      </c>
      <c r="C512">
        <v>397</v>
      </c>
      <c r="D512">
        <v>466</v>
      </c>
      <c r="E512">
        <v>21</v>
      </c>
      <c r="F512">
        <v>90</v>
      </c>
      <c r="G512">
        <v>4</v>
      </c>
      <c r="H512">
        <v>376</v>
      </c>
      <c r="I512" t="s">
        <v>11697</v>
      </c>
      <c r="J512">
        <v>28</v>
      </c>
      <c r="K512" t="str">
        <f t="shared" si="7"/>
        <v>Great</v>
      </c>
      <c r="L512">
        <v>6.49</v>
      </c>
      <c r="N512">
        <v>0</v>
      </c>
      <c r="O512">
        <v>0</v>
      </c>
      <c r="P512">
        <v>0</v>
      </c>
      <c r="Q512">
        <v>50</v>
      </c>
      <c r="R512">
        <v>61</v>
      </c>
      <c r="S512">
        <v>35</v>
      </c>
      <c r="T512">
        <v>330</v>
      </c>
      <c r="U512">
        <v>90</v>
      </c>
      <c r="V512">
        <v>17</v>
      </c>
      <c r="W512">
        <v>23</v>
      </c>
    </row>
    <row r="513" spans="1:28" x14ac:dyDescent="0.25">
      <c r="A513" s="24">
        <v>43581</v>
      </c>
      <c r="B513">
        <v>490</v>
      </c>
      <c r="C513">
        <v>407</v>
      </c>
      <c r="D513">
        <v>469</v>
      </c>
      <c r="E513">
        <v>21</v>
      </c>
      <c r="F513">
        <v>83</v>
      </c>
      <c r="G513">
        <v>2</v>
      </c>
      <c r="H513">
        <v>386</v>
      </c>
      <c r="I513" t="s">
        <v>11706</v>
      </c>
      <c r="J513">
        <v>25</v>
      </c>
      <c r="K513" t="str">
        <f t="shared" si="7"/>
        <v>Great</v>
      </c>
      <c r="L513">
        <v>8.2799999999999994</v>
      </c>
      <c r="N513">
        <v>0</v>
      </c>
      <c r="O513">
        <v>0</v>
      </c>
      <c r="P513">
        <v>0</v>
      </c>
      <c r="Q513">
        <v>49</v>
      </c>
      <c r="R513">
        <v>56</v>
      </c>
      <c r="S513">
        <v>42</v>
      </c>
      <c r="T513">
        <v>260</v>
      </c>
      <c r="U513">
        <v>250</v>
      </c>
      <c r="V513">
        <v>25.9</v>
      </c>
      <c r="W513">
        <v>33.1</v>
      </c>
    </row>
    <row r="514" spans="1:28" x14ac:dyDescent="0.25">
      <c r="A514" s="24">
        <v>43582</v>
      </c>
      <c r="B514">
        <v>490</v>
      </c>
      <c r="C514">
        <v>390</v>
      </c>
      <c r="D514">
        <v>468</v>
      </c>
      <c r="E514">
        <v>22</v>
      </c>
      <c r="F514">
        <v>100</v>
      </c>
      <c r="G514">
        <v>4</v>
      </c>
      <c r="H514">
        <v>368</v>
      </c>
      <c r="I514" t="s">
        <v>11707</v>
      </c>
      <c r="J514">
        <v>15</v>
      </c>
      <c r="K514" t="str">
        <f t="shared" si="7"/>
        <v>Bad</v>
      </c>
      <c r="L514">
        <v>12.75</v>
      </c>
      <c r="N514">
        <v>0</v>
      </c>
      <c r="O514">
        <v>0</v>
      </c>
      <c r="P514">
        <v>0</v>
      </c>
      <c r="Q514">
        <v>46</v>
      </c>
      <c r="R514">
        <v>60</v>
      </c>
      <c r="S514">
        <v>33</v>
      </c>
      <c r="T514">
        <v>280</v>
      </c>
      <c r="U514">
        <v>280</v>
      </c>
      <c r="V514">
        <v>31.1</v>
      </c>
      <c r="W514">
        <v>38</v>
      </c>
    </row>
    <row r="515" spans="1:28" x14ac:dyDescent="0.25">
      <c r="A515" s="24">
        <v>43583</v>
      </c>
      <c r="B515">
        <v>490</v>
      </c>
      <c r="C515">
        <v>403</v>
      </c>
      <c r="D515">
        <v>469</v>
      </c>
      <c r="E515">
        <v>21</v>
      </c>
      <c r="F515">
        <v>87</v>
      </c>
      <c r="G515">
        <v>3</v>
      </c>
      <c r="H515">
        <v>382</v>
      </c>
      <c r="I515" t="s">
        <v>11708</v>
      </c>
      <c r="J515">
        <v>21</v>
      </c>
      <c r="K515" t="str">
        <f t="shared" ref="K515:K548" si="8">IF(J515&lt;=15,"Bad",IF(AND(J515&gt;15,J515&lt;17),"OK",IF(AND(J515&gt;17,J515&lt;23),"Good","Great")))</f>
        <v>Good</v>
      </c>
      <c r="L515">
        <v>14.76</v>
      </c>
      <c r="N515">
        <v>0.06</v>
      </c>
      <c r="O515">
        <v>0.6</v>
      </c>
      <c r="P515">
        <v>0</v>
      </c>
      <c r="Q515">
        <v>34</v>
      </c>
      <c r="R515">
        <v>36</v>
      </c>
      <c r="S515">
        <v>25</v>
      </c>
      <c r="T515">
        <v>350</v>
      </c>
      <c r="U515">
        <v>350</v>
      </c>
      <c r="V515">
        <v>32</v>
      </c>
      <c r="W515">
        <v>38.9</v>
      </c>
      <c r="X515">
        <v>1</v>
      </c>
      <c r="Y515">
        <v>1</v>
      </c>
      <c r="AB515">
        <v>1</v>
      </c>
    </row>
    <row r="516" spans="1:28" x14ac:dyDescent="0.25">
      <c r="A516" s="24">
        <v>43584</v>
      </c>
      <c r="B516">
        <v>490</v>
      </c>
      <c r="C516">
        <v>403</v>
      </c>
      <c r="D516">
        <v>470</v>
      </c>
      <c r="E516">
        <v>20</v>
      </c>
      <c r="F516">
        <v>87</v>
      </c>
      <c r="G516">
        <v>4</v>
      </c>
      <c r="H516">
        <v>383</v>
      </c>
      <c r="I516" t="s">
        <v>11708</v>
      </c>
      <c r="J516">
        <v>25</v>
      </c>
      <c r="K516" t="str">
        <f t="shared" si="8"/>
        <v>Great</v>
      </c>
      <c r="L516">
        <v>5.82</v>
      </c>
      <c r="N516">
        <v>0</v>
      </c>
      <c r="O516">
        <v>0</v>
      </c>
      <c r="P516">
        <v>0</v>
      </c>
      <c r="Q516">
        <v>30</v>
      </c>
      <c r="R516">
        <v>43</v>
      </c>
      <c r="S516">
        <v>20</v>
      </c>
      <c r="T516">
        <v>360</v>
      </c>
      <c r="U516">
        <v>10</v>
      </c>
      <c r="V516">
        <v>16.100000000000001</v>
      </c>
      <c r="W516">
        <v>21.9</v>
      </c>
    </row>
    <row r="517" spans="1:28" x14ac:dyDescent="0.25">
      <c r="A517" s="24">
        <v>43585</v>
      </c>
      <c r="B517">
        <v>490</v>
      </c>
      <c r="C517">
        <v>409</v>
      </c>
      <c r="D517">
        <v>470</v>
      </c>
      <c r="E517">
        <v>20</v>
      </c>
      <c r="F517">
        <v>81</v>
      </c>
      <c r="G517">
        <v>21</v>
      </c>
      <c r="H517">
        <v>389</v>
      </c>
      <c r="I517" t="s">
        <v>11582</v>
      </c>
      <c r="J517">
        <v>18</v>
      </c>
      <c r="K517" t="str">
        <f t="shared" si="8"/>
        <v>Good</v>
      </c>
      <c r="L517">
        <v>8.0500000000000007</v>
      </c>
      <c r="N517">
        <v>0</v>
      </c>
      <c r="O517">
        <v>0</v>
      </c>
      <c r="P517">
        <v>0</v>
      </c>
      <c r="Q517">
        <v>35</v>
      </c>
      <c r="R517">
        <v>45</v>
      </c>
      <c r="S517">
        <v>27</v>
      </c>
      <c r="T517">
        <v>360</v>
      </c>
      <c r="U517">
        <v>360</v>
      </c>
      <c r="V517">
        <v>17</v>
      </c>
      <c r="W517">
        <v>21.9</v>
      </c>
    </row>
    <row r="518" spans="1:28" x14ac:dyDescent="0.25">
      <c r="A518" s="24">
        <v>43586</v>
      </c>
      <c r="B518">
        <v>490</v>
      </c>
      <c r="C518">
        <v>404</v>
      </c>
      <c r="D518">
        <v>467</v>
      </c>
      <c r="E518">
        <v>23</v>
      </c>
      <c r="F518">
        <v>86</v>
      </c>
      <c r="G518">
        <v>7</v>
      </c>
      <c r="H518">
        <v>381</v>
      </c>
      <c r="I518" t="s">
        <v>11565</v>
      </c>
      <c r="J518">
        <v>22</v>
      </c>
      <c r="K518" t="str">
        <f t="shared" si="8"/>
        <v>Good</v>
      </c>
      <c r="L518">
        <v>5.82</v>
      </c>
      <c r="N518">
        <v>0</v>
      </c>
      <c r="O518">
        <v>0</v>
      </c>
      <c r="P518">
        <v>0</v>
      </c>
      <c r="Q518">
        <v>37</v>
      </c>
      <c r="R518">
        <v>54</v>
      </c>
      <c r="S518">
        <v>22</v>
      </c>
      <c r="T518">
        <v>270</v>
      </c>
      <c r="U518">
        <v>270</v>
      </c>
      <c r="V518">
        <v>21.9</v>
      </c>
      <c r="W518">
        <v>30</v>
      </c>
    </row>
    <row r="519" spans="1:28" x14ac:dyDescent="0.25">
      <c r="A519" s="24">
        <v>43587</v>
      </c>
      <c r="B519">
        <v>490</v>
      </c>
      <c r="C519">
        <v>389</v>
      </c>
      <c r="D519">
        <v>465</v>
      </c>
      <c r="E519">
        <v>25</v>
      </c>
      <c r="F519">
        <v>101</v>
      </c>
      <c r="G519">
        <v>3</v>
      </c>
      <c r="H519">
        <v>364</v>
      </c>
      <c r="I519" t="s">
        <v>11530</v>
      </c>
      <c r="J519">
        <v>21</v>
      </c>
      <c r="K519" t="str">
        <f t="shared" si="8"/>
        <v>Good</v>
      </c>
      <c r="L519">
        <v>9.17</v>
      </c>
      <c r="N519">
        <v>0</v>
      </c>
      <c r="O519">
        <v>0</v>
      </c>
      <c r="P519">
        <v>0</v>
      </c>
      <c r="Q519">
        <v>44</v>
      </c>
      <c r="R519">
        <v>55</v>
      </c>
      <c r="S519">
        <v>32</v>
      </c>
      <c r="T519">
        <v>240</v>
      </c>
      <c r="U519">
        <v>290</v>
      </c>
      <c r="V519">
        <v>28</v>
      </c>
      <c r="W519">
        <v>35.1</v>
      </c>
    </row>
    <row r="520" spans="1:28" x14ac:dyDescent="0.25">
      <c r="A520" s="24">
        <v>43588</v>
      </c>
      <c r="B520">
        <v>491</v>
      </c>
      <c r="C520">
        <v>387</v>
      </c>
      <c r="D520">
        <v>466</v>
      </c>
      <c r="E520">
        <v>25</v>
      </c>
      <c r="F520">
        <v>104</v>
      </c>
      <c r="G520">
        <v>6</v>
      </c>
      <c r="H520">
        <v>362</v>
      </c>
      <c r="I520" t="s">
        <v>11581</v>
      </c>
      <c r="J520">
        <v>28</v>
      </c>
      <c r="K520" t="str">
        <f t="shared" si="8"/>
        <v>Great</v>
      </c>
      <c r="L520">
        <v>7.83</v>
      </c>
      <c r="N520">
        <v>0</v>
      </c>
      <c r="O520">
        <v>0</v>
      </c>
      <c r="P520">
        <v>0</v>
      </c>
      <c r="Q520">
        <v>47</v>
      </c>
      <c r="R520">
        <v>66</v>
      </c>
      <c r="S520">
        <v>27</v>
      </c>
      <c r="T520">
        <v>260</v>
      </c>
      <c r="U520">
        <v>260</v>
      </c>
      <c r="V520">
        <v>23.9</v>
      </c>
      <c r="W520">
        <v>31.1</v>
      </c>
    </row>
    <row r="521" spans="1:28" x14ac:dyDescent="0.25">
      <c r="A521" s="24">
        <v>43589</v>
      </c>
      <c r="B521">
        <v>491</v>
      </c>
      <c r="C521">
        <v>390</v>
      </c>
      <c r="D521">
        <v>466</v>
      </c>
      <c r="E521">
        <v>25</v>
      </c>
      <c r="F521">
        <v>101</v>
      </c>
      <c r="G521">
        <v>1</v>
      </c>
      <c r="H521">
        <v>365</v>
      </c>
      <c r="I521" t="s">
        <v>11629</v>
      </c>
      <c r="J521">
        <v>19</v>
      </c>
      <c r="K521" t="str">
        <f t="shared" si="8"/>
        <v>Good</v>
      </c>
      <c r="L521">
        <v>7.16</v>
      </c>
      <c r="N521">
        <v>0</v>
      </c>
      <c r="O521">
        <v>0</v>
      </c>
      <c r="P521">
        <v>0</v>
      </c>
      <c r="Q521">
        <v>55</v>
      </c>
      <c r="R521">
        <v>71</v>
      </c>
      <c r="S521">
        <v>39</v>
      </c>
      <c r="T521">
        <v>320</v>
      </c>
      <c r="U521">
        <v>330</v>
      </c>
      <c r="V521">
        <v>23</v>
      </c>
      <c r="W521">
        <v>29.1</v>
      </c>
    </row>
    <row r="522" spans="1:28" x14ac:dyDescent="0.25">
      <c r="A522" s="24">
        <v>43590</v>
      </c>
      <c r="B522">
        <v>491</v>
      </c>
      <c r="C522">
        <v>393</v>
      </c>
      <c r="D522">
        <v>467</v>
      </c>
      <c r="E522">
        <v>24</v>
      </c>
      <c r="F522">
        <v>98</v>
      </c>
      <c r="G522">
        <v>2</v>
      </c>
      <c r="H522">
        <v>369</v>
      </c>
      <c r="I522" t="s">
        <v>11567</v>
      </c>
      <c r="J522">
        <v>24</v>
      </c>
      <c r="K522" t="str">
        <f t="shared" si="8"/>
        <v>Great</v>
      </c>
      <c r="L522">
        <v>10.07</v>
      </c>
      <c r="N522">
        <v>0.04</v>
      </c>
      <c r="O522">
        <v>0</v>
      </c>
      <c r="P522">
        <v>0</v>
      </c>
      <c r="Q522">
        <v>46</v>
      </c>
      <c r="R522">
        <v>51</v>
      </c>
      <c r="S522">
        <v>36</v>
      </c>
      <c r="T522">
        <v>270</v>
      </c>
      <c r="U522">
        <v>280</v>
      </c>
      <c r="V522">
        <v>17</v>
      </c>
      <c r="W522">
        <v>21.9</v>
      </c>
      <c r="X522">
        <v>1</v>
      </c>
    </row>
    <row r="523" spans="1:28" x14ac:dyDescent="0.25">
      <c r="A523" s="24">
        <v>43591</v>
      </c>
      <c r="B523">
        <v>491</v>
      </c>
      <c r="C523">
        <v>404</v>
      </c>
      <c r="D523">
        <v>468</v>
      </c>
      <c r="E523">
        <v>23</v>
      </c>
      <c r="F523">
        <v>87</v>
      </c>
      <c r="G523">
        <v>5</v>
      </c>
      <c r="H523">
        <v>381</v>
      </c>
      <c r="I523" t="s">
        <v>11443</v>
      </c>
      <c r="J523">
        <v>20</v>
      </c>
      <c r="K523" t="str">
        <f t="shared" si="8"/>
        <v>Good</v>
      </c>
      <c r="L523">
        <v>6.49</v>
      </c>
      <c r="N523">
        <v>0</v>
      </c>
      <c r="O523">
        <v>0</v>
      </c>
      <c r="P523">
        <v>0</v>
      </c>
      <c r="Q523">
        <v>44</v>
      </c>
      <c r="R523">
        <v>59</v>
      </c>
      <c r="S523">
        <v>37</v>
      </c>
      <c r="T523">
        <v>330</v>
      </c>
      <c r="U523">
        <v>320</v>
      </c>
      <c r="V523">
        <v>15</v>
      </c>
      <c r="W523">
        <v>19</v>
      </c>
    </row>
    <row r="524" spans="1:28" x14ac:dyDescent="0.25">
      <c r="A524" s="24">
        <v>43592</v>
      </c>
      <c r="B524">
        <v>491</v>
      </c>
      <c r="C524">
        <v>410</v>
      </c>
      <c r="D524">
        <v>468</v>
      </c>
      <c r="E524">
        <v>23</v>
      </c>
      <c r="F524">
        <v>81</v>
      </c>
      <c r="G524">
        <v>4</v>
      </c>
      <c r="H524">
        <v>387</v>
      </c>
      <c r="I524" t="s">
        <v>11709</v>
      </c>
      <c r="J524">
        <v>23</v>
      </c>
      <c r="K524" t="str">
        <f t="shared" si="8"/>
        <v>Great</v>
      </c>
      <c r="L524">
        <v>7.38</v>
      </c>
      <c r="N524">
        <v>0</v>
      </c>
      <c r="O524">
        <v>0</v>
      </c>
      <c r="P524">
        <v>0</v>
      </c>
      <c r="Q524">
        <v>49</v>
      </c>
      <c r="R524">
        <v>65</v>
      </c>
      <c r="S524">
        <v>37</v>
      </c>
      <c r="T524">
        <v>350</v>
      </c>
      <c r="U524">
        <v>300</v>
      </c>
      <c r="V524">
        <v>23.9</v>
      </c>
      <c r="W524">
        <v>32</v>
      </c>
      <c r="AB524">
        <v>1</v>
      </c>
    </row>
    <row r="525" spans="1:28" x14ac:dyDescent="0.25">
      <c r="A525" s="24">
        <v>43593</v>
      </c>
      <c r="B525">
        <v>491</v>
      </c>
      <c r="C525">
        <v>410</v>
      </c>
      <c r="D525">
        <v>470</v>
      </c>
      <c r="E525">
        <v>21</v>
      </c>
      <c r="F525">
        <v>81</v>
      </c>
      <c r="G525">
        <v>6</v>
      </c>
      <c r="H525">
        <v>389</v>
      </c>
      <c r="I525" t="s">
        <v>11709</v>
      </c>
      <c r="J525">
        <v>24</v>
      </c>
      <c r="K525" t="str">
        <f t="shared" si="8"/>
        <v>Great</v>
      </c>
      <c r="L525">
        <v>7.61</v>
      </c>
      <c r="N525">
        <v>0.01</v>
      </c>
      <c r="O525">
        <v>0</v>
      </c>
      <c r="P525">
        <v>0</v>
      </c>
      <c r="Q525">
        <v>50</v>
      </c>
      <c r="R525">
        <v>57</v>
      </c>
      <c r="S525">
        <v>42</v>
      </c>
      <c r="T525">
        <v>20</v>
      </c>
      <c r="U525">
        <v>20</v>
      </c>
      <c r="V525">
        <v>23.9</v>
      </c>
      <c r="W525">
        <v>27.1</v>
      </c>
    </row>
    <row r="526" spans="1:28" x14ac:dyDescent="0.25">
      <c r="A526" s="24">
        <v>43594</v>
      </c>
      <c r="B526">
        <v>520</v>
      </c>
      <c r="C526">
        <v>423</v>
      </c>
      <c r="D526">
        <v>498</v>
      </c>
      <c r="E526">
        <v>22</v>
      </c>
      <c r="F526">
        <v>97</v>
      </c>
      <c r="G526">
        <v>2</v>
      </c>
      <c r="H526">
        <v>401</v>
      </c>
      <c r="I526" t="s">
        <v>11710</v>
      </c>
      <c r="J526">
        <v>22</v>
      </c>
      <c r="K526" t="str">
        <f t="shared" si="8"/>
        <v>Good</v>
      </c>
      <c r="L526">
        <v>4.7</v>
      </c>
      <c r="N526">
        <v>0.04</v>
      </c>
      <c r="O526">
        <v>0</v>
      </c>
      <c r="P526">
        <v>0</v>
      </c>
      <c r="Q526">
        <v>47</v>
      </c>
      <c r="R526">
        <v>59</v>
      </c>
      <c r="S526">
        <v>40</v>
      </c>
      <c r="T526">
        <v>20</v>
      </c>
      <c r="U526">
        <v>360</v>
      </c>
      <c r="V526">
        <v>13</v>
      </c>
      <c r="W526">
        <v>16.100000000000001</v>
      </c>
      <c r="X526">
        <v>1</v>
      </c>
    </row>
    <row r="527" spans="1:28" x14ac:dyDescent="0.25">
      <c r="A527" s="24">
        <v>43595</v>
      </c>
      <c r="B527">
        <v>520</v>
      </c>
      <c r="C527">
        <v>416</v>
      </c>
      <c r="D527">
        <v>496</v>
      </c>
      <c r="E527">
        <v>24</v>
      </c>
      <c r="F527">
        <v>104</v>
      </c>
      <c r="G527">
        <v>2</v>
      </c>
      <c r="H527">
        <v>392</v>
      </c>
      <c r="I527" t="s">
        <v>11439</v>
      </c>
      <c r="J527">
        <v>20</v>
      </c>
      <c r="K527" t="str">
        <f t="shared" si="8"/>
        <v>Good</v>
      </c>
      <c r="L527">
        <v>4.25</v>
      </c>
      <c r="N527">
        <v>0</v>
      </c>
      <c r="O527">
        <v>0</v>
      </c>
      <c r="P527">
        <v>0</v>
      </c>
      <c r="Q527">
        <v>49</v>
      </c>
      <c r="R527">
        <v>65</v>
      </c>
      <c r="S527">
        <v>34</v>
      </c>
      <c r="T527">
        <v>10</v>
      </c>
      <c r="U527">
        <v>30</v>
      </c>
      <c r="V527">
        <v>19.899999999999999</v>
      </c>
      <c r="W527">
        <v>23.9</v>
      </c>
    </row>
    <row r="528" spans="1:28" x14ac:dyDescent="0.25">
      <c r="A528" s="24">
        <v>43596</v>
      </c>
      <c r="B528">
        <v>520</v>
      </c>
      <c r="C528">
        <v>428</v>
      </c>
      <c r="D528">
        <v>496</v>
      </c>
      <c r="E528">
        <v>24</v>
      </c>
      <c r="F528">
        <v>92</v>
      </c>
      <c r="G528">
        <v>1</v>
      </c>
      <c r="H528">
        <v>404</v>
      </c>
      <c r="I528" t="s">
        <v>11711</v>
      </c>
      <c r="J528">
        <v>23</v>
      </c>
      <c r="K528" t="str">
        <f t="shared" si="8"/>
        <v>Great</v>
      </c>
      <c r="L528">
        <v>4.03</v>
      </c>
      <c r="N528">
        <v>0</v>
      </c>
      <c r="O528">
        <v>0</v>
      </c>
      <c r="P528">
        <v>0</v>
      </c>
      <c r="Q528">
        <v>55</v>
      </c>
      <c r="R528">
        <v>77</v>
      </c>
      <c r="S528">
        <v>39</v>
      </c>
      <c r="T528">
        <v>290</v>
      </c>
      <c r="U528">
        <v>290</v>
      </c>
      <c r="V528">
        <v>14.1</v>
      </c>
      <c r="W528">
        <v>18.100000000000001</v>
      </c>
    </row>
    <row r="529" spans="1:26" x14ac:dyDescent="0.25">
      <c r="A529" s="24">
        <v>43597</v>
      </c>
      <c r="B529">
        <v>520</v>
      </c>
      <c r="C529">
        <v>434</v>
      </c>
      <c r="D529">
        <v>497</v>
      </c>
      <c r="E529">
        <v>23</v>
      </c>
      <c r="F529">
        <v>86</v>
      </c>
      <c r="G529">
        <v>1</v>
      </c>
      <c r="H529">
        <v>411</v>
      </c>
      <c r="I529" t="s">
        <v>11694</v>
      </c>
      <c r="J529">
        <v>18</v>
      </c>
      <c r="K529" t="str">
        <f t="shared" si="8"/>
        <v>Good</v>
      </c>
      <c r="L529">
        <v>7.83</v>
      </c>
      <c r="N529">
        <v>0</v>
      </c>
      <c r="O529">
        <v>0</v>
      </c>
      <c r="P529">
        <v>0</v>
      </c>
      <c r="Q529">
        <v>63</v>
      </c>
      <c r="R529">
        <v>80</v>
      </c>
      <c r="S529">
        <v>45</v>
      </c>
      <c r="T529">
        <v>280</v>
      </c>
      <c r="U529">
        <v>280</v>
      </c>
      <c r="V529">
        <v>21.9</v>
      </c>
      <c r="W529">
        <v>27.1</v>
      </c>
    </row>
    <row r="530" spans="1:26" x14ac:dyDescent="0.25">
      <c r="A530" s="24">
        <v>43598</v>
      </c>
      <c r="B530">
        <v>520</v>
      </c>
      <c r="C530">
        <v>443</v>
      </c>
      <c r="D530">
        <v>499</v>
      </c>
      <c r="E530">
        <v>21</v>
      </c>
      <c r="F530">
        <v>77</v>
      </c>
      <c r="G530">
        <v>11</v>
      </c>
      <c r="H530">
        <v>422</v>
      </c>
      <c r="I530" t="s">
        <v>11712</v>
      </c>
      <c r="J530">
        <v>20</v>
      </c>
      <c r="K530" t="str">
        <f t="shared" si="8"/>
        <v>Good</v>
      </c>
      <c r="L530">
        <v>8.9499999999999993</v>
      </c>
      <c r="N530">
        <v>0</v>
      </c>
      <c r="O530">
        <v>0</v>
      </c>
      <c r="P530">
        <v>0</v>
      </c>
      <c r="Q530">
        <v>67</v>
      </c>
      <c r="R530">
        <v>83</v>
      </c>
      <c r="S530">
        <v>53</v>
      </c>
      <c r="T530">
        <v>290</v>
      </c>
      <c r="U530">
        <v>270</v>
      </c>
      <c r="V530">
        <v>25.1</v>
      </c>
      <c r="W530">
        <v>34</v>
      </c>
    </row>
    <row r="531" spans="1:26" x14ac:dyDescent="0.25">
      <c r="A531" s="24">
        <v>43599</v>
      </c>
      <c r="B531">
        <v>520</v>
      </c>
      <c r="C531">
        <v>438</v>
      </c>
      <c r="D531">
        <v>498</v>
      </c>
      <c r="E531">
        <v>22</v>
      </c>
      <c r="F531">
        <v>82</v>
      </c>
      <c r="G531">
        <v>13</v>
      </c>
      <c r="H531">
        <v>416</v>
      </c>
      <c r="I531" t="s">
        <v>11711</v>
      </c>
      <c r="J531">
        <v>19</v>
      </c>
      <c r="K531" t="str">
        <f t="shared" si="8"/>
        <v>Good</v>
      </c>
      <c r="L531">
        <v>5.59</v>
      </c>
      <c r="N531">
        <v>0</v>
      </c>
      <c r="O531">
        <v>0</v>
      </c>
      <c r="P531">
        <v>0</v>
      </c>
      <c r="Q531">
        <v>65</v>
      </c>
      <c r="R531">
        <v>81</v>
      </c>
      <c r="S531">
        <v>47</v>
      </c>
      <c r="T531">
        <v>260</v>
      </c>
      <c r="U531">
        <v>250</v>
      </c>
      <c r="V531">
        <v>18.100000000000001</v>
      </c>
      <c r="W531">
        <v>27.1</v>
      </c>
    </row>
    <row r="532" spans="1:26" x14ac:dyDescent="0.25">
      <c r="A532" s="24">
        <v>43600</v>
      </c>
      <c r="B532">
        <v>519</v>
      </c>
      <c r="C532">
        <v>440</v>
      </c>
      <c r="D532">
        <v>497</v>
      </c>
      <c r="E532">
        <v>22</v>
      </c>
      <c r="F532">
        <v>79</v>
      </c>
      <c r="G532">
        <v>7</v>
      </c>
      <c r="H532">
        <v>418</v>
      </c>
      <c r="I532" t="s">
        <v>11713</v>
      </c>
      <c r="J532">
        <v>25</v>
      </c>
      <c r="K532" t="str">
        <f t="shared" si="8"/>
        <v>Great</v>
      </c>
      <c r="L532">
        <v>7.61</v>
      </c>
      <c r="N532">
        <v>0.1</v>
      </c>
      <c r="O532">
        <v>0</v>
      </c>
      <c r="P532">
        <v>0</v>
      </c>
      <c r="Q532">
        <v>67</v>
      </c>
      <c r="R532">
        <v>74</v>
      </c>
      <c r="S532">
        <v>53</v>
      </c>
      <c r="T532">
        <v>270</v>
      </c>
      <c r="U532">
        <v>270</v>
      </c>
      <c r="V532">
        <v>19.899999999999999</v>
      </c>
      <c r="W532">
        <v>23.9</v>
      </c>
      <c r="X532">
        <v>1</v>
      </c>
    </row>
    <row r="533" spans="1:26" x14ac:dyDescent="0.25">
      <c r="A533" s="24">
        <v>43601</v>
      </c>
      <c r="B533">
        <v>519</v>
      </c>
      <c r="C533">
        <v>428</v>
      </c>
      <c r="D533">
        <v>497</v>
      </c>
      <c r="E533">
        <v>22</v>
      </c>
      <c r="F533">
        <v>91</v>
      </c>
      <c r="G533">
        <v>5</v>
      </c>
      <c r="H533">
        <v>406</v>
      </c>
      <c r="I533" t="s">
        <v>11714</v>
      </c>
      <c r="J533">
        <v>19</v>
      </c>
      <c r="K533" t="str">
        <f t="shared" si="8"/>
        <v>Good</v>
      </c>
      <c r="L533">
        <v>8.0500000000000007</v>
      </c>
      <c r="N533">
        <v>0.03</v>
      </c>
      <c r="O533">
        <v>0</v>
      </c>
      <c r="P533">
        <v>0</v>
      </c>
      <c r="Q533">
        <v>55</v>
      </c>
      <c r="R533">
        <v>58</v>
      </c>
      <c r="S533">
        <v>48</v>
      </c>
      <c r="T533">
        <v>330</v>
      </c>
      <c r="U533">
        <v>330</v>
      </c>
      <c r="V533">
        <v>16.100000000000001</v>
      </c>
      <c r="W533">
        <v>19.899999999999999</v>
      </c>
      <c r="X533">
        <v>1</v>
      </c>
    </row>
    <row r="534" spans="1:26" x14ac:dyDescent="0.25">
      <c r="A534" s="24">
        <v>43602</v>
      </c>
      <c r="B534">
        <v>519</v>
      </c>
      <c r="C534">
        <v>415</v>
      </c>
      <c r="D534">
        <v>493</v>
      </c>
      <c r="E534">
        <v>26</v>
      </c>
      <c r="F534">
        <v>104</v>
      </c>
      <c r="G534">
        <v>6</v>
      </c>
      <c r="H534">
        <v>389</v>
      </c>
      <c r="I534" t="s">
        <v>11604</v>
      </c>
      <c r="J534">
        <v>19</v>
      </c>
      <c r="K534" t="str">
        <f t="shared" si="8"/>
        <v>Good</v>
      </c>
      <c r="L534">
        <v>8.2799999999999994</v>
      </c>
      <c r="N534">
        <v>0.6</v>
      </c>
      <c r="O534">
        <v>0</v>
      </c>
      <c r="P534">
        <v>0</v>
      </c>
      <c r="Q534">
        <v>47</v>
      </c>
      <c r="R534">
        <v>49</v>
      </c>
      <c r="S534">
        <v>39</v>
      </c>
      <c r="T534">
        <v>330</v>
      </c>
      <c r="U534">
        <v>350</v>
      </c>
      <c r="V534">
        <v>14.1</v>
      </c>
      <c r="W534">
        <v>17</v>
      </c>
      <c r="X534">
        <v>1</v>
      </c>
    </row>
    <row r="535" spans="1:26" x14ac:dyDescent="0.25">
      <c r="A535" s="24">
        <v>43603</v>
      </c>
      <c r="B535">
        <v>519</v>
      </c>
      <c r="C535">
        <v>423</v>
      </c>
      <c r="D535">
        <v>495</v>
      </c>
      <c r="E535">
        <v>24</v>
      </c>
      <c r="F535">
        <v>96</v>
      </c>
      <c r="G535">
        <v>13</v>
      </c>
      <c r="H535">
        <v>399</v>
      </c>
      <c r="I535" t="s">
        <v>11715</v>
      </c>
      <c r="J535">
        <v>24</v>
      </c>
      <c r="K535" t="str">
        <f t="shared" si="8"/>
        <v>Great</v>
      </c>
      <c r="L535">
        <v>7.83</v>
      </c>
      <c r="N535">
        <v>0.03</v>
      </c>
      <c r="O535">
        <v>0</v>
      </c>
      <c r="P535">
        <v>0</v>
      </c>
      <c r="Q535">
        <v>42</v>
      </c>
      <c r="R535">
        <v>48</v>
      </c>
      <c r="S535">
        <v>40</v>
      </c>
      <c r="T535">
        <v>10</v>
      </c>
      <c r="U535">
        <v>10</v>
      </c>
      <c r="V535">
        <v>15</v>
      </c>
      <c r="W535">
        <v>18.100000000000001</v>
      </c>
    </row>
    <row r="536" spans="1:26" x14ac:dyDescent="0.25">
      <c r="A536" s="24">
        <v>43604</v>
      </c>
      <c r="B536">
        <v>519</v>
      </c>
      <c r="C536">
        <v>435</v>
      </c>
      <c r="D536">
        <v>495</v>
      </c>
      <c r="E536">
        <v>24</v>
      </c>
      <c r="F536">
        <v>84</v>
      </c>
      <c r="G536">
        <v>4</v>
      </c>
      <c r="H536">
        <v>411</v>
      </c>
      <c r="I536" t="s">
        <v>11716</v>
      </c>
      <c r="J536">
        <v>23</v>
      </c>
      <c r="K536" t="str">
        <f t="shared" si="8"/>
        <v>Great</v>
      </c>
      <c r="L536">
        <v>7.83</v>
      </c>
      <c r="N536">
        <v>0</v>
      </c>
      <c r="O536">
        <v>0</v>
      </c>
      <c r="P536">
        <v>0</v>
      </c>
      <c r="Q536">
        <v>42</v>
      </c>
      <c r="R536">
        <v>47</v>
      </c>
      <c r="S536">
        <v>36</v>
      </c>
      <c r="T536">
        <v>80</v>
      </c>
      <c r="U536">
        <v>80</v>
      </c>
      <c r="V536">
        <v>18.100000000000001</v>
      </c>
      <c r="W536">
        <v>21.9</v>
      </c>
    </row>
    <row r="537" spans="1:26" x14ac:dyDescent="0.25">
      <c r="A537" s="24">
        <v>43605</v>
      </c>
      <c r="B537">
        <v>519</v>
      </c>
      <c r="C537">
        <v>434</v>
      </c>
      <c r="D537">
        <v>495</v>
      </c>
      <c r="E537">
        <v>24</v>
      </c>
      <c r="F537">
        <v>85</v>
      </c>
      <c r="G537">
        <v>2</v>
      </c>
      <c r="H537">
        <v>410</v>
      </c>
      <c r="I537" t="s">
        <v>11717</v>
      </c>
      <c r="J537">
        <v>18</v>
      </c>
      <c r="K537" t="str">
        <f t="shared" si="8"/>
        <v>Good</v>
      </c>
      <c r="L537">
        <v>5.82</v>
      </c>
      <c r="N537">
        <v>0</v>
      </c>
      <c r="O537">
        <v>0</v>
      </c>
      <c r="P537">
        <v>0</v>
      </c>
      <c r="Q537">
        <v>44</v>
      </c>
      <c r="R537">
        <v>50</v>
      </c>
      <c r="S537">
        <v>40</v>
      </c>
      <c r="T537">
        <v>360</v>
      </c>
      <c r="U537">
        <v>360</v>
      </c>
      <c r="V537">
        <v>16.100000000000001</v>
      </c>
      <c r="W537">
        <v>19</v>
      </c>
    </row>
    <row r="538" spans="1:26" x14ac:dyDescent="0.25">
      <c r="A538" s="24">
        <v>43606</v>
      </c>
      <c r="B538">
        <v>519</v>
      </c>
      <c r="C538">
        <v>444</v>
      </c>
      <c r="D538">
        <v>494</v>
      </c>
      <c r="E538">
        <v>25</v>
      </c>
      <c r="F538">
        <v>75</v>
      </c>
      <c r="G538">
        <v>2</v>
      </c>
      <c r="H538">
        <v>419</v>
      </c>
      <c r="I538" t="s">
        <v>11718</v>
      </c>
      <c r="J538">
        <v>26</v>
      </c>
      <c r="K538" t="str">
        <f t="shared" si="8"/>
        <v>Great</v>
      </c>
      <c r="L538">
        <v>8.0500000000000007</v>
      </c>
      <c r="N538">
        <v>7.0000000000000007E-2</v>
      </c>
      <c r="O538">
        <v>0</v>
      </c>
      <c r="P538">
        <v>0</v>
      </c>
      <c r="Q538">
        <v>46</v>
      </c>
      <c r="R538">
        <v>52</v>
      </c>
      <c r="S538">
        <v>42</v>
      </c>
      <c r="T538">
        <v>20</v>
      </c>
      <c r="U538">
        <v>10</v>
      </c>
      <c r="V538">
        <v>21.9</v>
      </c>
      <c r="W538">
        <v>25.9</v>
      </c>
    </row>
    <row r="539" spans="1:26" x14ac:dyDescent="0.25">
      <c r="A539" s="24">
        <v>43607</v>
      </c>
      <c r="B539">
        <v>519</v>
      </c>
      <c r="C539">
        <v>439</v>
      </c>
      <c r="D539">
        <v>493</v>
      </c>
      <c r="E539">
        <v>26</v>
      </c>
      <c r="F539">
        <v>80</v>
      </c>
      <c r="G539">
        <v>7</v>
      </c>
      <c r="H539">
        <v>413</v>
      </c>
      <c r="I539" t="s">
        <v>11626</v>
      </c>
      <c r="J539">
        <v>24</v>
      </c>
      <c r="K539" t="str">
        <f t="shared" si="8"/>
        <v>Great</v>
      </c>
      <c r="L539">
        <v>8.0500000000000007</v>
      </c>
      <c r="N539">
        <v>0.02</v>
      </c>
      <c r="O539">
        <v>0</v>
      </c>
      <c r="P539">
        <v>0</v>
      </c>
      <c r="Q539">
        <v>47</v>
      </c>
      <c r="R539">
        <v>62</v>
      </c>
      <c r="S539">
        <v>40</v>
      </c>
      <c r="T539">
        <v>30</v>
      </c>
      <c r="U539">
        <v>30</v>
      </c>
      <c r="V539">
        <v>19.899999999999999</v>
      </c>
      <c r="W539">
        <v>23</v>
      </c>
    </row>
    <row r="540" spans="1:26" x14ac:dyDescent="0.25">
      <c r="A540" s="24">
        <v>43608</v>
      </c>
      <c r="B540">
        <v>519</v>
      </c>
      <c r="C540">
        <v>424</v>
      </c>
      <c r="D540">
        <v>495</v>
      </c>
      <c r="E540">
        <v>24</v>
      </c>
      <c r="F540">
        <v>95</v>
      </c>
      <c r="G540">
        <v>3</v>
      </c>
      <c r="H540">
        <v>400</v>
      </c>
      <c r="I540" t="s">
        <v>11593</v>
      </c>
      <c r="J540">
        <v>18</v>
      </c>
      <c r="K540" t="str">
        <f t="shared" si="8"/>
        <v>Good</v>
      </c>
      <c r="L540">
        <v>4.7</v>
      </c>
      <c r="N540">
        <v>0</v>
      </c>
      <c r="O540">
        <v>0</v>
      </c>
      <c r="P540">
        <v>0</v>
      </c>
      <c r="Q540">
        <v>52</v>
      </c>
      <c r="R540">
        <v>64</v>
      </c>
      <c r="S540">
        <v>38</v>
      </c>
      <c r="T540">
        <v>100</v>
      </c>
      <c r="U540">
        <v>100</v>
      </c>
      <c r="V540">
        <v>16.100000000000001</v>
      </c>
      <c r="W540">
        <v>21</v>
      </c>
    </row>
    <row r="541" spans="1:26" x14ac:dyDescent="0.25">
      <c r="A541" s="24">
        <v>43609</v>
      </c>
      <c r="B541">
        <v>519</v>
      </c>
      <c r="C541">
        <v>412</v>
      </c>
      <c r="D541">
        <v>494</v>
      </c>
      <c r="E541">
        <v>25</v>
      </c>
      <c r="F541">
        <v>107</v>
      </c>
      <c r="G541">
        <v>3</v>
      </c>
      <c r="H541">
        <v>387</v>
      </c>
      <c r="I541" t="s">
        <v>11369</v>
      </c>
      <c r="J541">
        <v>22</v>
      </c>
      <c r="K541" t="str">
        <f t="shared" si="8"/>
        <v>Good</v>
      </c>
      <c r="L541">
        <v>4.47</v>
      </c>
      <c r="N541">
        <v>0.14000000000000001</v>
      </c>
      <c r="O541">
        <v>0</v>
      </c>
      <c r="P541">
        <v>0</v>
      </c>
      <c r="Q541">
        <v>52</v>
      </c>
      <c r="R541">
        <v>64</v>
      </c>
      <c r="S541">
        <v>43</v>
      </c>
      <c r="T541">
        <v>310</v>
      </c>
      <c r="U541">
        <v>310</v>
      </c>
      <c r="V541">
        <v>21.9</v>
      </c>
      <c r="W541">
        <v>27.1</v>
      </c>
      <c r="X541">
        <v>1</v>
      </c>
    </row>
    <row r="542" spans="1:26" x14ac:dyDescent="0.25">
      <c r="A542" s="24">
        <v>43610</v>
      </c>
      <c r="B542">
        <v>518</v>
      </c>
      <c r="C542">
        <v>421</v>
      </c>
      <c r="D542">
        <v>493</v>
      </c>
      <c r="E542">
        <v>25</v>
      </c>
      <c r="F542">
        <v>97</v>
      </c>
      <c r="G542">
        <v>2</v>
      </c>
      <c r="H542">
        <v>396</v>
      </c>
      <c r="I542" t="s">
        <v>11719</v>
      </c>
      <c r="J542">
        <v>24</v>
      </c>
      <c r="K542" t="str">
        <f t="shared" si="8"/>
        <v>Great</v>
      </c>
      <c r="L542">
        <v>6.71</v>
      </c>
      <c r="N542">
        <v>0.39</v>
      </c>
      <c r="O542">
        <v>0</v>
      </c>
      <c r="P542">
        <v>0</v>
      </c>
      <c r="Q542">
        <v>54</v>
      </c>
      <c r="R542">
        <v>64</v>
      </c>
      <c r="S542">
        <v>47</v>
      </c>
      <c r="T542">
        <v>310</v>
      </c>
      <c r="U542">
        <v>310</v>
      </c>
      <c r="V542">
        <v>19.899999999999999</v>
      </c>
      <c r="W542">
        <v>23.9</v>
      </c>
      <c r="X542">
        <v>1</v>
      </c>
    </row>
    <row r="543" spans="1:26" x14ac:dyDescent="0.25">
      <c r="A543" s="24">
        <v>43611</v>
      </c>
      <c r="B543">
        <v>518</v>
      </c>
      <c r="C543">
        <v>417</v>
      </c>
      <c r="D543">
        <v>495</v>
      </c>
      <c r="E543">
        <v>23</v>
      </c>
      <c r="F543">
        <v>101</v>
      </c>
      <c r="G543">
        <v>1</v>
      </c>
      <c r="H543">
        <v>394</v>
      </c>
      <c r="I543" t="s">
        <v>11720</v>
      </c>
      <c r="J543">
        <v>23</v>
      </c>
      <c r="K543" t="str">
        <f t="shared" si="8"/>
        <v>Great</v>
      </c>
      <c r="L543">
        <v>8.5</v>
      </c>
      <c r="N543">
        <v>0.96</v>
      </c>
      <c r="O543">
        <v>0</v>
      </c>
      <c r="P543">
        <v>0</v>
      </c>
      <c r="Q543">
        <v>53</v>
      </c>
      <c r="R543">
        <v>60</v>
      </c>
      <c r="S543">
        <v>48</v>
      </c>
      <c r="T543">
        <v>360</v>
      </c>
      <c r="U543">
        <v>10</v>
      </c>
      <c r="V543">
        <v>23.9</v>
      </c>
      <c r="W543">
        <v>32</v>
      </c>
      <c r="X543">
        <v>1</v>
      </c>
      <c r="Z543">
        <v>1</v>
      </c>
    </row>
    <row r="544" spans="1:26" x14ac:dyDescent="0.25">
      <c r="A544" s="24">
        <v>43612</v>
      </c>
      <c r="B544">
        <v>518</v>
      </c>
      <c r="C544">
        <v>430</v>
      </c>
      <c r="D544">
        <v>497</v>
      </c>
      <c r="E544">
        <v>21</v>
      </c>
      <c r="F544">
        <v>88</v>
      </c>
      <c r="G544">
        <v>8</v>
      </c>
      <c r="H544">
        <v>409</v>
      </c>
      <c r="I544" t="s">
        <v>11721</v>
      </c>
      <c r="J544">
        <v>19</v>
      </c>
      <c r="K544" t="str">
        <f t="shared" si="8"/>
        <v>Good</v>
      </c>
      <c r="L544">
        <v>8.2799999999999994</v>
      </c>
      <c r="N544">
        <v>0.01</v>
      </c>
      <c r="O544">
        <v>0</v>
      </c>
      <c r="P544">
        <v>0</v>
      </c>
      <c r="Q544">
        <v>50</v>
      </c>
      <c r="R544">
        <v>53</v>
      </c>
      <c r="S544">
        <v>48</v>
      </c>
      <c r="T544">
        <v>340</v>
      </c>
      <c r="U544">
        <v>350</v>
      </c>
      <c r="V544">
        <v>18.100000000000001</v>
      </c>
      <c r="W544">
        <v>23</v>
      </c>
      <c r="X544">
        <v>1</v>
      </c>
    </row>
    <row r="545" spans="1:28" x14ac:dyDescent="0.25">
      <c r="A545" s="24">
        <v>43613</v>
      </c>
      <c r="B545">
        <v>518</v>
      </c>
      <c r="C545">
        <v>425</v>
      </c>
      <c r="D545">
        <v>495</v>
      </c>
      <c r="E545">
        <v>23</v>
      </c>
      <c r="F545">
        <v>93</v>
      </c>
      <c r="G545">
        <v>22</v>
      </c>
      <c r="H545">
        <v>402</v>
      </c>
      <c r="I545" t="s">
        <v>11722</v>
      </c>
      <c r="J545">
        <v>17</v>
      </c>
      <c r="K545" t="str">
        <f t="shared" si="8"/>
        <v>Great</v>
      </c>
      <c r="L545">
        <v>6.71</v>
      </c>
      <c r="N545">
        <v>0</v>
      </c>
      <c r="O545">
        <v>0</v>
      </c>
      <c r="P545">
        <v>0</v>
      </c>
      <c r="Q545">
        <v>54</v>
      </c>
      <c r="R545">
        <v>69</v>
      </c>
      <c r="S545">
        <v>46</v>
      </c>
      <c r="T545">
        <v>350</v>
      </c>
      <c r="U545">
        <v>350</v>
      </c>
      <c r="V545">
        <v>14.1</v>
      </c>
      <c r="W545">
        <v>18.100000000000001</v>
      </c>
    </row>
    <row r="546" spans="1:28" x14ac:dyDescent="0.25">
      <c r="A546" s="24">
        <v>43614</v>
      </c>
      <c r="B546">
        <v>518</v>
      </c>
      <c r="C546">
        <v>426</v>
      </c>
      <c r="D546">
        <v>496</v>
      </c>
      <c r="E546">
        <v>22</v>
      </c>
      <c r="F546">
        <v>92</v>
      </c>
      <c r="G546">
        <v>11</v>
      </c>
      <c r="H546">
        <v>404</v>
      </c>
      <c r="I546" t="s">
        <v>11720</v>
      </c>
      <c r="J546">
        <v>18</v>
      </c>
      <c r="K546" t="str">
        <f t="shared" si="8"/>
        <v>Good</v>
      </c>
      <c r="L546">
        <v>5.82</v>
      </c>
      <c r="N546">
        <v>0</v>
      </c>
      <c r="O546">
        <v>0</v>
      </c>
      <c r="P546">
        <v>0</v>
      </c>
      <c r="Q546">
        <v>57</v>
      </c>
      <c r="R546">
        <v>74</v>
      </c>
      <c r="S546">
        <v>41</v>
      </c>
      <c r="T546">
        <v>80</v>
      </c>
      <c r="U546">
        <v>50</v>
      </c>
      <c r="V546">
        <v>15</v>
      </c>
      <c r="W546">
        <v>19.899999999999999</v>
      </c>
    </row>
    <row r="547" spans="1:28" x14ac:dyDescent="0.25">
      <c r="A547" s="24">
        <v>43615</v>
      </c>
      <c r="B547">
        <v>519</v>
      </c>
      <c r="C547">
        <v>431</v>
      </c>
      <c r="D547">
        <v>498</v>
      </c>
      <c r="E547">
        <v>21</v>
      </c>
      <c r="F547">
        <v>88</v>
      </c>
      <c r="G547">
        <v>15</v>
      </c>
      <c r="H547">
        <v>410</v>
      </c>
      <c r="I547" t="s">
        <v>11723</v>
      </c>
      <c r="J547">
        <v>21</v>
      </c>
      <c r="K547" t="str">
        <f t="shared" si="8"/>
        <v>Good</v>
      </c>
      <c r="L547">
        <v>4.7</v>
      </c>
      <c r="N547">
        <v>0</v>
      </c>
      <c r="O547">
        <v>0</v>
      </c>
      <c r="P547">
        <v>0</v>
      </c>
      <c r="Q547">
        <v>62</v>
      </c>
      <c r="R547">
        <v>80</v>
      </c>
      <c r="S547">
        <v>45</v>
      </c>
      <c r="T547">
        <v>340</v>
      </c>
      <c r="U547">
        <v>330</v>
      </c>
      <c r="V547">
        <v>23</v>
      </c>
      <c r="W547">
        <v>29.1</v>
      </c>
      <c r="Z547">
        <v>1</v>
      </c>
      <c r="AB547">
        <v>1</v>
      </c>
    </row>
    <row r="548" spans="1:28" x14ac:dyDescent="0.25">
      <c r="A548" s="24">
        <v>43616</v>
      </c>
      <c r="B548">
        <v>519</v>
      </c>
      <c r="C548">
        <v>421</v>
      </c>
      <c r="D548">
        <v>497</v>
      </c>
      <c r="E548">
        <v>22</v>
      </c>
      <c r="F548">
        <v>98</v>
      </c>
      <c r="G548">
        <v>14</v>
      </c>
      <c r="H548">
        <v>399</v>
      </c>
      <c r="I548" t="s">
        <v>11724</v>
      </c>
      <c r="J548">
        <v>15</v>
      </c>
      <c r="K548" t="str">
        <f t="shared" si="8"/>
        <v>Bad</v>
      </c>
      <c r="L548">
        <v>5.59</v>
      </c>
      <c r="N548">
        <v>0</v>
      </c>
      <c r="O548">
        <v>0</v>
      </c>
      <c r="P548">
        <v>0</v>
      </c>
      <c r="Q548">
        <v>63</v>
      </c>
      <c r="R548">
        <v>74</v>
      </c>
      <c r="S548">
        <v>53</v>
      </c>
      <c r="T548">
        <v>310</v>
      </c>
      <c r="U548">
        <v>300</v>
      </c>
      <c r="V548">
        <v>15</v>
      </c>
      <c r="W548">
        <v>23</v>
      </c>
      <c r="AB54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5B16-061B-4A5F-81C0-A3496DED836C}">
  <dimension ref="A1:C191"/>
  <sheetViews>
    <sheetView tabSelected="1" workbookViewId="0">
      <selection activeCell="E7" sqref="E7"/>
    </sheetView>
  </sheetViews>
  <sheetFormatPr defaultRowHeight="15" x14ac:dyDescent="0.25"/>
  <cols>
    <col min="1" max="1" width="10.7109375" style="24" bestFit="1" customWidth="1"/>
  </cols>
  <sheetData>
    <row r="1" spans="1:3" x14ac:dyDescent="0.25">
      <c r="A1" s="24" t="s">
        <v>11316</v>
      </c>
      <c r="B1" t="s">
        <v>11736</v>
      </c>
      <c r="C1" t="s">
        <v>11759</v>
      </c>
    </row>
    <row r="2" spans="1:3" x14ac:dyDescent="0.25">
      <c r="A2" s="24">
        <v>43425</v>
      </c>
      <c r="B2">
        <v>21</v>
      </c>
      <c r="C2">
        <v>14</v>
      </c>
    </row>
    <row r="3" spans="1:3" x14ac:dyDescent="0.25">
      <c r="A3" s="24">
        <v>43426</v>
      </c>
      <c r="B3">
        <v>19</v>
      </c>
      <c r="C3">
        <v>22</v>
      </c>
    </row>
    <row r="4" spans="1:3" x14ac:dyDescent="0.25">
      <c r="A4" s="24">
        <v>43427</v>
      </c>
      <c r="B4">
        <v>22</v>
      </c>
      <c r="C4">
        <v>22</v>
      </c>
    </row>
    <row r="5" spans="1:3" x14ac:dyDescent="0.25">
      <c r="A5" s="24">
        <v>43428</v>
      </c>
      <c r="B5">
        <v>17</v>
      </c>
      <c r="C5">
        <v>20</v>
      </c>
    </row>
    <row r="6" spans="1:3" x14ac:dyDescent="0.25">
      <c r="A6" s="24">
        <v>43429</v>
      </c>
      <c r="B6">
        <v>23</v>
      </c>
      <c r="C6">
        <v>19</v>
      </c>
    </row>
    <row r="7" spans="1:3" x14ac:dyDescent="0.25">
      <c r="A7" s="24">
        <v>43430</v>
      </c>
      <c r="B7">
        <v>17</v>
      </c>
      <c r="C7">
        <v>21</v>
      </c>
    </row>
    <row r="8" spans="1:3" x14ac:dyDescent="0.25">
      <c r="A8" s="24">
        <v>43431</v>
      </c>
      <c r="B8">
        <v>26</v>
      </c>
      <c r="C8">
        <v>21</v>
      </c>
    </row>
    <row r="9" spans="1:3" x14ac:dyDescent="0.25">
      <c r="A9" s="24">
        <v>43432</v>
      </c>
      <c r="B9">
        <v>19</v>
      </c>
      <c r="C9">
        <v>23</v>
      </c>
    </row>
    <row r="10" spans="1:3" x14ac:dyDescent="0.25">
      <c r="A10" s="24">
        <v>43433</v>
      </c>
      <c r="B10">
        <v>25</v>
      </c>
      <c r="C10">
        <v>23</v>
      </c>
    </row>
    <row r="11" spans="1:3" x14ac:dyDescent="0.25">
      <c r="A11" s="24">
        <v>43435</v>
      </c>
      <c r="B11">
        <v>21</v>
      </c>
      <c r="C11">
        <v>19</v>
      </c>
    </row>
    <row r="12" spans="1:3" x14ac:dyDescent="0.25">
      <c r="A12" s="24">
        <v>43436</v>
      </c>
      <c r="B12">
        <v>19</v>
      </c>
      <c r="C12">
        <v>22</v>
      </c>
    </row>
    <row r="13" spans="1:3" x14ac:dyDescent="0.25">
      <c r="A13" s="24">
        <v>43437</v>
      </c>
      <c r="B13">
        <v>17</v>
      </c>
      <c r="C13">
        <v>21</v>
      </c>
    </row>
    <row r="14" spans="1:3" x14ac:dyDescent="0.25">
      <c r="A14" s="24">
        <v>43438</v>
      </c>
      <c r="B14">
        <v>20</v>
      </c>
      <c r="C14">
        <v>19</v>
      </c>
    </row>
    <row r="15" spans="1:3" x14ac:dyDescent="0.25">
      <c r="A15" s="24">
        <v>43439</v>
      </c>
      <c r="B15">
        <v>18</v>
      </c>
      <c r="C15">
        <v>15</v>
      </c>
    </row>
    <row r="16" spans="1:3" x14ac:dyDescent="0.25">
      <c r="A16" s="24">
        <v>43440</v>
      </c>
      <c r="B16">
        <v>13</v>
      </c>
      <c r="C16">
        <v>23</v>
      </c>
    </row>
    <row r="17" spans="1:3" x14ac:dyDescent="0.25">
      <c r="A17" s="24">
        <v>43441</v>
      </c>
      <c r="B17">
        <v>19</v>
      </c>
      <c r="C17">
        <v>22</v>
      </c>
    </row>
    <row r="18" spans="1:3" x14ac:dyDescent="0.25">
      <c r="A18" s="24">
        <v>43442</v>
      </c>
      <c r="B18">
        <v>28</v>
      </c>
      <c r="C18">
        <v>28</v>
      </c>
    </row>
    <row r="19" spans="1:3" x14ac:dyDescent="0.25">
      <c r="A19" s="24">
        <v>43443</v>
      </c>
      <c r="B19">
        <v>24</v>
      </c>
      <c r="C19">
        <v>25</v>
      </c>
    </row>
    <row r="20" spans="1:3" x14ac:dyDescent="0.25">
      <c r="A20" s="24">
        <v>43444</v>
      </c>
      <c r="B20">
        <v>17</v>
      </c>
      <c r="C20">
        <v>21</v>
      </c>
    </row>
    <row r="21" spans="1:3" x14ac:dyDescent="0.25">
      <c r="A21" s="24">
        <v>43445</v>
      </c>
      <c r="B21">
        <v>16</v>
      </c>
      <c r="C21">
        <v>24</v>
      </c>
    </row>
    <row r="22" spans="1:3" x14ac:dyDescent="0.25">
      <c r="A22" s="24">
        <v>43446</v>
      </c>
      <c r="B22">
        <v>25</v>
      </c>
      <c r="C22">
        <v>22</v>
      </c>
    </row>
    <row r="23" spans="1:3" x14ac:dyDescent="0.25">
      <c r="A23" s="24">
        <v>43447</v>
      </c>
      <c r="B23">
        <v>25</v>
      </c>
      <c r="C23">
        <v>24</v>
      </c>
    </row>
    <row r="24" spans="1:3" x14ac:dyDescent="0.25">
      <c r="A24" s="24">
        <v>43448</v>
      </c>
      <c r="B24">
        <v>23</v>
      </c>
      <c r="C24">
        <v>26</v>
      </c>
    </row>
    <row r="25" spans="1:3" x14ac:dyDescent="0.25">
      <c r="A25" s="24">
        <v>43449</v>
      </c>
      <c r="B25">
        <v>22</v>
      </c>
      <c r="C25">
        <v>23</v>
      </c>
    </row>
    <row r="26" spans="1:3" x14ac:dyDescent="0.25">
      <c r="A26" s="24">
        <v>43450</v>
      </c>
      <c r="B26">
        <v>21</v>
      </c>
      <c r="C26">
        <v>25</v>
      </c>
    </row>
    <row r="27" spans="1:3" x14ac:dyDescent="0.25">
      <c r="A27" s="24">
        <v>43451</v>
      </c>
      <c r="B27">
        <v>23</v>
      </c>
      <c r="C27">
        <v>22</v>
      </c>
    </row>
    <row r="28" spans="1:3" x14ac:dyDescent="0.25">
      <c r="A28" s="24">
        <v>43452</v>
      </c>
      <c r="B28">
        <v>19</v>
      </c>
      <c r="C28">
        <v>22</v>
      </c>
    </row>
    <row r="29" spans="1:3" x14ac:dyDescent="0.25">
      <c r="A29" s="24">
        <v>43453</v>
      </c>
      <c r="B29">
        <v>20</v>
      </c>
      <c r="C29">
        <v>22</v>
      </c>
    </row>
    <row r="30" spans="1:3" x14ac:dyDescent="0.25">
      <c r="A30" s="24">
        <v>43454</v>
      </c>
      <c r="B30">
        <v>23</v>
      </c>
      <c r="C30">
        <v>24</v>
      </c>
    </row>
    <row r="31" spans="1:3" x14ac:dyDescent="0.25">
      <c r="A31" s="24">
        <v>43455</v>
      </c>
      <c r="B31">
        <v>20</v>
      </c>
      <c r="C31">
        <v>23</v>
      </c>
    </row>
    <row r="32" spans="1:3" x14ac:dyDescent="0.25">
      <c r="A32" s="24">
        <v>43456</v>
      </c>
      <c r="B32">
        <v>25</v>
      </c>
      <c r="C32">
        <v>20</v>
      </c>
    </row>
    <row r="33" spans="1:3" x14ac:dyDescent="0.25">
      <c r="A33" s="24">
        <v>43457</v>
      </c>
      <c r="B33">
        <v>15</v>
      </c>
      <c r="C33">
        <v>19</v>
      </c>
    </row>
    <row r="34" spans="1:3" x14ac:dyDescent="0.25">
      <c r="A34" s="24">
        <v>43458</v>
      </c>
      <c r="B34">
        <v>17</v>
      </c>
      <c r="C34">
        <v>25</v>
      </c>
    </row>
    <row r="35" spans="1:3" x14ac:dyDescent="0.25">
      <c r="A35" s="24">
        <v>43459</v>
      </c>
      <c r="B35">
        <v>18</v>
      </c>
      <c r="C35">
        <v>18</v>
      </c>
    </row>
    <row r="36" spans="1:3" x14ac:dyDescent="0.25">
      <c r="A36" s="24">
        <v>43460</v>
      </c>
      <c r="B36">
        <v>21</v>
      </c>
      <c r="C36">
        <v>19</v>
      </c>
    </row>
    <row r="37" spans="1:3" x14ac:dyDescent="0.25">
      <c r="A37" s="24">
        <v>43461</v>
      </c>
      <c r="B37">
        <v>20</v>
      </c>
      <c r="C37">
        <v>15</v>
      </c>
    </row>
    <row r="38" spans="1:3" x14ac:dyDescent="0.25">
      <c r="A38" s="24">
        <v>43462</v>
      </c>
      <c r="B38">
        <v>15</v>
      </c>
      <c r="C38">
        <v>19</v>
      </c>
    </row>
    <row r="39" spans="1:3" x14ac:dyDescent="0.25">
      <c r="A39" s="24">
        <v>43463</v>
      </c>
      <c r="B39">
        <v>16</v>
      </c>
      <c r="C39">
        <v>17</v>
      </c>
    </row>
    <row r="40" spans="1:3" x14ac:dyDescent="0.25">
      <c r="A40" s="24">
        <v>43464</v>
      </c>
      <c r="B40">
        <v>21</v>
      </c>
      <c r="C40">
        <v>23</v>
      </c>
    </row>
    <row r="41" spans="1:3" x14ac:dyDescent="0.25">
      <c r="A41" s="24">
        <v>43466</v>
      </c>
      <c r="B41">
        <v>21</v>
      </c>
      <c r="C41">
        <v>25</v>
      </c>
    </row>
    <row r="42" spans="1:3" x14ac:dyDescent="0.25">
      <c r="A42" s="24">
        <v>43467</v>
      </c>
      <c r="B42">
        <v>21</v>
      </c>
      <c r="C42">
        <v>17</v>
      </c>
    </row>
    <row r="43" spans="1:3" x14ac:dyDescent="0.25">
      <c r="A43" s="24">
        <v>43468</v>
      </c>
      <c r="B43">
        <v>18</v>
      </c>
      <c r="C43">
        <v>22</v>
      </c>
    </row>
    <row r="44" spans="1:3" x14ac:dyDescent="0.25">
      <c r="A44" s="24">
        <v>43469</v>
      </c>
      <c r="B44">
        <v>20</v>
      </c>
      <c r="C44">
        <v>26</v>
      </c>
    </row>
    <row r="45" spans="1:3" x14ac:dyDescent="0.25">
      <c r="A45" s="24">
        <v>43470</v>
      </c>
      <c r="B45">
        <v>21</v>
      </c>
      <c r="C45">
        <v>23</v>
      </c>
    </row>
    <row r="46" spans="1:3" x14ac:dyDescent="0.25">
      <c r="A46" s="24">
        <v>43471</v>
      </c>
      <c r="B46">
        <v>26</v>
      </c>
      <c r="C46">
        <v>23</v>
      </c>
    </row>
    <row r="47" spans="1:3" x14ac:dyDescent="0.25">
      <c r="A47" s="24">
        <v>43472</v>
      </c>
      <c r="B47">
        <v>23</v>
      </c>
      <c r="C47">
        <v>24</v>
      </c>
    </row>
    <row r="48" spans="1:3" x14ac:dyDescent="0.25">
      <c r="A48" s="24">
        <v>43473</v>
      </c>
      <c r="B48">
        <v>23</v>
      </c>
      <c r="C48">
        <v>24</v>
      </c>
    </row>
    <row r="49" spans="1:3" x14ac:dyDescent="0.25">
      <c r="A49" s="24">
        <v>43474</v>
      </c>
      <c r="B49">
        <v>24</v>
      </c>
      <c r="C49">
        <v>24</v>
      </c>
    </row>
    <row r="50" spans="1:3" x14ac:dyDescent="0.25">
      <c r="A50" s="24">
        <v>43475</v>
      </c>
      <c r="B50">
        <v>22</v>
      </c>
      <c r="C50">
        <v>23</v>
      </c>
    </row>
    <row r="51" spans="1:3" x14ac:dyDescent="0.25">
      <c r="A51" s="24">
        <v>43476</v>
      </c>
      <c r="B51">
        <v>21</v>
      </c>
      <c r="C51">
        <v>21</v>
      </c>
    </row>
    <row r="52" spans="1:3" x14ac:dyDescent="0.25">
      <c r="A52" s="24">
        <v>43477</v>
      </c>
      <c r="B52">
        <v>22</v>
      </c>
      <c r="C52">
        <v>26</v>
      </c>
    </row>
    <row r="53" spans="1:3" x14ac:dyDescent="0.25">
      <c r="A53" s="24">
        <v>43478</v>
      </c>
      <c r="B53">
        <v>26</v>
      </c>
      <c r="C53">
        <v>24</v>
      </c>
    </row>
    <row r="54" spans="1:3" x14ac:dyDescent="0.25">
      <c r="A54" s="24">
        <v>43479</v>
      </c>
      <c r="B54">
        <v>21</v>
      </c>
      <c r="C54">
        <v>27</v>
      </c>
    </row>
    <row r="55" spans="1:3" x14ac:dyDescent="0.25">
      <c r="A55" s="24">
        <v>43480</v>
      </c>
      <c r="B55">
        <v>25</v>
      </c>
      <c r="C55">
        <v>25</v>
      </c>
    </row>
    <row r="56" spans="1:3" x14ac:dyDescent="0.25">
      <c r="A56" s="24">
        <v>43481</v>
      </c>
      <c r="B56">
        <v>17</v>
      </c>
      <c r="C56">
        <v>26</v>
      </c>
    </row>
    <row r="57" spans="1:3" x14ac:dyDescent="0.25">
      <c r="A57" s="24">
        <v>43482</v>
      </c>
      <c r="B57">
        <v>26</v>
      </c>
      <c r="C57">
        <v>23</v>
      </c>
    </row>
    <row r="58" spans="1:3" x14ac:dyDescent="0.25">
      <c r="A58" s="24">
        <v>43483</v>
      </c>
      <c r="B58">
        <v>25</v>
      </c>
      <c r="C58">
        <v>22</v>
      </c>
    </row>
    <row r="59" spans="1:3" x14ac:dyDescent="0.25">
      <c r="A59" s="24">
        <v>43484</v>
      </c>
      <c r="B59">
        <v>24</v>
      </c>
      <c r="C59">
        <v>29</v>
      </c>
    </row>
    <row r="60" spans="1:3" x14ac:dyDescent="0.25">
      <c r="A60" s="24">
        <v>43485</v>
      </c>
      <c r="B60">
        <v>22</v>
      </c>
      <c r="C60">
        <v>26</v>
      </c>
    </row>
    <row r="61" spans="1:3" x14ac:dyDescent="0.25">
      <c r="A61" s="24">
        <v>43486</v>
      </c>
      <c r="B61">
        <v>20</v>
      </c>
      <c r="C61">
        <v>21</v>
      </c>
    </row>
    <row r="62" spans="1:3" x14ac:dyDescent="0.25">
      <c r="A62" s="24">
        <v>43487</v>
      </c>
      <c r="B62">
        <v>26</v>
      </c>
      <c r="C62">
        <v>23</v>
      </c>
    </row>
    <row r="63" spans="1:3" x14ac:dyDescent="0.25">
      <c r="A63" s="24">
        <v>43488</v>
      </c>
      <c r="B63">
        <v>18</v>
      </c>
      <c r="C63">
        <v>19</v>
      </c>
    </row>
    <row r="64" spans="1:3" x14ac:dyDescent="0.25">
      <c r="A64" s="24">
        <v>43489</v>
      </c>
      <c r="B64">
        <v>16</v>
      </c>
      <c r="C64">
        <v>26</v>
      </c>
    </row>
    <row r="65" spans="1:3" x14ac:dyDescent="0.25">
      <c r="A65" s="24">
        <v>43490</v>
      </c>
      <c r="B65">
        <v>28</v>
      </c>
      <c r="C65">
        <v>24</v>
      </c>
    </row>
    <row r="66" spans="1:3" x14ac:dyDescent="0.25">
      <c r="A66" s="24">
        <v>43491</v>
      </c>
      <c r="B66">
        <v>17</v>
      </c>
      <c r="C66">
        <v>21</v>
      </c>
    </row>
    <row r="67" spans="1:3" x14ac:dyDescent="0.25">
      <c r="A67" s="24">
        <v>43492</v>
      </c>
      <c r="B67">
        <v>25</v>
      </c>
      <c r="C67">
        <v>28</v>
      </c>
    </row>
    <row r="68" spans="1:3" x14ac:dyDescent="0.25">
      <c r="A68" s="24">
        <v>43493</v>
      </c>
      <c r="B68">
        <v>27</v>
      </c>
      <c r="C68">
        <v>24</v>
      </c>
    </row>
    <row r="69" spans="1:3" x14ac:dyDescent="0.25">
      <c r="A69" s="24">
        <v>43494</v>
      </c>
      <c r="B69">
        <v>21</v>
      </c>
      <c r="C69">
        <v>26</v>
      </c>
    </row>
    <row r="70" spans="1:3" x14ac:dyDescent="0.25">
      <c r="A70" s="24">
        <v>43495</v>
      </c>
      <c r="B70">
        <v>7</v>
      </c>
      <c r="C70">
        <v>5</v>
      </c>
    </row>
    <row r="71" spans="1:3" x14ac:dyDescent="0.25">
      <c r="A71" s="24">
        <v>43496</v>
      </c>
      <c r="B71">
        <v>12</v>
      </c>
      <c r="C71">
        <v>14</v>
      </c>
    </row>
    <row r="72" spans="1:3" x14ac:dyDescent="0.25">
      <c r="A72" s="24">
        <v>43497</v>
      </c>
      <c r="B72">
        <v>24</v>
      </c>
      <c r="C72">
        <v>22</v>
      </c>
    </row>
    <row r="73" spans="1:3" x14ac:dyDescent="0.25">
      <c r="A73" s="24">
        <v>43498</v>
      </c>
      <c r="B73">
        <v>21</v>
      </c>
      <c r="C73">
        <v>27</v>
      </c>
    </row>
    <row r="74" spans="1:3" x14ac:dyDescent="0.25">
      <c r="A74" s="24">
        <v>43499</v>
      </c>
      <c r="B74">
        <v>20</v>
      </c>
      <c r="C74">
        <v>19</v>
      </c>
    </row>
    <row r="75" spans="1:3" x14ac:dyDescent="0.25">
      <c r="A75" s="24">
        <v>43500</v>
      </c>
      <c r="B75">
        <v>21</v>
      </c>
      <c r="C75">
        <v>22</v>
      </c>
    </row>
    <row r="76" spans="1:3" x14ac:dyDescent="0.25">
      <c r="A76" s="24">
        <v>43501</v>
      </c>
      <c r="B76">
        <v>17</v>
      </c>
      <c r="C76">
        <v>22</v>
      </c>
    </row>
    <row r="77" spans="1:3" x14ac:dyDescent="0.25">
      <c r="A77" s="24">
        <v>43502</v>
      </c>
      <c r="B77">
        <v>24</v>
      </c>
      <c r="C77">
        <v>20</v>
      </c>
    </row>
    <row r="78" spans="1:3" x14ac:dyDescent="0.25">
      <c r="A78" s="24">
        <v>43503</v>
      </c>
      <c r="B78">
        <v>13</v>
      </c>
      <c r="C78">
        <v>17</v>
      </c>
    </row>
    <row r="79" spans="1:3" x14ac:dyDescent="0.25">
      <c r="A79" s="24">
        <v>43504</v>
      </c>
      <c r="B79">
        <v>16</v>
      </c>
      <c r="C79">
        <v>15</v>
      </c>
    </row>
    <row r="80" spans="1:3" x14ac:dyDescent="0.25">
      <c r="A80" s="24">
        <v>43505</v>
      </c>
      <c r="B80">
        <v>16</v>
      </c>
      <c r="C80">
        <v>17</v>
      </c>
    </row>
    <row r="81" spans="1:3" x14ac:dyDescent="0.25">
      <c r="A81" s="24">
        <v>43506</v>
      </c>
      <c r="B81">
        <v>15</v>
      </c>
      <c r="C81">
        <v>15</v>
      </c>
    </row>
    <row r="82" spans="1:3" x14ac:dyDescent="0.25">
      <c r="A82" s="24">
        <v>43507</v>
      </c>
      <c r="B82">
        <v>17</v>
      </c>
      <c r="C82">
        <v>23</v>
      </c>
    </row>
    <row r="83" spans="1:3" x14ac:dyDescent="0.25">
      <c r="A83" s="24">
        <v>43508</v>
      </c>
      <c r="B83">
        <v>23</v>
      </c>
      <c r="C83">
        <v>22</v>
      </c>
    </row>
    <row r="84" spans="1:3" x14ac:dyDescent="0.25">
      <c r="A84" s="24">
        <v>43509</v>
      </c>
      <c r="B84">
        <v>15</v>
      </c>
      <c r="C84">
        <v>16</v>
      </c>
    </row>
    <row r="85" spans="1:3" x14ac:dyDescent="0.25">
      <c r="A85" s="24">
        <v>43510</v>
      </c>
      <c r="B85">
        <v>16</v>
      </c>
      <c r="C85">
        <v>25</v>
      </c>
    </row>
    <row r="86" spans="1:3" x14ac:dyDescent="0.25">
      <c r="A86" s="24">
        <v>43511</v>
      </c>
      <c r="B86">
        <v>21</v>
      </c>
      <c r="C86">
        <v>23</v>
      </c>
    </row>
    <row r="87" spans="1:3" x14ac:dyDescent="0.25">
      <c r="A87" s="24">
        <v>43512</v>
      </c>
      <c r="B87">
        <v>28</v>
      </c>
      <c r="C87">
        <v>19</v>
      </c>
    </row>
    <row r="88" spans="1:3" x14ac:dyDescent="0.25">
      <c r="A88" s="24">
        <v>43513</v>
      </c>
      <c r="B88">
        <v>20</v>
      </c>
      <c r="C88">
        <v>23</v>
      </c>
    </row>
    <row r="89" spans="1:3" x14ac:dyDescent="0.25">
      <c r="A89" s="24">
        <v>43514</v>
      </c>
      <c r="B89">
        <v>17</v>
      </c>
      <c r="C89">
        <v>15</v>
      </c>
    </row>
    <row r="90" spans="1:3" x14ac:dyDescent="0.25">
      <c r="A90" s="24">
        <v>43515</v>
      </c>
      <c r="B90">
        <v>13</v>
      </c>
      <c r="C90">
        <v>25</v>
      </c>
    </row>
    <row r="91" spans="1:3" x14ac:dyDescent="0.25">
      <c r="A91" s="24">
        <v>43516</v>
      </c>
      <c r="B91">
        <v>25</v>
      </c>
      <c r="C91">
        <v>23</v>
      </c>
    </row>
    <row r="92" spans="1:3" x14ac:dyDescent="0.25">
      <c r="A92" s="24">
        <v>43517</v>
      </c>
      <c r="B92">
        <v>23</v>
      </c>
      <c r="C92">
        <v>23</v>
      </c>
    </row>
    <row r="93" spans="1:3" x14ac:dyDescent="0.25">
      <c r="A93" s="24">
        <v>43518</v>
      </c>
      <c r="B93">
        <v>23</v>
      </c>
      <c r="C93">
        <v>27</v>
      </c>
    </row>
    <row r="94" spans="1:3" x14ac:dyDescent="0.25">
      <c r="A94" s="24">
        <v>43519</v>
      </c>
      <c r="B94">
        <v>21</v>
      </c>
      <c r="C94">
        <v>20</v>
      </c>
    </row>
    <row r="95" spans="1:3" x14ac:dyDescent="0.25">
      <c r="A95" s="24">
        <v>43520</v>
      </c>
      <c r="B95">
        <v>23</v>
      </c>
      <c r="C95">
        <v>23</v>
      </c>
    </row>
    <row r="96" spans="1:3" x14ac:dyDescent="0.25">
      <c r="A96" s="24">
        <v>43521</v>
      </c>
      <c r="B96">
        <v>15</v>
      </c>
      <c r="C96">
        <v>13</v>
      </c>
    </row>
    <row r="97" spans="1:3" x14ac:dyDescent="0.25">
      <c r="A97" s="24">
        <v>43522</v>
      </c>
      <c r="B97">
        <v>11</v>
      </c>
      <c r="C97">
        <v>18</v>
      </c>
    </row>
    <row r="98" spans="1:3" x14ac:dyDescent="0.25">
      <c r="A98" s="24">
        <v>43523</v>
      </c>
      <c r="B98">
        <v>16</v>
      </c>
      <c r="C98">
        <v>17</v>
      </c>
    </row>
    <row r="99" spans="1:3" x14ac:dyDescent="0.25">
      <c r="A99" s="24">
        <v>43524</v>
      </c>
      <c r="B99">
        <v>14</v>
      </c>
      <c r="C99">
        <v>14</v>
      </c>
    </row>
    <row r="100" spans="1:3" x14ac:dyDescent="0.25">
      <c r="A100" s="24">
        <v>43525</v>
      </c>
      <c r="B100">
        <v>19</v>
      </c>
      <c r="C100">
        <v>16</v>
      </c>
    </row>
    <row r="101" spans="1:3" x14ac:dyDescent="0.25">
      <c r="A101" s="24">
        <v>43526</v>
      </c>
      <c r="B101">
        <v>11</v>
      </c>
      <c r="C101">
        <v>11</v>
      </c>
    </row>
    <row r="102" spans="1:3" x14ac:dyDescent="0.25">
      <c r="A102" s="24">
        <v>43527</v>
      </c>
      <c r="B102">
        <v>12</v>
      </c>
      <c r="C102">
        <v>13</v>
      </c>
    </row>
    <row r="103" spans="1:3" x14ac:dyDescent="0.25">
      <c r="A103" s="24">
        <v>43528</v>
      </c>
      <c r="B103">
        <v>8</v>
      </c>
      <c r="C103">
        <v>6</v>
      </c>
    </row>
    <row r="104" spans="1:3" x14ac:dyDescent="0.25">
      <c r="A104" s="24">
        <v>43529</v>
      </c>
      <c r="B104">
        <v>8</v>
      </c>
      <c r="C104">
        <v>12</v>
      </c>
    </row>
    <row r="105" spans="1:3" x14ac:dyDescent="0.25">
      <c r="A105" s="24">
        <v>43530</v>
      </c>
      <c r="B105">
        <v>19</v>
      </c>
      <c r="C105">
        <v>22</v>
      </c>
    </row>
    <row r="106" spans="1:3" x14ac:dyDescent="0.25">
      <c r="A106" s="24">
        <v>43531</v>
      </c>
      <c r="B106">
        <v>15</v>
      </c>
      <c r="C106">
        <v>16</v>
      </c>
    </row>
    <row r="107" spans="1:3" x14ac:dyDescent="0.25">
      <c r="A107" s="24">
        <v>43532</v>
      </c>
      <c r="B107">
        <v>19</v>
      </c>
      <c r="C107">
        <v>20</v>
      </c>
    </row>
    <row r="108" spans="1:3" x14ac:dyDescent="0.25">
      <c r="A108" s="24">
        <v>43533</v>
      </c>
      <c r="B108">
        <v>18</v>
      </c>
      <c r="C108">
        <v>23</v>
      </c>
    </row>
    <row r="109" spans="1:3" x14ac:dyDescent="0.25">
      <c r="A109" s="24">
        <v>43534</v>
      </c>
      <c r="B109">
        <v>20</v>
      </c>
      <c r="C109">
        <v>18</v>
      </c>
    </row>
    <row r="110" spans="1:3" x14ac:dyDescent="0.25">
      <c r="A110" s="24">
        <v>43535</v>
      </c>
      <c r="B110">
        <v>19</v>
      </c>
      <c r="C110">
        <v>18</v>
      </c>
    </row>
    <row r="111" spans="1:3" x14ac:dyDescent="0.25">
      <c r="A111" s="24">
        <v>43536</v>
      </c>
      <c r="B111">
        <v>15</v>
      </c>
      <c r="C111">
        <v>19</v>
      </c>
    </row>
    <row r="112" spans="1:3" x14ac:dyDescent="0.25">
      <c r="A112" s="24">
        <v>43537</v>
      </c>
      <c r="B112">
        <v>17</v>
      </c>
      <c r="C112">
        <v>22</v>
      </c>
    </row>
    <row r="113" spans="1:3" x14ac:dyDescent="0.25">
      <c r="A113" s="24">
        <v>43538</v>
      </c>
      <c r="B113">
        <v>22</v>
      </c>
      <c r="C113">
        <v>22</v>
      </c>
    </row>
    <row r="114" spans="1:3" x14ac:dyDescent="0.25">
      <c r="A114" s="24">
        <v>43539</v>
      </c>
      <c r="B114">
        <v>19</v>
      </c>
      <c r="C114">
        <v>25</v>
      </c>
    </row>
    <row r="115" spans="1:3" x14ac:dyDescent="0.25">
      <c r="A115" s="24">
        <v>43540</v>
      </c>
      <c r="B115">
        <v>22</v>
      </c>
      <c r="C115">
        <v>18</v>
      </c>
    </row>
    <row r="116" spans="1:3" x14ac:dyDescent="0.25">
      <c r="A116" s="24">
        <v>43541</v>
      </c>
      <c r="B116">
        <v>17</v>
      </c>
      <c r="C116">
        <v>25</v>
      </c>
    </row>
    <row r="117" spans="1:3" x14ac:dyDescent="0.25">
      <c r="A117" s="24">
        <v>43542</v>
      </c>
      <c r="B117">
        <v>25</v>
      </c>
      <c r="C117">
        <v>16</v>
      </c>
    </row>
    <row r="118" spans="1:3" x14ac:dyDescent="0.25">
      <c r="A118" s="24">
        <v>43543</v>
      </c>
      <c r="B118">
        <v>19</v>
      </c>
      <c r="C118">
        <v>25</v>
      </c>
    </row>
    <row r="119" spans="1:3" x14ac:dyDescent="0.25">
      <c r="A119" s="24">
        <v>43544</v>
      </c>
      <c r="B119">
        <v>18</v>
      </c>
      <c r="C119">
        <v>22</v>
      </c>
    </row>
    <row r="120" spans="1:3" x14ac:dyDescent="0.25">
      <c r="A120" s="24">
        <v>43545</v>
      </c>
      <c r="B120">
        <v>28</v>
      </c>
      <c r="C120">
        <v>23</v>
      </c>
    </row>
    <row r="121" spans="1:3" x14ac:dyDescent="0.25">
      <c r="A121" s="24">
        <v>43546</v>
      </c>
      <c r="B121">
        <v>18</v>
      </c>
      <c r="C121">
        <v>23</v>
      </c>
    </row>
    <row r="122" spans="1:3" x14ac:dyDescent="0.25">
      <c r="A122" s="24">
        <v>43547</v>
      </c>
      <c r="B122">
        <v>18</v>
      </c>
      <c r="C122">
        <v>24</v>
      </c>
    </row>
    <row r="123" spans="1:3" x14ac:dyDescent="0.25">
      <c r="A123" s="24">
        <v>43548</v>
      </c>
      <c r="B123">
        <v>18</v>
      </c>
      <c r="C123">
        <v>15</v>
      </c>
    </row>
    <row r="124" spans="1:3" x14ac:dyDescent="0.25">
      <c r="A124" s="24">
        <v>43549</v>
      </c>
      <c r="B124">
        <v>20</v>
      </c>
      <c r="C124">
        <v>19</v>
      </c>
    </row>
    <row r="125" spans="1:3" x14ac:dyDescent="0.25">
      <c r="A125" s="24">
        <v>43550</v>
      </c>
      <c r="B125">
        <v>8</v>
      </c>
      <c r="C125">
        <v>19</v>
      </c>
    </row>
    <row r="126" spans="1:3" x14ac:dyDescent="0.25">
      <c r="A126" s="24">
        <v>43551</v>
      </c>
      <c r="B126">
        <v>24</v>
      </c>
      <c r="C126">
        <v>22</v>
      </c>
    </row>
    <row r="127" spans="1:3" x14ac:dyDescent="0.25">
      <c r="A127" s="24">
        <v>43552</v>
      </c>
      <c r="B127">
        <v>22</v>
      </c>
      <c r="C127">
        <v>23</v>
      </c>
    </row>
    <row r="128" spans="1:3" x14ac:dyDescent="0.25">
      <c r="A128" s="24">
        <v>43553</v>
      </c>
      <c r="B128">
        <v>17</v>
      </c>
      <c r="C128">
        <v>21</v>
      </c>
    </row>
    <row r="129" spans="1:3" x14ac:dyDescent="0.25">
      <c r="A129" s="24">
        <v>43554</v>
      </c>
      <c r="B129">
        <v>25</v>
      </c>
      <c r="C129">
        <v>26</v>
      </c>
    </row>
    <row r="130" spans="1:3" x14ac:dyDescent="0.25">
      <c r="A130" s="24">
        <v>43555</v>
      </c>
      <c r="B130">
        <v>22</v>
      </c>
      <c r="C130">
        <v>22</v>
      </c>
    </row>
    <row r="131" spans="1:3" x14ac:dyDescent="0.25">
      <c r="A131" s="24">
        <v>43556</v>
      </c>
      <c r="B131">
        <v>21</v>
      </c>
      <c r="C131">
        <v>26</v>
      </c>
    </row>
    <row r="132" spans="1:3" x14ac:dyDescent="0.25">
      <c r="A132" s="24">
        <v>43557</v>
      </c>
      <c r="B132">
        <v>19</v>
      </c>
      <c r="C132">
        <v>25</v>
      </c>
    </row>
    <row r="133" spans="1:3" x14ac:dyDescent="0.25">
      <c r="A133" s="24">
        <v>43558</v>
      </c>
      <c r="B133">
        <v>24</v>
      </c>
      <c r="C133">
        <v>22</v>
      </c>
    </row>
    <row r="134" spans="1:3" x14ac:dyDescent="0.25">
      <c r="A134" s="24">
        <v>43559</v>
      </c>
      <c r="B134">
        <v>18</v>
      </c>
      <c r="C134">
        <v>23</v>
      </c>
    </row>
    <row r="135" spans="1:3" x14ac:dyDescent="0.25">
      <c r="A135" s="24">
        <v>43560</v>
      </c>
      <c r="B135">
        <v>26</v>
      </c>
      <c r="C135">
        <v>22</v>
      </c>
    </row>
    <row r="136" spans="1:3" x14ac:dyDescent="0.25">
      <c r="A136" s="24">
        <v>43561</v>
      </c>
      <c r="B136">
        <v>18</v>
      </c>
      <c r="C136">
        <v>25</v>
      </c>
    </row>
    <row r="137" spans="1:3" x14ac:dyDescent="0.25">
      <c r="A137" s="24">
        <v>43562</v>
      </c>
      <c r="B137">
        <v>25</v>
      </c>
      <c r="C137">
        <v>24</v>
      </c>
    </row>
    <row r="138" spans="1:3" x14ac:dyDescent="0.25">
      <c r="A138" s="24">
        <v>43563</v>
      </c>
      <c r="B138">
        <v>21</v>
      </c>
      <c r="C138">
        <v>24</v>
      </c>
    </row>
    <row r="139" spans="1:3" x14ac:dyDescent="0.25">
      <c r="A139" s="24">
        <v>43564</v>
      </c>
      <c r="B139">
        <v>20</v>
      </c>
      <c r="C139">
        <v>20</v>
      </c>
    </row>
    <row r="140" spans="1:3" x14ac:dyDescent="0.25">
      <c r="A140" s="24">
        <v>43565</v>
      </c>
      <c r="B140">
        <v>22</v>
      </c>
      <c r="C140">
        <v>22</v>
      </c>
    </row>
    <row r="141" spans="1:3" x14ac:dyDescent="0.25">
      <c r="A141" s="24">
        <v>43566</v>
      </c>
      <c r="B141">
        <v>21</v>
      </c>
      <c r="C141">
        <v>23</v>
      </c>
    </row>
    <row r="142" spans="1:3" x14ac:dyDescent="0.25">
      <c r="A142" s="24">
        <v>43567</v>
      </c>
      <c r="B142">
        <v>18</v>
      </c>
      <c r="C142">
        <v>30</v>
      </c>
    </row>
    <row r="143" spans="1:3" x14ac:dyDescent="0.25">
      <c r="A143" s="24">
        <v>43568</v>
      </c>
      <c r="B143">
        <v>25</v>
      </c>
      <c r="C143">
        <v>24</v>
      </c>
    </row>
    <row r="144" spans="1:3" x14ac:dyDescent="0.25">
      <c r="A144" s="24">
        <v>43569</v>
      </c>
      <c r="B144">
        <v>24</v>
      </c>
      <c r="C144">
        <v>22</v>
      </c>
    </row>
    <row r="145" spans="1:3" x14ac:dyDescent="0.25">
      <c r="A145" s="24">
        <v>43570</v>
      </c>
      <c r="B145">
        <v>17</v>
      </c>
      <c r="C145">
        <v>19</v>
      </c>
    </row>
    <row r="146" spans="1:3" x14ac:dyDescent="0.25">
      <c r="A146" s="24">
        <v>43571</v>
      </c>
      <c r="B146">
        <v>17</v>
      </c>
      <c r="C146">
        <v>26</v>
      </c>
    </row>
    <row r="147" spans="1:3" x14ac:dyDescent="0.25">
      <c r="A147" s="24">
        <v>43572</v>
      </c>
      <c r="B147">
        <v>29</v>
      </c>
      <c r="C147">
        <v>26</v>
      </c>
    </row>
    <row r="148" spans="1:3" x14ac:dyDescent="0.25">
      <c r="A148" s="24">
        <v>43573</v>
      </c>
      <c r="B148">
        <v>16</v>
      </c>
      <c r="C148">
        <v>23</v>
      </c>
    </row>
    <row r="149" spans="1:3" x14ac:dyDescent="0.25">
      <c r="A149" s="24">
        <v>43574</v>
      </c>
      <c r="B149">
        <v>25</v>
      </c>
      <c r="C149">
        <v>24</v>
      </c>
    </row>
    <row r="150" spans="1:3" x14ac:dyDescent="0.25">
      <c r="A150" s="24">
        <v>43575</v>
      </c>
      <c r="B150">
        <v>20</v>
      </c>
      <c r="C150">
        <v>24</v>
      </c>
    </row>
    <row r="151" spans="1:3" x14ac:dyDescent="0.25">
      <c r="A151" s="24">
        <v>43576</v>
      </c>
      <c r="B151">
        <v>24</v>
      </c>
      <c r="C151">
        <v>23</v>
      </c>
    </row>
    <row r="152" spans="1:3" x14ac:dyDescent="0.25">
      <c r="A152" s="24">
        <v>43577</v>
      </c>
      <c r="B152">
        <v>22</v>
      </c>
      <c r="C152">
        <v>24</v>
      </c>
    </row>
    <row r="153" spans="1:3" x14ac:dyDescent="0.25">
      <c r="A153" s="24">
        <v>43578</v>
      </c>
      <c r="B153">
        <v>20</v>
      </c>
      <c r="C153">
        <v>26</v>
      </c>
    </row>
    <row r="154" spans="1:3" x14ac:dyDescent="0.25">
      <c r="A154" s="24">
        <v>43579</v>
      </c>
      <c r="B154">
        <v>23</v>
      </c>
      <c r="C154">
        <v>24</v>
      </c>
    </row>
    <row r="155" spans="1:3" x14ac:dyDescent="0.25">
      <c r="A155" s="24">
        <v>43580</v>
      </c>
      <c r="B155">
        <v>28</v>
      </c>
      <c r="C155">
        <v>26</v>
      </c>
    </row>
    <row r="156" spans="1:3" x14ac:dyDescent="0.25">
      <c r="A156" s="24">
        <v>43581</v>
      </c>
      <c r="B156">
        <v>25</v>
      </c>
      <c r="C156">
        <v>21</v>
      </c>
    </row>
    <row r="157" spans="1:3" x14ac:dyDescent="0.25">
      <c r="A157" s="24">
        <v>43582</v>
      </c>
      <c r="B157">
        <v>15</v>
      </c>
      <c r="C157">
        <v>25</v>
      </c>
    </row>
    <row r="158" spans="1:3" x14ac:dyDescent="0.25">
      <c r="A158" s="24">
        <v>43583</v>
      </c>
      <c r="B158">
        <v>21</v>
      </c>
      <c r="C158">
        <v>29</v>
      </c>
    </row>
    <row r="159" spans="1:3" x14ac:dyDescent="0.25">
      <c r="A159" s="24">
        <v>43584</v>
      </c>
      <c r="B159">
        <v>25</v>
      </c>
      <c r="C159">
        <v>26</v>
      </c>
    </row>
    <row r="160" spans="1:3" x14ac:dyDescent="0.25">
      <c r="A160" s="24">
        <v>43585</v>
      </c>
      <c r="B160">
        <v>18</v>
      </c>
      <c r="C160">
        <v>18</v>
      </c>
    </row>
    <row r="161" spans="1:3" x14ac:dyDescent="0.25">
      <c r="A161" s="24">
        <v>43586</v>
      </c>
      <c r="B161">
        <v>22</v>
      </c>
      <c r="C161">
        <v>27</v>
      </c>
    </row>
    <row r="162" spans="1:3" x14ac:dyDescent="0.25">
      <c r="A162" s="24">
        <v>43587</v>
      </c>
      <c r="B162">
        <v>21</v>
      </c>
      <c r="C162">
        <v>23</v>
      </c>
    </row>
    <row r="163" spans="1:3" x14ac:dyDescent="0.25">
      <c r="A163" s="24">
        <v>43588</v>
      </c>
      <c r="B163">
        <v>28</v>
      </c>
      <c r="C163">
        <v>22</v>
      </c>
    </row>
    <row r="164" spans="1:3" x14ac:dyDescent="0.25">
      <c r="A164" s="24">
        <v>43589</v>
      </c>
      <c r="B164">
        <v>19</v>
      </c>
      <c r="C164">
        <v>25</v>
      </c>
    </row>
    <row r="165" spans="1:3" x14ac:dyDescent="0.25">
      <c r="A165" s="24">
        <v>43590</v>
      </c>
      <c r="B165">
        <v>24</v>
      </c>
      <c r="C165">
        <v>24</v>
      </c>
    </row>
    <row r="166" spans="1:3" x14ac:dyDescent="0.25">
      <c r="A166" s="24">
        <v>43591</v>
      </c>
      <c r="B166">
        <v>20</v>
      </c>
      <c r="C166">
        <v>25</v>
      </c>
    </row>
    <row r="167" spans="1:3" x14ac:dyDescent="0.25">
      <c r="A167" s="24">
        <v>43592</v>
      </c>
      <c r="B167">
        <v>23</v>
      </c>
      <c r="C167">
        <v>22</v>
      </c>
    </row>
    <row r="168" spans="1:3" x14ac:dyDescent="0.25">
      <c r="A168" s="24">
        <v>43593</v>
      </c>
      <c r="B168">
        <v>24</v>
      </c>
      <c r="C168">
        <v>23</v>
      </c>
    </row>
    <row r="169" spans="1:3" x14ac:dyDescent="0.25">
      <c r="A169" s="24">
        <v>43594</v>
      </c>
      <c r="B169">
        <v>22</v>
      </c>
      <c r="C169">
        <v>25</v>
      </c>
    </row>
    <row r="170" spans="1:3" x14ac:dyDescent="0.25">
      <c r="A170" s="24">
        <v>43595</v>
      </c>
      <c r="B170">
        <v>20</v>
      </c>
      <c r="C170">
        <v>23</v>
      </c>
    </row>
    <row r="171" spans="1:3" x14ac:dyDescent="0.25">
      <c r="A171" s="24">
        <v>43596</v>
      </c>
      <c r="B171">
        <v>23</v>
      </c>
      <c r="C171">
        <v>19</v>
      </c>
    </row>
    <row r="172" spans="1:3" x14ac:dyDescent="0.25">
      <c r="A172" s="24">
        <v>43597</v>
      </c>
      <c r="B172">
        <v>18</v>
      </c>
      <c r="C172">
        <v>22</v>
      </c>
    </row>
    <row r="173" spans="1:3" x14ac:dyDescent="0.25">
      <c r="A173" s="24">
        <v>43598</v>
      </c>
      <c r="B173">
        <v>20</v>
      </c>
      <c r="C173">
        <v>22</v>
      </c>
    </row>
    <row r="174" spans="1:3" x14ac:dyDescent="0.25">
      <c r="A174" s="24">
        <v>43599</v>
      </c>
      <c r="B174">
        <v>19</v>
      </c>
      <c r="C174">
        <v>22</v>
      </c>
    </row>
    <row r="175" spans="1:3" x14ac:dyDescent="0.25">
      <c r="A175" s="24">
        <v>43600</v>
      </c>
      <c r="B175">
        <v>25</v>
      </c>
      <c r="C175">
        <v>24</v>
      </c>
    </row>
    <row r="176" spans="1:3" x14ac:dyDescent="0.25">
      <c r="A176" s="24">
        <v>43601</v>
      </c>
      <c r="B176">
        <v>19</v>
      </c>
      <c r="C176">
        <v>23</v>
      </c>
    </row>
    <row r="177" spans="1:3" x14ac:dyDescent="0.25">
      <c r="A177" s="24">
        <v>43602</v>
      </c>
      <c r="B177">
        <v>19</v>
      </c>
      <c r="C177">
        <v>24</v>
      </c>
    </row>
    <row r="178" spans="1:3" x14ac:dyDescent="0.25">
      <c r="A178" s="24">
        <v>43603</v>
      </c>
      <c r="B178">
        <v>24</v>
      </c>
      <c r="C178">
        <v>25</v>
      </c>
    </row>
    <row r="179" spans="1:3" x14ac:dyDescent="0.25">
      <c r="A179" s="24">
        <v>43604</v>
      </c>
      <c r="B179">
        <v>23</v>
      </c>
      <c r="C179">
        <v>25</v>
      </c>
    </row>
    <row r="180" spans="1:3" x14ac:dyDescent="0.25">
      <c r="A180" s="24">
        <v>43605</v>
      </c>
      <c r="B180">
        <v>18</v>
      </c>
      <c r="C180">
        <v>25</v>
      </c>
    </row>
    <row r="181" spans="1:3" x14ac:dyDescent="0.25">
      <c r="A181" s="24">
        <v>43606</v>
      </c>
      <c r="B181">
        <v>26</v>
      </c>
      <c r="C181">
        <v>22</v>
      </c>
    </row>
    <row r="182" spans="1:3" x14ac:dyDescent="0.25">
      <c r="A182" s="24">
        <v>43607</v>
      </c>
      <c r="B182">
        <v>24</v>
      </c>
      <c r="C182">
        <v>24</v>
      </c>
    </row>
    <row r="183" spans="1:3" x14ac:dyDescent="0.25">
      <c r="A183" s="24">
        <v>43608</v>
      </c>
      <c r="B183">
        <v>18</v>
      </c>
      <c r="C183">
        <v>24</v>
      </c>
    </row>
    <row r="184" spans="1:3" x14ac:dyDescent="0.25">
      <c r="A184" s="24">
        <v>43609</v>
      </c>
      <c r="B184">
        <v>22</v>
      </c>
      <c r="C184">
        <v>25</v>
      </c>
    </row>
    <row r="185" spans="1:3" x14ac:dyDescent="0.25">
      <c r="A185" s="24">
        <v>43610</v>
      </c>
      <c r="B185">
        <v>24</v>
      </c>
      <c r="C185">
        <v>23</v>
      </c>
    </row>
    <row r="186" spans="1:3" x14ac:dyDescent="0.25">
      <c r="A186" s="24">
        <v>43611</v>
      </c>
      <c r="B186">
        <v>23</v>
      </c>
      <c r="C186">
        <v>26</v>
      </c>
    </row>
    <row r="187" spans="1:3" x14ac:dyDescent="0.25">
      <c r="A187" s="24">
        <v>43612</v>
      </c>
      <c r="B187">
        <v>19</v>
      </c>
      <c r="C187">
        <v>21</v>
      </c>
    </row>
    <row r="188" spans="1:3" x14ac:dyDescent="0.25">
      <c r="A188" s="24">
        <v>43613</v>
      </c>
      <c r="B188">
        <v>17</v>
      </c>
      <c r="C188">
        <v>18</v>
      </c>
    </row>
    <row r="189" spans="1:3" x14ac:dyDescent="0.25">
      <c r="A189" s="24">
        <v>43614</v>
      </c>
      <c r="B189">
        <v>18</v>
      </c>
      <c r="C189">
        <v>18</v>
      </c>
    </row>
    <row r="190" spans="1:3" x14ac:dyDescent="0.25">
      <c r="A190" s="24">
        <v>43615</v>
      </c>
      <c r="B190">
        <v>21</v>
      </c>
      <c r="C190">
        <v>19</v>
      </c>
    </row>
    <row r="191" spans="1:3" x14ac:dyDescent="0.25">
      <c r="A191" s="24">
        <v>43616</v>
      </c>
      <c r="B191">
        <v>15</v>
      </c>
      <c r="C191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5D4B-7986-479D-9507-819504FC4984}">
  <dimension ref="A1:J548"/>
  <sheetViews>
    <sheetView workbookViewId="0">
      <selection activeCell="J1" sqref="J1:J548"/>
    </sheetView>
  </sheetViews>
  <sheetFormatPr defaultRowHeight="15" x14ac:dyDescent="0.25"/>
  <cols>
    <col min="1" max="1" width="11.140625" bestFit="1" customWidth="1"/>
    <col min="2" max="2" width="11.140625" customWidth="1"/>
  </cols>
  <sheetData>
    <row r="1" spans="1:10" x14ac:dyDescent="0.25">
      <c r="A1" t="s">
        <v>11316</v>
      </c>
      <c r="B1" s="32" t="s">
        <v>11725</v>
      </c>
      <c r="C1" s="33" t="s">
        <v>11726</v>
      </c>
      <c r="D1" s="33" t="s">
        <v>11727</v>
      </c>
      <c r="E1" s="33" t="s">
        <v>11728</v>
      </c>
      <c r="F1" s="33" t="s">
        <v>11729</v>
      </c>
      <c r="G1" s="33" t="s">
        <v>11730</v>
      </c>
      <c r="H1" s="33" t="s">
        <v>11731</v>
      </c>
      <c r="I1" s="33" t="s">
        <v>11732</v>
      </c>
      <c r="J1" s="25" t="s">
        <v>11319</v>
      </c>
    </row>
    <row r="2" spans="1:10" x14ac:dyDescent="0.25">
      <c r="A2">
        <v>20171201</v>
      </c>
      <c r="B2" s="26">
        <v>498</v>
      </c>
      <c r="C2" s="28">
        <v>405</v>
      </c>
      <c r="D2" s="28">
        <v>444</v>
      </c>
      <c r="E2" s="28">
        <v>54</v>
      </c>
      <c r="F2" s="28">
        <v>93</v>
      </c>
      <c r="G2" s="28"/>
      <c r="H2" s="28">
        <v>351</v>
      </c>
      <c r="I2" s="29" t="s">
        <v>11340</v>
      </c>
      <c r="J2" s="15">
        <v>15</v>
      </c>
    </row>
    <row r="3" spans="1:10" x14ac:dyDescent="0.25">
      <c r="A3">
        <v>20171202</v>
      </c>
      <c r="B3" s="27">
        <v>498</v>
      </c>
      <c r="C3" s="30">
        <v>410</v>
      </c>
      <c r="D3" s="30">
        <v>445</v>
      </c>
      <c r="E3" s="30">
        <v>53</v>
      </c>
      <c r="F3" s="30">
        <v>88</v>
      </c>
      <c r="G3" s="30">
        <v>1</v>
      </c>
      <c r="H3" s="30">
        <v>357</v>
      </c>
      <c r="I3" s="31" t="s">
        <v>11341</v>
      </c>
      <c r="J3" s="15">
        <v>19</v>
      </c>
    </row>
    <row r="4" spans="1:10" x14ac:dyDescent="0.25">
      <c r="A4">
        <v>20171203</v>
      </c>
      <c r="B4" s="26">
        <v>498</v>
      </c>
      <c r="C4" s="28">
        <v>408</v>
      </c>
      <c r="D4" s="28">
        <v>444</v>
      </c>
      <c r="E4" s="28">
        <v>54</v>
      </c>
      <c r="F4" s="28">
        <v>90</v>
      </c>
      <c r="G4" s="28">
        <v>2</v>
      </c>
      <c r="H4" s="28">
        <v>354</v>
      </c>
      <c r="I4" s="29" t="s">
        <v>11342</v>
      </c>
      <c r="J4" s="15">
        <v>20</v>
      </c>
    </row>
    <row r="5" spans="1:10" x14ac:dyDescent="0.25">
      <c r="A5">
        <v>20171204</v>
      </c>
      <c r="B5" s="27">
        <v>498</v>
      </c>
      <c r="C5" s="30">
        <v>424</v>
      </c>
      <c r="D5" s="30">
        <v>444</v>
      </c>
      <c r="E5" s="30">
        <v>54</v>
      </c>
      <c r="F5" s="30">
        <v>74</v>
      </c>
      <c r="G5" s="30">
        <v>1</v>
      </c>
      <c r="H5" s="30">
        <v>370</v>
      </c>
      <c r="I5" s="31" t="s">
        <v>11343</v>
      </c>
      <c r="J5" s="15">
        <v>30</v>
      </c>
    </row>
    <row r="6" spans="1:10" x14ac:dyDescent="0.25">
      <c r="A6">
        <v>20171205</v>
      </c>
      <c r="B6" s="26">
        <v>498</v>
      </c>
      <c r="C6" s="28">
        <v>418</v>
      </c>
      <c r="D6" s="28">
        <v>444</v>
      </c>
      <c r="E6" s="28">
        <v>54</v>
      </c>
      <c r="F6" s="28">
        <v>80</v>
      </c>
      <c r="G6" s="28">
        <v>4</v>
      </c>
      <c r="H6" s="28">
        <v>364</v>
      </c>
      <c r="I6" s="29" t="s">
        <v>11344</v>
      </c>
      <c r="J6" s="15">
        <v>22</v>
      </c>
    </row>
    <row r="7" spans="1:10" x14ac:dyDescent="0.25">
      <c r="A7">
        <v>20171206</v>
      </c>
      <c r="B7" s="27">
        <v>498</v>
      </c>
      <c r="C7" s="30">
        <v>410</v>
      </c>
      <c r="D7" s="30">
        <v>445</v>
      </c>
      <c r="E7" s="30">
        <v>53</v>
      </c>
      <c r="F7" s="30">
        <v>88</v>
      </c>
      <c r="G7" s="30"/>
      <c r="H7" s="30">
        <v>357</v>
      </c>
      <c r="I7" s="31" t="s">
        <v>11345</v>
      </c>
      <c r="J7" s="15">
        <v>20</v>
      </c>
    </row>
    <row r="8" spans="1:10" x14ac:dyDescent="0.25">
      <c r="A8">
        <v>20171207</v>
      </c>
      <c r="B8" s="26">
        <v>498</v>
      </c>
      <c r="C8" s="28">
        <v>415</v>
      </c>
      <c r="D8" s="28">
        <v>442</v>
      </c>
      <c r="E8" s="28">
        <v>56</v>
      </c>
      <c r="F8" s="28">
        <v>83</v>
      </c>
      <c r="G8" s="28">
        <v>3</v>
      </c>
      <c r="H8" s="28">
        <v>359</v>
      </c>
      <c r="I8" s="29" t="s">
        <v>11341</v>
      </c>
      <c r="J8" s="15">
        <v>19</v>
      </c>
    </row>
    <row r="9" spans="1:10" x14ac:dyDescent="0.25">
      <c r="A9">
        <v>20171208</v>
      </c>
      <c r="B9" s="27">
        <v>498</v>
      </c>
      <c r="C9" s="30">
        <v>416</v>
      </c>
      <c r="D9" s="30">
        <v>443</v>
      </c>
      <c r="E9" s="30">
        <v>55</v>
      </c>
      <c r="F9" s="30">
        <v>82</v>
      </c>
      <c r="G9" s="30">
        <v>2</v>
      </c>
      <c r="H9" s="30">
        <v>361</v>
      </c>
      <c r="I9" s="31" t="s">
        <v>11346</v>
      </c>
      <c r="J9" s="15">
        <v>22</v>
      </c>
    </row>
    <row r="10" spans="1:10" x14ac:dyDescent="0.25">
      <c r="A10">
        <v>20171209</v>
      </c>
      <c r="B10" s="26">
        <v>498</v>
      </c>
      <c r="C10" s="28">
        <v>431</v>
      </c>
      <c r="D10" s="28">
        <v>442</v>
      </c>
      <c r="E10" s="28">
        <v>56</v>
      </c>
      <c r="F10" s="28">
        <v>67</v>
      </c>
      <c r="G10" s="28"/>
      <c r="H10" s="28">
        <v>375</v>
      </c>
      <c r="I10" s="29" t="s">
        <v>11347</v>
      </c>
      <c r="J10" s="15">
        <v>27</v>
      </c>
    </row>
    <row r="11" spans="1:10" x14ac:dyDescent="0.25">
      <c r="A11">
        <v>20171210</v>
      </c>
      <c r="B11" s="27">
        <v>498</v>
      </c>
      <c r="C11" s="30">
        <v>420</v>
      </c>
      <c r="D11" s="30">
        <v>443</v>
      </c>
      <c r="E11" s="30">
        <v>55</v>
      </c>
      <c r="F11" s="30">
        <v>78</v>
      </c>
      <c r="G11" s="30">
        <v>3</v>
      </c>
      <c r="H11" s="30">
        <v>365</v>
      </c>
      <c r="I11" s="31" t="s">
        <v>11348</v>
      </c>
      <c r="J11" s="15">
        <v>21</v>
      </c>
    </row>
    <row r="12" spans="1:10" x14ac:dyDescent="0.25">
      <c r="A12">
        <v>20171211</v>
      </c>
      <c r="B12" s="26">
        <v>498</v>
      </c>
      <c r="C12" s="28">
        <v>415</v>
      </c>
      <c r="D12" s="28">
        <v>444</v>
      </c>
      <c r="E12" s="28">
        <v>54</v>
      </c>
      <c r="F12" s="28">
        <v>83</v>
      </c>
      <c r="G12" s="28">
        <v>6</v>
      </c>
      <c r="H12" s="28">
        <v>361</v>
      </c>
      <c r="I12" s="29" t="s">
        <v>11349</v>
      </c>
      <c r="J12" s="15">
        <v>23</v>
      </c>
    </row>
    <row r="13" spans="1:10" x14ac:dyDescent="0.25">
      <c r="A13">
        <v>20171212</v>
      </c>
      <c r="B13" s="27">
        <v>498</v>
      </c>
      <c r="C13" s="30">
        <v>423</v>
      </c>
      <c r="D13" s="30">
        <v>443</v>
      </c>
      <c r="E13" s="30">
        <v>55</v>
      </c>
      <c r="F13" s="30">
        <v>75</v>
      </c>
      <c r="G13" s="30">
        <v>10</v>
      </c>
      <c r="H13" s="30">
        <v>368</v>
      </c>
      <c r="I13" s="31" t="s">
        <v>11350</v>
      </c>
      <c r="J13" s="15">
        <v>21</v>
      </c>
    </row>
    <row r="14" spans="1:10" x14ac:dyDescent="0.25">
      <c r="A14">
        <v>20171213</v>
      </c>
      <c r="B14" s="26">
        <v>498</v>
      </c>
      <c r="C14" s="28">
        <v>425</v>
      </c>
      <c r="D14" s="28">
        <v>440</v>
      </c>
      <c r="E14" s="28">
        <v>58</v>
      </c>
      <c r="F14" s="28">
        <v>73</v>
      </c>
      <c r="G14" s="28">
        <v>4</v>
      </c>
      <c r="H14" s="28">
        <v>367</v>
      </c>
      <c r="I14" s="29" t="s">
        <v>11351</v>
      </c>
      <c r="J14" s="15">
        <v>24</v>
      </c>
    </row>
    <row r="15" spans="1:10" x14ac:dyDescent="0.25">
      <c r="A15">
        <v>20171214</v>
      </c>
      <c r="B15" s="27">
        <v>498</v>
      </c>
      <c r="C15" s="30">
        <v>432</v>
      </c>
      <c r="D15" s="30">
        <v>439</v>
      </c>
      <c r="E15" s="30">
        <v>59</v>
      </c>
      <c r="F15" s="30">
        <v>66</v>
      </c>
      <c r="G15" s="30">
        <v>6</v>
      </c>
      <c r="H15" s="30">
        <v>373</v>
      </c>
      <c r="I15" s="31" t="s">
        <v>11352</v>
      </c>
      <c r="J15" s="15">
        <v>23</v>
      </c>
    </row>
    <row r="16" spans="1:10" x14ac:dyDescent="0.25">
      <c r="A16">
        <v>20171215</v>
      </c>
      <c r="B16" s="26">
        <v>498</v>
      </c>
      <c r="C16" s="28">
        <v>424</v>
      </c>
      <c r="D16" s="28">
        <v>439</v>
      </c>
      <c r="E16" s="28">
        <v>59</v>
      </c>
      <c r="F16" s="28">
        <v>74</v>
      </c>
      <c r="G16" s="28">
        <v>8</v>
      </c>
      <c r="H16" s="28">
        <v>365</v>
      </c>
      <c r="I16" s="29" t="s">
        <v>11345</v>
      </c>
      <c r="J16" s="15">
        <v>24</v>
      </c>
    </row>
    <row r="17" spans="1:10" x14ac:dyDescent="0.25">
      <c r="A17">
        <v>20171216</v>
      </c>
      <c r="B17" s="27">
        <v>498</v>
      </c>
      <c r="C17" s="30">
        <v>421</v>
      </c>
      <c r="D17" s="30">
        <v>438</v>
      </c>
      <c r="E17" s="30">
        <v>60</v>
      </c>
      <c r="F17" s="30">
        <v>77</v>
      </c>
      <c r="G17" s="30">
        <v>6</v>
      </c>
      <c r="H17" s="30">
        <v>361</v>
      </c>
      <c r="I17" s="31" t="s">
        <v>11349</v>
      </c>
      <c r="J17" s="15">
        <v>23</v>
      </c>
    </row>
    <row r="18" spans="1:10" x14ac:dyDescent="0.25">
      <c r="A18">
        <v>20171217</v>
      </c>
      <c r="B18" s="26">
        <v>498</v>
      </c>
      <c r="C18" s="28">
        <v>430</v>
      </c>
      <c r="D18" s="28">
        <v>440</v>
      </c>
      <c r="E18" s="28">
        <v>58</v>
      </c>
      <c r="F18" s="28">
        <v>68</v>
      </c>
      <c r="G18" s="28">
        <v>8</v>
      </c>
      <c r="H18" s="28">
        <v>372</v>
      </c>
      <c r="I18" s="29" t="s">
        <v>11353</v>
      </c>
      <c r="J18" s="15">
        <v>24</v>
      </c>
    </row>
    <row r="19" spans="1:10" x14ac:dyDescent="0.25">
      <c r="A19">
        <v>20171218</v>
      </c>
      <c r="B19" s="27">
        <v>498</v>
      </c>
      <c r="C19" s="30">
        <v>416</v>
      </c>
      <c r="D19" s="30">
        <v>440</v>
      </c>
      <c r="E19" s="30">
        <v>58</v>
      </c>
      <c r="F19" s="30">
        <v>82</v>
      </c>
      <c r="G19" s="30">
        <v>4</v>
      </c>
      <c r="H19" s="30">
        <v>358</v>
      </c>
      <c r="I19" s="31" t="s">
        <v>11354</v>
      </c>
      <c r="J19" s="15">
        <v>24</v>
      </c>
    </row>
    <row r="20" spans="1:10" x14ac:dyDescent="0.25">
      <c r="A20">
        <v>20171219</v>
      </c>
      <c r="B20" s="26">
        <v>498</v>
      </c>
      <c r="C20" s="28">
        <v>411</v>
      </c>
      <c r="D20" s="28">
        <v>438</v>
      </c>
      <c r="E20" s="28">
        <v>60</v>
      </c>
      <c r="F20" s="28">
        <v>87</v>
      </c>
      <c r="G20" s="28">
        <v>2</v>
      </c>
      <c r="H20" s="28">
        <v>351</v>
      </c>
      <c r="I20" s="29" t="s">
        <v>11355</v>
      </c>
      <c r="J20" s="15">
        <v>24</v>
      </c>
    </row>
    <row r="21" spans="1:10" x14ac:dyDescent="0.25">
      <c r="A21">
        <v>20171220</v>
      </c>
      <c r="B21" s="27">
        <v>498</v>
      </c>
      <c r="C21" s="30">
        <v>407</v>
      </c>
      <c r="D21" s="30">
        <v>441</v>
      </c>
      <c r="E21" s="30">
        <v>57</v>
      </c>
      <c r="F21" s="30">
        <v>91</v>
      </c>
      <c r="G21" s="30">
        <v>4</v>
      </c>
      <c r="H21" s="30">
        <v>350</v>
      </c>
      <c r="I21" s="31" t="s">
        <v>11356</v>
      </c>
      <c r="J21" s="15">
        <v>16</v>
      </c>
    </row>
    <row r="22" spans="1:10" x14ac:dyDescent="0.25">
      <c r="A22">
        <v>20171221</v>
      </c>
      <c r="B22" s="26">
        <v>498</v>
      </c>
      <c r="C22" s="28">
        <v>409</v>
      </c>
      <c r="D22" s="28">
        <v>442</v>
      </c>
      <c r="E22" s="28">
        <v>56</v>
      </c>
      <c r="F22" s="28">
        <v>89</v>
      </c>
      <c r="G22" s="28">
        <v>2</v>
      </c>
      <c r="H22" s="28">
        <v>353</v>
      </c>
      <c r="I22" s="29" t="s">
        <v>11340</v>
      </c>
      <c r="J22" s="15">
        <v>21</v>
      </c>
    </row>
    <row r="23" spans="1:10" x14ac:dyDescent="0.25">
      <c r="A23">
        <v>20171222</v>
      </c>
      <c r="B23" s="27">
        <v>498</v>
      </c>
      <c r="C23" s="30">
        <v>417</v>
      </c>
      <c r="D23" s="30">
        <v>440</v>
      </c>
      <c r="E23" s="30">
        <v>58</v>
      </c>
      <c r="F23" s="30">
        <v>81</v>
      </c>
      <c r="G23" s="30">
        <v>2</v>
      </c>
      <c r="H23" s="30">
        <v>359</v>
      </c>
      <c r="I23" s="31" t="s">
        <v>11345</v>
      </c>
      <c r="J23" s="15">
        <v>23</v>
      </c>
    </row>
    <row r="24" spans="1:10" x14ac:dyDescent="0.25">
      <c r="A24">
        <v>20171223</v>
      </c>
      <c r="B24" s="26">
        <v>498</v>
      </c>
      <c r="C24" s="28">
        <v>416</v>
      </c>
      <c r="D24" s="28">
        <v>441</v>
      </c>
      <c r="E24" s="28">
        <v>57</v>
      </c>
      <c r="F24" s="28">
        <v>82</v>
      </c>
      <c r="G24" s="28">
        <v>2</v>
      </c>
      <c r="H24" s="28">
        <v>359</v>
      </c>
      <c r="I24" s="29" t="s">
        <v>11345</v>
      </c>
      <c r="J24" s="15">
        <v>24</v>
      </c>
    </row>
    <row r="25" spans="1:10" x14ac:dyDescent="0.25">
      <c r="A25">
        <v>20171224</v>
      </c>
      <c r="B25" s="27">
        <v>498</v>
      </c>
      <c r="C25" s="30">
        <v>406</v>
      </c>
      <c r="D25" s="30">
        <v>442</v>
      </c>
      <c r="E25" s="30">
        <v>56</v>
      </c>
      <c r="F25" s="30">
        <v>92</v>
      </c>
      <c r="G25" s="30">
        <v>2</v>
      </c>
      <c r="H25" s="30">
        <v>350</v>
      </c>
      <c r="I25" s="31" t="s">
        <v>11357</v>
      </c>
      <c r="J25" s="15">
        <v>14</v>
      </c>
    </row>
    <row r="26" spans="1:10" x14ac:dyDescent="0.25">
      <c r="A26">
        <v>20171225</v>
      </c>
      <c r="B26" s="26">
        <v>498</v>
      </c>
      <c r="C26" s="28">
        <v>391</v>
      </c>
      <c r="D26" s="28">
        <v>442</v>
      </c>
      <c r="E26" s="28">
        <v>56</v>
      </c>
      <c r="F26" s="28">
        <v>107</v>
      </c>
      <c r="G26" s="28">
        <v>5</v>
      </c>
      <c r="H26" s="28">
        <v>335</v>
      </c>
      <c r="I26" s="29" t="s">
        <v>11358</v>
      </c>
      <c r="J26" s="15">
        <v>19</v>
      </c>
    </row>
    <row r="27" spans="1:10" x14ac:dyDescent="0.25">
      <c r="A27">
        <v>20171226</v>
      </c>
      <c r="B27" s="27">
        <v>498</v>
      </c>
      <c r="C27" s="30">
        <v>395</v>
      </c>
      <c r="D27" s="30">
        <v>442</v>
      </c>
      <c r="E27" s="30">
        <v>56</v>
      </c>
      <c r="F27" s="30">
        <v>103</v>
      </c>
      <c r="G27" s="30">
        <v>8</v>
      </c>
      <c r="H27" s="30">
        <v>339</v>
      </c>
      <c r="I27" s="31" t="s">
        <v>11359</v>
      </c>
      <c r="J27" s="15">
        <v>26</v>
      </c>
    </row>
    <row r="28" spans="1:10" x14ac:dyDescent="0.25">
      <c r="A28">
        <v>20171227</v>
      </c>
      <c r="B28" s="26">
        <v>498</v>
      </c>
      <c r="C28" s="28">
        <v>403</v>
      </c>
      <c r="D28" s="28">
        <v>443</v>
      </c>
      <c r="E28" s="28">
        <v>55</v>
      </c>
      <c r="F28" s="28">
        <v>95</v>
      </c>
      <c r="G28" s="28">
        <v>7</v>
      </c>
      <c r="H28" s="28">
        <v>348</v>
      </c>
      <c r="I28" s="29" t="s">
        <v>11360</v>
      </c>
      <c r="J28" s="15">
        <v>14</v>
      </c>
    </row>
    <row r="29" spans="1:10" x14ac:dyDescent="0.25">
      <c r="A29">
        <v>20171228</v>
      </c>
      <c r="B29" s="27">
        <v>498</v>
      </c>
      <c r="C29" s="30">
        <v>411</v>
      </c>
      <c r="D29" s="30">
        <v>444</v>
      </c>
      <c r="E29" s="30">
        <v>54</v>
      </c>
      <c r="F29" s="30">
        <v>87</v>
      </c>
      <c r="G29" s="30">
        <v>10</v>
      </c>
      <c r="H29" s="30">
        <v>357</v>
      </c>
      <c r="I29" s="31" t="s">
        <v>11361</v>
      </c>
      <c r="J29" s="15">
        <v>22</v>
      </c>
    </row>
    <row r="30" spans="1:10" x14ac:dyDescent="0.25">
      <c r="A30">
        <v>20171229</v>
      </c>
      <c r="B30" s="26">
        <v>498</v>
      </c>
      <c r="C30" s="28">
        <v>412</v>
      </c>
      <c r="D30" s="28">
        <v>442</v>
      </c>
      <c r="E30" s="28">
        <v>56</v>
      </c>
      <c r="F30" s="28">
        <v>86</v>
      </c>
      <c r="G30" s="28">
        <v>6</v>
      </c>
      <c r="H30" s="28">
        <v>356</v>
      </c>
      <c r="I30" s="29" t="s">
        <v>11362</v>
      </c>
      <c r="J30" s="15">
        <v>16</v>
      </c>
    </row>
    <row r="31" spans="1:10" x14ac:dyDescent="0.25">
      <c r="A31">
        <v>20171230</v>
      </c>
      <c r="B31" s="27">
        <v>498</v>
      </c>
      <c r="C31" s="30">
        <v>420</v>
      </c>
      <c r="D31" s="30">
        <v>442</v>
      </c>
      <c r="E31" s="30">
        <v>56</v>
      </c>
      <c r="F31" s="30">
        <v>78</v>
      </c>
      <c r="G31" s="30">
        <v>4</v>
      </c>
      <c r="H31" s="30">
        <v>364</v>
      </c>
      <c r="I31" s="31" t="s">
        <v>11344</v>
      </c>
      <c r="J31" s="15">
        <v>11</v>
      </c>
    </row>
    <row r="32" spans="1:10" x14ac:dyDescent="0.25">
      <c r="A32">
        <v>20171231</v>
      </c>
      <c r="B32" s="26">
        <v>498</v>
      </c>
      <c r="C32" s="28">
        <v>428</v>
      </c>
      <c r="D32" s="28">
        <v>443</v>
      </c>
      <c r="E32" s="28">
        <v>55</v>
      </c>
      <c r="F32" s="28">
        <v>70</v>
      </c>
      <c r="G32" s="28">
        <v>2</v>
      </c>
      <c r="H32" s="28">
        <v>373</v>
      </c>
      <c r="I32" s="29" t="s">
        <v>11363</v>
      </c>
      <c r="J32" s="15">
        <v>23</v>
      </c>
    </row>
    <row r="33" spans="1:10" x14ac:dyDescent="0.25">
      <c r="A33">
        <v>20180101</v>
      </c>
      <c r="B33" s="27">
        <v>498</v>
      </c>
      <c r="C33" s="30">
        <v>440</v>
      </c>
      <c r="D33" s="30">
        <v>444</v>
      </c>
      <c r="E33" s="30">
        <v>54</v>
      </c>
      <c r="F33" s="30">
        <v>58</v>
      </c>
      <c r="G33" s="30">
        <v>5</v>
      </c>
      <c r="H33" s="30">
        <v>386</v>
      </c>
      <c r="I33" s="31" t="s">
        <v>11364</v>
      </c>
      <c r="J33" s="15">
        <v>17</v>
      </c>
    </row>
    <row r="34" spans="1:10" x14ac:dyDescent="0.25">
      <c r="A34">
        <v>20180102</v>
      </c>
      <c r="B34" s="26">
        <v>498</v>
      </c>
      <c r="C34" s="28">
        <v>423</v>
      </c>
      <c r="D34" s="28">
        <v>443</v>
      </c>
      <c r="E34" s="28">
        <v>55</v>
      </c>
      <c r="F34" s="28">
        <v>75</v>
      </c>
      <c r="G34" s="28">
        <v>1</v>
      </c>
      <c r="H34" s="28">
        <v>368</v>
      </c>
      <c r="I34" s="29" t="s">
        <v>11352</v>
      </c>
      <c r="J34" s="15">
        <v>24</v>
      </c>
    </row>
    <row r="35" spans="1:10" x14ac:dyDescent="0.25">
      <c r="A35">
        <v>20180103</v>
      </c>
      <c r="B35" s="27">
        <v>496</v>
      </c>
      <c r="C35" s="30">
        <v>421</v>
      </c>
      <c r="D35" s="30">
        <v>440</v>
      </c>
      <c r="E35" s="30">
        <v>56</v>
      </c>
      <c r="F35" s="30">
        <v>75</v>
      </c>
      <c r="G35" s="30">
        <v>2</v>
      </c>
      <c r="H35" s="30">
        <v>365</v>
      </c>
      <c r="I35" s="31" t="s">
        <v>11365</v>
      </c>
      <c r="J35" s="15">
        <v>17</v>
      </c>
    </row>
    <row r="36" spans="1:10" x14ac:dyDescent="0.25">
      <c r="A36">
        <v>20180104</v>
      </c>
      <c r="B36" s="26">
        <v>496</v>
      </c>
      <c r="C36" s="28">
        <v>425</v>
      </c>
      <c r="D36" s="28">
        <v>440</v>
      </c>
      <c r="E36" s="28">
        <v>56</v>
      </c>
      <c r="F36" s="28">
        <v>71</v>
      </c>
      <c r="G36" s="28"/>
      <c r="H36" s="28">
        <v>369</v>
      </c>
      <c r="I36" s="29" t="s">
        <v>11366</v>
      </c>
      <c r="J36" s="15">
        <v>22</v>
      </c>
    </row>
    <row r="37" spans="1:10" x14ac:dyDescent="0.25">
      <c r="A37">
        <v>20180105</v>
      </c>
      <c r="B37" s="27">
        <v>496</v>
      </c>
      <c r="C37" s="30">
        <v>428</v>
      </c>
      <c r="D37" s="30">
        <v>439</v>
      </c>
      <c r="E37" s="30">
        <v>57</v>
      </c>
      <c r="F37" s="30">
        <v>68</v>
      </c>
      <c r="G37" s="30">
        <v>1</v>
      </c>
      <c r="H37" s="30">
        <v>371</v>
      </c>
      <c r="I37" s="31" t="s">
        <v>11367</v>
      </c>
      <c r="J37" s="15">
        <v>21</v>
      </c>
    </row>
    <row r="38" spans="1:10" x14ac:dyDescent="0.25">
      <c r="A38">
        <v>20180106</v>
      </c>
      <c r="B38" s="26">
        <v>496</v>
      </c>
      <c r="C38" s="28">
        <v>415</v>
      </c>
      <c r="D38" s="28">
        <v>438</v>
      </c>
      <c r="E38" s="28">
        <v>58</v>
      </c>
      <c r="F38" s="28">
        <v>81</v>
      </c>
      <c r="G38" s="28">
        <v>2</v>
      </c>
      <c r="H38" s="28">
        <v>357</v>
      </c>
      <c r="I38" s="29" t="s">
        <v>11368</v>
      </c>
      <c r="J38" s="15">
        <v>22</v>
      </c>
    </row>
    <row r="39" spans="1:10" x14ac:dyDescent="0.25">
      <c r="A39">
        <v>20180107</v>
      </c>
      <c r="B39" s="27">
        <v>496</v>
      </c>
      <c r="C39" s="30">
        <v>425</v>
      </c>
      <c r="D39" s="30">
        <v>441</v>
      </c>
      <c r="E39" s="30">
        <v>55</v>
      </c>
      <c r="F39" s="30">
        <v>71</v>
      </c>
      <c r="G39" s="30">
        <v>3</v>
      </c>
      <c r="H39" s="30">
        <v>370</v>
      </c>
      <c r="I39" s="31" t="s">
        <v>11369</v>
      </c>
      <c r="J39" s="15">
        <v>24</v>
      </c>
    </row>
    <row r="40" spans="1:10" x14ac:dyDescent="0.25">
      <c r="A40">
        <v>20180108</v>
      </c>
      <c r="B40" s="26">
        <v>496</v>
      </c>
      <c r="C40" s="28">
        <v>443</v>
      </c>
      <c r="D40" s="28">
        <v>441</v>
      </c>
      <c r="E40" s="28">
        <v>55</v>
      </c>
      <c r="F40" s="28">
        <v>53</v>
      </c>
      <c r="G40" s="28">
        <v>14</v>
      </c>
      <c r="H40" s="28">
        <v>388</v>
      </c>
      <c r="I40" s="29" t="s">
        <v>11370</v>
      </c>
      <c r="J40" s="15">
        <v>26</v>
      </c>
    </row>
    <row r="41" spans="1:10" x14ac:dyDescent="0.25">
      <c r="A41">
        <v>20180109</v>
      </c>
      <c r="B41" s="27">
        <v>495</v>
      </c>
      <c r="C41" s="30">
        <v>442</v>
      </c>
      <c r="D41" s="30">
        <v>438</v>
      </c>
      <c r="E41" s="30">
        <v>57</v>
      </c>
      <c r="F41" s="30">
        <v>53</v>
      </c>
      <c r="G41" s="30">
        <v>16</v>
      </c>
      <c r="H41" s="30">
        <v>385</v>
      </c>
      <c r="I41" s="31" t="s">
        <v>11371</v>
      </c>
      <c r="J41" s="15">
        <v>24</v>
      </c>
    </row>
    <row r="42" spans="1:10" x14ac:dyDescent="0.25">
      <c r="A42">
        <v>20180110</v>
      </c>
      <c r="B42" s="26">
        <v>495</v>
      </c>
      <c r="C42" s="28">
        <v>436</v>
      </c>
      <c r="D42" s="28">
        <v>439</v>
      </c>
      <c r="E42" s="28">
        <v>56</v>
      </c>
      <c r="F42" s="28">
        <v>59</v>
      </c>
      <c r="G42" s="28">
        <v>15</v>
      </c>
      <c r="H42" s="28">
        <v>380</v>
      </c>
      <c r="I42" s="29" t="s">
        <v>11372</v>
      </c>
      <c r="J42" s="15">
        <v>25</v>
      </c>
    </row>
    <row r="43" spans="1:10" x14ac:dyDescent="0.25">
      <c r="A43">
        <v>20180111</v>
      </c>
      <c r="B43" s="27">
        <v>495</v>
      </c>
      <c r="C43" s="30">
        <v>424</v>
      </c>
      <c r="D43" s="30">
        <v>438</v>
      </c>
      <c r="E43" s="30">
        <v>57</v>
      </c>
      <c r="F43" s="30">
        <v>71</v>
      </c>
      <c r="G43" s="30">
        <v>12</v>
      </c>
      <c r="H43" s="30">
        <v>367</v>
      </c>
      <c r="I43" s="31" t="s">
        <v>11373</v>
      </c>
      <c r="J43" s="15">
        <v>22</v>
      </c>
    </row>
    <row r="44" spans="1:10" x14ac:dyDescent="0.25">
      <c r="A44">
        <v>20180112</v>
      </c>
      <c r="B44" s="26">
        <v>495</v>
      </c>
      <c r="C44" s="28">
        <v>429</v>
      </c>
      <c r="D44" s="28">
        <v>438</v>
      </c>
      <c r="E44" s="28">
        <v>57</v>
      </c>
      <c r="F44" s="28">
        <v>66</v>
      </c>
      <c r="G44" s="28">
        <v>10</v>
      </c>
      <c r="H44" s="28">
        <v>372</v>
      </c>
      <c r="I44" s="29" t="s">
        <v>11374</v>
      </c>
      <c r="J44" s="15">
        <v>19</v>
      </c>
    </row>
    <row r="45" spans="1:10" x14ac:dyDescent="0.25">
      <c r="A45">
        <v>20180113</v>
      </c>
      <c r="B45" s="27">
        <v>495</v>
      </c>
      <c r="C45" s="30">
        <v>434</v>
      </c>
      <c r="D45" s="30">
        <v>440</v>
      </c>
      <c r="E45" s="30">
        <v>55</v>
      </c>
      <c r="F45" s="30">
        <v>61</v>
      </c>
      <c r="G45" s="30">
        <v>3</v>
      </c>
      <c r="H45" s="30">
        <v>379</v>
      </c>
      <c r="I45" s="31" t="s">
        <v>11375</v>
      </c>
      <c r="J45" s="15">
        <v>28</v>
      </c>
    </row>
    <row r="46" spans="1:10" x14ac:dyDescent="0.25">
      <c r="A46">
        <v>20180114</v>
      </c>
      <c r="B46" s="26">
        <v>495</v>
      </c>
      <c r="C46" s="28">
        <v>439</v>
      </c>
      <c r="D46" s="28">
        <v>441</v>
      </c>
      <c r="E46" s="28">
        <v>54</v>
      </c>
      <c r="F46" s="28">
        <v>56</v>
      </c>
      <c r="G46" s="28">
        <v>7</v>
      </c>
      <c r="H46" s="28">
        <v>385</v>
      </c>
      <c r="I46" s="29" t="s">
        <v>11376</v>
      </c>
      <c r="J46" s="15">
        <v>21</v>
      </c>
    </row>
    <row r="47" spans="1:10" x14ac:dyDescent="0.25">
      <c r="A47">
        <v>20180115</v>
      </c>
      <c r="B47" s="27">
        <v>475</v>
      </c>
      <c r="C47" s="30">
        <v>410</v>
      </c>
      <c r="D47" s="30">
        <v>423</v>
      </c>
      <c r="E47" s="30">
        <v>52</v>
      </c>
      <c r="F47" s="30">
        <v>65</v>
      </c>
      <c r="G47" s="30">
        <v>8</v>
      </c>
      <c r="H47" s="30">
        <v>358</v>
      </c>
      <c r="I47" s="31" t="s">
        <v>11377</v>
      </c>
      <c r="J47" s="15">
        <v>25</v>
      </c>
    </row>
    <row r="48" spans="1:10" x14ac:dyDescent="0.25">
      <c r="A48">
        <v>20180116</v>
      </c>
      <c r="B48" s="26">
        <v>476</v>
      </c>
      <c r="C48" s="28">
        <v>413</v>
      </c>
      <c r="D48" s="28">
        <v>420</v>
      </c>
      <c r="E48" s="28">
        <v>56</v>
      </c>
      <c r="F48" s="28">
        <v>63</v>
      </c>
      <c r="G48" s="28">
        <v>2</v>
      </c>
      <c r="H48" s="28">
        <v>357</v>
      </c>
      <c r="I48" s="29" t="s">
        <v>11378</v>
      </c>
      <c r="J48" s="15">
        <v>20</v>
      </c>
    </row>
    <row r="49" spans="1:10" x14ac:dyDescent="0.25">
      <c r="A49">
        <v>20180117</v>
      </c>
      <c r="B49" s="27">
        <v>474</v>
      </c>
      <c r="C49" s="30">
        <v>407</v>
      </c>
      <c r="D49" s="30">
        <v>421</v>
      </c>
      <c r="E49" s="30">
        <v>53</v>
      </c>
      <c r="F49" s="30">
        <v>67</v>
      </c>
      <c r="G49" s="30">
        <v>6</v>
      </c>
      <c r="H49" s="30">
        <v>354</v>
      </c>
      <c r="I49" s="31" t="s">
        <v>11379</v>
      </c>
      <c r="J49" s="15">
        <v>22</v>
      </c>
    </row>
    <row r="50" spans="1:10" x14ac:dyDescent="0.25">
      <c r="A50">
        <v>20180118</v>
      </c>
      <c r="B50" s="26">
        <v>474</v>
      </c>
      <c r="C50" s="28">
        <v>417</v>
      </c>
      <c r="D50" s="28">
        <v>418</v>
      </c>
      <c r="E50" s="28">
        <v>56</v>
      </c>
      <c r="F50" s="28">
        <v>57</v>
      </c>
      <c r="G50" s="28">
        <v>4</v>
      </c>
      <c r="H50" s="28">
        <v>361</v>
      </c>
      <c r="I50" s="29" t="s">
        <v>11380</v>
      </c>
      <c r="J50" s="15">
        <v>20</v>
      </c>
    </row>
    <row r="51" spans="1:10" x14ac:dyDescent="0.25">
      <c r="A51">
        <v>20180119</v>
      </c>
      <c r="B51" s="27">
        <v>474</v>
      </c>
      <c r="C51" s="30">
        <v>418</v>
      </c>
      <c r="D51" s="30">
        <v>419</v>
      </c>
      <c r="E51" s="30">
        <v>55</v>
      </c>
      <c r="F51" s="30">
        <v>56</v>
      </c>
      <c r="G51" s="30">
        <v>3</v>
      </c>
      <c r="H51" s="30">
        <v>363</v>
      </c>
      <c r="I51" s="31" t="s">
        <v>11381</v>
      </c>
      <c r="J51" s="15">
        <v>23</v>
      </c>
    </row>
    <row r="52" spans="1:10" x14ac:dyDescent="0.25">
      <c r="A52">
        <v>20180120</v>
      </c>
      <c r="B52" s="26">
        <v>474</v>
      </c>
      <c r="C52" s="28">
        <v>423</v>
      </c>
      <c r="D52" s="28">
        <v>419</v>
      </c>
      <c r="E52" s="28">
        <v>55</v>
      </c>
      <c r="F52" s="28">
        <v>51</v>
      </c>
      <c r="G52" s="28">
        <v>9</v>
      </c>
      <c r="H52" s="28">
        <v>368</v>
      </c>
      <c r="I52" s="29" t="s">
        <v>11382</v>
      </c>
      <c r="J52" s="15">
        <v>18</v>
      </c>
    </row>
    <row r="53" spans="1:10" x14ac:dyDescent="0.25">
      <c r="A53">
        <v>20180121</v>
      </c>
      <c r="B53" s="27">
        <v>475</v>
      </c>
      <c r="C53" s="30">
        <v>423</v>
      </c>
      <c r="D53" s="30">
        <v>421</v>
      </c>
      <c r="E53" s="30">
        <v>54</v>
      </c>
      <c r="F53" s="30">
        <v>52</v>
      </c>
      <c r="G53" s="30">
        <v>5</v>
      </c>
      <c r="H53" s="30">
        <v>369</v>
      </c>
      <c r="I53" s="31" t="s">
        <v>11383</v>
      </c>
      <c r="J53" s="15">
        <v>22</v>
      </c>
    </row>
    <row r="54" spans="1:10" x14ac:dyDescent="0.25">
      <c r="A54">
        <v>20180122</v>
      </c>
      <c r="B54" s="26">
        <v>475</v>
      </c>
      <c r="C54" s="28">
        <v>423</v>
      </c>
      <c r="D54" s="28">
        <v>421</v>
      </c>
      <c r="E54" s="28">
        <v>54</v>
      </c>
      <c r="F54" s="28">
        <v>52</v>
      </c>
      <c r="G54" s="28">
        <v>13</v>
      </c>
      <c r="H54" s="28">
        <v>369</v>
      </c>
      <c r="I54" s="29" t="s">
        <v>11384</v>
      </c>
      <c r="J54" s="15">
        <v>21</v>
      </c>
    </row>
    <row r="55" spans="1:10" x14ac:dyDescent="0.25">
      <c r="A55">
        <v>20180123</v>
      </c>
      <c r="B55" s="27">
        <v>475</v>
      </c>
      <c r="C55" s="30">
        <v>418</v>
      </c>
      <c r="D55" s="30">
        <v>420</v>
      </c>
      <c r="E55" s="30">
        <v>55</v>
      </c>
      <c r="F55" s="30">
        <v>57</v>
      </c>
      <c r="G55" s="30">
        <v>18</v>
      </c>
      <c r="H55" s="30">
        <v>363</v>
      </c>
      <c r="I55" s="31" t="s">
        <v>11385</v>
      </c>
      <c r="J55" s="15">
        <v>28</v>
      </c>
    </row>
    <row r="56" spans="1:10" x14ac:dyDescent="0.25">
      <c r="A56">
        <v>20180124</v>
      </c>
      <c r="B56" s="26">
        <v>474</v>
      </c>
      <c r="C56" s="28">
        <v>415</v>
      </c>
      <c r="D56" s="28">
        <v>419</v>
      </c>
      <c r="E56" s="28">
        <v>55</v>
      </c>
      <c r="F56" s="28">
        <v>59</v>
      </c>
      <c r="G56" s="28">
        <v>15</v>
      </c>
      <c r="H56" s="28">
        <v>360</v>
      </c>
      <c r="I56" s="29" t="s">
        <v>11386</v>
      </c>
      <c r="J56" s="15">
        <v>21</v>
      </c>
    </row>
    <row r="57" spans="1:10" x14ac:dyDescent="0.25">
      <c r="A57">
        <v>20180125</v>
      </c>
      <c r="B57" s="27">
        <v>474</v>
      </c>
      <c r="C57" s="30">
        <v>414</v>
      </c>
      <c r="D57" s="30">
        <v>416</v>
      </c>
      <c r="E57" s="30">
        <v>58</v>
      </c>
      <c r="F57" s="30">
        <v>60</v>
      </c>
      <c r="G57" s="30">
        <v>6</v>
      </c>
      <c r="H57" s="30">
        <v>356</v>
      </c>
      <c r="I57" s="31" t="s">
        <v>11387</v>
      </c>
      <c r="J57" s="15">
        <v>21</v>
      </c>
    </row>
    <row r="58" spans="1:10" x14ac:dyDescent="0.25">
      <c r="A58">
        <v>20180126</v>
      </c>
      <c r="B58" s="26">
        <v>474</v>
      </c>
      <c r="C58" s="28">
        <v>412</v>
      </c>
      <c r="D58" s="28">
        <v>418</v>
      </c>
      <c r="E58" s="28">
        <v>56</v>
      </c>
      <c r="F58" s="28">
        <v>62</v>
      </c>
      <c r="G58" s="28">
        <v>3</v>
      </c>
      <c r="H58" s="28">
        <v>356</v>
      </c>
      <c r="I58" s="29" t="s">
        <v>11388</v>
      </c>
      <c r="J58" s="15">
        <v>22</v>
      </c>
    </row>
    <row r="59" spans="1:10" x14ac:dyDescent="0.25">
      <c r="A59">
        <v>20180127</v>
      </c>
      <c r="B59" s="27">
        <v>474</v>
      </c>
      <c r="C59" s="30">
        <v>407</v>
      </c>
      <c r="D59" s="30">
        <v>418</v>
      </c>
      <c r="E59" s="30">
        <v>56</v>
      </c>
      <c r="F59" s="30">
        <v>67</v>
      </c>
      <c r="G59" s="30">
        <v>3</v>
      </c>
      <c r="H59" s="30">
        <v>351</v>
      </c>
      <c r="I59" s="31" t="s">
        <v>11379</v>
      </c>
      <c r="J59" s="15">
        <v>24</v>
      </c>
    </row>
    <row r="60" spans="1:10" x14ac:dyDescent="0.25">
      <c r="A60">
        <v>20180128</v>
      </c>
      <c r="B60" s="26">
        <v>474</v>
      </c>
      <c r="C60" s="28">
        <v>415</v>
      </c>
      <c r="D60" s="28">
        <v>421</v>
      </c>
      <c r="E60" s="28">
        <v>53</v>
      </c>
      <c r="F60" s="28">
        <v>59</v>
      </c>
      <c r="G60" s="28"/>
      <c r="H60" s="28">
        <v>362</v>
      </c>
      <c r="I60" s="29" t="s">
        <v>11389</v>
      </c>
      <c r="J60" s="15">
        <v>26</v>
      </c>
    </row>
    <row r="61" spans="1:10" x14ac:dyDescent="0.25">
      <c r="A61">
        <v>20180129</v>
      </c>
      <c r="B61" s="27">
        <v>474</v>
      </c>
      <c r="C61" s="30">
        <v>414</v>
      </c>
      <c r="D61" s="30">
        <v>421</v>
      </c>
      <c r="E61" s="30">
        <v>53</v>
      </c>
      <c r="F61" s="30">
        <v>60</v>
      </c>
      <c r="G61" s="30">
        <v>2</v>
      </c>
      <c r="H61" s="30">
        <v>361</v>
      </c>
      <c r="I61" s="31" t="s">
        <v>11382</v>
      </c>
      <c r="J61" s="15">
        <v>24</v>
      </c>
    </row>
    <row r="62" spans="1:10" x14ac:dyDescent="0.25">
      <c r="A62">
        <v>20180130</v>
      </c>
      <c r="B62" s="26">
        <v>474</v>
      </c>
      <c r="C62" s="28">
        <v>414</v>
      </c>
      <c r="D62" s="28">
        <v>421</v>
      </c>
      <c r="E62" s="28">
        <v>53</v>
      </c>
      <c r="F62" s="28">
        <v>60</v>
      </c>
      <c r="G62" s="28">
        <v>3</v>
      </c>
      <c r="H62" s="28">
        <v>361</v>
      </c>
      <c r="I62" s="29" t="s">
        <v>11390</v>
      </c>
      <c r="J62" s="15">
        <v>27</v>
      </c>
    </row>
    <row r="63" spans="1:10" x14ac:dyDescent="0.25">
      <c r="A63">
        <v>20180131</v>
      </c>
      <c r="B63" s="27">
        <v>474</v>
      </c>
      <c r="C63" s="30">
        <v>400</v>
      </c>
      <c r="D63" s="30">
        <v>422</v>
      </c>
      <c r="E63" s="30">
        <v>52</v>
      </c>
      <c r="F63" s="30">
        <v>74</v>
      </c>
      <c r="G63" s="30">
        <v>2</v>
      </c>
      <c r="H63" s="30">
        <v>348</v>
      </c>
      <c r="I63" s="31" t="s">
        <v>11391</v>
      </c>
      <c r="J63" s="15">
        <v>25</v>
      </c>
    </row>
    <row r="64" spans="1:10" x14ac:dyDescent="0.25">
      <c r="A64">
        <v>20180201</v>
      </c>
      <c r="B64" s="26">
        <v>474</v>
      </c>
      <c r="C64" s="28">
        <v>398</v>
      </c>
      <c r="D64" s="28">
        <v>423</v>
      </c>
      <c r="E64" s="28">
        <v>51</v>
      </c>
      <c r="F64" s="28">
        <v>76</v>
      </c>
      <c r="G64" s="28">
        <v>2</v>
      </c>
      <c r="H64" s="28">
        <v>347</v>
      </c>
      <c r="I64" s="29" t="s">
        <v>11386</v>
      </c>
      <c r="J64" s="15">
        <v>23</v>
      </c>
    </row>
    <row r="65" spans="1:10" x14ac:dyDescent="0.25">
      <c r="A65">
        <v>20180202</v>
      </c>
      <c r="B65" s="27">
        <v>474</v>
      </c>
      <c r="C65" s="30">
        <v>399</v>
      </c>
      <c r="D65" s="30">
        <v>422</v>
      </c>
      <c r="E65" s="30">
        <v>52</v>
      </c>
      <c r="F65" s="30">
        <v>75</v>
      </c>
      <c r="G65" s="30">
        <v>2</v>
      </c>
      <c r="H65" s="30">
        <v>347</v>
      </c>
      <c r="I65" s="31" t="s">
        <v>11386</v>
      </c>
      <c r="J65" s="15">
        <v>21</v>
      </c>
    </row>
    <row r="66" spans="1:10" x14ac:dyDescent="0.25">
      <c r="A66">
        <v>20180203</v>
      </c>
      <c r="B66" s="26">
        <v>474</v>
      </c>
      <c r="C66" s="28">
        <v>393</v>
      </c>
      <c r="D66" s="28">
        <v>423</v>
      </c>
      <c r="E66" s="28">
        <v>51</v>
      </c>
      <c r="F66" s="28">
        <v>81</v>
      </c>
      <c r="G66" s="28">
        <v>2</v>
      </c>
      <c r="H66" s="28">
        <v>342</v>
      </c>
      <c r="I66" s="29" t="s">
        <v>11392</v>
      </c>
      <c r="J66" s="15">
        <v>25</v>
      </c>
    </row>
    <row r="67" spans="1:10" x14ac:dyDescent="0.25">
      <c r="A67">
        <v>20180204</v>
      </c>
      <c r="B67" s="27">
        <v>474</v>
      </c>
      <c r="C67" s="30">
        <v>395</v>
      </c>
      <c r="D67" s="30">
        <v>424</v>
      </c>
      <c r="E67" s="30">
        <v>50</v>
      </c>
      <c r="F67" s="30">
        <v>79</v>
      </c>
      <c r="G67" s="30">
        <v>1</v>
      </c>
      <c r="H67" s="30">
        <v>345</v>
      </c>
      <c r="I67" s="31" t="s">
        <v>11393</v>
      </c>
      <c r="J67" s="15">
        <v>23</v>
      </c>
    </row>
    <row r="68" spans="1:10" x14ac:dyDescent="0.25">
      <c r="A68">
        <v>20180205</v>
      </c>
      <c r="B68" s="26">
        <v>474</v>
      </c>
      <c r="C68" s="28">
        <v>404</v>
      </c>
      <c r="D68" s="28">
        <v>424</v>
      </c>
      <c r="E68" s="28">
        <v>50</v>
      </c>
      <c r="F68" s="28">
        <v>70</v>
      </c>
      <c r="G68" s="28">
        <v>1</v>
      </c>
      <c r="H68" s="28">
        <v>354</v>
      </c>
      <c r="I68" s="29" t="s">
        <v>11388</v>
      </c>
      <c r="J68" s="15">
        <v>23</v>
      </c>
    </row>
    <row r="69" spans="1:10" x14ac:dyDescent="0.25">
      <c r="A69">
        <v>20180206</v>
      </c>
      <c r="B69" s="27">
        <v>474</v>
      </c>
      <c r="C69" s="30">
        <v>409</v>
      </c>
      <c r="D69" s="30">
        <v>424</v>
      </c>
      <c r="E69" s="30">
        <v>50</v>
      </c>
      <c r="F69" s="30">
        <v>65</v>
      </c>
      <c r="G69" s="30">
        <v>14</v>
      </c>
      <c r="H69" s="30">
        <v>359</v>
      </c>
      <c r="I69" s="31" t="s">
        <v>11386</v>
      </c>
      <c r="J69" s="15">
        <v>27</v>
      </c>
    </row>
    <row r="70" spans="1:10" x14ac:dyDescent="0.25">
      <c r="A70">
        <v>20180207</v>
      </c>
      <c r="B70" s="26">
        <v>474</v>
      </c>
      <c r="C70" s="28">
        <v>396</v>
      </c>
      <c r="D70" s="28">
        <v>427</v>
      </c>
      <c r="E70" s="28">
        <v>47</v>
      </c>
      <c r="F70" s="28">
        <v>78</v>
      </c>
      <c r="G70" s="28">
        <v>5</v>
      </c>
      <c r="H70" s="28">
        <v>349</v>
      </c>
      <c r="I70" s="29" t="s">
        <v>11393</v>
      </c>
      <c r="J70" s="15">
        <v>24</v>
      </c>
    </row>
    <row r="71" spans="1:10" x14ac:dyDescent="0.25">
      <c r="A71">
        <v>20180208</v>
      </c>
      <c r="B71" s="27">
        <v>474</v>
      </c>
      <c r="C71" s="30">
        <v>392</v>
      </c>
      <c r="D71" s="30">
        <v>427</v>
      </c>
      <c r="E71" s="30">
        <v>47</v>
      </c>
      <c r="F71" s="30">
        <v>82</v>
      </c>
      <c r="G71" s="30">
        <v>8</v>
      </c>
      <c r="H71" s="30">
        <v>345</v>
      </c>
      <c r="I71" s="31" t="s">
        <v>11394</v>
      </c>
      <c r="J71" s="15">
        <v>23</v>
      </c>
    </row>
    <row r="72" spans="1:10" x14ac:dyDescent="0.25">
      <c r="A72">
        <v>20180209</v>
      </c>
      <c r="B72" s="26">
        <v>474</v>
      </c>
      <c r="C72" s="28">
        <v>391</v>
      </c>
      <c r="D72" s="28">
        <v>427</v>
      </c>
      <c r="E72" s="28">
        <v>47</v>
      </c>
      <c r="F72" s="28">
        <v>83</v>
      </c>
      <c r="G72" s="28">
        <v>2</v>
      </c>
      <c r="H72" s="28">
        <v>344</v>
      </c>
      <c r="I72" s="29" t="s">
        <v>11395</v>
      </c>
      <c r="J72" s="15">
        <v>19</v>
      </c>
    </row>
    <row r="73" spans="1:10" x14ac:dyDescent="0.25">
      <c r="A73">
        <v>20180210</v>
      </c>
      <c r="B73" s="27">
        <v>474</v>
      </c>
      <c r="C73" s="30">
        <v>396</v>
      </c>
      <c r="D73" s="30">
        <v>426</v>
      </c>
      <c r="E73" s="30">
        <v>48</v>
      </c>
      <c r="F73" s="30">
        <v>78</v>
      </c>
      <c r="G73" s="30">
        <v>5</v>
      </c>
      <c r="H73" s="30">
        <v>348</v>
      </c>
      <c r="I73" s="31" t="s">
        <v>11396</v>
      </c>
      <c r="J73" s="15">
        <v>24</v>
      </c>
    </row>
    <row r="74" spans="1:10" x14ac:dyDescent="0.25">
      <c r="A74">
        <v>20180211</v>
      </c>
      <c r="B74" s="26">
        <v>474</v>
      </c>
      <c r="C74" s="28">
        <v>401</v>
      </c>
      <c r="D74" s="28">
        <v>427</v>
      </c>
      <c r="E74" s="28">
        <v>47</v>
      </c>
      <c r="F74" s="28">
        <v>73</v>
      </c>
      <c r="G74" s="28">
        <v>2</v>
      </c>
      <c r="H74" s="28">
        <v>354</v>
      </c>
      <c r="I74" s="29" t="s">
        <v>11397</v>
      </c>
      <c r="J74" s="15">
        <v>25</v>
      </c>
    </row>
    <row r="75" spans="1:10" x14ac:dyDescent="0.25">
      <c r="A75">
        <v>20180212</v>
      </c>
      <c r="B75" s="27">
        <v>474</v>
      </c>
      <c r="C75" s="30">
        <v>400</v>
      </c>
      <c r="D75" s="30">
        <v>427</v>
      </c>
      <c r="E75" s="30">
        <v>47</v>
      </c>
      <c r="F75" s="30">
        <v>74</v>
      </c>
      <c r="G75" s="30">
        <v>9</v>
      </c>
      <c r="H75" s="30">
        <v>353</v>
      </c>
      <c r="I75" s="31" t="s">
        <v>11393</v>
      </c>
      <c r="J75" s="15">
        <v>23</v>
      </c>
    </row>
    <row r="76" spans="1:10" x14ac:dyDescent="0.25">
      <c r="A76">
        <v>20180213</v>
      </c>
      <c r="B76" s="26">
        <v>474</v>
      </c>
      <c r="C76" s="28">
        <v>390</v>
      </c>
      <c r="D76" s="28">
        <v>427</v>
      </c>
      <c r="E76" s="28">
        <v>47</v>
      </c>
      <c r="F76" s="28">
        <v>84</v>
      </c>
      <c r="G76" s="28">
        <v>4</v>
      </c>
      <c r="H76" s="28">
        <v>343</v>
      </c>
      <c r="I76" s="29" t="s">
        <v>11398</v>
      </c>
      <c r="J76" s="15">
        <v>17</v>
      </c>
    </row>
    <row r="77" spans="1:10" x14ac:dyDescent="0.25">
      <c r="A77">
        <v>20180214</v>
      </c>
      <c r="B77" s="27">
        <v>474</v>
      </c>
      <c r="C77" s="30">
        <v>383</v>
      </c>
      <c r="D77" s="30">
        <v>430</v>
      </c>
      <c r="E77" s="30">
        <v>44</v>
      </c>
      <c r="F77" s="30">
        <v>91</v>
      </c>
      <c r="G77" s="30">
        <v>5</v>
      </c>
      <c r="H77" s="30">
        <v>339</v>
      </c>
      <c r="I77" s="31" t="s">
        <v>11399</v>
      </c>
      <c r="J77" s="15">
        <v>27</v>
      </c>
    </row>
    <row r="78" spans="1:10" x14ac:dyDescent="0.25">
      <c r="A78">
        <v>20180215</v>
      </c>
      <c r="B78" s="26">
        <v>474</v>
      </c>
      <c r="C78" s="28">
        <v>386</v>
      </c>
      <c r="D78" s="28">
        <v>432</v>
      </c>
      <c r="E78" s="28">
        <v>42</v>
      </c>
      <c r="F78" s="28">
        <v>88</v>
      </c>
      <c r="G78" s="28">
        <v>3</v>
      </c>
      <c r="H78" s="28">
        <v>344</v>
      </c>
      <c r="I78" s="29" t="s">
        <v>11400</v>
      </c>
      <c r="J78" s="15">
        <v>19</v>
      </c>
    </row>
    <row r="79" spans="1:10" x14ac:dyDescent="0.25">
      <c r="A79">
        <v>20180216</v>
      </c>
      <c r="B79" s="27">
        <v>473</v>
      </c>
      <c r="C79" s="30">
        <v>375</v>
      </c>
      <c r="D79" s="30">
        <v>432</v>
      </c>
      <c r="E79" s="30">
        <v>41</v>
      </c>
      <c r="F79" s="30">
        <v>98</v>
      </c>
      <c r="G79" s="30">
        <v>2</v>
      </c>
      <c r="H79" s="30">
        <v>334</v>
      </c>
      <c r="I79" s="31" t="s">
        <v>11401</v>
      </c>
      <c r="J79" s="15">
        <v>25</v>
      </c>
    </row>
    <row r="80" spans="1:10" x14ac:dyDescent="0.25">
      <c r="A80">
        <v>20180217</v>
      </c>
      <c r="B80" s="26">
        <v>472</v>
      </c>
      <c r="C80" s="28">
        <v>380</v>
      </c>
      <c r="D80" s="28">
        <v>429</v>
      </c>
      <c r="E80" s="28">
        <v>43</v>
      </c>
      <c r="F80" s="28">
        <v>92</v>
      </c>
      <c r="G80" s="28"/>
      <c r="H80" s="28">
        <v>337</v>
      </c>
      <c r="I80" s="29" t="s">
        <v>11402</v>
      </c>
      <c r="J80" s="15">
        <v>22</v>
      </c>
    </row>
    <row r="81" spans="1:10" x14ac:dyDescent="0.25">
      <c r="A81">
        <v>20180218</v>
      </c>
      <c r="B81" s="27">
        <v>471</v>
      </c>
      <c r="C81" s="30">
        <v>394</v>
      </c>
      <c r="D81" s="30">
        <v>426</v>
      </c>
      <c r="E81" s="30">
        <v>45</v>
      </c>
      <c r="F81" s="30">
        <v>77</v>
      </c>
      <c r="G81" s="30">
        <v>1</v>
      </c>
      <c r="H81" s="30">
        <v>349</v>
      </c>
      <c r="I81" s="31" t="s">
        <v>11403</v>
      </c>
      <c r="J81" s="15">
        <v>23</v>
      </c>
    </row>
    <row r="82" spans="1:10" x14ac:dyDescent="0.25">
      <c r="A82">
        <v>20180219</v>
      </c>
      <c r="B82" s="26">
        <v>471</v>
      </c>
      <c r="C82" s="28">
        <v>380</v>
      </c>
      <c r="D82" s="28">
        <v>426</v>
      </c>
      <c r="E82" s="28">
        <v>45</v>
      </c>
      <c r="F82" s="28">
        <v>91</v>
      </c>
      <c r="G82" s="28">
        <v>3</v>
      </c>
      <c r="H82" s="28">
        <v>335</v>
      </c>
      <c r="I82" s="29" t="s">
        <v>11404</v>
      </c>
      <c r="J82" s="15">
        <v>20</v>
      </c>
    </row>
    <row r="83" spans="1:10" x14ac:dyDescent="0.25">
      <c r="A83">
        <v>20180220</v>
      </c>
      <c r="B83" s="27">
        <v>470</v>
      </c>
      <c r="C83" s="30">
        <v>394</v>
      </c>
      <c r="D83" s="30">
        <v>424</v>
      </c>
      <c r="E83" s="30">
        <v>46</v>
      </c>
      <c r="F83" s="30">
        <v>76</v>
      </c>
      <c r="G83" s="30">
        <v>11</v>
      </c>
      <c r="H83" s="30">
        <v>348</v>
      </c>
      <c r="I83" s="31" t="s">
        <v>11405</v>
      </c>
      <c r="J83" s="15">
        <v>14</v>
      </c>
    </row>
    <row r="84" spans="1:10" x14ac:dyDescent="0.25">
      <c r="A84">
        <v>20180221</v>
      </c>
      <c r="B84" s="26">
        <v>470</v>
      </c>
      <c r="C84" s="28">
        <v>405</v>
      </c>
      <c r="D84" s="28">
        <v>425</v>
      </c>
      <c r="E84" s="28">
        <v>45</v>
      </c>
      <c r="F84" s="28">
        <v>65</v>
      </c>
      <c r="G84" s="28">
        <v>12</v>
      </c>
      <c r="H84" s="28">
        <v>360</v>
      </c>
      <c r="I84" s="29" t="s">
        <v>11406</v>
      </c>
      <c r="J84" s="15">
        <v>10</v>
      </c>
    </row>
    <row r="85" spans="1:10" x14ac:dyDescent="0.25">
      <c r="A85">
        <v>20180222</v>
      </c>
      <c r="B85" s="27">
        <v>470</v>
      </c>
      <c r="C85" s="30">
        <v>402</v>
      </c>
      <c r="D85" s="30">
        <v>425</v>
      </c>
      <c r="E85" s="30">
        <v>45</v>
      </c>
      <c r="F85" s="30">
        <v>68</v>
      </c>
      <c r="G85" s="30">
        <v>10</v>
      </c>
      <c r="H85" s="30">
        <v>357</v>
      </c>
      <c r="I85" s="31" t="s">
        <v>11407</v>
      </c>
      <c r="J85" s="15">
        <v>21</v>
      </c>
    </row>
    <row r="86" spans="1:10" x14ac:dyDescent="0.25">
      <c r="A86">
        <v>20180223</v>
      </c>
      <c r="B86" s="26">
        <v>470</v>
      </c>
      <c r="C86" s="28">
        <v>390</v>
      </c>
      <c r="D86" s="28">
        <v>424</v>
      </c>
      <c r="E86" s="28">
        <v>46</v>
      </c>
      <c r="F86" s="28">
        <v>80</v>
      </c>
      <c r="G86" s="28">
        <v>7</v>
      </c>
      <c r="H86" s="28">
        <v>344</v>
      </c>
      <c r="I86" s="29" t="s">
        <v>11405</v>
      </c>
      <c r="J86" s="15">
        <v>24</v>
      </c>
    </row>
    <row r="87" spans="1:10" x14ac:dyDescent="0.25">
      <c r="A87">
        <v>20180224</v>
      </c>
      <c r="B87" s="27">
        <v>470</v>
      </c>
      <c r="C87" s="30">
        <v>387</v>
      </c>
      <c r="D87" s="30">
        <v>424</v>
      </c>
      <c r="E87" s="30">
        <v>46</v>
      </c>
      <c r="F87" s="30">
        <v>83</v>
      </c>
      <c r="G87" s="30">
        <v>4</v>
      </c>
      <c r="H87" s="30">
        <v>341</v>
      </c>
      <c r="I87" s="31" t="s">
        <v>11405</v>
      </c>
      <c r="J87" s="15">
        <v>20</v>
      </c>
    </row>
    <row r="88" spans="1:10" x14ac:dyDescent="0.25">
      <c r="A88">
        <v>20180225</v>
      </c>
      <c r="B88" s="26">
        <v>470</v>
      </c>
      <c r="C88" s="28">
        <v>396</v>
      </c>
      <c r="D88" s="28">
        <v>425</v>
      </c>
      <c r="E88" s="28">
        <v>45</v>
      </c>
      <c r="F88" s="28">
        <v>74</v>
      </c>
      <c r="G88" s="28">
        <v>4</v>
      </c>
      <c r="H88" s="28">
        <v>351</v>
      </c>
      <c r="I88" s="29" t="s">
        <v>11407</v>
      </c>
      <c r="J88" s="15">
        <v>29</v>
      </c>
    </row>
    <row r="89" spans="1:10" x14ac:dyDescent="0.25">
      <c r="A89">
        <v>20180226</v>
      </c>
      <c r="B89" s="27">
        <v>470</v>
      </c>
      <c r="C89" s="30">
        <v>386</v>
      </c>
      <c r="D89" s="30">
        <v>425</v>
      </c>
      <c r="E89" s="30">
        <v>45</v>
      </c>
      <c r="F89" s="30">
        <v>84</v>
      </c>
      <c r="G89" s="30">
        <v>9</v>
      </c>
      <c r="H89" s="30">
        <v>341</v>
      </c>
      <c r="I89" s="31" t="s">
        <v>11408</v>
      </c>
      <c r="J89" s="15">
        <v>22</v>
      </c>
    </row>
    <row r="90" spans="1:10" x14ac:dyDescent="0.25">
      <c r="A90">
        <v>20180227</v>
      </c>
      <c r="B90" s="26">
        <v>470</v>
      </c>
      <c r="C90" s="28">
        <v>389</v>
      </c>
      <c r="D90" s="28">
        <v>424</v>
      </c>
      <c r="E90" s="28">
        <v>46</v>
      </c>
      <c r="F90" s="28">
        <v>81</v>
      </c>
      <c r="G90" s="28">
        <v>3</v>
      </c>
      <c r="H90" s="28">
        <v>343</v>
      </c>
      <c r="I90" s="29" t="s">
        <v>11409</v>
      </c>
      <c r="J90" s="15">
        <v>28</v>
      </c>
    </row>
    <row r="91" spans="1:10" x14ac:dyDescent="0.25">
      <c r="A91">
        <v>20180228</v>
      </c>
      <c r="B91" s="27">
        <v>470</v>
      </c>
      <c r="C91" s="30">
        <v>376</v>
      </c>
      <c r="D91" s="30">
        <v>422</v>
      </c>
      <c r="E91" s="30">
        <v>48</v>
      </c>
      <c r="F91" s="30">
        <v>94</v>
      </c>
      <c r="G91" s="30"/>
      <c r="H91" s="30">
        <v>328</v>
      </c>
      <c r="I91" s="31" t="s">
        <v>11410</v>
      </c>
      <c r="J91" s="15">
        <v>28</v>
      </c>
    </row>
    <row r="92" spans="1:10" x14ac:dyDescent="0.25">
      <c r="A92">
        <v>20180301</v>
      </c>
      <c r="B92" s="26">
        <v>470</v>
      </c>
      <c r="C92" s="28">
        <v>367</v>
      </c>
      <c r="D92" s="28">
        <v>421</v>
      </c>
      <c r="E92" s="28">
        <v>49</v>
      </c>
      <c r="F92" s="28">
        <v>103</v>
      </c>
      <c r="G92" s="28">
        <v>2</v>
      </c>
      <c r="H92" s="28">
        <v>318</v>
      </c>
      <c r="I92" s="29" t="s">
        <v>11411</v>
      </c>
      <c r="J92" s="15">
        <v>18</v>
      </c>
    </row>
    <row r="93" spans="1:10" x14ac:dyDescent="0.25">
      <c r="A93">
        <v>20180302</v>
      </c>
      <c r="B93" s="27">
        <v>470</v>
      </c>
      <c r="C93" s="30">
        <v>366</v>
      </c>
      <c r="D93" s="30">
        <v>423</v>
      </c>
      <c r="E93" s="30">
        <v>47</v>
      </c>
      <c r="F93" s="30">
        <v>104</v>
      </c>
      <c r="G93" s="30">
        <v>4</v>
      </c>
      <c r="H93" s="30">
        <v>319</v>
      </c>
      <c r="I93" s="31" t="s">
        <v>11412</v>
      </c>
      <c r="J93" s="15">
        <v>24</v>
      </c>
    </row>
    <row r="94" spans="1:10" x14ac:dyDescent="0.25">
      <c r="A94">
        <v>20180303</v>
      </c>
      <c r="B94" s="26">
        <v>469</v>
      </c>
      <c r="C94" s="28">
        <v>373</v>
      </c>
      <c r="D94" s="28">
        <v>421</v>
      </c>
      <c r="E94" s="28">
        <v>48</v>
      </c>
      <c r="F94" s="28">
        <v>96</v>
      </c>
      <c r="G94" s="28">
        <v>2</v>
      </c>
      <c r="H94" s="28">
        <v>325</v>
      </c>
      <c r="I94" s="29" t="s">
        <v>11413</v>
      </c>
      <c r="J94" s="15">
        <v>24</v>
      </c>
    </row>
    <row r="95" spans="1:10" x14ac:dyDescent="0.25">
      <c r="A95">
        <v>20180304</v>
      </c>
      <c r="B95" s="27">
        <v>469</v>
      </c>
      <c r="C95" s="30">
        <v>379</v>
      </c>
      <c r="D95" s="30">
        <v>420</v>
      </c>
      <c r="E95" s="30">
        <v>49</v>
      </c>
      <c r="F95" s="30">
        <v>90</v>
      </c>
      <c r="G95" s="30">
        <v>1</v>
      </c>
      <c r="H95" s="30">
        <v>330</v>
      </c>
      <c r="I95" s="31" t="s">
        <v>11414</v>
      </c>
      <c r="J95" s="15">
        <v>23</v>
      </c>
    </row>
    <row r="96" spans="1:10" x14ac:dyDescent="0.25">
      <c r="A96">
        <v>20180305</v>
      </c>
      <c r="B96" s="26">
        <v>469</v>
      </c>
      <c r="C96" s="28">
        <v>385</v>
      </c>
      <c r="D96" s="28">
        <v>420</v>
      </c>
      <c r="E96" s="28">
        <v>49</v>
      </c>
      <c r="F96" s="28">
        <v>84</v>
      </c>
      <c r="G96" s="28">
        <v>10</v>
      </c>
      <c r="H96" s="28">
        <v>336</v>
      </c>
      <c r="I96" s="29" t="s">
        <v>11415</v>
      </c>
      <c r="J96" s="15">
        <v>21</v>
      </c>
    </row>
    <row r="97" spans="1:10" x14ac:dyDescent="0.25">
      <c r="A97">
        <v>20180306</v>
      </c>
      <c r="B97" s="27">
        <v>469</v>
      </c>
      <c r="C97" s="30">
        <v>392</v>
      </c>
      <c r="D97" s="30">
        <v>420</v>
      </c>
      <c r="E97" s="30">
        <v>49</v>
      </c>
      <c r="F97" s="30">
        <v>77</v>
      </c>
      <c r="G97" s="30">
        <v>10</v>
      </c>
      <c r="H97" s="30">
        <v>343</v>
      </c>
      <c r="I97" s="31" t="s">
        <v>11416</v>
      </c>
      <c r="J97" s="15">
        <v>28</v>
      </c>
    </row>
    <row r="98" spans="1:10" x14ac:dyDescent="0.25">
      <c r="A98">
        <v>20180307</v>
      </c>
      <c r="B98" s="26">
        <v>469</v>
      </c>
      <c r="C98" s="28">
        <v>390</v>
      </c>
      <c r="D98" s="28">
        <v>422</v>
      </c>
      <c r="E98" s="28">
        <v>47</v>
      </c>
      <c r="F98" s="28">
        <v>79</v>
      </c>
      <c r="G98" s="28">
        <v>9</v>
      </c>
      <c r="H98" s="28">
        <v>343</v>
      </c>
      <c r="I98" s="29" t="s">
        <v>11417</v>
      </c>
      <c r="J98" s="15">
        <v>21</v>
      </c>
    </row>
    <row r="99" spans="1:10" x14ac:dyDescent="0.25">
      <c r="A99">
        <v>20180308</v>
      </c>
      <c r="B99" s="27">
        <v>469</v>
      </c>
      <c r="C99" s="30">
        <v>372</v>
      </c>
      <c r="D99" s="30">
        <v>422</v>
      </c>
      <c r="E99" s="30">
        <v>47</v>
      </c>
      <c r="F99" s="30">
        <v>97</v>
      </c>
      <c r="G99" s="30">
        <v>3</v>
      </c>
      <c r="H99" s="30">
        <v>325</v>
      </c>
      <c r="I99" s="31" t="s">
        <v>11418</v>
      </c>
      <c r="J99" s="15">
        <v>21</v>
      </c>
    </row>
    <row r="100" spans="1:10" x14ac:dyDescent="0.25">
      <c r="A100">
        <v>20180309</v>
      </c>
      <c r="B100" s="26">
        <v>469</v>
      </c>
      <c r="C100" s="28">
        <v>378</v>
      </c>
      <c r="D100" s="28">
        <v>421</v>
      </c>
      <c r="E100" s="28">
        <v>48</v>
      </c>
      <c r="F100" s="28">
        <v>91</v>
      </c>
      <c r="G100" s="28">
        <v>6</v>
      </c>
      <c r="H100" s="28">
        <v>330</v>
      </c>
      <c r="I100" s="29" t="s">
        <v>11419</v>
      </c>
      <c r="J100" s="15">
        <v>19</v>
      </c>
    </row>
    <row r="101" spans="1:10" x14ac:dyDescent="0.25">
      <c r="A101">
        <v>20180310</v>
      </c>
      <c r="B101" s="27">
        <v>470</v>
      </c>
      <c r="C101" s="30">
        <v>387</v>
      </c>
      <c r="D101" s="30">
        <v>420</v>
      </c>
      <c r="E101" s="30">
        <v>50</v>
      </c>
      <c r="F101" s="30">
        <v>83</v>
      </c>
      <c r="G101" s="30">
        <v>5</v>
      </c>
      <c r="H101" s="30">
        <v>337</v>
      </c>
      <c r="I101" s="31" t="s">
        <v>11408</v>
      </c>
      <c r="J101" s="15">
        <v>23</v>
      </c>
    </row>
    <row r="102" spans="1:10" x14ac:dyDescent="0.25">
      <c r="A102">
        <v>20180311</v>
      </c>
      <c r="B102" s="26">
        <v>470</v>
      </c>
      <c r="C102" s="28">
        <v>387</v>
      </c>
      <c r="D102" s="28">
        <v>421</v>
      </c>
      <c r="E102" s="28">
        <v>49</v>
      </c>
      <c r="F102" s="28">
        <v>83</v>
      </c>
      <c r="G102" s="28">
        <v>1</v>
      </c>
      <c r="H102" s="28">
        <v>338</v>
      </c>
      <c r="I102" s="29" t="s">
        <v>11405</v>
      </c>
      <c r="J102" s="15">
        <v>24</v>
      </c>
    </row>
    <row r="103" spans="1:10" x14ac:dyDescent="0.25">
      <c r="A103">
        <v>20180312</v>
      </c>
      <c r="B103" s="27">
        <v>470</v>
      </c>
      <c r="C103" s="30">
        <v>385</v>
      </c>
      <c r="D103" s="30">
        <v>417</v>
      </c>
      <c r="E103" s="30">
        <v>53</v>
      </c>
      <c r="F103" s="30">
        <v>85</v>
      </c>
      <c r="G103" s="30">
        <v>2</v>
      </c>
      <c r="H103" s="30">
        <v>332</v>
      </c>
      <c r="I103" s="31" t="s">
        <v>11420</v>
      </c>
      <c r="J103" s="15">
        <v>26</v>
      </c>
    </row>
    <row r="104" spans="1:10" x14ac:dyDescent="0.25">
      <c r="A104">
        <v>20180313</v>
      </c>
      <c r="B104" s="26">
        <v>470</v>
      </c>
      <c r="C104" s="28">
        <v>388</v>
      </c>
      <c r="D104" s="28">
        <v>410</v>
      </c>
      <c r="E104" s="28">
        <v>60</v>
      </c>
      <c r="F104" s="28">
        <v>82</v>
      </c>
      <c r="G104" s="28">
        <v>3</v>
      </c>
      <c r="H104" s="28">
        <v>328</v>
      </c>
      <c r="I104" s="29" t="s">
        <v>11421</v>
      </c>
      <c r="J104" s="15">
        <v>27</v>
      </c>
    </row>
    <row r="105" spans="1:10" x14ac:dyDescent="0.25">
      <c r="A105">
        <v>20180314</v>
      </c>
      <c r="B105" s="27">
        <v>470</v>
      </c>
      <c r="C105" s="30">
        <v>386</v>
      </c>
      <c r="D105" s="30">
        <v>411</v>
      </c>
      <c r="E105" s="30">
        <v>59</v>
      </c>
      <c r="F105" s="30">
        <v>84</v>
      </c>
      <c r="G105" s="30">
        <v>3</v>
      </c>
      <c r="H105" s="30">
        <v>327</v>
      </c>
      <c r="I105" s="31" t="s">
        <v>11422</v>
      </c>
      <c r="J105" s="15">
        <v>16</v>
      </c>
    </row>
    <row r="106" spans="1:10" x14ac:dyDescent="0.25">
      <c r="A106">
        <v>20180315</v>
      </c>
      <c r="B106" s="26">
        <v>470</v>
      </c>
      <c r="C106" s="28">
        <v>375</v>
      </c>
      <c r="D106" s="28">
        <v>413</v>
      </c>
      <c r="E106" s="28">
        <v>57</v>
      </c>
      <c r="F106" s="28">
        <v>95</v>
      </c>
      <c r="G106" s="28">
        <v>2</v>
      </c>
      <c r="H106" s="28">
        <v>318</v>
      </c>
      <c r="I106" s="29" t="s">
        <v>11411</v>
      </c>
      <c r="J106" s="15">
        <v>23</v>
      </c>
    </row>
    <row r="107" spans="1:10" x14ac:dyDescent="0.25">
      <c r="A107">
        <v>20180316</v>
      </c>
      <c r="B107" s="27">
        <v>470</v>
      </c>
      <c r="C107" s="30">
        <v>364</v>
      </c>
      <c r="D107" s="30">
        <v>412</v>
      </c>
      <c r="E107" s="30">
        <v>58</v>
      </c>
      <c r="F107" s="30">
        <v>106</v>
      </c>
      <c r="G107" s="30">
        <v>2</v>
      </c>
      <c r="H107" s="30">
        <v>306</v>
      </c>
      <c r="I107" s="31" t="s">
        <v>11423</v>
      </c>
      <c r="J107" s="15">
        <v>21</v>
      </c>
    </row>
    <row r="108" spans="1:10" x14ac:dyDescent="0.25">
      <c r="A108">
        <v>20180317</v>
      </c>
      <c r="B108" s="26">
        <v>470</v>
      </c>
      <c r="C108" s="28">
        <v>372</v>
      </c>
      <c r="D108" s="28">
        <v>413</v>
      </c>
      <c r="E108" s="28">
        <v>57</v>
      </c>
      <c r="F108" s="28">
        <v>98</v>
      </c>
      <c r="G108" s="28"/>
      <c r="H108" s="28">
        <v>315</v>
      </c>
      <c r="I108" s="29" t="s">
        <v>11412</v>
      </c>
      <c r="J108" s="15">
        <v>24</v>
      </c>
    </row>
    <row r="109" spans="1:10" x14ac:dyDescent="0.25">
      <c r="A109">
        <v>20180318</v>
      </c>
      <c r="B109" s="27">
        <v>469</v>
      </c>
      <c r="C109" s="30">
        <v>400</v>
      </c>
      <c r="D109" s="30">
        <v>415</v>
      </c>
      <c r="E109" s="30">
        <v>54</v>
      </c>
      <c r="F109" s="30">
        <v>69</v>
      </c>
      <c r="G109" s="30"/>
      <c r="H109" s="30">
        <v>346</v>
      </c>
      <c r="I109" s="31" t="s">
        <v>11424</v>
      </c>
      <c r="J109" s="15">
        <v>22</v>
      </c>
    </row>
    <row r="110" spans="1:10" x14ac:dyDescent="0.25">
      <c r="A110">
        <v>20180319</v>
      </c>
      <c r="B110" s="26">
        <v>469</v>
      </c>
      <c r="C110" s="28">
        <v>406</v>
      </c>
      <c r="D110" s="28">
        <v>415</v>
      </c>
      <c r="E110" s="28">
        <v>54</v>
      </c>
      <c r="F110" s="28">
        <v>63</v>
      </c>
      <c r="G110" s="28">
        <v>4</v>
      </c>
      <c r="H110" s="28">
        <v>352</v>
      </c>
      <c r="I110" s="29" t="s">
        <v>11425</v>
      </c>
      <c r="J110" s="15">
        <v>20</v>
      </c>
    </row>
    <row r="111" spans="1:10" x14ac:dyDescent="0.25">
      <c r="A111">
        <v>20180320</v>
      </c>
      <c r="B111" s="27">
        <v>470</v>
      </c>
      <c r="C111" s="30">
        <v>401</v>
      </c>
      <c r="D111" s="30">
        <v>416</v>
      </c>
      <c r="E111" s="30">
        <v>54</v>
      </c>
      <c r="F111" s="30">
        <v>69</v>
      </c>
      <c r="G111" s="30">
        <v>8</v>
      </c>
      <c r="H111" s="30">
        <v>347</v>
      </c>
      <c r="I111" s="31" t="s">
        <v>11426</v>
      </c>
      <c r="J111" s="15">
        <v>27</v>
      </c>
    </row>
    <row r="112" spans="1:10" x14ac:dyDescent="0.25">
      <c r="A112">
        <v>20180321</v>
      </c>
      <c r="B112" s="26">
        <v>470</v>
      </c>
      <c r="C112" s="28">
        <v>403</v>
      </c>
      <c r="D112" s="28">
        <v>414</v>
      </c>
      <c r="E112" s="28">
        <v>56</v>
      </c>
      <c r="F112" s="28">
        <v>67</v>
      </c>
      <c r="G112" s="28">
        <v>12</v>
      </c>
      <c r="H112" s="28">
        <v>347</v>
      </c>
      <c r="I112" s="29" t="s">
        <v>11427</v>
      </c>
      <c r="J112" s="15">
        <v>17</v>
      </c>
    </row>
    <row r="113" spans="1:10" x14ac:dyDescent="0.25">
      <c r="A113">
        <v>20180322</v>
      </c>
      <c r="B113" s="27">
        <v>470</v>
      </c>
      <c r="C113" s="30">
        <v>406</v>
      </c>
      <c r="D113" s="30">
        <v>414</v>
      </c>
      <c r="E113" s="30">
        <v>56</v>
      </c>
      <c r="F113" s="30">
        <v>64</v>
      </c>
      <c r="G113" s="30">
        <v>8</v>
      </c>
      <c r="H113" s="30">
        <v>350</v>
      </c>
      <c r="I113" s="31" t="s">
        <v>11428</v>
      </c>
      <c r="J113" s="15">
        <v>22</v>
      </c>
    </row>
    <row r="114" spans="1:10" x14ac:dyDescent="0.25">
      <c r="A114">
        <v>20180323</v>
      </c>
      <c r="B114" s="26">
        <v>470</v>
      </c>
      <c r="C114" s="28">
        <v>405</v>
      </c>
      <c r="D114" s="28">
        <v>415</v>
      </c>
      <c r="E114" s="28">
        <v>55</v>
      </c>
      <c r="F114" s="28">
        <v>65</v>
      </c>
      <c r="G114" s="28">
        <v>5</v>
      </c>
      <c r="H114" s="28">
        <v>350</v>
      </c>
      <c r="I114" s="29" t="s">
        <v>11429</v>
      </c>
      <c r="J114" s="15">
        <v>25</v>
      </c>
    </row>
    <row r="115" spans="1:10" x14ac:dyDescent="0.25">
      <c r="A115">
        <v>20180324</v>
      </c>
      <c r="B115" s="27">
        <v>470</v>
      </c>
      <c r="C115" s="30">
        <v>405</v>
      </c>
      <c r="D115" s="30">
        <v>415</v>
      </c>
      <c r="E115" s="30">
        <v>55</v>
      </c>
      <c r="F115" s="30">
        <v>65</v>
      </c>
      <c r="G115" s="30">
        <v>7</v>
      </c>
      <c r="H115" s="30">
        <v>350</v>
      </c>
      <c r="I115" s="31" t="s">
        <v>11430</v>
      </c>
      <c r="J115" s="15">
        <v>22</v>
      </c>
    </row>
    <row r="116" spans="1:10" x14ac:dyDescent="0.25">
      <c r="A116">
        <v>20180325</v>
      </c>
      <c r="B116" s="26">
        <v>470</v>
      </c>
      <c r="C116" s="28">
        <v>406</v>
      </c>
      <c r="D116" s="28">
        <v>417</v>
      </c>
      <c r="E116" s="28">
        <v>53</v>
      </c>
      <c r="F116" s="28">
        <v>64</v>
      </c>
      <c r="G116" s="28">
        <v>4</v>
      </c>
      <c r="H116" s="28">
        <v>353</v>
      </c>
      <c r="I116" s="29" t="s">
        <v>11397</v>
      </c>
      <c r="J116" s="15">
        <v>22</v>
      </c>
    </row>
    <row r="117" spans="1:10" x14ac:dyDescent="0.25">
      <c r="A117">
        <v>20180326</v>
      </c>
      <c r="B117" s="27">
        <v>470</v>
      </c>
      <c r="C117" s="30">
        <v>400</v>
      </c>
      <c r="D117" s="30">
        <v>417</v>
      </c>
      <c r="E117" s="30">
        <v>53</v>
      </c>
      <c r="F117" s="30">
        <v>70</v>
      </c>
      <c r="G117" s="30">
        <v>4</v>
      </c>
      <c r="H117" s="30">
        <v>347</v>
      </c>
      <c r="I117" s="31" t="s">
        <v>11430</v>
      </c>
      <c r="J117" s="15">
        <v>26</v>
      </c>
    </row>
    <row r="118" spans="1:10" x14ac:dyDescent="0.25">
      <c r="A118">
        <v>20180327</v>
      </c>
      <c r="B118" s="26">
        <v>470</v>
      </c>
      <c r="C118" s="28">
        <v>395</v>
      </c>
      <c r="D118" s="28">
        <v>416</v>
      </c>
      <c r="E118" s="28">
        <v>54</v>
      </c>
      <c r="F118" s="28">
        <v>75</v>
      </c>
      <c r="G118" s="28">
        <v>2</v>
      </c>
      <c r="H118" s="28">
        <v>341</v>
      </c>
      <c r="I118" s="29" t="s">
        <v>11426</v>
      </c>
      <c r="J118" s="15">
        <v>20</v>
      </c>
    </row>
    <row r="119" spans="1:10" x14ac:dyDescent="0.25">
      <c r="A119">
        <v>20180328</v>
      </c>
      <c r="B119" s="27">
        <v>469</v>
      </c>
      <c r="C119" s="30">
        <v>384</v>
      </c>
      <c r="D119" s="30">
        <v>415</v>
      </c>
      <c r="E119" s="30">
        <v>54</v>
      </c>
      <c r="F119" s="30">
        <v>85</v>
      </c>
      <c r="G119" s="30">
        <v>3</v>
      </c>
      <c r="H119" s="30">
        <v>330</v>
      </c>
      <c r="I119" s="31" t="s">
        <v>11431</v>
      </c>
      <c r="J119" s="15">
        <v>21</v>
      </c>
    </row>
    <row r="120" spans="1:10" x14ac:dyDescent="0.25">
      <c r="A120">
        <v>20180329</v>
      </c>
      <c r="B120" s="26">
        <v>469</v>
      </c>
      <c r="C120" s="28">
        <v>391</v>
      </c>
      <c r="D120" s="28">
        <v>415</v>
      </c>
      <c r="E120" s="28">
        <v>54</v>
      </c>
      <c r="F120" s="28">
        <v>78</v>
      </c>
      <c r="G120" s="28">
        <v>3</v>
      </c>
      <c r="H120" s="28">
        <v>337</v>
      </c>
      <c r="I120" s="29" t="s">
        <v>11417</v>
      </c>
      <c r="J120" s="15">
        <v>25</v>
      </c>
    </row>
    <row r="121" spans="1:10" x14ac:dyDescent="0.25">
      <c r="A121">
        <v>20180330</v>
      </c>
      <c r="B121" s="27">
        <v>469</v>
      </c>
      <c r="C121" s="30">
        <v>387</v>
      </c>
      <c r="D121" s="30">
        <v>415</v>
      </c>
      <c r="E121" s="30">
        <v>54</v>
      </c>
      <c r="F121" s="30">
        <v>82</v>
      </c>
      <c r="G121" s="30">
        <v>2</v>
      </c>
      <c r="H121" s="30">
        <v>333</v>
      </c>
      <c r="I121" s="31" t="s">
        <v>11432</v>
      </c>
      <c r="J121" s="15">
        <v>24</v>
      </c>
    </row>
    <row r="122" spans="1:10" x14ac:dyDescent="0.25">
      <c r="A122">
        <v>20180331</v>
      </c>
      <c r="B122" s="26">
        <v>469</v>
      </c>
      <c r="C122" s="28">
        <v>393</v>
      </c>
      <c r="D122" s="28">
        <v>415</v>
      </c>
      <c r="E122" s="28">
        <v>54</v>
      </c>
      <c r="F122" s="28">
        <v>76</v>
      </c>
      <c r="G122" s="28">
        <v>1</v>
      </c>
      <c r="H122" s="28">
        <v>339</v>
      </c>
      <c r="I122" s="29" t="s">
        <v>11433</v>
      </c>
      <c r="J122" s="15">
        <v>26</v>
      </c>
    </row>
    <row r="123" spans="1:10" x14ac:dyDescent="0.25">
      <c r="A123">
        <v>20180401</v>
      </c>
      <c r="B123" s="27">
        <v>469</v>
      </c>
      <c r="C123" s="30">
        <v>388</v>
      </c>
      <c r="D123" s="30">
        <v>418</v>
      </c>
      <c r="E123" s="30">
        <v>51</v>
      </c>
      <c r="F123" s="30">
        <v>81</v>
      </c>
      <c r="G123" s="30"/>
      <c r="H123" s="30">
        <v>337</v>
      </c>
      <c r="I123" s="31" t="s">
        <v>11434</v>
      </c>
      <c r="J123" s="15">
        <v>19</v>
      </c>
    </row>
    <row r="124" spans="1:10" x14ac:dyDescent="0.25">
      <c r="A124">
        <v>20180402</v>
      </c>
      <c r="B124" s="26">
        <v>469</v>
      </c>
      <c r="C124" s="28">
        <v>390</v>
      </c>
      <c r="D124" s="28">
        <v>418</v>
      </c>
      <c r="E124" s="28">
        <v>51</v>
      </c>
      <c r="F124" s="28">
        <v>79</v>
      </c>
      <c r="G124" s="28">
        <v>6</v>
      </c>
      <c r="H124" s="28">
        <v>339</v>
      </c>
      <c r="I124" s="29" t="s">
        <v>11416</v>
      </c>
      <c r="J124" s="15">
        <v>22</v>
      </c>
    </row>
    <row r="125" spans="1:10" x14ac:dyDescent="0.25">
      <c r="A125">
        <v>20180403</v>
      </c>
      <c r="B125" s="27">
        <v>469</v>
      </c>
      <c r="C125" s="30">
        <v>395</v>
      </c>
      <c r="D125" s="30">
        <v>418</v>
      </c>
      <c r="E125" s="30">
        <v>51</v>
      </c>
      <c r="F125" s="30">
        <v>74</v>
      </c>
      <c r="G125" s="30">
        <v>21</v>
      </c>
      <c r="H125" s="30">
        <v>344</v>
      </c>
      <c r="I125" s="31" t="s">
        <v>11413</v>
      </c>
      <c r="J125" s="15">
        <v>21</v>
      </c>
    </row>
    <row r="126" spans="1:10" x14ac:dyDescent="0.25">
      <c r="A126">
        <v>20180404</v>
      </c>
      <c r="B126" s="26">
        <v>469</v>
      </c>
      <c r="C126" s="28">
        <v>392</v>
      </c>
      <c r="D126" s="28">
        <v>418</v>
      </c>
      <c r="E126" s="28">
        <v>51</v>
      </c>
      <c r="F126" s="28">
        <v>77</v>
      </c>
      <c r="G126" s="28">
        <v>10</v>
      </c>
      <c r="H126" s="28">
        <v>341</v>
      </c>
      <c r="I126" s="29" t="s">
        <v>11432</v>
      </c>
      <c r="J126" s="15">
        <v>22</v>
      </c>
    </row>
    <row r="127" spans="1:10" x14ac:dyDescent="0.25">
      <c r="A127">
        <v>20180405</v>
      </c>
      <c r="B127" s="27">
        <v>469</v>
      </c>
      <c r="C127" s="30">
        <v>393</v>
      </c>
      <c r="D127" s="30">
        <v>417</v>
      </c>
      <c r="E127" s="30">
        <v>52</v>
      </c>
      <c r="F127" s="30">
        <v>76</v>
      </c>
      <c r="G127" s="30">
        <v>6</v>
      </c>
      <c r="H127" s="30">
        <v>341</v>
      </c>
      <c r="I127" s="31" t="s">
        <v>11435</v>
      </c>
      <c r="J127" s="15">
        <v>22</v>
      </c>
    </row>
    <row r="128" spans="1:10" x14ac:dyDescent="0.25">
      <c r="A128">
        <v>20180406</v>
      </c>
      <c r="B128" s="26">
        <v>469</v>
      </c>
      <c r="C128" s="28">
        <v>395</v>
      </c>
      <c r="D128" s="28">
        <v>417</v>
      </c>
      <c r="E128" s="28">
        <v>52</v>
      </c>
      <c r="F128" s="28">
        <v>74</v>
      </c>
      <c r="G128" s="28">
        <v>12</v>
      </c>
      <c r="H128" s="28">
        <v>343</v>
      </c>
      <c r="I128" s="29" t="s">
        <v>11432</v>
      </c>
      <c r="J128" s="15">
        <v>20</v>
      </c>
    </row>
    <row r="129" spans="1:10" x14ac:dyDescent="0.25">
      <c r="A129">
        <v>20180407</v>
      </c>
      <c r="B129" s="27">
        <v>469</v>
      </c>
      <c r="C129" s="30">
        <v>397</v>
      </c>
      <c r="D129" s="30">
        <v>415</v>
      </c>
      <c r="E129" s="30">
        <v>54</v>
      </c>
      <c r="F129" s="30">
        <v>72</v>
      </c>
      <c r="G129" s="30">
        <v>2</v>
      </c>
      <c r="H129" s="30">
        <v>343</v>
      </c>
      <c r="I129" s="31" t="s">
        <v>11436</v>
      </c>
      <c r="J129" s="15">
        <v>23</v>
      </c>
    </row>
    <row r="130" spans="1:10" x14ac:dyDescent="0.25">
      <c r="A130">
        <v>20180408</v>
      </c>
      <c r="B130" s="26">
        <v>469</v>
      </c>
      <c r="C130" s="28">
        <v>405</v>
      </c>
      <c r="D130" s="28">
        <v>415</v>
      </c>
      <c r="E130" s="28">
        <v>54</v>
      </c>
      <c r="F130" s="28">
        <v>64</v>
      </c>
      <c r="G130" s="28">
        <v>3</v>
      </c>
      <c r="H130" s="28">
        <v>351</v>
      </c>
      <c r="I130" s="29" t="s">
        <v>11425</v>
      </c>
      <c r="J130" s="15">
        <v>21</v>
      </c>
    </row>
    <row r="131" spans="1:10" x14ac:dyDescent="0.25">
      <c r="A131">
        <v>20180409</v>
      </c>
      <c r="B131" s="27">
        <v>469</v>
      </c>
      <c r="C131" s="30">
        <v>412</v>
      </c>
      <c r="D131" s="30">
        <v>414</v>
      </c>
      <c r="E131" s="30">
        <v>55</v>
      </c>
      <c r="F131" s="30">
        <v>57</v>
      </c>
      <c r="G131" s="30">
        <v>7</v>
      </c>
      <c r="H131" s="30">
        <v>357</v>
      </c>
      <c r="I131" s="31" t="s">
        <v>11437</v>
      </c>
      <c r="J131" s="15">
        <v>24</v>
      </c>
    </row>
    <row r="132" spans="1:10" x14ac:dyDescent="0.25">
      <c r="A132">
        <v>20180410</v>
      </c>
      <c r="B132" s="26">
        <v>468</v>
      </c>
      <c r="C132" s="28">
        <v>407</v>
      </c>
      <c r="D132" s="28">
        <v>414</v>
      </c>
      <c r="E132" s="28">
        <v>54</v>
      </c>
      <c r="F132" s="28">
        <v>61</v>
      </c>
      <c r="G132" s="28">
        <v>6</v>
      </c>
      <c r="H132" s="28">
        <v>353</v>
      </c>
      <c r="I132" s="29" t="s">
        <v>11438</v>
      </c>
      <c r="J132" s="15">
        <v>28</v>
      </c>
    </row>
    <row r="133" spans="1:10" x14ac:dyDescent="0.25">
      <c r="A133">
        <v>20180411</v>
      </c>
      <c r="B133" s="27">
        <v>472</v>
      </c>
      <c r="C133" s="30">
        <v>409</v>
      </c>
      <c r="D133" s="30">
        <v>422</v>
      </c>
      <c r="E133" s="30">
        <v>50</v>
      </c>
      <c r="F133" s="30">
        <v>63</v>
      </c>
      <c r="G133" s="30">
        <v>5</v>
      </c>
      <c r="H133" s="30">
        <v>359</v>
      </c>
      <c r="I133" s="31" t="s">
        <v>11439</v>
      </c>
      <c r="J133" s="15">
        <v>25</v>
      </c>
    </row>
    <row r="134" spans="1:10" x14ac:dyDescent="0.25">
      <c r="A134">
        <v>20180412</v>
      </c>
      <c r="B134" s="26">
        <v>472</v>
      </c>
      <c r="C134" s="28">
        <v>407</v>
      </c>
      <c r="D134" s="28">
        <v>423</v>
      </c>
      <c r="E134" s="28">
        <v>49</v>
      </c>
      <c r="F134" s="28">
        <v>65</v>
      </c>
      <c r="G134" s="28">
        <v>6</v>
      </c>
      <c r="H134" s="28">
        <v>358</v>
      </c>
      <c r="I134" s="29" t="s">
        <v>11378</v>
      </c>
      <c r="J134" s="15">
        <v>21</v>
      </c>
    </row>
    <row r="135" spans="1:10" x14ac:dyDescent="0.25">
      <c r="A135">
        <v>20180413</v>
      </c>
      <c r="B135" s="27">
        <v>472</v>
      </c>
      <c r="C135" s="30">
        <v>406</v>
      </c>
      <c r="D135" s="30">
        <v>423</v>
      </c>
      <c r="E135" s="30">
        <v>49</v>
      </c>
      <c r="F135" s="30">
        <v>66</v>
      </c>
      <c r="G135" s="30">
        <v>2</v>
      </c>
      <c r="H135" s="30">
        <v>357</v>
      </c>
      <c r="I135" s="31" t="s">
        <v>11440</v>
      </c>
      <c r="J135" s="15">
        <v>22</v>
      </c>
    </row>
    <row r="136" spans="1:10" x14ac:dyDescent="0.25">
      <c r="A136">
        <v>20180414</v>
      </c>
      <c r="B136" s="26">
        <v>472</v>
      </c>
      <c r="C136" s="28">
        <v>412</v>
      </c>
      <c r="D136" s="28">
        <v>422</v>
      </c>
      <c r="E136" s="28">
        <v>50</v>
      </c>
      <c r="F136" s="28">
        <v>60</v>
      </c>
      <c r="G136" s="28">
        <v>5</v>
      </c>
      <c r="H136" s="28">
        <v>362</v>
      </c>
      <c r="I136" s="29" t="s">
        <v>11441</v>
      </c>
      <c r="J136" s="15">
        <v>22</v>
      </c>
    </row>
    <row r="137" spans="1:10" x14ac:dyDescent="0.25">
      <c r="A137">
        <v>20180415</v>
      </c>
      <c r="B137" s="27">
        <v>491</v>
      </c>
      <c r="C137" s="30">
        <v>433</v>
      </c>
      <c r="D137" s="30">
        <v>442</v>
      </c>
      <c r="E137" s="30">
        <v>49</v>
      </c>
      <c r="F137" s="30">
        <v>58</v>
      </c>
      <c r="G137" s="30">
        <v>2</v>
      </c>
      <c r="H137" s="30">
        <v>384</v>
      </c>
      <c r="I137" s="31" t="s">
        <v>11442</v>
      </c>
      <c r="J137" s="15">
        <v>27</v>
      </c>
    </row>
    <row r="138" spans="1:10" x14ac:dyDescent="0.25">
      <c r="A138">
        <v>20180416</v>
      </c>
      <c r="B138" s="26">
        <v>491</v>
      </c>
      <c r="C138" s="28">
        <v>433</v>
      </c>
      <c r="D138" s="28">
        <v>441</v>
      </c>
      <c r="E138" s="28">
        <v>50</v>
      </c>
      <c r="F138" s="28">
        <v>58</v>
      </c>
      <c r="G138" s="28">
        <v>7</v>
      </c>
      <c r="H138" s="28">
        <v>383</v>
      </c>
      <c r="I138" s="29" t="s">
        <v>11443</v>
      </c>
      <c r="J138" s="15">
        <v>21</v>
      </c>
    </row>
    <row r="139" spans="1:10" x14ac:dyDescent="0.25">
      <c r="A139">
        <v>20180417</v>
      </c>
      <c r="B139" s="27">
        <v>492</v>
      </c>
      <c r="C139" s="30">
        <v>443</v>
      </c>
      <c r="D139" s="30">
        <v>440</v>
      </c>
      <c r="E139" s="30">
        <v>52</v>
      </c>
      <c r="F139" s="30">
        <v>49</v>
      </c>
      <c r="G139" s="30">
        <v>22</v>
      </c>
      <c r="H139" s="30">
        <v>391</v>
      </c>
      <c r="I139" s="31" t="s">
        <v>11439</v>
      </c>
      <c r="J139" s="15">
        <v>22</v>
      </c>
    </row>
    <row r="140" spans="1:10" x14ac:dyDescent="0.25">
      <c r="A140">
        <v>20180418</v>
      </c>
      <c r="B140" s="26">
        <v>492</v>
      </c>
      <c r="C140" s="28">
        <v>443</v>
      </c>
      <c r="D140" s="28">
        <v>441</v>
      </c>
      <c r="E140" s="28">
        <v>51</v>
      </c>
      <c r="F140" s="28">
        <v>49</v>
      </c>
      <c r="G140" s="28">
        <v>12</v>
      </c>
      <c r="H140" s="28">
        <v>392</v>
      </c>
      <c r="I140" s="29" t="s">
        <v>11444</v>
      </c>
      <c r="J140" s="15">
        <v>20</v>
      </c>
    </row>
    <row r="141" spans="1:10" x14ac:dyDescent="0.25">
      <c r="A141">
        <v>20180419</v>
      </c>
      <c r="B141" s="27">
        <v>492</v>
      </c>
      <c r="C141" s="30">
        <v>437</v>
      </c>
      <c r="D141" s="30">
        <v>441</v>
      </c>
      <c r="E141" s="30">
        <v>51</v>
      </c>
      <c r="F141" s="30">
        <v>55</v>
      </c>
      <c r="G141" s="30">
        <v>13</v>
      </c>
      <c r="H141" s="30">
        <v>386</v>
      </c>
      <c r="I141" s="31" t="s">
        <v>11445</v>
      </c>
      <c r="J141" s="15">
        <v>23</v>
      </c>
    </row>
    <row r="142" spans="1:10" x14ac:dyDescent="0.25">
      <c r="A142">
        <v>20180420</v>
      </c>
      <c r="B142" s="26">
        <v>492</v>
      </c>
      <c r="C142" s="28">
        <v>418</v>
      </c>
      <c r="D142" s="28">
        <v>441</v>
      </c>
      <c r="E142" s="28">
        <v>51</v>
      </c>
      <c r="F142" s="28">
        <v>74</v>
      </c>
      <c r="G142" s="28">
        <v>5</v>
      </c>
      <c r="H142" s="28">
        <v>367</v>
      </c>
      <c r="I142" s="29" t="s">
        <v>11446</v>
      </c>
      <c r="J142" s="15">
        <v>25</v>
      </c>
    </row>
    <row r="143" spans="1:10" x14ac:dyDescent="0.25">
      <c r="A143">
        <v>20180421</v>
      </c>
      <c r="B143" s="27">
        <v>491</v>
      </c>
      <c r="C143" s="30">
        <v>428</v>
      </c>
      <c r="D143" s="30">
        <v>439</v>
      </c>
      <c r="E143" s="30">
        <v>52</v>
      </c>
      <c r="F143" s="30">
        <v>63</v>
      </c>
      <c r="G143" s="30">
        <v>4</v>
      </c>
      <c r="H143" s="30">
        <v>376</v>
      </c>
      <c r="I143" s="31" t="s">
        <v>11447</v>
      </c>
      <c r="J143" s="15">
        <v>25</v>
      </c>
    </row>
    <row r="144" spans="1:10" x14ac:dyDescent="0.25">
      <c r="A144">
        <v>20180422</v>
      </c>
      <c r="B144" s="26">
        <v>491</v>
      </c>
      <c r="C144" s="28">
        <v>427</v>
      </c>
      <c r="D144" s="28">
        <v>439</v>
      </c>
      <c r="E144" s="28">
        <v>52</v>
      </c>
      <c r="F144" s="28">
        <v>64</v>
      </c>
      <c r="G144" s="28">
        <v>5</v>
      </c>
      <c r="H144" s="28">
        <v>375</v>
      </c>
      <c r="I144" s="29" t="s">
        <v>11448</v>
      </c>
      <c r="J144" s="15">
        <v>22</v>
      </c>
    </row>
    <row r="145" spans="1:10" x14ac:dyDescent="0.25">
      <c r="A145">
        <v>20180423</v>
      </c>
      <c r="B145" s="27">
        <v>491</v>
      </c>
      <c r="C145" s="30">
        <v>429</v>
      </c>
      <c r="D145" s="30">
        <v>439</v>
      </c>
      <c r="E145" s="30">
        <v>52</v>
      </c>
      <c r="F145" s="30">
        <v>62</v>
      </c>
      <c r="G145" s="30">
        <v>5</v>
      </c>
      <c r="H145" s="30">
        <v>377</v>
      </c>
      <c r="I145" s="31" t="s">
        <v>11447</v>
      </c>
      <c r="J145" s="15">
        <v>23</v>
      </c>
    </row>
    <row r="146" spans="1:10" x14ac:dyDescent="0.25">
      <c r="A146">
        <v>20180424</v>
      </c>
      <c r="B146" s="26">
        <v>491</v>
      </c>
      <c r="C146" s="28">
        <v>427</v>
      </c>
      <c r="D146" s="28">
        <v>439</v>
      </c>
      <c r="E146" s="28">
        <v>52</v>
      </c>
      <c r="F146" s="28">
        <v>64</v>
      </c>
      <c r="G146" s="28">
        <v>4</v>
      </c>
      <c r="H146" s="28">
        <v>375</v>
      </c>
      <c r="I146" s="29" t="s">
        <v>11449</v>
      </c>
      <c r="J146" s="15">
        <v>19</v>
      </c>
    </row>
    <row r="147" spans="1:10" x14ac:dyDescent="0.25">
      <c r="A147">
        <v>20180425</v>
      </c>
      <c r="B147" s="27">
        <v>491</v>
      </c>
      <c r="C147" s="30">
        <v>426</v>
      </c>
      <c r="D147" s="30">
        <v>441</v>
      </c>
      <c r="E147" s="30">
        <v>50</v>
      </c>
      <c r="F147" s="30">
        <v>65</v>
      </c>
      <c r="G147" s="30">
        <v>2</v>
      </c>
      <c r="H147" s="30">
        <v>376</v>
      </c>
      <c r="I147" s="31" t="s">
        <v>11450</v>
      </c>
      <c r="J147" s="15">
        <v>23</v>
      </c>
    </row>
    <row r="148" spans="1:10" x14ac:dyDescent="0.25">
      <c r="A148">
        <v>20180426</v>
      </c>
      <c r="B148" s="26">
        <v>491</v>
      </c>
      <c r="C148" s="28">
        <v>419</v>
      </c>
      <c r="D148" s="28">
        <v>443</v>
      </c>
      <c r="E148" s="28">
        <v>48</v>
      </c>
      <c r="F148" s="28">
        <v>72</v>
      </c>
      <c r="G148" s="28">
        <v>1</v>
      </c>
      <c r="H148" s="28">
        <v>371</v>
      </c>
      <c r="I148" s="29" t="s">
        <v>11448</v>
      </c>
      <c r="J148" s="15">
        <v>26</v>
      </c>
    </row>
    <row r="149" spans="1:10" x14ac:dyDescent="0.25">
      <c r="A149">
        <v>20180427</v>
      </c>
      <c r="B149" s="27">
        <v>491</v>
      </c>
      <c r="C149" s="30">
        <v>422</v>
      </c>
      <c r="D149" s="30">
        <v>442</v>
      </c>
      <c r="E149" s="30">
        <v>49</v>
      </c>
      <c r="F149" s="30">
        <v>69</v>
      </c>
      <c r="G149" s="30"/>
      <c r="H149" s="30">
        <v>373</v>
      </c>
      <c r="I149" s="31" t="s">
        <v>11451</v>
      </c>
      <c r="J149" s="15">
        <v>23</v>
      </c>
    </row>
    <row r="150" spans="1:10" x14ac:dyDescent="0.25">
      <c r="A150">
        <v>20180428</v>
      </c>
      <c r="B150" s="26">
        <v>491</v>
      </c>
      <c r="C150" s="28">
        <v>427</v>
      </c>
      <c r="D150" s="28">
        <v>442</v>
      </c>
      <c r="E150" s="28">
        <v>49</v>
      </c>
      <c r="F150" s="28">
        <v>64</v>
      </c>
      <c r="G150" s="28"/>
      <c r="H150" s="28">
        <v>378</v>
      </c>
      <c r="I150" s="29" t="s">
        <v>11452</v>
      </c>
      <c r="J150" s="15">
        <v>26</v>
      </c>
    </row>
    <row r="151" spans="1:10" x14ac:dyDescent="0.25">
      <c r="A151">
        <v>20180429</v>
      </c>
      <c r="B151" s="27">
        <v>491</v>
      </c>
      <c r="C151" s="30">
        <v>419</v>
      </c>
      <c r="D151" s="30">
        <v>445</v>
      </c>
      <c r="E151" s="30">
        <v>46</v>
      </c>
      <c r="F151" s="30">
        <v>72</v>
      </c>
      <c r="G151" s="30">
        <v>2</v>
      </c>
      <c r="H151" s="30">
        <v>373</v>
      </c>
      <c r="I151" s="31" t="s">
        <v>11449</v>
      </c>
      <c r="J151" s="15">
        <v>28</v>
      </c>
    </row>
    <row r="152" spans="1:10" x14ac:dyDescent="0.25">
      <c r="A152">
        <v>20180430</v>
      </c>
      <c r="B152" s="26">
        <v>491</v>
      </c>
      <c r="C152" s="28">
        <v>415</v>
      </c>
      <c r="D152" s="28">
        <v>445</v>
      </c>
      <c r="E152" s="28">
        <v>46</v>
      </c>
      <c r="F152" s="28">
        <v>76</v>
      </c>
      <c r="G152" s="28">
        <v>9</v>
      </c>
      <c r="H152" s="28">
        <v>369</v>
      </c>
      <c r="I152" s="29" t="s">
        <v>11453</v>
      </c>
      <c r="J152" s="15">
        <v>20</v>
      </c>
    </row>
    <row r="153" spans="1:10" x14ac:dyDescent="0.25">
      <c r="A153">
        <v>20180501</v>
      </c>
      <c r="B153" s="27">
        <v>491</v>
      </c>
      <c r="C153" s="30">
        <v>390</v>
      </c>
      <c r="D153" s="30">
        <v>444</v>
      </c>
      <c r="E153" s="30">
        <v>47</v>
      </c>
      <c r="F153" s="30">
        <v>101</v>
      </c>
      <c r="G153" s="30">
        <v>14</v>
      </c>
      <c r="H153" s="30">
        <v>343</v>
      </c>
      <c r="I153" s="31" t="s">
        <v>11454</v>
      </c>
      <c r="J153" s="15">
        <v>19</v>
      </c>
    </row>
    <row r="154" spans="1:10" x14ac:dyDescent="0.25">
      <c r="A154">
        <v>20180502</v>
      </c>
      <c r="B154" s="26">
        <v>489</v>
      </c>
      <c r="C154" s="28">
        <v>380</v>
      </c>
      <c r="D154" s="28">
        <v>439</v>
      </c>
      <c r="E154" s="28">
        <v>50</v>
      </c>
      <c r="F154" s="28">
        <v>109</v>
      </c>
      <c r="G154" s="28">
        <v>9</v>
      </c>
      <c r="H154" s="28">
        <v>330</v>
      </c>
      <c r="I154" s="29" t="s">
        <v>11455</v>
      </c>
      <c r="J154" s="15">
        <v>22</v>
      </c>
    </row>
    <row r="155" spans="1:10" x14ac:dyDescent="0.25">
      <c r="A155">
        <v>20180503</v>
      </c>
      <c r="B155" s="27">
        <v>489</v>
      </c>
      <c r="C155" s="30">
        <v>380</v>
      </c>
      <c r="D155" s="30">
        <v>434</v>
      </c>
      <c r="E155" s="30">
        <v>55</v>
      </c>
      <c r="F155" s="30">
        <v>109</v>
      </c>
      <c r="G155" s="30">
        <v>9</v>
      </c>
      <c r="H155" s="30">
        <v>325</v>
      </c>
      <c r="I155" s="31" t="s">
        <v>11456</v>
      </c>
      <c r="J155" s="15">
        <v>19</v>
      </c>
    </row>
    <row r="156" spans="1:10" x14ac:dyDescent="0.25">
      <c r="A156">
        <v>20180504</v>
      </c>
      <c r="B156" s="26">
        <v>489</v>
      </c>
      <c r="C156" s="28">
        <v>385</v>
      </c>
      <c r="D156" s="28">
        <v>434</v>
      </c>
      <c r="E156" s="28">
        <v>55</v>
      </c>
      <c r="F156" s="28">
        <v>104</v>
      </c>
      <c r="G156" s="28">
        <v>7</v>
      </c>
      <c r="H156" s="28">
        <v>330</v>
      </c>
      <c r="I156" s="29" t="s">
        <v>11457</v>
      </c>
      <c r="J156" s="15">
        <v>23</v>
      </c>
    </row>
    <row r="157" spans="1:10" x14ac:dyDescent="0.25">
      <c r="A157">
        <v>20180505</v>
      </c>
      <c r="B157" s="27">
        <v>489</v>
      </c>
      <c r="C157" s="30">
        <v>403</v>
      </c>
      <c r="D157" s="30">
        <v>434</v>
      </c>
      <c r="E157" s="30">
        <v>55</v>
      </c>
      <c r="F157" s="30">
        <v>86</v>
      </c>
      <c r="G157" s="30">
        <v>6</v>
      </c>
      <c r="H157" s="30">
        <v>348</v>
      </c>
      <c r="I157" s="31" t="s">
        <v>11458</v>
      </c>
      <c r="J157" s="15">
        <v>24</v>
      </c>
    </row>
    <row r="158" spans="1:10" x14ac:dyDescent="0.25">
      <c r="A158">
        <v>20180506</v>
      </c>
      <c r="B158" s="26">
        <v>489</v>
      </c>
      <c r="C158" s="28">
        <v>410</v>
      </c>
      <c r="D158" s="28">
        <v>435</v>
      </c>
      <c r="E158" s="28">
        <v>54</v>
      </c>
      <c r="F158" s="28">
        <v>79</v>
      </c>
      <c r="G158" s="28">
        <v>6</v>
      </c>
      <c r="H158" s="28">
        <v>356</v>
      </c>
      <c r="I158" s="29" t="s">
        <v>11368</v>
      </c>
      <c r="J158" s="15">
        <v>18</v>
      </c>
    </row>
    <row r="159" spans="1:10" x14ac:dyDescent="0.25">
      <c r="A159">
        <v>20180507</v>
      </c>
      <c r="B159" s="27">
        <v>489</v>
      </c>
      <c r="C159" s="30">
        <v>410</v>
      </c>
      <c r="D159" s="30">
        <v>435</v>
      </c>
      <c r="E159" s="30">
        <v>54</v>
      </c>
      <c r="F159" s="30">
        <v>79</v>
      </c>
      <c r="G159" s="30">
        <v>6</v>
      </c>
      <c r="H159" s="30">
        <v>356</v>
      </c>
      <c r="I159" s="31" t="s">
        <v>11368</v>
      </c>
      <c r="J159" s="15">
        <v>19</v>
      </c>
    </row>
    <row r="160" spans="1:10" x14ac:dyDescent="0.25">
      <c r="A160">
        <v>20180508</v>
      </c>
      <c r="B160" s="26">
        <v>489</v>
      </c>
      <c r="C160" s="28">
        <v>395</v>
      </c>
      <c r="D160" s="28">
        <v>431</v>
      </c>
      <c r="E160" s="28">
        <v>58</v>
      </c>
      <c r="F160" s="28">
        <v>94</v>
      </c>
      <c r="G160" s="28">
        <v>1</v>
      </c>
      <c r="H160" s="28">
        <v>337</v>
      </c>
      <c r="I160" s="29" t="s">
        <v>11459</v>
      </c>
      <c r="J160" s="15">
        <v>19</v>
      </c>
    </row>
    <row r="161" spans="1:10" x14ac:dyDescent="0.25">
      <c r="A161">
        <v>20180509</v>
      </c>
      <c r="B161" s="27">
        <v>489</v>
      </c>
      <c r="C161" s="30">
        <v>392</v>
      </c>
      <c r="D161" s="30">
        <v>433</v>
      </c>
      <c r="E161" s="30">
        <v>56</v>
      </c>
      <c r="F161" s="30">
        <v>97</v>
      </c>
      <c r="G161" s="30">
        <v>5</v>
      </c>
      <c r="H161" s="30">
        <v>336</v>
      </c>
      <c r="I161" s="31" t="s">
        <v>11460</v>
      </c>
      <c r="J161" s="15">
        <v>29</v>
      </c>
    </row>
    <row r="162" spans="1:10" x14ac:dyDescent="0.25">
      <c r="A162">
        <v>20180510</v>
      </c>
      <c r="B162" s="26">
        <v>489</v>
      </c>
      <c r="C162" s="28">
        <v>400</v>
      </c>
      <c r="D162" s="28">
        <v>434</v>
      </c>
      <c r="E162" s="28">
        <v>55</v>
      </c>
      <c r="F162" s="28">
        <v>89</v>
      </c>
      <c r="G162" s="28">
        <v>2</v>
      </c>
      <c r="H162" s="28">
        <v>345</v>
      </c>
      <c r="I162" s="29" t="s">
        <v>11461</v>
      </c>
      <c r="J162" s="15">
        <v>17</v>
      </c>
    </row>
    <row r="163" spans="1:10" x14ac:dyDescent="0.25">
      <c r="A163">
        <v>20180511</v>
      </c>
      <c r="B163" s="27">
        <v>489</v>
      </c>
      <c r="C163" s="30">
        <v>406</v>
      </c>
      <c r="D163" s="30">
        <v>436</v>
      </c>
      <c r="E163" s="30">
        <v>53</v>
      </c>
      <c r="F163" s="30">
        <v>83</v>
      </c>
      <c r="G163" s="30">
        <v>2</v>
      </c>
      <c r="H163" s="30">
        <v>353</v>
      </c>
      <c r="I163" s="31" t="s">
        <v>11462</v>
      </c>
      <c r="J163" s="15">
        <v>21</v>
      </c>
    </row>
    <row r="164" spans="1:10" x14ac:dyDescent="0.25">
      <c r="A164">
        <v>20180512</v>
      </c>
      <c r="B164" s="26">
        <v>489</v>
      </c>
      <c r="C164" s="28">
        <v>401</v>
      </c>
      <c r="D164" s="28">
        <v>436</v>
      </c>
      <c r="E164" s="28">
        <v>53</v>
      </c>
      <c r="F164" s="28">
        <v>88</v>
      </c>
      <c r="G164" s="28">
        <v>4</v>
      </c>
      <c r="H164" s="28">
        <v>348</v>
      </c>
      <c r="I164" s="29" t="s">
        <v>11463</v>
      </c>
      <c r="J164" s="15">
        <v>23</v>
      </c>
    </row>
    <row r="165" spans="1:10" x14ac:dyDescent="0.25">
      <c r="A165">
        <v>20180513</v>
      </c>
      <c r="B165" s="27">
        <v>489</v>
      </c>
      <c r="C165" s="30">
        <v>408</v>
      </c>
      <c r="D165" s="30">
        <v>437</v>
      </c>
      <c r="E165" s="30">
        <v>52</v>
      </c>
      <c r="F165" s="30">
        <v>81</v>
      </c>
      <c r="G165" s="30">
        <v>3</v>
      </c>
      <c r="H165" s="30">
        <v>356</v>
      </c>
      <c r="I165" s="31" t="s">
        <v>11464</v>
      </c>
      <c r="J165" s="15">
        <v>23</v>
      </c>
    </row>
    <row r="166" spans="1:10" x14ac:dyDescent="0.25">
      <c r="A166">
        <v>20180514</v>
      </c>
      <c r="B166" s="26">
        <v>489</v>
      </c>
      <c r="C166" s="28">
        <v>415</v>
      </c>
      <c r="D166" s="28">
        <v>437</v>
      </c>
      <c r="E166" s="28">
        <v>52</v>
      </c>
      <c r="F166" s="28">
        <v>74</v>
      </c>
      <c r="G166" s="28">
        <v>7</v>
      </c>
      <c r="H166" s="28">
        <v>363</v>
      </c>
      <c r="I166" s="29" t="s">
        <v>11465</v>
      </c>
      <c r="J166" s="15">
        <v>22</v>
      </c>
    </row>
    <row r="167" spans="1:10" x14ac:dyDescent="0.25">
      <c r="A167">
        <v>20180515</v>
      </c>
      <c r="B167" s="27">
        <v>489</v>
      </c>
      <c r="C167" s="30">
        <v>418</v>
      </c>
      <c r="D167" s="30">
        <v>437</v>
      </c>
      <c r="E167" s="30">
        <v>52</v>
      </c>
      <c r="F167" s="30">
        <v>71</v>
      </c>
      <c r="G167" s="30">
        <v>22</v>
      </c>
      <c r="H167" s="30">
        <v>366</v>
      </c>
      <c r="I167" s="31" t="s">
        <v>11463</v>
      </c>
      <c r="J167" s="15">
        <v>16</v>
      </c>
    </row>
    <row r="168" spans="1:10" x14ac:dyDescent="0.25">
      <c r="A168">
        <v>20180516</v>
      </c>
      <c r="B168" s="26">
        <v>489</v>
      </c>
      <c r="C168" s="28">
        <v>415</v>
      </c>
      <c r="D168" s="28">
        <v>437</v>
      </c>
      <c r="E168" s="28">
        <v>52</v>
      </c>
      <c r="F168" s="28">
        <v>74</v>
      </c>
      <c r="G168" s="28">
        <v>20</v>
      </c>
      <c r="H168" s="28">
        <v>363</v>
      </c>
      <c r="I168" s="29" t="s">
        <v>11461</v>
      </c>
      <c r="J168" s="15">
        <v>23</v>
      </c>
    </row>
    <row r="169" spans="1:10" x14ac:dyDescent="0.25">
      <c r="A169">
        <v>20180517</v>
      </c>
      <c r="B169" s="27">
        <v>488</v>
      </c>
      <c r="C169" s="30">
        <v>408</v>
      </c>
      <c r="D169" s="30">
        <v>436</v>
      </c>
      <c r="E169" s="30">
        <v>52</v>
      </c>
      <c r="F169" s="30">
        <v>80</v>
      </c>
      <c r="G169" s="30">
        <v>10</v>
      </c>
      <c r="H169" s="30">
        <v>356</v>
      </c>
      <c r="I169" s="31" t="s">
        <v>11466</v>
      </c>
      <c r="J169" s="15">
        <v>22</v>
      </c>
    </row>
    <row r="170" spans="1:10" x14ac:dyDescent="0.25">
      <c r="A170">
        <v>20180518</v>
      </c>
      <c r="B170" s="26">
        <v>488</v>
      </c>
      <c r="C170" s="28">
        <v>400</v>
      </c>
      <c r="D170" s="28">
        <v>436</v>
      </c>
      <c r="E170" s="28">
        <v>52</v>
      </c>
      <c r="F170" s="28">
        <v>88</v>
      </c>
      <c r="G170" s="28">
        <v>6</v>
      </c>
      <c r="H170" s="28">
        <v>348</v>
      </c>
      <c r="I170" s="29" t="s">
        <v>11355</v>
      </c>
      <c r="J170" s="15">
        <v>22</v>
      </c>
    </row>
    <row r="171" spans="1:10" x14ac:dyDescent="0.25">
      <c r="A171">
        <v>20180519</v>
      </c>
      <c r="B171" s="27">
        <v>488</v>
      </c>
      <c r="C171" s="30">
        <v>402</v>
      </c>
      <c r="D171" s="30">
        <v>435</v>
      </c>
      <c r="E171" s="30">
        <v>53</v>
      </c>
      <c r="F171" s="30">
        <v>86</v>
      </c>
      <c r="G171" s="30">
        <v>7</v>
      </c>
      <c r="H171" s="30">
        <v>349</v>
      </c>
      <c r="I171" s="31" t="s">
        <v>11355</v>
      </c>
      <c r="J171" s="15">
        <v>22</v>
      </c>
    </row>
    <row r="172" spans="1:10" x14ac:dyDescent="0.25">
      <c r="A172">
        <v>20180520</v>
      </c>
      <c r="B172" s="26">
        <v>488</v>
      </c>
      <c r="C172" s="28">
        <v>399</v>
      </c>
      <c r="D172" s="28">
        <v>435</v>
      </c>
      <c r="E172" s="28">
        <v>53</v>
      </c>
      <c r="F172" s="28">
        <v>89</v>
      </c>
      <c r="G172" s="28">
        <v>5</v>
      </c>
      <c r="H172" s="28">
        <v>346</v>
      </c>
      <c r="I172" s="29" t="s">
        <v>11357</v>
      </c>
      <c r="J172" s="15">
        <v>20</v>
      </c>
    </row>
    <row r="173" spans="1:10" x14ac:dyDescent="0.25">
      <c r="A173">
        <v>20180521</v>
      </c>
      <c r="B173" s="27">
        <v>488</v>
      </c>
      <c r="C173" s="30">
        <v>411</v>
      </c>
      <c r="D173" s="30">
        <v>435</v>
      </c>
      <c r="E173" s="30">
        <v>53</v>
      </c>
      <c r="F173" s="30">
        <v>77</v>
      </c>
      <c r="G173" s="30">
        <v>9</v>
      </c>
      <c r="H173" s="30">
        <v>358</v>
      </c>
      <c r="I173" s="31" t="s">
        <v>11398</v>
      </c>
      <c r="J173" s="15">
        <v>21</v>
      </c>
    </row>
    <row r="174" spans="1:10" x14ac:dyDescent="0.25">
      <c r="A174">
        <v>20180522</v>
      </c>
      <c r="B174" s="26">
        <v>488</v>
      </c>
      <c r="C174" s="28">
        <v>421</v>
      </c>
      <c r="D174" s="28">
        <v>434</v>
      </c>
      <c r="E174" s="28">
        <v>54</v>
      </c>
      <c r="F174" s="28">
        <v>67</v>
      </c>
      <c r="G174" s="28">
        <v>4</v>
      </c>
      <c r="H174" s="28">
        <v>367</v>
      </c>
      <c r="I174" s="29" t="s">
        <v>11467</v>
      </c>
      <c r="J174" s="15">
        <v>19</v>
      </c>
    </row>
    <row r="175" spans="1:10" x14ac:dyDescent="0.25">
      <c r="A175">
        <v>20180523</v>
      </c>
      <c r="B175" s="27">
        <v>488</v>
      </c>
      <c r="C175" s="30">
        <v>421</v>
      </c>
      <c r="D175" s="30">
        <v>437</v>
      </c>
      <c r="E175" s="30">
        <v>51</v>
      </c>
      <c r="F175" s="30">
        <v>67</v>
      </c>
      <c r="G175" s="30">
        <v>5</v>
      </c>
      <c r="H175" s="30">
        <v>370</v>
      </c>
      <c r="I175" s="31" t="s">
        <v>11468</v>
      </c>
      <c r="J175" s="15">
        <v>24</v>
      </c>
    </row>
    <row r="176" spans="1:10" x14ac:dyDescent="0.25">
      <c r="A176">
        <v>20180524</v>
      </c>
      <c r="B176" s="26">
        <v>488</v>
      </c>
      <c r="C176" s="28">
        <v>419</v>
      </c>
      <c r="D176" s="28">
        <v>437</v>
      </c>
      <c r="E176" s="28">
        <v>51</v>
      </c>
      <c r="F176" s="28">
        <v>69</v>
      </c>
      <c r="G176" s="28">
        <v>4</v>
      </c>
      <c r="H176" s="28">
        <v>368</v>
      </c>
      <c r="I176" s="29" t="s">
        <v>11469</v>
      </c>
      <c r="J176" s="15">
        <v>24</v>
      </c>
    </row>
    <row r="177" spans="1:10" x14ac:dyDescent="0.25">
      <c r="A177">
        <v>20180525</v>
      </c>
      <c r="B177" s="27">
        <v>488</v>
      </c>
      <c r="C177" s="30">
        <v>405</v>
      </c>
      <c r="D177" s="30">
        <v>439</v>
      </c>
      <c r="E177" s="30">
        <v>49</v>
      </c>
      <c r="F177" s="30">
        <v>83</v>
      </c>
      <c r="G177" s="30">
        <v>4</v>
      </c>
      <c r="H177" s="30">
        <v>356</v>
      </c>
      <c r="I177" s="31" t="s">
        <v>11426</v>
      </c>
      <c r="J177" s="15">
        <v>22</v>
      </c>
    </row>
    <row r="178" spans="1:10" x14ac:dyDescent="0.25">
      <c r="A178">
        <v>20180526</v>
      </c>
      <c r="B178" s="26">
        <v>488</v>
      </c>
      <c r="C178" s="28">
        <v>401</v>
      </c>
      <c r="D178" s="28">
        <v>439</v>
      </c>
      <c r="E178" s="28">
        <v>49</v>
      </c>
      <c r="F178" s="28">
        <v>87</v>
      </c>
      <c r="G178" s="28">
        <v>5</v>
      </c>
      <c r="H178" s="28">
        <v>352</v>
      </c>
      <c r="I178" s="29" t="s">
        <v>11470</v>
      </c>
      <c r="J178" s="15">
        <v>21</v>
      </c>
    </row>
    <row r="179" spans="1:10" x14ac:dyDescent="0.25">
      <c r="A179">
        <v>20180527</v>
      </c>
      <c r="B179" s="27">
        <v>487</v>
      </c>
      <c r="C179" s="30">
        <v>408</v>
      </c>
      <c r="D179" s="30">
        <v>440</v>
      </c>
      <c r="E179" s="30">
        <v>47</v>
      </c>
      <c r="F179" s="30">
        <v>79</v>
      </c>
      <c r="G179" s="30">
        <v>7</v>
      </c>
      <c r="H179" s="30">
        <v>361</v>
      </c>
      <c r="I179" s="31" t="s">
        <v>11348</v>
      </c>
      <c r="J179" s="15">
        <v>25</v>
      </c>
    </row>
    <row r="180" spans="1:10" x14ac:dyDescent="0.25">
      <c r="A180">
        <v>20180528</v>
      </c>
      <c r="B180" s="26">
        <v>487</v>
      </c>
      <c r="C180" s="28">
        <v>408</v>
      </c>
      <c r="D180" s="28">
        <v>440</v>
      </c>
      <c r="E180" s="28">
        <v>47</v>
      </c>
      <c r="F180" s="28">
        <v>79</v>
      </c>
      <c r="G180" s="28">
        <v>3</v>
      </c>
      <c r="H180" s="28">
        <v>361</v>
      </c>
      <c r="I180" s="29" t="s">
        <v>11471</v>
      </c>
      <c r="J180" s="15">
        <v>25</v>
      </c>
    </row>
    <row r="181" spans="1:10" x14ac:dyDescent="0.25">
      <c r="A181">
        <v>20180529</v>
      </c>
      <c r="B181" s="27">
        <v>487</v>
      </c>
      <c r="C181" s="30">
        <v>397</v>
      </c>
      <c r="D181" s="30">
        <v>440</v>
      </c>
      <c r="E181" s="30">
        <v>47</v>
      </c>
      <c r="F181" s="30">
        <v>90</v>
      </c>
      <c r="G181" s="30">
        <v>13</v>
      </c>
      <c r="H181" s="30">
        <v>350</v>
      </c>
      <c r="I181" s="31" t="s">
        <v>11472</v>
      </c>
      <c r="J181" s="15">
        <v>19</v>
      </c>
    </row>
    <row r="182" spans="1:10" x14ac:dyDescent="0.25">
      <c r="A182">
        <v>20180530</v>
      </c>
      <c r="B182" s="26">
        <v>487</v>
      </c>
      <c r="C182" s="28">
        <v>396</v>
      </c>
      <c r="D182" s="28">
        <v>438</v>
      </c>
      <c r="E182" s="28">
        <v>49</v>
      </c>
      <c r="F182" s="28">
        <v>91</v>
      </c>
      <c r="G182" s="28">
        <v>10</v>
      </c>
      <c r="H182" s="28">
        <v>347</v>
      </c>
      <c r="I182" s="29" t="s">
        <v>11472</v>
      </c>
      <c r="J182" s="15">
        <v>22</v>
      </c>
    </row>
    <row r="183" spans="1:10" x14ac:dyDescent="0.25">
      <c r="A183">
        <v>20180531</v>
      </c>
      <c r="B183" s="27">
        <v>487</v>
      </c>
      <c r="C183" s="30">
        <v>397</v>
      </c>
      <c r="D183" s="30">
        <v>437</v>
      </c>
      <c r="E183" s="30">
        <v>50</v>
      </c>
      <c r="F183" s="30">
        <v>90</v>
      </c>
      <c r="G183" s="30">
        <v>7</v>
      </c>
      <c r="H183" s="30">
        <v>347</v>
      </c>
      <c r="I183" s="31" t="s">
        <v>11473</v>
      </c>
      <c r="J183" s="15">
        <v>21</v>
      </c>
    </row>
    <row r="184" spans="1:10" x14ac:dyDescent="0.25">
      <c r="A184">
        <v>20180601</v>
      </c>
      <c r="B184" s="26">
        <v>486</v>
      </c>
      <c r="C184" s="28">
        <v>384</v>
      </c>
      <c r="D184" s="28">
        <v>435</v>
      </c>
      <c r="E184" s="28">
        <v>51</v>
      </c>
      <c r="F184" s="28">
        <v>102</v>
      </c>
      <c r="G184" s="28">
        <v>4</v>
      </c>
      <c r="H184" s="28">
        <v>333</v>
      </c>
      <c r="I184" s="29" t="s">
        <v>11474</v>
      </c>
      <c r="J184" s="15">
        <v>21</v>
      </c>
    </row>
    <row r="185" spans="1:10" x14ac:dyDescent="0.25">
      <c r="A185">
        <v>20180602</v>
      </c>
      <c r="B185" s="27">
        <v>486</v>
      </c>
      <c r="C185" s="30">
        <v>395</v>
      </c>
      <c r="D185" s="30">
        <v>431</v>
      </c>
      <c r="E185" s="30">
        <v>55</v>
      </c>
      <c r="F185" s="30">
        <v>91</v>
      </c>
      <c r="G185" s="30">
        <v>4</v>
      </c>
      <c r="H185" s="30">
        <v>340</v>
      </c>
      <c r="I185" s="31" t="s">
        <v>11475</v>
      </c>
      <c r="J185" s="15">
        <v>15</v>
      </c>
    </row>
    <row r="186" spans="1:10" x14ac:dyDescent="0.25">
      <c r="A186">
        <v>20180603</v>
      </c>
      <c r="B186" s="26">
        <v>486</v>
      </c>
      <c r="C186" s="28">
        <v>398</v>
      </c>
      <c r="D186" s="28">
        <v>431</v>
      </c>
      <c r="E186" s="28">
        <v>55</v>
      </c>
      <c r="F186" s="28">
        <v>88</v>
      </c>
      <c r="G186" s="28">
        <v>2</v>
      </c>
      <c r="H186" s="28">
        <v>343</v>
      </c>
      <c r="I186" s="29" t="s">
        <v>11476</v>
      </c>
      <c r="J186" s="15">
        <v>22</v>
      </c>
    </row>
    <row r="187" spans="1:10" x14ac:dyDescent="0.25">
      <c r="A187">
        <v>20180604</v>
      </c>
      <c r="B187" s="27">
        <v>486</v>
      </c>
      <c r="C187" s="30">
        <v>391</v>
      </c>
      <c r="D187" s="30">
        <v>431</v>
      </c>
      <c r="E187" s="30">
        <v>55</v>
      </c>
      <c r="F187" s="30">
        <v>95</v>
      </c>
      <c r="G187" s="30">
        <v>3</v>
      </c>
      <c r="H187" s="30">
        <v>336</v>
      </c>
      <c r="I187" s="31" t="s">
        <v>11477</v>
      </c>
      <c r="J187" s="15">
        <v>19</v>
      </c>
    </row>
    <row r="188" spans="1:10" x14ac:dyDescent="0.25">
      <c r="A188">
        <v>20180605</v>
      </c>
      <c r="B188" s="26">
        <v>487</v>
      </c>
      <c r="C188" s="28">
        <v>382</v>
      </c>
      <c r="D188" s="28">
        <v>430</v>
      </c>
      <c r="E188" s="28">
        <v>57</v>
      </c>
      <c r="F188" s="28">
        <v>105</v>
      </c>
      <c r="G188" s="28">
        <v>2</v>
      </c>
      <c r="H188" s="28">
        <v>325</v>
      </c>
      <c r="I188" s="29" t="s">
        <v>11478</v>
      </c>
      <c r="J188" s="15">
        <v>20</v>
      </c>
    </row>
    <row r="189" spans="1:10" x14ac:dyDescent="0.25">
      <c r="A189">
        <v>20180606</v>
      </c>
      <c r="B189" s="27">
        <v>487</v>
      </c>
      <c r="C189" s="30">
        <v>401</v>
      </c>
      <c r="D189" s="30">
        <v>430</v>
      </c>
      <c r="E189" s="30">
        <v>57</v>
      </c>
      <c r="F189" s="30">
        <v>86</v>
      </c>
      <c r="G189" s="30">
        <v>1</v>
      </c>
      <c r="H189" s="30">
        <v>344</v>
      </c>
      <c r="I189" s="31" t="s">
        <v>11479</v>
      </c>
      <c r="J189" s="15">
        <v>20</v>
      </c>
    </row>
    <row r="190" spans="1:10" x14ac:dyDescent="0.25">
      <c r="A190">
        <v>20180607</v>
      </c>
      <c r="B190" s="26">
        <v>487</v>
      </c>
      <c r="C190" s="28">
        <v>395</v>
      </c>
      <c r="D190" s="28">
        <v>424</v>
      </c>
      <c r="E190" s="28">
        <v>63</v>
      </c>
      <c r="F190" s="28">
        <v>92</v>
      </c>
      <c r="G190" s="28">
        <v>2</v>
      </c>
      <c r="H190" s="28">
        <v>332</v>
      </c>
      <c r="I190" s="29" t="s">
        <v>11480</v>
      </c>
      <c r="J190" s="15">
        <v>20</v>
      </c>
    </row>
    <row r="191" spans="1:10" x14ac:dyDescent="0.25">
      <c r="A191">
        <v>20180608</v>
      </c>
      <c r="B191" s="27">
        <v>487</v>
      </c>
      <c r="C191" s="30">
        <v>401</v>
      </c>
      <c r="D191" s="30">
        <v>420</v>
      </c>
      <c r="E191" s="30">
        <v>67</v>
      </c>
      <c r="F191" s="30">
        <v>86</v>
      </c>
      <c r="G191" s="30">
        <v>1</v>
      </c>
      <c r="H191" s="30">
        <v>334</v>
      </c>
      <c r="I191" s="31" t="s">
        <v>11481</v>
      </c>
      <c r="J191" s="15">
        <v>19</v>
      </c>
    </row>
    <row r="192" spans="1:10" x14ac:dyDescent="0.25">
      <c r="A192">
        <v>20180609</v>
      </c>
      <c r="B192" s="26">
        <v>487</v>
      </c>
      <c r="C192" s="28">
        <v>410</v>
      </c>
      <c r="D192" s="28">
        <v>419</v>
      </c>
      <c r="E192" s="28">
        <v>68</v>
      </c>
      <c r="F192" s="28">
        <v>77</v>
      </c>
      <c r="G192" s="28"/>
      <c r="H192" s="28">
        <v>342</v>
      </c>
      <c r="I192" s="29" t="s">
        <v>11482</v>
      </c>
      <c r="J192" s="15">
        <v>24</v>
      </c>
    </row>
    <row r="193" spans="1:10" x14ac:dyDescent="0.25">
      <c r="A193">
        <v>20180610</v>
      </c>
      <c r="B193" s="27">
        <v>487</v>
      </c>
      <c r="C193" s="30">
        <v>405</v>
      </c>
      <c r="D193" s="30">
        <v>423</v>
      </c>
      <c r="E193" s="30">
        <v>64</v>
      </c>
      <c r="F193" s="30">
        <v>82</v>
      </c>
      <c r="G193" s="30"/>
      <c r="H193" s="30">
        <v>341</v>
      </c>
      <c r="I193" s="31" t="s">
        <v>11483</v>
      </c>
      <c r="J193" s="15">
        <v>23</v>
      </c>
    </row>
    <row r="194" spans="1:10" x14ac:dyDescent="0.25">
      <c r="A194">
        <v>20180611</v>
      </c>
      <c r="B194" s="26">
        <v>487</v>
      </c>
      <c r="C194" s="28">
        <v>400</v>
      </c>
      <c r="D194" s="28">
        <v>423</v>
      </c>
      <c r="E194" s="28">
        <v>64</v>
      </c>
      <c r="F194" s="28">
        <v>87</v>
      </c>
      <c r="G194" s="28">
        <v>4</v>
      </c>
      <c r="H194" s="28">
        <v>336</v>
      </c>
      <c r="I194" s="29" t="s">
        <v>11484</v>
      </c>
      <c r="J194" s="15">
        <v>19</v>
      </c>
    </row>
    <row r="195" spans="1:10" x14ac:dyDescent="0.25">
      <c r="A195">
        <v>20180612</v>
      </c>
      <c r="B195" s="27">
        <v>486</v>
      </c>
      <c r="C195" s="30">
        <v>395</v>
      </c>
      <c r="D195" s="30">
        <v>420</v>
      </c>
      <c r="E195" s="30">
        <v>66</v>
      </c>
      <c r="F195" s="30">
        <v>91</v>
      </c>
      <c r="G195" s="30">
        <v>12</v>
      </c>
      <c r="H195" s="30">
        <v>329</v>
      </c>
      <c r="I195" s="31" t="s">
        <v>11485</v>
      </c>
      <c r="J195" s="15">
        <v>21</v>
      </c>
    </row>
    <row r="196" spans="1:10" x14ac:dyDescent="0.25">
      <c r="A196">
        <v>20180613</v>
      </c>
      <c r="B196" s="26">
        <v>486</v>
      </c>
      <c r="C196" s="28">
        <v>401</v>
      </c>
      <c r="D196" s="28">
        <v>420</v>
      </c>
      <c r="E196" s="28">
        <v>66</v>
      </c>
      <c r="F196" s="28">
        <v>85</v>
      </c>
      <c r="G196" s="28">
        <v>10</v>
      </c>
      <c r="H196" s="28">
        <v>335</v>
      </c>
      <c r="I196" s="29" t="s">
        <v>11486</v>
      </c>
      <c r="J196" s="15">
        <v>15</v>
      </c>
    </row>
    <row r="197" spans="1:10" x14ac:dyDescent="0.25">
      <c r="A197">
        <v>20180614</v>
      </c>
      <c r="B197" s="27">
        <v>486</v>
      </c>
      <c r="C197" s="30">
        <v>398</v>
      </c>
      <c r="D197" s="30">
        <v>420</v>
      </c>
      <c r="E197" s="30">
        <v>66</v>
      </c>
      <c r="F197" s="30">
        <v>88</v>
      </c>
      <c r="G197" s="30">
        <v>4</v>
      </c>
      <c r="H197" s="30">
        <v>332</v>
      </c>
      <c r="I197" s="31" t="s">
        <v>11487</v>
      </c>
      <c r="J197" s="15">
        <v>17</v>
      </c>
    </row>
    <row r="198" spans="1:10" x14ac:dyDescent="0.25">
      <c r="A198">
        <v>20180615</v>
      </c>
      <c r="B198" s="26">
        <v>486</v>
      </c>
      <c r="C198" s="28">
        <v>398</v>
      </c>
      <c r="D198" s="28">
        <v>419</v>
      </c>
      <c r="E198" s="28">
        <v>67</v>
      </c>
      <c r="F198" s="28">
        <v>88</v>
      </c>
      <c r="G198" s="28">
        <v>6</v>
      </c>
      <c r="H198" s="28">
        <v>331</v>
      </c>
      <c r="I198" s="29" t="s">
        <v>11486</v>
      </c>
      <c r="J198" s="15">
        <v>19</v>
      </c>
    </row>
    <row r="199" spans="1:10" x14ac:dyDescent="0.25">
      <c r="A199">
        <v>20180616</v>
      </c>
      <c r="B199" s="27">
        <v>483</v>
      </c>
      <c r="C199" s="30">
        <v>392</v>
      </c>
      <c r="D199" s="30">
        <v>415</v>
      </c>
      <c r="E199" s="30">
        <v>68</v>
      </c>
      <c r="F199" s="30">
        <v>91</v>
      </c>
      <c r="G199" s="30">
        <v>2</v>
      </c>
      <c r="H199" s="30">
        <v>324</v>
      </c>
      <c r="I199" s="31" t="s">
        <v>11488</v>
      </c>
      <c r="J199" s="15">
        <v>17</v>
      </c>
    </row>
    <row r="200" spans="1:10" x14ac:dyDescent="0.25">
      <c r="A200">
        <v>20180617</v>
      </c>
      <c r="B200" s="26">
        <v>483</v>
      </c>
      <c r="C200" s="28">
        <v>386</v>
      </c>
      <c r="D200" s="28">
        <v>418</v>
      </c>
      <c r="E200" s="28">
        <v>65</v>
      </c>
      <c r="F200" s="28">
        <v>97</v>
      </c>
      <c r="G200" s="28">
        <v>7</v>
      </c>
      <c r="H200" s="28">
        <v>321</v>
      </c>
      <c r="I200" s="29" t="s">
        <v>11489</v>
      </c>
      <c r="J200" s="15">
        <v>22</v>
      </c>
    </row>
    <row r="201" spans="1:10" x14ac:dyDescent="0.25">
      <c r="A201">
        <v>20180618</v>
      </c>
      <c r="B201" s="27">
        <v>483</v>
      </c>
      <c r="C201" s="30">
        <v>384</v>
      </c>
      <c r="D201" s="30">
        <v>418</v>
      </c>
      <c r="E201" s="30">
        <v>65</v>
      </c>
      <c r="F201" s="30">
        <v>99</v>
      </c>
      <c r="G201" s="30">
        <v>9</v>
      </c>
      <c r="H201" s="30">
        <v>319</v>
      </c>
      <c r="I201" s="31" t="s">
        <v>11490</v>
      </c>
      <c r="J201" s="15">
        <v>15</v>
      </c>
    </row>
    <row r="202" spans="1:10" x14ac:dyDescent="0.25">
      <c r="A202">
        <v>20180619</v>
      </c>
      <c r="B202" s="26">
        <v>483</v>
      </c>
      <c r="C202" s="28">
        <v>392</v>
      </c>
      <c r="D202" s="28">
        <v>418</v>
      </c>
      <c r="E202" s="28">
        <v>65</v>
      </c>
      <c r="F202" s="28">
        <v>91</v>
      </c>
      <c r="G202" s="28">
        <v>9</v>
      </c>
      <c r="H202" s="28">
        <v>327</v>
      </c>
      <c r="I202" s="29" t="s">
        <v>11491</v>
      </c>
      <c r="J202" s="15">
        <v>25</v>
      </c>
    </row>
    <row r="203" spans="1:10" x14ac:dyDescent="0.25">
      <c r="A203">
        <v>20180620</v>
      </c>
      <c r="B203" s="27">
        <v>483</v>
      </c>
      <c r="C203" s="30">
        <v>405</v>
      </c>
      <c r="D203" s="30">
        <v>420</v>
      </c>
      <c r="E203" s="30">
        <v>63</v>
      </c>
      <c r="F203" s="30">
        <v>78</v>
      </c>
      <c r="G203" s="30">
        <v>5</v>
      </c>
      <c r="H203" s="30">
        <v>342</v>
      </c>
      <c r="I203" s="31" t="s">
        <v>11492</v>
      </c>
      <c r="J203" s="15">
        <v>11</v>
      </c>
    </row>
    <row r="204" spans="1:10" x14ac:dyDescent="0.25">
      <c r="A204">
        <v>20180621</v>
      </c>
      <c r="B204" s="26">
        <v>483</v>
      </c>
      <c r="C204" s="28">
        <v>392</v>
      </c>
      <c r="D204" s="28">
        <v>420</v>
      </c>
      <c r="E204" s="28">
        <v>63</v>
      </c>
      <c r="F204" s="28">
        <v>91</v>
      </c>
      <c r="G204" s="28"/>
      <c r="H204" s="28">
        <v>329</v>
      </c>
      <c r="I204" s="29" t="s">
        <v>11493</v>
      </c>
      <c r="J204" s="15">
        <v>18</v>
      </c>
    </row>
    <row r="205" spans="1:10" x14ac:dyDescent="0.25">
      <c r="A205">
        <v>20180622</v>
      </c>
      <c r="B205" s="27">
        <v>483</v>
      </c>
      <c r="C205" s="30">
        <v>387</v>
      </c>
      <c r="D205" s="30">
        <v>420</v>
      </c>
      <c r="E205" s="30">
        <v>63</v>
      </c>
      <c r="F205" s="30">
        <v>96</v>
      </c>
      <c r="G205" s="30">
        <v>2</v>
      </c>
      <c r="H205" s="30">
        <v>324</v>
      </c>
      <c r="I205" s="31" t="s">
        <v>11488</v>
      </c>
      <c r="J205" s="15">
        <v>13</v>
      </c>
    </row>
    <row r="206" spans="1:10" x14ac:dyDescent="0.25">
      <c r="A206">
        <v>20180623</v>
      </c>
      <c r="B206" s="26">
        <v>482</v>
      </c>
      <c r="C206" s="28">
        <v>398</v>
      </c>
      <c r="D206" s="28">
        <v>417</v>
      </c>
      <c r="E206" s="28">
        <v>65</v>
      </c>
      <c r="F206" s="28">
        <v>84</v>
      </c>
      <c r="G206" s="28">
        <v>2</v>
      </c>
      <c r="H206" s="28">
        <v>333</v>
      </c>
      <c r="I206" s="29" t="s">
        <v>11494</v>
      </c>
      <c r="J206" s="15">
        <v>22</v>
      </c>
    </row>
    <row r="207" spans="1:10" x14ac:dyDescent="0.25">
      <c r="A207">
        <v>20180624</v>
      </c>
      <c r="B207" s="27">
        <v>482</v>
      </c>
      <c r="C207" s="30">
        <v>408</v>
      </c>
      <c r="D207" s="30">
        <v>416</v>
      </c>
      <c r="E207" s="30">
        <v>66</v>
      </c>
      <c r="F207" s="30">
        <v>74</v>
      </c>
      <c r="G207" s="30">
        <v>1</v>
      </c>
      <c r="H207" s="30">
        <v>342</v>
      </c>
      <c r="I207" s="31" t="s">
        <v>11495</v>
      </c>
      <c r="J207" s="15">
        <v>21</v>
      </c>
    </row>
    <row r="208" spans="1:10" x14ac:dyDescent="0.25">
      <c r="A208">
        <v>20180625</v>
      </c>
      <c r="B208" s="26">
        <v>481</v>
      </c>
      <c r="C208" s="28">
        <v>407</v>
      </c>
      <c r="D208" s="28">
        <v>419</v>
      </c>
      <c r="E208" s="28">
        <v>62</v>
      </c>
      <c r="F208" s="28">
        <v>74</v>
      </c>
      <c r="G208" s="28">
        <v>12</v>
      </c>
      <c r="H208" s="28">
        <v>345</v>
      </c>
      <c r="I208" s="29" t="s">
        <v>11496</v>
      </c>
      <c r="J208" s="15">
        <v>16</v>
      </c>
    </row>
    <row r="209" spans="1:10" x14ac:dyDescent="0.25">
      <c r="A209">
        <v>20180626</v>
      </c>
      <c r="B209" s="27">
        <v>481</v>
      </c>
      <c r="C209" s="30">
        <v>411</v>
      </c>
      <c r="D209" s="30">
        <v>417</v>
      </c>
      <c r="E209" s="30">
        <v>64</v>
      </c>
      <c r="F209" s="30">
        <v>70</v>
      </c>
      <c r="G209" s="30">
        <v>13</v>
      </c>
      <c r="H209" s="30">
        <v>347</v>
      </c>
      <c r="I209" s="31" t="s">
        <v>11497</v>
      </c>
      <c r="J209" s="15">
        <v>18</v>
      </c>
    </row>
    <row r="210" spans="1:10" x14ac:dyDescent="0.25">
      <c r="A210">
        <v>20180627</v>
      </c>
      <c r="B210" s="26">
        <v>481</v>
      </c>
      <c r="C210" s="28">
        <v>408</v>
      </c>
      <c r="D210" s="28">
        <v>421</v>
      </c>
      <c r="E210" s="28">
        <v>60</v>
      </c>
      <c r="F210" s="28">
        <v>73</v>
      </c>
      <c r="G210" s="28">
        <v>5</v>
      </c>
      <c r="H210" s="28">
        <v>348</v>
      </c>
      <c r="I210" s="29" t="s">
        <v>11498</v>
      </c>
      <c r="J210" s="15">
        <v>21</v>
      </c>
    </row>
    <row r="211" spans="1:10" x14ac:dyDescent="0.25">
      <c r="A211">
        <v>20180628</v>
      </c>
      <c r="B211" s="27">
        <v>481</v>
      </c>
      <c r="C211" s="30">
        <v>394</v>
      </c>
      <c r="D211" s="30">
        <v>414</v>
      </c>
      <c r="E211" s="30">
        <v>67</v>
      </c>
      <c r="F211" s="30">
        <v>87</v>
      </c>
      <c r="G211" s="30">
        <v>8</v>
      </c>
      <c r="H211" s="30">
        <v>327</v>
      </c>
      <c r="I211" s="31" t="s">
        <v>11478</v>
      </c>
      <c r="J211" s="15">
        <v>17</v>
      </c>
    </row>
    <row r="212" spans="1:10" x14ac:dyDescent="0.25">
      <c r="A212">
        <v>20180629</v>
      </c>
      <c r="B212" s="26">
        <v>480</v>
      </c>
      <c r="C212" s="28">
        <v>389</v>
      </c>
      <c r="D212" s="28">
        <v>412</v>
      </c>
      <c r="E212" s="28">
        <v>68</v>
      </c>
      <c r="F212" s="28">
        <v>91</v>
      </c>
      <c r="G212" s="28">
        <v>6</v>
      </c>
      <c r="H212" s="28">
        <v>321</v>
      </c>
      <c r="I212" s="29" t="s">
        <v>11499</v>
      </c>
      <c r="J212" s="15">
        <v>20</v>
      </c>
    </row>
    <row r="213" spans="1:10" x14ac:dyDescent="0.25">
      <c r="A213">
        <v>20180630</v>
      </c>
      <c r="B213" s="27">
        <v>480</v>
      </c>
      <c r="C213" s="30">
        <v>399</v>
      </c>
      <c r="D213" s="30">
        <v>414</v>
      </c>
      <c r="E213" s="30">
        <v>66</v>
      </c>
      <c r="F213" s="30">
        <v>81</v>
      </c>
      <c r="G213" s="30">
        <v>4</v>
      </c>
      <c r="H213" s="30">
        <v>333</v>
      </c>
      <c r="I213" s="31" t="s">
        <v>11500</v>
      </c>
      <c r="J213" s="15">
        <v>26</v>
      </c>
    </row>
    <row r="214" spans="1:10" x14ac:dyDescent="0.25">
      <c r="A214">
        <v>20180701</v>
      </c>
      <c r="B214" s="26">
        <v>480</v>
      </c>
      <c r="C214" s="28">
        <v>390</v>
      </c>
      <c r="D214" s="28">
        <v>414</v>
      </c>
      <c r="E214" s="28">
        <v>66</v>
      </c>
      <c r="F214" s="28">
        <v>90</v>
      </c>
      <c r="G214" s="28">
        <v>6</v>
      </c>
      <c r="H214" s="28">
        <v>324</v>
      </c>
      <c r="I214" s="29" t="s">
        <v>11501</v>
      </c>
      <c r="J214" s="15">
        <v>17</v>
      </c>
    </row>
    <row r="215" spans="1:10" x14ac:dyDescent="0.25">
      <c r="A215">
        <v>20180702</v>
      </c>
      <c r="B215" s="27">
        <v>480</v>
      </c>
      <c r="C215" s="30">
        <v>391</v>
      </c>
      <c r="D215" s="30">
        <v>414</v>
      </c>
      <c r="E215" s="30">
        <v>66</v>
      </c>
      <c r="F215" s="30">
        <v>89</v>
      </c>
      <c r="G215" s="30">
        <v>5</v>
      </c>
      <c r="H215" s="30">
        <v>325</v>
      </c>
      <c r="I215" s="31" t="s">
        <v>11488</v>
      </c>
      <c r="J215" s="15">
        <v>19</v>
      </c>
    </row>
    <row r="216" spans="1:10" x14ac:dyDescent="0.25">
      <c r="A216">
        <v>20180703</v>
      </c>
      <c r="B216" s="26">
        <v>480</v>
      </c>
      <c r="C216" s="28">
        <v>392</v>
      </c>
      <c r="D216" s="28">
        <v>414</v>
      </c>
      <c r="E216" s="28">
        <v>66</v>
      </c>
      <c r="F216" s="28">
        <v>88</v>
      </c>
      <c r="G216" s="28">
        <v>2</v>
      </c>
      <c r="H216" s="28">
        <v>326</v>
      </c>
      <c r="I216" s="29" t="s">
        <v>11502</v>
      </c>
      <c r="J216" s="15">
        <v>24</v>
      </c>
    </row>
    <row r="217" spans="1:10" x14ac:dyDescent="0.25">
      <c r="A217">
        <v>20180704</v>
      </c>
      <c r="B217" s="27">
        <v>480</v>
      </c>
      <c r="C217" s="30">
        <v>399</v>
      </c>
      <c r="D217" s="30">
        <v>416</v>
      </c>
      <c r="E217" s="30">
        <v>64</v>
      </c>
      <c r="F217" s="30">
        <v>81</v>
      </c>
      <c r="G217" s="30">
        <v>5</v>
      </c>
      <c r="H217" s="30">
        <v>335</v>
      </c>
      <c r="I217" s="31" t="s">
        <v>11503</v>
      </c>
      <c r="J217" s="15">
        <v>17</v>
      </c>
    </row>
    <row r="218" spans="1:10" x14ac:dyDescent="0.25">
      <c r="A218">
        <v>20180705</v>
      </c>
      <c r="B218" s="26">
        <v>479</v>
      </c>
      <c r="C218" s="28">
        <v>395</v>
      </c>
      <c r="D218" s="28">
        <v>415</v>
      </c>
      <c r="E218" s="28">
        <v>64</v>
      </c>
      <c r="F218" s="28">
        <v>84</v>
      </c>
      <c r="G218" s="28">
        <v>2</v>
      </c>
      <c r="H218" s="28">
        <v>331</v>
      </c>
      <c r="I218" s="29" t="s">
        <v>11504</v>
      </c>
      <c r="J218" s="15">
        <v>22</v>
      </c>
    </row>
    <row r="219" spans="1:10" x14ac:dyDescent="0.25">
      <c r="A219">
        <v>20180706</v>
      </c>
      <c r="B219" s="27">
        <v>479</v>
      </c>
      <c r="C219" s="30">
        <v>381</v>
      </c>
      <c r="D219" s="30">
        <v>414</v>
      </c>
      <c r="E219" s="30">
        <v>65</v>
      </c>
      <c r="F219" s="30">
        <v>98</v>
      </c>
      <c r="G219" s="30"/>
      <c r="H219" s="30">
        <v>316</v>
      </c>
      <c r="I219" s="31" t="s">
        <v>11505</v>
      </c>
      <c r="J219" s="15">
        <v>23</v>
      </c>
    </row>
    <row r="220" spans="1:10" x14ac:dyDescent="0.25">
      <c r="A220">
        <v>20180707</v>
      </c>
      <c r="B220" s="26">
        <v>479</v>
      </c>
      <c r="C220" s="28">
        <v>390</v>
      </c>
      <c r="D220" s="28">
        <v>410</v>
      </c>
      <c r="E220" s="28">
        <v>69</v>
      </c>
      <c r="F220" s="28">
        <v>89</v>
      </c>
      <c r="G220" s="28">
        <v>1</v>
      </c>
      <c r="H220" s="28">
        <v>321</v>
      </c>
      <c r="I220" s="29" t="s">
        <v>11506</v>
      </c>
      <c r="J220" s="15">
        <v>21</v>
      </c>
    </row>
    <row r="221" spans="1:10" x14ac:dyDescent="0.25">
      <c r="A221">
        <v>20180708</v>
      </c>
      <c r="B221" s="27">
        <v>479</v>
      </c>
      <c r="C221" s="30">
        <v>398</v>
      </c>
      <c r="D221" s="30">
        <v>413</v>
      </c>
      <c r="E221" s="30">
        <v>66</v>
      </c>
      <c r="F221" s="30">
        <v>81</v>
      </c>
      <c r="G221" s="30"/>
      <c r="H221" s="30">
        <v>332</v>
      </c>
      <c r="I221" s="31" t="s">
        <v>11507</v>
      </c>
      <c r="J221" s="15">
        <v>21</v>
      </c>
    </row>
    <row r="222" spans="1:10" x14ac:dyDescent="0.25">
      <c r="A222">
        <v>20180709</v>
      </c>
      <c r="B222" s="26">
        <v>479</v>
      </c>
      <c r="C222" s="28">
        <v>396</v>
      </c>
      <c r="D222" s="28">
        <v>414</v>
      </c>
      <c r="E222" s="28">
        <v>65</v>
      </c>
      <c r="F222" s="28">
        <v>83</v>
      </c>
      <c r="G222" s="28">
        <v>7</v>
      </c>
      <c r="H222" s="28">
        <v>331</v>
      </c>
      <c r="I222" s="29" t="s">
        <v>11508</v>
      </c>
      <c r="J222" s="15">
        <v>23</v>
      </c>
    </row>
    <row r="223" spans="1:10" x14ac:dyDescent="0.25">
      <c r="A223">
        <v>20180710</v>
      </c>
      <c r="B223" s="27">
        <v>479</v>
      </c>
      <c r="C223" s="30">
        <v>394</v>
      </c>
      <c r="D223" s="30">
        <v>414</v>
      </c>
      <c r="E223" s="30">
        <v>65</v>
      </c>
      <c r="F223" s="30">
        <v>85</v>
      </c>
      <c r="G223" s="30">
        <v>11</v>
      </c>
      <c r="H223" s="30">
        <v>329</v>
      </c>
      <c r="I223" s="31" t="s">
        <v>11509</v>
      </c>
      <c r="J223" s="15">
        <v>17</v>
      </c>
    </row>
    <row r="224" spans="1:10" x14ac:dyDescent="0.25">
      <c r="A224">
        <v>20180711</v>
      </c>
      <c r="B224" s="26">
        <v>479</v>
      </c>
      <c r="C224" s="28">
        <v>399</v>
      </c>
      <c r="D224" s="28">
        <v>412</v>
      </c>
      <c r="E224" s="28">
        <v>67</v>
      </c>
      <c r="F224" s="28">
        <v>80</v>
      </c>
      <c r="G224" s="28">
        <v>4</v>
      </c>
      <c r="H224" s="28">
        <v>332</v>
      </c>
      <c r="I224" s="29" t="s">
        <v>11510</v>
      </c>
      <c r="J224" s="15">
        <v>19</v>
      </c>
    </row>
    <row r="225" spans="1:10" x14ac:dyDescent="0.25">
      <c r="A225">
        <v>20180712</v>
      </c>
      <c r="B225" s="27">
        <v>480</v>
      </c>
      <c r="C225" s="30">
        <v>393</v>
      </c>
      <c r="D225" s="30">
        <v>414</v>
      </c>
      <c r="E225" s="30">
        <v>66</v>
      </c>
      <c r="F225" s="30">
        <v>87</v>
      </c>
      <c r="G225" s="30">
        <v>5</v>
      </c>
      <c r="H225" s="30">
        <v>327</v>
      </c>
      <c r="I225" s="31" t="s">
        <v>11511</v>
      </c>
      <c r="J225" s="15">
        <v>19</v>
      </c>
    </row>
    <row r="226" spans="1:10" x14ac:dyDescent="0.25">
      <c r="A226">
        <v>20180713</v>
      </c>
      <c r="B226" s="26">
        <v>480</v>
      </c>
      <c r="C226" s="28">
        <v>388</v>
      </c>
      <c r="D226" s="28">
        <v>415</v>
      </c>
      <c r="E226" s="28">
        <v>65</v>
      </c>
      <c r="F226" s="28">
        <v>92</v>
      </c>
      <c r="G226" s="28">
        <v>3</v>
      </c>
      <c r="H226" s="28">
        <v>323</v>
      </c>
      <c r="I226" s="29" t="s">
        <v>11488</v>
      </c>
      <c r="J226" s="15">
        <v>20</v>
      </c>
    </row>
    <row r="227" spans="1:10" x14ac:dyDescent="0.25">
      <c r="A227">
        <v>20180714</v>
      </c>
      <c r="B227" s="27">
        <v>479</v>
      </c>
      <c r="C227" s="30">
        <v>385</v>
      </c>
      <c r="D227" s="30">
        <v>414</v>
      </c>
      <c r="E227" s="30">
        <v>65</v>
      </c>
      <c r="F227" s="30">
        <v>94</v>
      </c>
      <c r="G227" s="30">
        <v>3</v>
      </c>
      <c r="H227" s="30">
        <v>320</v>
      </c>
      <c r="I227" s="31" t="s">
        <v>11512</v>
      </c>
      <c r="J227" s="15">
        <v>19</v>
      </c>
    </row>
    <row r="228" spans="1:10" x14ac:dyDescent="0.25">
      <c r="A228">
        <v>20180715</v>
      </c>
      <c r="B228" s="26">
        <v>479</v>
      </c>
      <c r="C228" s="28">
        <v>395</v>
      </c>
      <c r="D228" s="28">
        <v>415</v>
      </c>
      <c r="E228" s="28">
        <v>64</v>
      </c>
      <c r="F228" s="28">
        <v>84</v>
      </c>
      <c r="G228" s="28">
        <v>2</v>
      </c>
      <c r="H228" s="28">
        <v>331</v>
      </c>
      <c r="I228" s="29" t="s">
        <v>11504</v>
      </c>
      <c r="J228" s="15">
        <v>21</v>
      </c>
    </row>
    <row r="229" spans="1:10" x14ac:dyDescent="0.25">
      <c r="A229">
        <v>20180716</v>
      </c>
      <c r="B229" s="27">
        <v>479</v>
      </c>
      <c r="C229" s="30">
        <v>402</v>
      </c>
      <c r="D229" s="30">
        <v>415</v>
      </c>
      <c r="E229" s="30">
        <v>64</v>
      </c>
      <c r="F229" s="30">
        <v>77</v>
      </c>
      <c r="G229" s="30">
        <v>2</v>
      </c>
      <c r="H229" s="30">
        <v>338</v>
      </c>
      <c r="I229" s="31" t="s">
        <v>11414</v>
      </c>
      <c r="J229" s="15">
        <v>20</v>
      </c>
    </row>
    <row r="230" spans="1:10" x14ac:dyDescent="0.25">
      <c r="A230">
        <v>20180717</v>
      </c>
      <c r="B230" s="26">
        <v>478</v>
      </c>
      <c r="C230" s="28">
        <v>396</v>
      </c>
      <c r="D230" s="28">
        <v>415</v>
      </c>
      <c r="E230" s="28">
        <v>63</v>
      </c>
      <c r="F230" s="28">
        <v>82</v>
      </c>
      <c r="G230" s="28">
        <v>7</v>
      </c>
      <c r="H230" s="28">
        <v>333</v>
      </c>
      <c r="I230" s="29" t="s">
        <v>11513</v>
      </c>
      <c r="J230" s="15">
        <v>19</v>
      </c>
    </row>
    <row r="231" spans="1:10" x14ac:dyDescent="0.25">
      <c r="A231">
        <v>20180718</v>
      </c>
      <c r="B231" s="27">
        <v>478</v>
      </c>
      <c r="C231" s="30">
        <v>390</v>
      </c>
      <c r="D231" s="30">
        <v>413</v>
      </c>
      <c r="E231" s="30">
        <v>65</v>
      </c>
      <c r="F231" s="30">
        <v>88</v>
      </c>
      <c r="G231" s="30">
        <v>2</v>
      </c>
      <c r="H231" s="30">
        <v>325</v>
      </c>
      <c r="I231" s="31" t="s">
        <v>11514</v>
      </c>
      <c r="J231" s="15">
        <v>21</v>
      </c>
    </row>
    <row r="232" spans="1:10" x14ac:dyDescent="0.25">
      <c r="A232">
        <v>20180719</v>
      </c>
      <c r="B232" s="26">
        <v>479</v>
      </c>
      <c r="C232" s="28">
        <v>388</v>
      </c>
      <c r="D232" s="28">
        <v>418</v>
      </c>
      <c r="E232" s="28">
        <v>62</v>
      </c>
      <c r="F232" s="28">
        <v>92</v>
      </c>
      <c r="G232" s="28">
        <v>3</v>
      </c>
      <c r="H232" s="28">
        <v>326</v>
      </c>
      <c r="I232" s="29" t="s">
        <v>11515</v>
      </c>
      <c r="J232" s="15">
        <v>21</v>
      </c>
    </row>
    <row r="233" spans="1:10" x14ac:dyDescent="0.25">
      <c r="A233">
        <v>20180720</v>
      </c>
      <c r="B233" s="27">
        <v>478</v>
      </c>
      <c r="C233" s="30">
        <v>392</v>
      </c>
      <c r="D233" s="30">
        <v>416</v>
      </c>
      <c r="E233" s="30">
        <v>63</v>
      </c>
      <c r="F233" s="30">
        <v>87</v>
      </c>
      <c r="G233" s="30">
        <v>3</v>
      </c>
      <c r="H233" s="30">
        <v>329</v>
      </c>
      <c r="I233" s="31" t="s">
        <v>11516</v>
      </c>
      <c r="J233" s="15">
        <v>20</v>
      </c>
    </row>
    <row r="234" spans="1:10" x14ac:dyDescent="0.25">
      <c r="A234">
        <v>20180721</v>
      </c>
      <c r="B234" s="26">
        <v>477</v>
      </c>
      <c r="C234" s="28">
        <v>388</v>
      </c>
      <c r="D234" s="28">
        <v>414</v>
      </c>
      <c r="E234" s="28">
        <v>64</v>
      </c>
      <c r="F234" s="28">
        <v>90</v>
      </c>
      <c r="G234" s="28">
        <v>2</v>
      </c>
      <c r="H234" s="28">
        <v>324</v>
      </c>
      <c r="I234" s="29" t="s">
        <v>11517</v>
      </c>
      <c r="J234" s="15">
        <v>19</v>
      </c>
    </row>
    <row r="235" spans="1:10" x14ac:dyDescent="0.25">
      <c r="A235">
        <v>20180722</v>
      </c>
      <c r="B235" s="27">
        <v>477</v>
      </c>
      <c r="C235" s="30">
        <v>398</v>
      </c>
      <c r="D235" s="30">
        <v>416</v>
      </c>
      <c r="E235" s="30">
        <v>62</v>
      </c>
      <c r="F235" s="30">
        <v>80</v>
      </c>
      <c r="G235" s="30">
        <v>2</v>
      </c>
      <c r="H235" s="30">
        <v>336</v>
      </c>
      <c r="I235" s="31" t="s">
        <v>11518</v>
      </c>
      <c r="J235" s="15">
        <v>16</v>
      </c>
    </row>
    <row r="236" spans="1:10" x14ac:dyDescent="0.25">
      <c r="A236">
        <v>20180723</v>
      </c>
      <c r="B236" s="26">
        <v>477</v>
      </c>
      <c r="C236" s="28">
        <v>402</v>
      </c>
      <c r="D236" s="28">
        <v>416</v>
      </c>
      <c r="E236" s="28">
        <v>62</v>
      </c>
      <c r="F236" s="28">
        <v>76</v>
      </c>
      <c r="G236" s="28">
        <v>8</v>
      </c>
      <c r="H236" s="28">
        <v>340</v>
      </c>
      <c r="I236" s="29" t="s">
        <v>11519</v>
      </c>
      <c r="J236" s="15">
        <v>22</v>
      </c>
    </row>
    <row r="237" spans="1:10" x14ac:dyDescent="0.25">
      <c r="A237">
        <v>20180724</v>
      </c>
      <c r="B237" s="27">
        <v>477</v>
      </c>
      <c r="C237" s="30">
        <v>412</v>
      </c>
      <c r="D237" s="30">
        <v>411</v>
      </c>
      <c r="E237" s="30">
        <v>67</v>
      </c>
      <c r="F237" s="30">
        <v>66</v>
      </c>
      <c r="G237" s="30">
        <v>10</v>
      </c>
      <c r="H237" s="30">
        <v>345</v>
      </c>
      <c r="I237" s="31" t="s">
        <v>11355</v>
      </c>
      <c r="J237" s="15">
        <v>19</v>
      </c>
    </row>
    <row r="238" spans="1:10" x14ac:dyDescent="0.25">
      <c r="A238">
        <v>20180725</v>
      </c>
      <c r="B238" s="26">
        <v>477</v>
      </c>
      <c r="C238" s="28">
        <v>410</v>
      </c>
      <c r="D238" s="28">
        <v>412</v>
      </c>
      <c r="E238" s="28">
        <v>66</v>
      </c>
      <c r="F238" s="28">
        <v>68</v>
      </c>
      <c r="G238" s="28">
        <v>15</v>
      </c>
      <c r="H238" s="28">
        <v>344</v>
      </c>
      <c r="I238" s="29" t="s">
        <v>11520</v>
      </c>
      <c r="J238" s="15">
        <v>22</v>
      </c>
    </row>
    <row r="239" spans="1:10" x14ac:dyDescent="0.25">
      <c r="A239">
        <v>20180726</v>
      </c>
      <c r="B239" s="27">
        <v>477</v>
      </c>
      <c r="C239" s="30">
        <v>407</v>
      </c>
      <c r="D239" s="30">
        <v>408</v>
      </c>
      <c r="E239" s="30">
        <v>70</v>
      </c>
      <c r="F239" s="30">
        <v>71</v>
      </c>
      <c r="G239" s="30">
        <v>8</v>
      </c>
      <c r="H239" s="30">
        <v>337</v>
      </c>
      <c r="I239" s="31" t="s">
        <v>11520</v>
      </c>
      <c r="J239" s="15">
        <v>18</v>
      </c>
    </row>
    <row r="240" spans="1:10" x14ac:dyDescent="0.25">
      <c r="A240">
        <v>20180727</v>
      </c>
      <c r="B240" s="26">
        <v>478</v>
      </c>
      <c r="C240" s="28">
        <v>403</v>
      </c>
      <c r="D240" s="28">
        <v>409</v>
      </c>
      <c r="E240" s="28">
        <v>70</v>
      </c>
      <c r="F240" s="28">
        <v>76</v>
      </c>
      <c r="G240" s="28">
        <v>9</v>
      </c>
      <c r="H240" s="28">
        <v>333</v>
      </c>
      <c r="I240" s="29" t="s">
        <v>11508</v>
      </c>
      <c r="J240" s="15">
        <v>19</v>
      </c>
    </row>
    <row r="241" spans="1:10" x14ac:dyDescent="0.25">
      <c r="A241">
        <v>20180728</v>
      </c>
      <c r="B241" s="27">
        <v>479</v>
      </c>
      <c r="C241" s="30">
        <v>405</v>
      </c>
      <c r="D241" s="30">
        <v>410</v>
      </c>
      <c r="E241" s="30">
        <v>70</v>
      </c>
      <c r="F241" s="30">
        <v>75</v>
      </c>
      <c r="G241" s="30">
        <v>5</v>
      </c>
      <c r="H241" s="30">
        <v>335</v>
      </c>
      <c r="I241" s="31" t="s">
        <v>11503</v>
      </c>
      <c r="J241" s="15">
        <v>22</v>
      </c>
    </row>
    <row r="242" spans="1:10" x14ac:dyDescent="0.25">
      <c r="A242">
        <v>20180729</v>
      </c>
      <c r="B242" s="26">
        <v>478</v>
      </c>
      <c r="C242" s="28">
        <v>408</v>
      </c>
      <c r="D242" s="28">
        <v>414</v>
      </c>
      <c r="E242" s="28">
        <v>65</v>
      </c>
      <c r="F242" s="28">
        <v>71</v>
      </c>
      <c r="G242" s="28">
        <v>4</v>
      </c>
      <c r="H242" s="28">
        <v>343</v>
      </c>
      <c r="I242" s="29" t="s">
        <v>11521</v>
      </c>
      <c r="J242" s="15">
        <v>24</v>
      </c>
    </row>
    <row r="243" spans="1:10" x14ac:dyDescent="0.25">
      <c r="A243">
        <v>20180730</v>
      </c>
      <c r="B243" s="27">
        <v>478</v>
      </c>
      <c r="C243" s="30">
        <v>410</v>
      </c>
      <c r="D243" s="30">
        <v>415</v>
      </c>
      <c r="E243" s="30">
        <v>64</v>
      </c>
      <c r="F243" s="30">
        <v>69</v>
      </c>
      <c r="G243" s="30">
        <v>6</v>
      </c>
      <c r="H243" s="30">
        <v>346</v>
      </c>
      <c r="I243" s="31" t="s">
        <v>11522</v>
      </c>
      <c r="J243" s="15">
        <v>15</v>
      </c>
    </row>
    <row r="244" spans="1:10" x14ac:dyDescent="0.25">
      <c r="A244">
        <v>20180731</v>
      </c>
      <c r="B244" s="26">
        <v>478</v>
      </c>
      <c r="C244" s="28">
        <v>405</v>
      </c>
      <c r="D244" s="28">
        <v>416</v>
      </c>
      <c r="E244" s="28">
        <v>63</v>
      </c>
      <c r="F244" s="28">
        <v>74</v>
      </c>
      <c r="G244" s="28">
        <v>5</v>
      </c>
      <c r="H244" s="28">
        <v>342</v>
      </c>
      <c r="I244" s="29" t="s">
        <v>11463</v>
      </c>
      <c r="J244" s="15">
        <v>18</v>
      </c>
    </row>
    <row r="245" spans="1:10" x14ac:dyDescent="0.25">
      <c r="A245">
        <v>20180801</v>
      </c>
      <c r="B245" s="27">
        <v>477</v>
      </c>
      <c r="C245" s="30">
        <v>402</v>
      </c>
      <c r="D245" s="30">
        <v>420</v>
      </c>
      <c r="E245" s="30">
        <v>58</v>
      </c>
      <c r="F245" s="30">
        <v>76</v>
      </c>
      <c r="G245" s="30">
        <v>5</v>
      </c>
      <c r="H245" s="30">
        <v>344</v>
      </c>
      <c r="I245" s="31" t="s">
        <v>11523</v>
      </c>
      <c r="J245" s="15">
        <v>18</v>
      </c>
    </row>
    <row r="246" spans="1:10" x14ac:dyDescent="0.25">
      <c r="A246">
        <v>20180802</v>
      </c>
      <c r="B246" s="26">
        <v>477</v>
      </c>
      <c r="C246" s="28">
        <v>386</v>
      </c>
      <c r="D246" s="28">
        <v>420</v>
      </c>
      <c r="E246" s="28">
        <v>58</v>
      </c>
      <c r="F246" s="28">
        <v>92</v>
      </c>
      <c r="G246" s="28">
        <v>5</v>
      </c>
      <c r="H246" s="28">
        <v>328</v>
      </c>
      <c r="I246" s="29" t="s">
        <v>11514</v>
      </c>
      <c r="J246" s="15">
        <v>18</v>
      </c>
    </row>
    <row r="247" spans="1:10" x14ac:dyDescent="0.25">
      <c r="A247">
        <v>20180803</v>
      </c>
      <c r="B247" s="27">
        <v>477</v>
      </c>
      <c r="C247" s="30">
        <v>385</v>
      </c>
      <c r="D247" s="30">
        <v>418</v>
      </c>
      <c r="E247" s="30">
        <v>60</v>
      </c>
      <c r="F247" s="30">
        <v>93</v>
      </c>
      <c r="G247" s="30">
        <v>3</v>
      </c>
      <c r="H247" s="30">
        <v>325</v>
      </c>
      <c r="I247" s="31" t="s">
        <v>11517</v>
      </c>
      <c r="J247" s="15">
        <v>17</v>
      </c>
    </row>
    <row r="248" spans="1:10" x14ac:dyDescent="0.25">
      <c r="A248">
        <v>20180804</v>
      </c>
      <c r="B248" s="26">
        <v>477</v>
      </c>
      <c r="C248" s="28">
        <v>394</v>
      </c>
      <c r="D248" s="28">
        <v>418</v>
      </c>
      <c r="E248" s="28">
        <v>60</v>
      </c>
      <c r="F248" s="28">
        <v>84</v>
      </c>
      <c r="G248" s="28">
        <v>4</v>
      </c>
      <c r="H248" s="28">
        <v>334</v>
      </c>
      <c r="I248" s="29" t="s">
        <v>11524</v>
      </c>
      <c r="J248" s="15">
        <v>21</v>
      </c>
    </row>
    <row r="249" spans="1:10" x14ac:dyDescent="0.25">
      <c r="A249">
        <v>20180805</v>
      </c>
      <c r="B249" s="27">
        <v>477</v>
      </c>
      <c r="C249" s="30">
        <v>405</v>
      </c>
      <c r="D249" s="30">
        <v>419</v>
      </c>
      <c r="E249" s="30">
        <v>59</v>
      </c>
      <c r="F249" s="30">
        <v>73</v>
      </c>
      <c r="G249" s="30">
        <v>2</v>
      </c>
      <c r="H249" s="30">
        <v>346</v>
      </c>
      <c r="I249" s="31" t="s">
        <v>11525</v>
      </c>
      <c r="J249" s="15">
        <v>18</v>
      </c>
    </row>
    <row r="250" spans="1:10" x14ac:dyDescent="0.25">
      <c r="A250">
        <v>20180806</v>
      </c>
      <c r="B250" s="26">
        <v>477</v>
      </c>
      <c r="C250" s="28">
        <v>419</v>
      </c>
      <c r="D250" s="28">
        <v>420</v>
      </c>
      <c r="E250" s="28">
        <v>58</v>
      </c>
      <c r="F250" s="28">
        <v>59</v>
      </c>
      <c r="G250" s="28">
        <v>14</v>
      </c>
      <c r="H250" s="28">
        <v>361</v>
      </c>
      <c r="I250" s="29" t="s">
        <v>11526</v>
      </c>
      <c r="J250" s="15">
        <v>20</v>
      </c>
    </row>
    <row r="251" spans="1:10" x14ac:dyDescent="0.25">
      <c r="A251">
        <v>20180807</v>
      </c>
      <c r="B251" s="27">
        <v>477</v>
      </c>
      <c r="C251" s="30">
        <v>413</v>
      </c>
      <c r="D251" s="30">
        <v>419</v>
      </c>
      <c r="E251" s="30">
        <v>59</v>
      </c>
      <c r="F251" s="30">
        <v>65</v>
      </c>
      <c r="G251" s="30">
        <v>24</v>
      </c>
      <c r="H251" s="30">
        <v>354</v>
      </c>
      <c r="I251" s="31" t="s">
        <v>11524</v>
      </c>
      <c r="J251" s="15">
        <v>17</v>
      </c>
    </row>
    <row r="252" spans="1:10" x14ac:dyDescent="0.25">
      <c r="A252">
        <v>20180808</v>
      </c>
      <c r="B252" s="26">
        <v>476</v>
      </c>
      <c r="C252" s="28">
        <v>408</v>
      </c>
      <c r="D252" s="28">
        <v>422</v>
      </c>
      <c r="E252" s="28">
        <v>55</v>
      </c>
      <c r="F252" s="28">
        <v>69</v>
      </c>
      <c r="G252" s="28">
        <v>19</v>
      </c>
      <c r="H252" s="28">
        <v>353</v>
      </c>
      <c r="I252" s="29" t="s">
        <v>11483</v>
      </c>
      <c r="J252" s="15">
        <v>13</v>
      </c>
    </row>
    <row r="253" spans="1:10" x14ac:dyDescent="0.25">
      <c r="A253">
        <v>20180809</v>
      </c>
      <c r="B253" s="27">
        <v>476</v>
      </c>
      <c r="C253" s="30">
        <v>397</v>
      </c>
      <c r="D253" s="30">
        <v>422</v>
      </c>
      <c r="E253" s="30">
        <v>55</v>
      </c>
      <c r="F253" s="30">
        <v>80</v>
      </c>
      <c r="G253" s="30">
        <v>12</v>
      </c>
      <c r="H253" s="30">
        <v>342</v>
      </c>
      <c r="I253" s="31" t="s">
        <v>11527</v>
      </c>
      <c r="J253" s="15">
        <v>17</v>
      </c>
    </row>
    <row r="254" spans="1:10" x14ac:dyDescent="0.25">
      <c r="A254">
        <v>20180810</v>
      </c>
      <c r="B254" s="26">
        <v>497</v>
      </c>
      <c r="C254" s="28">
        <v>413</v>
      </c>
      <c r="D254" s="28">
        <v>441</v>
      </c>
      <c r="E254" s="28">
        <v>57</v>
      </c>
      <c r="F254" s="28">
        <v>85</v>
      </c>
      <c r="G254" s="28">
        <v>7</v>
      </c>
      <c r="H254" s="28">
        <v>356</v>
      </c>
      <c r="I254" s="29" t="s">
        <v>11355</v>
      </c>
      <c r="J254" s="15">
        <v>23</v>
      </c>
    </row>
    <row r="255" spans="1:10" x14ac:dyDescent="0.25">
      <c r="A255">
        <v>20180811</v>
      </c>
      <c r="B255" s="27">
        <v>497</v>
      </c>
      <c r="C255" s="30">
        <v>422</v>
      </c>
      <c r="D255" s="30">
        <v>436</v>
      </c>
      <c r="E255" s="30">
        <v>62</v>
      </c>
      <c r="F255" s="30">
        <v>76</v>
      </c>
      <c r="G255" s="30">
        <v>11</v>
      </c>
      <c r="H255" s="30">
        <v>360</v>
      </c>
      <c r="I255" s="31" t="s">
        <v>11355</v>
      </c>
      <c r="J255" s="15">
        <v>22</v>
      </c>
    </row>
    <row r="256" spans="1:10" x14ac:dyDescent="0.25">
      <c r="A256">
        <v>20180812</v>
      </c>
      <c r="B256" s="26">
        <v>497</v>
      </c>
      <c r="C256" s="28">
        <v>429</v>
      </c>
      <c r="D256" s="28">
        <v>438</v>
      </c>
      <c r="E256" s="28">
        <v>60</v>
      </c>
      <c r="F256" s="28">
        <v>69</v>
      </c>
      <c r="G256" s="28">
        <v>5</v>
      </c>
      <c r="H256" s="28">
        <v>369</v>
      </c>
      <c r="I256" s="29" t="s">
        <v>11353</v>
      </c>
      <c r="J256" s="15">
        <v>22</v>
      </c>
    </row>
    <row r="257" spans="1:10" x14ac:dyDescent="0.25">
      <c r="A257">
        <v>20180813</v>
      </c>
      <c r="B257" s="27">
        <v>497</v>
      </c>
      <c r="C257" s="30">
        <v>430</v>
      </c>
      <c r="D257" s="30">
        <v>439</v>
      </c>
      <c r="E257" s="30">
        <v>59</v>
      </c>
      <c r="F257" s="30">
        <v>68</v>
      </c>
      <c r="G257" s="30">
        <v>4</v>
      </c>
      <c r="H257" s="30">
        <v>371</v>
      </c>
      <c r="I257" s="31" t="s">
        <v>11352</v>
      </c>
      <c r="J257" s="15">
        <v>20</v>
      </c>
    </row>
    <row r="258" spans="1:10" x14ac:dyDescent="0.25">
      <c r="A258">
        <v>20180814</v>
      </c>
      <c r="B258" s="26">
        <v>497</v>
      </c>
      <c r="C258" s="28">
        <v>437</v>
      </c>
      <c r="D258" s="28">
        <v>433</v>
      </c>
      <c r="E258" s="28">
        <v>65</v>
      </c>
      <c r="F258" s="28">
        <v>61</v>
      </c>
      <c r="G258" s="28">
        <v>5</v>
      </c>
      <c r="H258" s="28">
        <v>372</v>
      </c>
      <c r="I258" s="29" t="s">
        <v>11352</v>
      </c>
      <c r="J258" s="15">
        <v>21</v>
      </c>
    </row>
    <row r="259" spans="1:10" x14ac:dyDescent="0.25">
      <c r="A259">
        <v>20180815</v>
      </c>
      <c r="B259" s="27">
        <v>497</v>
      </c>
      <c r="C259" s="30">
        <v>435</v>
      </c>
      <c r="D259" s="30">
        <v>434</v>
      </c>
      <c r="E259" s="30">
        <v>64</v>
      </c>
      <c r="F259" s="30">
        <v>63</v>
      </c>
      <c r="G259" s="30">
        <v>2</v>
      </c>
      <c r="H259" s="30">
        <v>371</v>
      </c>
      <c r="I259" s="31" t="s">
        <v>11343</v>
      </c>
      <c r="J259" s="15">
        <v>12</v>
      </c>
    </row>
    <row r="260" spans="1:10" x14ac:dyDescent="0.25">
      <c r="A260">
        <v>20180816</v>
      </c>
      <c r="B260" s="26">
        <v>498</v>
      </c>
      <c r="C260" s="28">
        <v>432</v>
      </c>
      <c r="D260" s="28">
        <v>431</v>
      </c>
      <c r="E260" s="28">
        <v>68</v>
      </c>
      <c r="F260" s="28">
        <v>67</v>
      </c>
      <c r="G260" s="28">
        <v>4</v>
      </c>
      <c r="H260" s="28">
        <v>364</v>
      </c>
      <c r="I260" s="29" t="s">
        <v>11528</v>
      </c>
      <c r="J260" s="15">
        <v>18</v>
      </c>
    </row>
    <row r="261" spans="1:10" x14ac:dyDescent="0.25">
      <c r="A261">
        <v>20180817</v>
      </c>
      <c r="B261" s="27">
        <v>508</v>
      </c>
      <c r="C261" s="30">
        <v>439</v>
      </c>
      <c r="D261" s="30">
        <v>440</v>
      </c>
      <c r="E261" s="30">
        <v>69</v>
      </c>
      <c r="F261" s="30">
        <v>70</v>
      </c>
      <c r="G261" s="30">
        <v>2</v>
      </c>
      <c r="H261" s="30">
        <v>370</v>
      </c>
      <c r="I261" s="31" t="s">
        <v>11529</v>
      </c>
      <c r="J261" s="15">
        <v>19</v>
      </c>
    </row>
    <row r="262" spans="1:10" x14ac:dyDescent="0.25">
      <c r="A262">
        <v>20180818</v>
      </c>
      <c r="B262" s="26">
        <v>508</v>
      </c>
      <c r="C262" s="28">
        <v>447</v>
      </c>
      <c r="D262" s="28">
        <v>440</v>
      </c>
      <c r="E262" s="28">
        <v>69</v>
      </c>
      <c r="F262" s="28">
        <v>62</v>
      </c>
      <c r="G262" s="28">
        <v>3</v>
      </c>
      <c r="H262" s="28">
        <v>378</v>
      </c>
      <c r="I262" s="29" t="s">
        <v>11530</v>
      </c>
      <c r="J262" s="15">
        <v>20</v>
      </c>
    </row>
    <row r="263" spans="1:10" x14ac:dyDescent="0.25">
      <c r="A263">
        <v>20180819</v>
      </c>
      <c r="B263" s="27">
        <v>508</v>
      </c>
      <c r="C263" s="30">
        <v>451</v>
      </c>
      <c r="D263" s="30">
        <v>441</v>
      </c>
      <c r="E263" s="30">
        <v>68</v>
      </c>
      <c r="F263" s="30">
        <v>58</v>
      </c>
      <c r="G263" s="30">
        <v>1</v>
      </c>
      <c r="H263" s="30">
        <v>383</v>
      </c>
      <c r="I263" s="31" t="s">
        <v>11531</v>
      </c>
      <c r="J263" s="15">
        <v>28</v>
      </c>
    </row>
    <row r="264" spans="1:10" x14ac:dyDescent="0.25">
      <c r="A264">
        <v>20180820</v>
      </c>
      <c r="B264" s="26">
        <v>508</v>
      </c>
      <c r="C264" s="28">
        <v>449</v>
      </c>
      <c r="D264" s="28">
        <v>441</v>
      </c>
      <c r="E264" s="28">
        <v>68</v>
      </c>
      <c r="F264" s="28">
        <v>60</v>
      </c>
      <c r="G264" s="28">
        <v>7</v>
      </c>
      <c r="H264" s="28">
        <v>381</v>
      </c>
      <c r="I264" s="29" t="s">
        <v>11532</v>
      </c>
      <c r="J264" s="15">
        <v>14</v>
      </c>
    </row>
    <row r="265" spans="1:10" x14ac:dyDescent="0.25">
      <c r="A265">
        <v>20180821</v>
      </c>
      <c r="B265" s="27">
        <v>508</v>
      </c>
      <c r="C265" s="30">
        <v>448</v>
      </c>
      <c r="D265" s="30">
        <v>440</v>
      </c>
      <c r="E265" s="30">
        <v>69</v>
      </c>
      <c r="F265" s="30">
        <v>61</v>
      </c>
      <c r="G265" s="30">
        <v>16</v>
      </c>
      <c r="H265" s="30">
        <v>379</v>
      </c>
      <c r="I265" s="31" t="s">
        <v>11533</v>
      </c>
      <c r="J265" s="15">
        <v>18</v>
      </c>
    </row>
    <row r="266" spans="1:10" x14ac:dyDescent="0.25">
      <c r="A266">
        <v>20180822</v>
      </c>
      <c r="B266" s="26">
        <v>507</v>
      </c>
      <c r="C266" s="28">
        <v>442</v>
      </c>
      <c r="D266" s="28">
        <v>441</v>
      </c>
      <c r="E266" s="28">
        <v>67</v>
      </c>
      <c r="F266" s="28">
        <v>66</v>
      </c>
      <c r="G266" s="28">
        <v>14</v>
      </c>
      <c r="H266" s="28">
        <v>375</v>
      </c>
      <c r="I266" s="29" t="s">
        <v>11534</v>
      </c>
      <c r="J266" s="15">
        <v>20</v>
      </c>
    </row>
    <row r="267" spans="1:10" x14ac:dyDescent="0.25">
      <c r="A267">
        <v>20180823</v>
      </c>
      <c r="B267" s="27">
        <v>507</v>
      </c>
      <c r="C267" s="30">
        <v>446</v>
      </c>
      <c r="D267" s="30">
        <v>441</v>
      </c>
      <c r="E267" s="30">
        <v>67</v>
      </c>
      <c r="F267" s="30">
        <v>62</v>
      </c>
      <c r="G267" s="30">
        <v>9</v>
      </c>
      <c r="H267" s="30">
        <v>379</v>
      </c>
      <c r="I267" s="31" t="s">
        <v>11535</v>
      </c>
      <c r="J267" s="15">
        <v>19</v>
      </c>
    </row>
    <row r="268" spans="1:10" x14ac:dyDescent="0.25">
      <c r="A268">
        <v>20180824</v>
      </c>
      <c r="B268" s="26">
        <v>507</v>
      </c>
      <c r="C268" s="28">
        <v>447</v>
      </c>
      <c r="D268" s="28">
        <v>440</v>
      </c>
      <c r="E268" s="28">
        <v>68</v>
      </c>
      <c r="F268" s="28">
        <v>61</v>
      </c>
      <c r="G268" s="28">
        <v>7</v>
      </c>
      <c r="H268" s="28">
        <v>379</v>
      </c>
      <c r="I268" s="29" t="s">
        <v>11536</v>
      </c>
      <c r="J268" s="15">
        <v>16</v>
      </c>
    </row>
    <row r="269" spans="1:10" x14ac:dyDescent="0.25">
      <c r="A269">
        <v>20180825</v>
      </c>
      <c r="B269" s="27">
        <v>507</v>
      </c>
      <c r="C269" s="30">
        <v>445</v>
      </c>
      <c r="D269" s="30">
        <v>441</v>
      </c>
      <c r="E269" s="30">
        <v>67</v>
      </c>
      <c r="F269" s="30">
        <v>63</v>
      </c>
      <c r="G269" s="30">
        <v>5</v>
      </c>
      <c r="H269" s="30">
        <v>378</v>
      </c>
      <c r="I269" s="31" t="s">
        <v>11537</v>
      </c>
      <c r="J269" s="15">
        <v>29</v>
      </c>
    </row>
    <row r="270" spans="1:10" x14ac:dyDescent="0.25">
      <c r="A270">
        <v>20180826</v>
      </c>
      <c r="B270" s="26">
        <v>507</v>
      </c>
      <c r="C270" s="28">
        <v>442</v>
      </c>
      <c r="D270" s="28">
        <v>443</v>
      </c>
      <c r="E270" s="28">
        <v>65</v>
      </c>
      <c r="F270" s="28">
        <v>66</v>
      </c>
      <c r="G270" s="28">
        <v>6</v>
      </c>
      <c r="H270" s="28">
        <v>377</v>
      </c>
      <c r="I270" s="29" t="s">
        <v>11538</v>
      </c>
      <c r="J270" s="15">
        <v>20</v>
      </c>
    </row>
    <row r="271" spans="1:10" x14ac:dyDescent="0.25">
      <c r="A271">
        <v>20180827</v>
      </c>
      <c r="B271" s="27">
        <v>507</v>
      </c>
      <c r="C271" s="30">
        <v>455</v>
      </c>
      <c r="D271" s="30">
        <v>444</v>
      </c>
      <c r="E271" s="30">
        <v>64</v>
      </c>
      <c r="F271" s="30">
        <v>53</v>
      </c>
      <c r="G271" s="30">
        <v>3</v>
      </c>
      <c r="H271" s="30">
        <v>391</v>
      </c>
      <c r="I271" s="31" t="s">
        <v>11539</v>
      </c>
      <c r="J271" s="15">
        <v>16</v>
      </c>
    </row>
    <row r="272" spans="1:10" x14ac:dyDescent="0.25">
      <c r="A272">
        <v>20180828</v>
      </c>
      <c r="B272" s="26">
        <v>507</v>
      </c>
      <c r="C272" s="28">
        <v>456</v>
      </c>
      <c r="D272" s="28">
        <v>440</v>
      </c>
      <c r="E272" s="28">
        <v>68</v>
      </c>
      <c r="F272" s="28">
        <v>52</v>
      </c>
      <c r="G272" s="28">
        <v>4</v>
      </c>
      <c r="H272" s="28">
        <v>388</v>
      </c>
      <c r="I272" s="29" t="s">
        <v>11540</v>
      </c>
      <c r="J272" s="15">
        <v>21</v>
      </c>
    </row>
    <row r="273" spans="1:10" x14ac:dyDescent="0.25">
      <c r="A273">
        <v>20180829</v>
      </c>
      <c r="B273" s="27">
        <v>508</v>
      </c>
      <c r="C273" s="30">
        <v>459</v>
      </c>
      <c r="D273" s="30">
        <v>443</v>
      </c>
      <c r="E273" s="30">
        <v>66</v>
      </c>
      <c r="F273" s="30">
        <v>50</v>
      </c>
      <c r="G273" s="30">
        <v>5</v>
      </c>
      <c r="H273" s="30">
        <v>393</v>
      </c>
      <c r="I273" s="31" t="s">
        <v>11541</v>
      </c>
      <c r="J273" s="15">
        <v>21</v>
      </c>
    </row>
    <row r="274" spans="1:10" x14ac:dyDescent="0.25">
      <c r="A274">
        <v>20180830</v>
      </c>
      <c r="B274" s="26">
        <v>508</v>
      </c>
      <c r="C274" s="28">
        <v>452</v>
      </c>
      <c r="D274" s="28">
        <v>443</v>
      </c>
      <c r="E274" s="28">
        <v>66</v>
      </c>
      <c r="F274" s="28">
        <v>57</v>
      </c>
      <c r="G274" s="28">
        <v>2</v>
      </c>
      <c r="H274" s="28">
        <v>386</v>
      </c>
      <c r="I274" s="29" t="s">
        <v>11542</v>
      </c>
      <c r="J274" s="15">
        <v>18</v>
      </c>
    </row>
    <row r="275" spans="1:10" x14ac:dyDescent="0.25">
      <c r="A275">
        <v>20180831</v>
      </c>
      <c r="B275" s="27">
        <v>508</v>
      </c>
      <c r="C275" s="30">
        <v>437</v>
      </c>
      <c r="D275" s="30">
        <v>443</v>
      </c>
      <c r="E275" s="30">
        <v>66</v>
      </c>
      <c r="F275" s="30">
        <v>72</v>
      </c>
      <c r="G275" s="30">
        <v>2</v>
      </c>
      <c r="H275" s="30">
        <v>371</v>
      </c>
      <c r="I275" s="31" t="s">
        <v>11543</v>
      </c>
      <c r="J275" s="15">
        <v>22</v>
      </c>
    </row>
    <row r="276" spans="1:10" x14ac:dyDescent="0.25">
      <c r="A276">
        <v>20180901</v>
      </c>
      <c r="B276" s="26">
        <v>509</v>
      </c>
      <c r="C276" s="28">
        <v>434</v>
      </c>
      <c r="D276" s="28">
        <v>443</v>
      </c>
      <c r="E276" s="28">
        <v>67</v>
      </c>
      <c r="F276" s="28">
        <v>76</v>
      </c>
      <c r="G276" s="28">
        <v>1</v>
      </c>
      <c r="H276" s="28">
        <v>367</v>
      </c>
      <c r="I276" s="29" t="s">
        <v>11544</v>
      </c>
      <c r="J276" s="15">
        <v>28</v>
      </c>
    </row>
    <row r="277" spans="1:10" x14ac:dyDescent="0.25">
      <c r="A277">
        <v>20180902</v>
      </c>
      <c r="B277" s="27">
        <v>508</v>
      </c>
      <c r="C277" s="30">
        <v>434</v>
      </c>
      <c r="D277" s="30">
        <v>442</v>
      </c>
      <c r="E277" s="30">
        <v>67</v>
      </c>
      <c r="F277" s="30">
        <v>75</v>
      </c>
      <c r="G277" s="30"/>
      <c r="H277" s="30">
        <v>367</v>
      </c>
      <c r="I277" s="31" t="s">
        <v>11545</v>
      </c>
      <c r="J277" s="15">
        <v>25</v>
      </c>
    </row>
    <row r="278" spans="1:10" x14ac:dyDescent="0.25">
      <c r="A278">
        <v>20180903</v>
      </c>
      <c r="B278" s="26">
        <v>509</v>
      </c>
      <c r="C278" s="28">
        <v>444</v>
      </c>
      <c r="D278" s="28">
        <v>443</v>
      </c>
      <c r="E278" s="28">
        <v>67</v>
      </c>
      <c r="F278" s="28">
        <v>66</v>
      </c>
      <c r="G278" s="28">
        <v>9</v>
      </c>
      <c r="H278" s="28">
        <v>377</v>
      </c>
      <c r="I278" s="29" t="s">
        <v>11546</v>
      </c>
      <c r="J278" s="15">
        <v>21</v>
      </c>
    </row>
    <row r="279" spans="1:10" x14ac:dyDescent="0.25">
      <c r="A279">
        <v>20180904</v>
      </c>
      <c r="B279" s="27">
        <v>509</v>
      </c>
      <c r="C279" s="30">
        <v>441</v>
      </c>
      <c r="D279" s="30">
        <v>443</v>
      </c>
      <c r="E279" s="30">
        <v>67</v>
      </c>
      <c r="F279" s="30">
        <v>69</v>
      </c>
      <c r="G279" s="30">
        <v>14</v>
      </c>
      <c r="H279" s="30">
        <v>374</v>
      </c>
      <c r="I279" s="31" t="s">
        <v>11547</v>
      </c>
      <c r="J279" s="15">
        <v>16</v>
      </c>
    </row>
    <row r="280" spans="1:10" x14ac:dyDescent="0.25">
      <c r="A280">
        <v>20180905</v>
      </c>
      <c r="B280" s="26">
        <v>509</v>
      </c>
      <c r="C280" s="28">
        <v>429</v>
      </c>
      <c r="D280" s="28">
        <v>445</v>
      </c>
      <c r="E280" s="28">
        <v>65</v>
      </c>
      <c r="F280" s="28">
        <v>81</v>
      </c>
      <c r="G280" s="28">
        <v>11</v>
      </c>
      <c r="H280" s="28">
        <v>364</v>
      </c>
      <c r="I280" s="29" t="s">
        <v>11548</v>
      </c>
      <c r="J280" s="15">
        <v>18</v>
      </c>
    </row>
    <row r="281" spans="1:10" x14ac:dyDescent="0.25">
      <c r="A281">
        <v>20180906</v>
      </c>
      <c r="B281" s="27">
        <v>509</v>
      </c>
      <c r="C281" s="30">
        <v>426</v>
      </c>
      <c r="D281" s="30">
        <v>444</v>
      </c>
      <c r="E281" s="30">
        <v>66</v>
      </c>
      <c r="F281" s="30">
        <v>84</v>
      </c>
      <c r="G281" s="30">
        <v>8</v>
      </c>
      <c r="H281" s="30">
        <v>360</v>
      </c>
      <c r="I281" s="31" t="s">
        <v>11549</v>
      </c>
      <c r="J281" s="15">
        <v>18</v>
      </c>
    </row>
    <row r="282" spans="1:10" x14ac:dyDescent="0.25">
      <c r="A282">
        <v>20180907</v>
      </c>
      <c r="B282" s="26">
        <v>509</v>
      </c>
      <c r="C282" s="28">
        <v>421</v>
      </c>
      <c r="D282" s="28">
        <v>445</v>
      </c>
      <c r="E282" s="28">
        <v>65</v>
      </c>
      <c r="F282" s="28">
        <v>89</v>
      </c>
      <c r="G282" s="28">
        <v>11</v>
      </c>
      <c r="H282" s="28">
        <v>356</v>
      </c>
      <c r="I282" s="29" t="s">
        <v>11550</v>
      </c>
      <c r="J282" s="15">
        <v>19</v>
      </c>
    </row>
    <row r="283" spans="1:10" x14ac:dyDescent="0.25">
      <c r="A283">
        <v>20180908</v>
      </c>
      <c r="B283" s="27">
        <v>509</v>
      </c>
      <c r="C283" s="30">
        <v>423</v>
      </c>
      <c r="D283" s="30">
        <v>447</v>
      </c>
      <c r="E283" s="30">
        <v>63</v>
      </c>
      <c r="F283" s="30">
        <v>87</v>
      </c>
      <c r="G283" s="30">
        <v>5</v>
      </c>
      <c r="H283" s="30">
        <v>360</v>
      </c>
      <c r="I283" s="31" t="s">
        <v>11551</v>
      </c>
      <c r="J283" s="15">
        <v>27</v>
      </c>
    </row>
    <row r="284" spans="1:10" x14ac:dyDescent="0.25">
      <c r="A284">
        <v>20180909</v>
      </c>
      <c r="B284" s="26">
        <v>509</v>
      </c>
      <c r="C284" s="28">
        <v>443</v>
      </c>
      <c r="D284" s="28">
        <v>447</v>
      </c>
      <c r="E284" s="28">
        <v>63</v>
      </c>
      <c r="F284" s="28">
        <v>67</v>
      </c>
      <c r="G284" s="28">
        <v>4</v>
      </c>
      <c r="H284" s="28">
        <v>380</v>
      </c>
      <c r="I284" s="29" t="s">
        <v>11552</v>
      </c>
      <c r="J284" s="15">
        <v>21</v>
      </c>
    </row>
    <row r="285" spans="1:10" x14ac:dyDescent="0.25">
      <c r="A285">
        <v>20180910</v>
      </c>
      <c r="B285" s="27">
        <v>510</v>
      </c>
      <c r="C285" s="30">
        <v>443</v>
      </c>
      <c r="D285" s="30">
        <v>446</v>
      </c>
      <c r="E285" s="30">
        <v>65</v>
      </c>
      <c r="F285" s="30">
        <v>68</v>
      </c>
      <c r="G285" s="30">
        <v>5</v>
      </c>
      <c r="H285" s="30">
        <v>378</v>
      </c>
      <c r="I285" s="31" t="s">
        <v>11553</v>
      </c>
      <c r="J285" s="15">
        <v>18</v>
      </c>
    </row>
    <row r="286" spans="1:10" x14ac:dyDescent="0.25">
      <c r="A286">
        <v>20180911</v>
      </c>
      <c r="B286" s="26">
        <v>510</v>
      </c>
      <c r="C286" s="28">
        <v>439</v>
      </c>
      <c r="D286" s="28">
        <v>444</v>
      </c>
      <c r="E286" s="28">
        <v>67</v>
      </c>
      <c r="F286" s="28">
        <v>72</v>
      </c>
      <c r="G286" s="28">
        <v>3</v>
      </c>
      <c r="H286" s="28">
        <v>372</v>
      </c>
      <c r="I286" s="29" t="s">
        <v>11554</v>
      </c>
      <c r="J286" s="15">
        <v>19</v>
      </c>
    </row>
    <row r="287" spans="1:10" x14ac:dyDescent="0.25">
      <c r="A287">
        <v>20180912</v>
      </c>
      <c r="B287" s="27">
        <v>510</v>
      </c>
      <c r="C287" s="30">
        <v>438</v>
      </c>
      <c r="D287" s="30">
        <v>444</v>
      </c>
      <c r="E287" s="30">
        <v>67</v>
      </c>
      <c r="F287" s="30">
        <v>73</v>
      </c>
      <c r="G287" s="30">
        <v>11</v>
      </c>
      <c r="H287" s="30">
        <v>371</v>
      </c>
      <c r="I287" s="31" t="s">
        <v>11555</v>
      </c>
      <c r="J287" s="15">
        <v>19</v>
      </c>
    </row>
    <row r="288" spans="1:10" x14ac:dyDescent="0.25">
      <c r="A288">
        <v>20180913</v>
      </c>
      <c r="B288" s="26">
        <v>510</v>
      </c>
      <c r="C288" s="28">
        <v>434</v>
      </c>
      <c r="D288" s="28">
        <v>446</v>
      </c>
      <c r="E288" s="28">
        <v>65</v>
      </c>
      <c r="F288" s="28">
        <v>77</v>
      </c>
      <c r="G288" s="28">
        <v>3</v>
      </c>
      <c r="H288" s="28">
        <v>369</v>
      </c>
      <c r="I288" s="29" t="s">
        <v>11556</v>
      </c>
      <c r="J288" s="15">
        <v>25</v>
      </c>
    </row>
    <row r="289" spans="1:10" x14ac:dyDescent="0.25">
      <c r="A289">
        <v>20180914</v>
      </c>
      <c r="B289" s="27">
        <v>510</v>
      </c>
      <c r="C289" s="30">
        <v>433</v>
      </c>
      <c r="D289" s="30">
        <v>446</v>
      </c>
      <c r="E289" s="30">
        <v>65</v>
      </c>
      <c r="F289" s="30">
        <v>78</v>
      </c>
      <c r="G289" s="30">
        <v>5</v>
      </c>
      <c r="H289" s="30">
        <v>368</v>
      </c>
      <c r="I289" s="31" t="s">
        <v>11557</v>
      </c>
      <c r="J289" s="15">
        <v>21</v>
      </c>
    </row>
    <row r="290" spans="1:10" x14ac:dyDescent="0.25">
      <c r="A290">
        <v>20180915</v>
      </c>
      <c r="B290" s="26">
        <v>510</v>
      </c>
      <c r="C290" s="28">
        <v>429</v>
      </c>
      <c r="D290" s="28">
        <v>447</v>
      </c>
      <c r="E290" s="28">
        <v>64</v>
      </c>
      <c r="F290" s="28">
        <v>82</v>
      </c>
      <c r="G290" s="28">
        <v>3</v>
      </c>
      <c r="H290" s="28">
        <v>365</v>
      </c>
      <c r="I290" s="29" t="s">
        <v>11558</v>
      </c>
      <c r="J290" s="15">
        <v>24</v>
      </c>
    </row>
    <row r="291" spans="1:10" x14ac:dyDescent="0.25">
      <c r="A291">
        <v>20180916</v>
      </c>
      <c r="B291" s="27">
        <v>510</v>
      </c>
      <c r="C291" s="30">
        <v>438</v>
      </c>
      <c r="D291" s="30">
        <v>448</v>
      </c>
      <c r="E291" s="30">
        <v>63</v>
      </c>
      <c r="F291" s="30">
        <v>73</v>
      </c>
      <c r="G291" s="30">
        <v>1</v>
      </c>
      <c r="H291" s="30">
        <v>375</v>
      </c>
      <c r="I291" s="31" t="s">
        <v>11365</v>
      </c>
      <c r="J291" s="15">
        <v>19</v>
      </c>
    </row>
    <row r="292" spans="1:10" x14ac:dyDescent="0.25">
      <c r="A292">
        <v>20180917</v>
      </c>
      <c r="B292" s="26">
        <v>510</v>
      </c>
      <c r="C292" s="28">
        <v>436</v>
      </c>
      <c r="D292" s="28">
        <v>448</v>
      </c>
      <c r="E292" s="28">
        <v>63</v>
      </c>
      <c r="F292" s="28">
        <v>75</v>
      </c>
      <c r="G292" s="28">
        <v>10</v>
      </c>
      <c r="H292" s="28">
        <v>373</v>
      </c>
      <c r="I292" s="29" t="s">
        <v>11557</v>
      </c>
      <c r="J292" s="15">
        <v>17</v>
      </c>
    </row>
    <row r="293" spans="1:10" x14ac:dyDescent="0.25">
      <c r="A293">
        <v>20180918</v>
      </c>
      <c r="B293" s="27">
        <v>510</v>
      </c>
      <c r="C293" s="30">
        <v>437</v>
      </c>
      <c r="D293" s="30">
        <v>447</v>
      </c>
      <c r="E293" s="30">
        <v>64</v>
      </c>
      <c r="F293" s="30">
        <v>74</v>
      </c>
      <c r="G293" s="30">
        <v>9</v>
      </c>
      <c r="H293" s="30">
        <v>373</v>
      </c>
      <c r="I293" s="31" t="s">
        <v>11559</v>
      </c>
      <c r="J293" s="15">
        <v>18</v>
      </c>
    </row>
    <row r="294" spans="1:10" x14ac:dyDescent="0.25">
      <c r="A294">
        <v>20180919</v>
      </c>
      <c r="B294" s="26">
        <v>510</v>
      </c>
      <c r="C294" s="28">
        <v>432</v>
      </c>
      <c r="D294" s="28">
        <v>448</v>
      </c>
      <c r="E294" s="28">
        <v>63</v>
      </c>
      <c r="F294" s="28">
        <v>79</v>
      </c>
      <c r="G294" s="28">
        <v>4</v>
      </c>
      <c r="H294" s="28">
        <v>369</v>
      </c>
      <c r="I294" s="29" t="s">
        <v>11435</v>
      </c>
      <c r="J294" s="15">
        <v>16</v>
      </c>
    </row>
    <row r="295" spans="1:10" x14ac:dyDescent="0.25">
      <c r="A295">
        <v>20180920</v>
      </c>
      <c r="B295" s="27">
        <v>507</v>
      </c>
      <c r="C295" s="30">
        <v>429</v>
      </c>
      <c r="D295" s="30">
        <v>447</v>
      </c>
      <c r="E295" s="30">
        <v>61</v>
      </c>
      <c r="F295" s="30">
        <v>79</v>
      </c>
      <c r="G295" s="30">
        <v>6</v>
      </c>
      <c r="H295" s="30">
        <v>368</v>
      </c>
      <c r="I295" s="31" t="s">
        <v>11560</v>
      </c>
      <c r="J295" s="15">
        <v>21</v>
      </c>
    </row>
    <row r="296" spans="1:10" x14ac:dyDescent="0.25">
      <c r="A296">
        <v>20180921</v>
      </c>
      <c r="B296" s="26">
        <v>507</v>
      </c>
      <c r="C296" s="28">
        <v>432</v>
      </c>
      <c r="D296" s="28">
        <v>448</v>
      </c>
      <c r="E296" s="28">
        <v>60</v>
      </c>
      <c r="F296" s="28">
        <v>76</v>
      </c>
      <c r="G296" s="28">
        <v>5</v>
      </c>
      <c r="H296" s="28">
        <v>372</v>
      </c>
      <c r="I296" s="29" t="s">
        <v>11561</v>
      </c>
      <c r="J296" s="15">
        <v>18</v>
      </c>
    </row>
    <row r="297" spans="1:10" x14ac:dyDescent="0.25">
      <c r="A297">
        <v>20180922</v>
      </c>
      <c r="B297" s="27">
        <v>507</v>
      </c>
      <c r="C297" s="30">
        <v>434</v>
      </c>
      <c r="D297" s="30">
        <v>448</v>
      </c>
      <c r="E297" s="30">
        <v>60</v>
      </c>
      <c r="F297" s="30">
        <v>74</v>
      </c>
      <c r="G297" s="30">
        <v>2</v>
      </c>
      <c r="H297" s="30">
        <v>374</v>
      </c>
      <c r="I297" s="31" t="s">
        <v>11536</v>
      </c>
      <c r="J297" s="15">
        <v>28</v>
      </c>
    </row>
    <row r="298" spans="1:10" x14ac:dyDescent="0.25">
      <c r="A298">
        <v>20180923</v>
      </c>
      <c r="B298" s="26">
        <v>507</v>
      </c>
      <c r="C298" s="28">
        <v>441</v>
      </c>
      <c r="D298" s="28">
        <v>450</v>
      </c>
      <c r="E298" s="28">
        <v>58</v>
      </c>
      <c r="F298" s="28">
        <v>67</v>
      </c>
      <c r="G298" s="28">
        <v>4</v>
      </c>
      <c r="H298" s="28">
        <v>383</v>
      </c>
      <c r="I298" s="29" t="s">
        <v>11562</v>
      </c>
      <c r="J298" s="15">
        <v>17</v>
      </c>
    </row>
    <row r="299" spans="1:10" x14ac:dyDescent="0.25">
      <c r="A299">
        <v>20180924</v>
      </c>
      <c r="B299" s="27">
        <v>507</v>
      </c>
      <c r="C299" s="30">
        <v>443</v>
      </c>
      <c r="D299" s="30">
        <v>452</v>
      </c>
      <c r="E299" s="30">
        <v>56</v>
      </c>
      <c r="F299" s="30">
        <v>65</v>
      </c>
      <c r="G299" s="30">
        <v>4</v>
      </c>
      <c r="H299" s="30">
        <v>387</v>
      </c>
      <c r="I299" s="31" t="s">
        <v>11563</v>
      </c>
      <c r="J299" s="15">
        <v>20</v>
      </c>
    </row>
    <row r="300" spans="1:10" x14ac:dyDescent="0.25">
      <c r="A300">
        <v>20180925</v>
      </c>
      <c r="B300" s="26">
        <v>507</v>
      </c>
      <c r="C300" s="28">
        <v>444</v>
      </c>
      <c r="D300" s="28">
        <v>451</v>
      </c>
      <c r="E300" s="28">
        <v>57</v>
      </c>
      <c r="F300" s="28">
        <v>64</v>
      </c>
      <c r="G300" s="28">
        <v>3</v>
      </c>
      <c r="H300" s="28">
        <v>387</v>
      </c>
      <c r="I300" s="29" t="s">
        <v>11540</v>
      </c>
      <c r="J300" s="15">
        <v>16</v>
      </c>
    </row>
    <row r="301" spans="1:10" x14ac:dyDescent="0.25">
      <c r="A301">
        <v>20180926</v>
      </c>
      <c r="B301" s="27">
        <v>506</v>
      </c>
      <c r="C301" s="30">
        <v>442</v>
      </c>
      <c r="D301" s="30">
        <v>451</v>
      </c>
      <c r="E301" s="30">
        <v>56</v>
      </c>
      <c r="F301" s="30">
        <v>65</v>
      </c>
      <c r="G301" s="30">
        <v>3</v>
      </c>
      <c r="H301" s="30">
        <v>386</v>
      </c>
      <c r="I301" s="31" t="s">
        <v>11564</v>
      </c>
      <c r="J301" s="15">
        <v>12</v>
      </c>
    </row>
    <row r="302" spans="1:10" x14ac:dyDescent="0.25">
      <c r="A302">
        <v>20180927</v>
      </c>
      <c r="B302" s="26">
        <v>506</v>
      </c>
      <c r="C302" s="28">
        <v>445</v>
      </c>
      <c r="D302" s="28">
        <v>450</v>
      </c>
      <c r="E302" s="28">
        <v>57</v>
      </c>
      <c r="F302" s="28">
        <v>62</v>
      </c>
      <c r="G302" s="28">
        <v>1</v>
      </c>
      <c r="H302" s="28">
        <v>388</v>
      </c>
      <c r="I302" s="29" t="s">
        <v>11565</v>
      </c>
      <c r="J302" s="15">
        <v>20</v>
      </c>
    </row>
    <row r="303" spans="1:10" x14ac:dyDescent="0.25">
      <c r="A303">
        <v>20180928</v>
      </c>
      <c r="B303" s="27">
        <v>506</v>
      </c>
      <c r="C303" s="30">
        <v>442</v>
      </c>
      <c r="D303" s="30">
        <v>446</v>
      </c>
      <c r="E303" s="30">
        <v>61</v>
      </c>
      <c r="F303" s="30">
        <v>65</v>
      </c>
      <c r="G303" s="30"/>
      <c r="H303" s="30">
        <v>381</v>
      </c>
      <c r="I303" s="31" t="s">
        <v>11566</v>
      </c>
      <c r="J303" s="15">
        <v>12</v>
      </c>
    </row>
    <row r="304" spans="1:10" x14ac:dyDescent="0.25">
      <c r="A304">
        <v>20180929</v>
      </c>
      <c r="B304" s="26">
        <v>506</v>
      </c>
      <c r="C304" s="28">
        <v>440</v>
      </c>
      <c r="D304" s="28">
        <v>446</v>
      </c>
      <c r="E304" s="28">
        <v>61</v>
      </c>
      <c r="F304" s="28">
        <v>67</v>
      </c>
      <c r="G304" s="28"/>
      <c r="H304" s="28">
        <v>379</v>
      </c>
      <c r="I304" s="29" t="s">
        <v>11567</v>
      </c>
      <c r="J304" s="15">
        <v>21</v>
      </c>
    </row>
    <row r="305" spans="1:10" x14ac:dyDescent="0.25">
      <c r="A305">
        <v>20180930</v>
      </c>
      <c r="B305" s="27">
        <v>506</v>
      </c>
      <c r="C305" s="30">
        <v>442</v>
      </c>
      <c r="D305" s="30">
        <v>448</v>
      </c>
      <c r="E305" s="30">
        <v>59</v>
      </c>
      <c r="F305" s="30">
        <v>65</v>
      </c>
      <c r="G305" s="30">
        <v>1</v>
      </c>
      <c r="H305" s="30">
        <v>383</v>
      </c>
      <c r="I305" s="31" t="s">
        <v>11568</v>
      </c>
      <c r="J305" s="15">
        <v>23</v>
      </c>
    </row>
    <row r="306" spans="1:10" x14ac:dyDescent="0.25">
      <c r="A306">
        <v>20181001</v>
      </c>
      <c r="B306" s="26">
        <v>506</v>
      </c>
      <c r="C306" s="28">
        <v>441</v>
      </c>
      <c r="D306" s="28">
        <v>451</v>
      </c>
      <c r="E306" s="28">
        <v>56</v>
      </c>
      <c r="F306" s="28">
        <v>66</v>
      </c>
      <c r="G306" s="28">
        <v>15</v>
      </c>
      <c r="H306" s="28">
        <v>385</v>
      </c>
      <c r="I306" s="29" t="s">
        <v>11430</v>
      </c>
      <c r="J306" s="15">
        <v>16</v>
      </c>
    </row>
    <row r="307" spans="1:10" x14ac:dyDescent="0.25">
      <c r="A307">
        <v>20181002</v>
      </c>
      <c r="B307" s="27">
        <v>506</v>
      </c>
      <c r="C307" s="30">
        <v>439</v>
      </c>
      <c r="D307" s="30">
        <v>449</v>
      </c>
      <c r="E307" s="30">
        <v>58</v>
      </c>
      <c r="F307" s="30">
        <v>68</v>
      </c>
      <c r="G307" s="30">
        <v>15</v>
      </c>
      <c r="H307" s="30">
        <v>381</v>
      </c>
      <c r="I307" s="31" t="s">
        <v>11464</v>
      </c>
      <c r="J307" s="15">
        <v>22</v>
      </c>
    </row>
    <row r="308" spans="1:10" x14ac:dyDescent="0.25">
      <c r="A308">
        <v>20181003</v>
      </c>
      <c r="B308" s="26">
        <v>503</v>
      </c>
      <c r="C308" s="28">
        <v>422</v>
      </c>
      <c r="D308" s="28">
        <v>448</v>
      </c>
      <c r="E308" s="28">
        <v>56</v>
      </c>
      <c r="F308" s="28">
        <v>82</v>
      </c>
      <c r="G308" s="28">
        <v>16</v>
      </c>
      <c r="H308" s="28">
        <v>366</v>
      </c>
      <c r="I308" s="29" t="s">
        <v>11497</v>
      </c>
      <c r="J308" s="15">
        <v>12</v>
      </c>
    </row>
    <row r="309" spans="1:10" x14ac:dyDescent="0.25">
      <c r="A309">
        <v>20181004</v>
      </c>
      <c r="B309" s="27">
        <v>503</v>
      </c>
      <c r="C309" s="30">
        <v>418</v>
      </c>
      <c r="D309" s="30">
        <v>450</v>
      </c>
      <c r="E309" s="30">
        <v>54</v>
      </c>
      <c r="F309" s="30">
        <v>86</v>
      </c>
      <c r="G309" s="30">
        <v>6</v>
      </c>
      <c r="H309" s="30">
        <v>364</v>
      </c>
      <c r="I309" s="31" t="s">
        <v>11569</v>
      </c>
      <c r="J309" s="15">
        <v>18</v>
      </c>
    </row>
    <row r="310" spans="1:10" x14ac:dyDescent="0.25">
      <c r="A310">
        <v>20181005</v>
      </c>
      <c r="B310" s="26">
        <v>504</v>
      </c>
      <c r="C310" s="28">
        <v>418</v>
      </c>
      <c r="D310" s="28">
        <v>451</v>
      </c>
      <c r="E310" s="28">
        <v>54</v>
      </c>
      <c r="F310" s="28">
        <v>87</v>
      </c>
      <c r="G310" s="28">
        <v>6</v>
      </c>
      <c r="H310" s="28">
        <v>364</v>
      </c>
      <c r="I310" s="29" t="s">
        <v>11570</v>
      </c>
      <c r="J310" s="15">
        <v>21</v>
      </c>
    </row>
    <row r="311" spans="1:10" x14ac:dyDescent="0.25">
      <c r="A311">
        <v>20181006</v>
      </c>
      <c r="B311" s="27">
        <v>504</v>
      </c>
      <c r="C311" s="30">
        <v>419</v>
      </c>
      <c r="D311" s="30">
        <v>450</v>
      </c>
      <c r="E311" s="30">
        <v>55</v>
      </c>
      <c r="F311" s="30">
        <v>86</v>
      </c>
      <c r="G311" s="30">
        <v>6</v>
      </c>
      <c r="H311" s="30">
        <v>364</v>
      </c>
      <c r="I311" s="31" t="s">
        <v>11570</v>
      </c>
      <c r="J311" s="15">
        <v>16</v>
      </c>
    </row>
    <row r="312" spans="1:10" x14ac:dyDescent="0.25">
      <c r="A312">
        <v>20181007</v>
      </c>
      <c r="B312" s="26">
        <v>504</v>
      </c>
      <c r="C312" s="28">
        <v>434</v>
      </c>
      <c r="D312" s="28">
        <v>451</v>
      </c>
      <c r="E312" s="28">
        <v>54</v>
      </c>
      <c r="F312" s="28">
        <v>71</v>
      </c>
      <c r="G312" s="28">
        <v>9</v>
      </c>
      <c r="H312" s="28">
        <v>380</v>
      </c>
      <c r="I312" s="29" t="s">
        <v>11571</v>
      </c>
      <c r="J312" s="15">
        <v>23</v>
      </c>
    </row>
    <row r="313" spans="1:10" x14ac:dyDescent="0.25">
      <c r="A313">
        <v>20181008</v>
      </c>
      <c r="B313" s="27">
        <v>504</v>
      </c>
      <c r="C313" s="30">
        <v>451</v>
      </c>
      <c r="D313" s="30">
        <v>452</v>
      </c>
      <c r="E313" s="30">
        <v>53</v>
      </c>
      <c r="F313" s="30">
        <v>54</v>
      </c>
      <c r="G313" s="30">
        <v>6</v>
      </c>
      <c r="H313" s="30">
        <v>398</v>
      </c>
      <c r="I313" s="31" t="s">
        <v>11572</v>
      </c>
      <c r="J313" s="15">
        <v>19</v>
      </c>
    </row>
    <row r="314" spans="1:10" x14ac:dyDescent="0.25">
      <c r="A314">
        <v>20181009</v>
      </c>
      <c r="B314" s="26">
        <v>504</v>
      </c>
      <c r="C314" s="28">
        <v>448</v>
      </c>
      <c r="D314" s="28">
        <v>451</v>
      </c>
      <c r="E314" s="28">
        <v>54</v>
      </c>
      <c r="F314" s="28">
        <v>57</v>
      </c>
      <c r="G314" s="28">
        <v>4</v>
      </c>
      <c r="H314" s="28">
        <v>394</v>
      </c>
      <c r="I314" s="29" t="s">
        <v>11573</v>
      </c>
      <c r="J314" s="15">
        <v>14</v>
      </c>
    </row>
    <row r="315" spans="1:10" x14ac:dyDescent="0.25">
      <c r="A315">
        <v>20181010</v>
      </c>
      <c r="B315" s="27">
        <v>504</v>
      </c>
      <c r="C315" s="30">
        <v>452</v>
      </c>
      <c r="D315" s="30">
        <v>449</v>
      </c>
      <c r="E315" s="30">
        <v>56</v>
      </c>
      <c r="F315" s="30">
        <v>53</v>
      </c>
      <c r="G315" s="30">
        <v>2</v>
      </c>
      <c r="H315" s="30">
        <v>396</v>
      </c>
      <c r="I315" s="31" t="s">
        <v>11574</v>
      </c>
      <c r="J315" s="15">
        <v>17</v>
      </c>
    </row>
    <row r="316" spans="1:10" x14ac:dyDescent="0.25">
      <c r="A316">
        <v>20181011</v>
      </c>
      <c r="B316" s="26">
        <v>504</v>
      </c>
      <c r="C316" s="28">
        <v>443</v>
      </c>
      <c r="D316" s="28">
        <v>450</v>
      </c>
      <c r="E316" s="28">
        <v>55</v>
      </c>
      <c r="F316" s="28">
        <v>62</v>
      </c>
      <c r="G316" s="28">
        <v>3</v>
      </c>
      <c r="H316" s="28">
        <v>388</v>
      </c>
      <c r="I316" s="29" t="s">
        <v>11575</v>
      </c>
      <c r="J316" s="15">
        <v>18</v>
      </c>
    </row>
    <row r="317" spans="1:10" x14ac:dyDescent="0.25">
      <c r="A317">
        <v>20181012</v>
      </c>
      <c r="B317" s="27">
        <v>502</v>
      </c>
      <c r="C317" s="30">
        <v>424</v>
      </c>
      <c r="D317" s="30">
        <v>449</v>
      </c>
      <c r="E317" s="30">
        <v>54</v>
      </c>
      <c r="F317" s="30">
        <v>79</v>
      </c>
      <c r="G317" s="30">
        <v>2</v>
      </c>
      <c r="H317" s="30">
        <v>370</v>
      </c>
      <c r="I317" s="31" t="s">
        <v>11576</v>
      </c>
      <c r="J317" s="15">
        <v>25</v>
      </c>
    </row>
    <row r="318" spans="1:10" x14ac:dyDescent="0.25">
      <c r="A318">
        <v>20181013</v>
      </c>
      <c r="B318" s="26">
        <v>502</v>
      </c>
      <c r="C318" s="28">
        <v>436</v>
      </c>
      <c r="D318" s="28">
        <v>450</v>
      </c>
      <c r="E318" s="28">
        <v>53</v>
      </c>
      <c r="F318" s="28">
        <v>67</v>
      </c>
      <c r="G318" s="28">
        <v>2</v>
      </c>
      <c r="H318" s="28">
        <v>383</v>
      </c>
      <c r="I318" s="29" t="s">
        <v>11577</v>
      </c>
      <c r="J318" s="15">
        <v>25</v>
      </c>
    </row>
    <row r="319" spans="1:10" x14ac:dyDescent="0.25">
      <c r="A319">
        <v>20181014</v>
      </c>
      <c r="B319" s="27">
        <v>502</v>
      </c>
      <c r="C319" s="30">
        <v>440</v>
      </c>
      <c r="D319" s="30">
        <v>453</v>
      </c>
      <c r="E319" s="30">
        <v>50</v>
      </c>
      <c r="F319" s="30">
        <v>63</v>
      </c>
      <c r="G319" s="30">
        <v>3</v>
      </c>
      <c r="H319" s="30">
        <v>390</v>
      </c>
      <c r="I319" s="31" t="s">
        <v>11578</v>
      </c>
      <c r="J319" s="15">
        <v>17</v>
      </c>
    </row>
    <row r="320" spans="1:10" x14ac:dyDescent="0.25">
      <c r="A320">
        <v>20181015</v>
      </c>
      <c r="B320" s="26">
        <v>502</v>
      </c>
      <c r="C320" s="28">
        <v>436</v>
      </c>
      <c r="D320" s="28">
        <v>455</v>
      </c>
      <c r="E320" s="28">
        <v>48</v>
      </c>
      <c r="F320" s="28">
        <v>67</v>
      </c>
      <c r="G320" s="28">
        <v>9</v>
      </c>
      <c r="H320" s="28">
        <v>388</v>
      </c>
      <c r="I320" s="29" t="s">
        <v>11568</v>
      </c>
      <c r="J320" s="15">
        <v>20</v>
      </c>
    </row>
    <row r="321" spans="1:10" x14ac:dyDescent="0.25">
      <c r="A321">
        <v>20181016</v>
      </c>
      <c r="B321" s="27">
        <v>502</v>
      </c>
      <c r="C321" s="30">
        <v>436</v>
      </c>
      <c r="D321" s="30">
        <v>453</v>
      </c>
      <c r="E321" s="30">
        <v>50</v>
      </c>
      <c r="F321" s="30">
        <v>67</v>
      </c>
      <c r="G321" s="30">
        <v>26</v>
      </c>
      <c r="H321" s="30">
        <v>386</v>
      </c>
      <c r="I321" s="31" t="s">
        <v>11368</v>
      </c>
      <c r="J321" s="15">
        <v>18</v>
      </c>
    </row>
    <row r="322" spans="1:10" x14ac:dyDescent="0.25">
      <c r="A322">
        <v>20181017</v>
      </c>
      <c r="B322" s="26">
        <v>501</v>
      </c>
      <c r="C322" s="28">
        <v>428</v>
      </c>
      <c r="D322" s="28">
        <v>452</v>
      </c>
      <c r="E322" s="28">
        <v>50</v>
      </c>
      <c r="F322" s="28">
        <v>74</v>
      </c>
      <c r="G322" s="28">
        <v>15</v>
      </c>
      <c r="H322" s="28">
        <v>378</v>
      </c>
      <c r="I322" s="29" t="s">
        <v>11579</v>
      </c>
      <c r="J322" s="15">
        <v>16</v>
      </c>
    </row>
    <row r="323" spans="1:10" x14ac:dyDescent="0.25">
      <c r="A323">
        <v>20181018</v>
      </c>
      <c r="B323" s="27">
        <v>501</v>
      </c>
      <c r="C323" s="30">
        <v>428</v>
      </c>
      <c r="D323" s="30">
        <v>452</v>
      </c>
      <c r="E323" s="30">
        <v>50</v>
      </c>
      <c r="F323" s="30">
        <v>74</v>
      </c>
      <c r="G323" s="30">
        <v>12</v>
      </c>
      <c r="H323" s="30">
        <v>378</v>
      </c>
      <c r="I323" s="31" t="s">
        <v>11580</v>
      </c>
      <c r="J323" s="15">
        <v>22</v>
      </c>
    </row>
    <row r="324" spans="1:10" x14ac:dyDescent="0.25">
      <c r="A324">
        <v>20181019</v>
      </c>
      <c r="B324" s="26">
        <v>501</v>
      </c>
      <c r="C324" s="28">
        <v>420</v>
      </c>
      <c r="D324" s="28">
        <v>451</v>
      </c>
      <c r="E324" s="28">
        <v>51</v>
      </c>
      <c r="F324" s="28">
        <v>82</v>
      </c>
      <c r="G324" s="28">
        <v>5</v>
      </c>
      <c r="H324" s="28">
        <v>369</v>
      </c>
      <c r="I324" s="29" t="s">
        <v>11581</v>
      </c>
      <c r="J324" s="15">
        <v>16</v>
      </c>
    </row>
    <row r="325" spans="1:10" x14ac:dyDescent="0.25">
      <c r="A325">
        <v>20181020</v>
      </c>
      <c r="B325" s="27">
        <v>501</v>
      </c>
      <c r="C325" s="30">
        <v>430</v>
      </c>
      <c r="D325" s="30">
        <v>451</v>
      </c>
      <c r="E325" s="30">
        <v>51</v>
      </c>
      <c r="F325" s="30">
        <v>72</v>
      </c>
      <c r="G325" s="30">
        <v>7</v>
      </c>
      <c r="H325" s="30">
        <v>379</v>
      </c>
      <c r="I325" s="31" t="s">
        <v>11343</v>
      </c>
      <c r="J325" s="15">
        <v>20</v>
      </c>
    </row>
    <row r="326" spans="1:10" x14ac:dyDescent="0.25">
      <c r="A326">
        <v>20181021</v>
      </c>
      <c r="B326" s="26">
        <v>501</v>
      </c>
      <c r="C326" s="28">
        <v>435</v>
      </c>
      <c r="D326" s="28">
        <v>451</v>
      </c>
      <c r="E326" s="28">
        <v>51</v>
      </c>
      <c r="F326" s="28">
        <v>67</v>
      </c>
      <c r="G326" s="28">
        <v>7</v>
      </c>
      <c r="H326" s="28">
        <v>384</v>
      </c>
      <c r="I326" s="29" t="s">
        <v>11582</v>
      </c>
      <c r="J326" s="15">
        <v>22</v>
      </c>
    </row>
    <row r="327" spans="1:10" x14ac:dyDescent="0.25">
      <c r="A327">
        <v>20181022</v>
      </c>
      <c r="B327" s="27">
        <v>501</v>
      </c>
      <c r="C327" s="30">
        <v>429</v>
      </c>
      <c r="D327" s="30">
        <v>452</v>
      </c>
      <c r="E327" s="30">
        <v>50</v>
      </c>
      <c r="F327" s="30">
        <v>73</v>
      </c>
      <c r="G327" s="30">
        <v>6</v>
      </c>
      <c r="H327" s="30">
        <v>379</v>
      </c>
      <c r="I327" s="31" t="s">
        <v>11583</v>
      </c>
      <c r="J327" s="15">
        <v>23</v>
      </c>
    </row>
    <row r="328" spans="1:10" x14ac:dyDescent="0.25">
      <c r="A328">
        <v>20181023</v>
      </c>
      <c r="B328" s="26">
        <v>501</v>
      </c>
      <c r="C328" s="28">
        <v>433</v>
      </c>
      <c r="D328" s="28">
        <v>450</v>
      </c>
      <c r="E328" s="28">
        <v>52</v>
      </c>
      <c r="F328" s="28">
        <v>69</v>
      </c>
      <c r="G328" s="28">
        <v>9</v>
      </c>
      <c r="H328" s="28">
        <v>381</v>
      </c>
      <c r="I328" s="29" t="s">
        <v>11343</v>
      </c>
      <c r="J328" s="15">
        <v>19</v>
      </c>
    </row>
    <row r="329" spans="1:10" x14ac:dyDescent="0.25">
      <c r="A329">
        <v>20181024</v>
      </c>
      <c r="B329" s="27">
        <v>501</v>
      </c>
      <c r="C329" s="30">
        <v>436</v>
      </c>
      <c r="D329" s="30">
        <v>451</v>
      </c>
      <c r="E329" s="30">
        <v>51</v>
      </c>
      <c r="F329" s="30">
        <v>66</v>
      </c>
      <c r="G329" s="30">
        <v>6</v>
      </c>
      <c r="H329" s="30">
        <v>385</v>
      </c>
      <c r="I329" s="31" t="s">
        <v>11584</v>
      </c>
      <c r="J329" s="15">
        <v>17</v>
      </c>
    </row>
    <row r="330" spans="1:10" x14ac:dyDescent="0.25">
      <c r="A330">
        <v>20181025</v>
      </c>
      <c r="B330" s="26">
        <v>501</v>
      </c>
      <c r="C330" s="28">
        <v>443</v>
      </c>
      <c r="D330" s="28">
        <v>452</v>
      </c>
      <c r="E330" s="28">
        <v>50</v>
      </c>
      <c r="F330" s="28">
        <v>59</v>
      </c>
      <c r="G330" s="28">
        <v>7</v>
      </c>
      <c r="H330" s="28">
        <v>393</v>
      </c>
      <c r="I330" s="29" t="s">
        <v>11585</v>
      </c>
      <c r="J330" s="15">
        <v>23</v>
      </c>
    </row>
    <row r="331" spans="1:10" x14ac:dyDescent="0.25">
      <c r="A331">
        <v>20181026</v>
      </c>
      <c r="B331" s="27">
        <v>501</v>
      </c>
      <c r="C331" s="30">
        <v>428</v>
      </c>
      <c r="D331" s="30">
        <v>450</v>
      </c>
      <c r="E331" s="30">
        <v>52</v>
      </c>
      <c r="F331" s="30">
        <v>74</v>
      </c>
      <c r="G331" s="30">
        <v>6</v>
      </c>
      <c r="H331" s="30">
        <v>376</v>
      </c>
      <c r="I331" s="31" t="s">
        <v>11586</v>
      </c>
      <c r="J331" s="15">
        <v>21</v>
      </c>
    </row>
    <row r="332" spans="1:10" x14ac:dyDescent="0.25">
      <c r="A332">
        <v>20181027</v>
      </c>
      <c r="B332" s="26">
        <v>527</v>
      </c>
      <c r="C332" s="28">
        <v>451</v>
      </c>
      <c r="D332" s="28">
        <v>475</v>
      </c>
      <c r="E332" s="28">
        <v>53</v>
      </c>
      <c r="F332" s="28">
        <v>77</v>
      </c>
      <c r="G332" s="28">
        <v>5</v>
      </c>
      <c r="H332" s="28">
        <v>398</v>
      </c>
      <c r="I332" s="29" t="s">
        <v>11587</v>
      </c>
      <c r="J332" s="15">
        <v>26</v>
      </c>
    </row>
    <row r="333" spans="1:10" x14ac:dyDescent="0.25">
      <c r="A333">
        <v>20181028</v>
      </c>
      <c r="B333" s="27">
        <v>527</v>
      </c>
      <c r="C333" s="30">
        <v>455</v>
      </c>
      <c r="D333" s="30">
        <v>475</v>
      </c>
      <c r="E333" s="30">
        <v>53</v>
      </c>
      <c r="F333" s="30">
        <v>73</v>
      </c>
      <c r="G333" s="30">
        <v>8</v>
      </c>
      <c r="H333" s="30">
        <v>402</v>
      </c>
      <c r="I333" s="31" t="s">
        <v>11588</v>
      </c>
      <c r="J333" s="15">
        <v>21</v>
      </c>
    </row>
    <row r="334" spans="1:10" x14ac:dyDescent="0.25">
      <c r="A334">
        <v>20181029</v>
      </c>
      <c r="B334" s="26">
        <v>527</v>
      </c>
      <c r="C334" s="28">
        <v>470</v>
      </c>
      <c r="D334" s="28">
        <v>473</v>
      </c>
      <c r="E334" s="28">
        <v>55</v>
      </c>
      <c r="F334" s="28">
        <v>58</v>
      </c>
      <c r="G334" s="28">
        <v>12</v>
      </c>
      <c r="H334" s="28">
        <v>415</v>
      </c>
      <c r="I334" s="29" t="s">
        <v>11565</v>
      </c>
      <c r="J334" s="15">
        <v>23</v>
      </c>
    </row>
    <row r="335" spans="1:10" x14ac:dyDescent="0.25">
      <c r="A335">
        <v>20181030</v>
      </c>
      <c r="B335" s="27">
        <v>521</v>
      </c>
      <c r="C335" s="30">
        <v>443</v>
      </c>
      <c r="D335" s="30">
        <v>468</v>
      </c>
      <c r="E335" s="30">
        <v>54</v>
      </c>
      <c r="F335" s="30">
        <v>79</v>
      </c>
      <c r="G335" s="30">
        <v>23</v>
      </c>
      <c r="H335" s="30">
        <v>389</v>
      </c>
      <c r="I335" s="31" t="s">
        <v>11589</v>
      </c>
      <c r="J335" s="15">
        <v>23</v>
      </c>
    </row>
    <row r="336" spans="1:10" x14ac:dyDescent="0.25">
      <c r="A336">
        <v>20181031</v>
      </c>
      <c r="B336" s="26">
        <v>521</v>
      </c>
      <c r="C336" s="28">
        <v>441</v>
      </c>
      <c r="D336" s="28">
        <v>468</v>
      </c>
      <c r="E336" s="28">
        <v>54</v>
      </c>
      <c r="F336" s="28">
        <v>81</v>
      </c>
      <c r="G336" s="28">
        <v>11</v>
      </c>
      <c r="H336" s="28">
        <v>387</v>
      </c>
      <c r="I336" s="29" t="s">
        <v>11590</v>
      </c>
      <c r="J336" s="15">
        <v>22</v>
      </c>
    </row>
    <row r="337" spans="1:10" x14ac:dyDescent="0.25">
      <c r="A337">
        <v>20181101</v>
      </c>
      <c r="B337" s="27">
        <v>502</v>
      </c>
      <c r="C337" s="30">
        <v>418</v>
      </c>
      <c r="D337" s="30">
        <v>471</v>
      </c>
      <c r="E337" s="30">
        <v>32</v>
      </c>
      <c r="F337" s="30">
        <v>85</v>
      </c>
      <c r="G337" s="30">
        <v>8</v>
      </c>
      <c r="H337" s="30">
        <v>386</v>
      </c>
      <c r="I337" s="31" t="s">
        <v>11566</v>
      </c>
      <c r="J337" s="15">
        <v>22</v>
      </c>
    </row>
    <row r="338" spans="1:10" x14ac:dyDescent="0.25">
      <c r="A338">
        <v>20181102</v>
      </c>
      <c r="B338" s="26">
        <v>501</v>
      </c>
      <c r="C338" s="28">
        <v>422</v>
      </c>
      <c r="D338" s="28">
        <v>471</v>
      </c>
      <c r="E338" s="28">
        <v>31</v>
      </c>
      <c r="F338" s="28">
        <v>80</v>
      </c>
      <c r="G338" s="28">
        <v>9</v>
      </c>
      <c r="H338" s="28">
        <v>391</v>
      </c>
      <c r="I338" s="29" t="s">
        <v>11591</v>
      </c>
      <c r="J338" s="15">
        <v>17</v>
      </c>
    </row>
    <row r="339" spans="1:10" x14ac:dyDescent="0.25">
      <c r="A339">
        <v>20181103</v>
      </c>
      <c r="B339" s="27">
        <v>501</v>
      </c>
      <c r="C339" s="30">
        <v>420</v>
      </c>
      <c r="D339" s="30">
        <v>472</v>
      </c>
      <c r="E339" s="30">
        <v>30</v>
      </c>
      <c r="F339" s="30">
        <v>82</v>
      </c>
      <c r="G339" s="30">
        <v>7</v>
      </c>
      <c r="H339" s="30">
        <v>390</v>
      </c>
      <c r="I339" s="31" t="s">
        <v>11592</v>
      </c>
      <c r="J339" s="15">
        <v>26</v>
      </c>
    </row>
    <row r="340" spans="1:10" x14ac:dyDescent="0.25">
      <c r="A340">
        <v>20181104</v>
      </c>
      <c r="B340" s="26">
        <v>501</v>
      </c>
      <c r="C340" s="28">
        <v>416</v>
      </c>
      <c r="D340" s="28">
        <v>473</v>
      </c>
      <c r="E340" s="28">
        <v>29</v>
      </c>
      <c r="F340" s="28">
        <v>86</v>
      </c>
      <c r="G340" s="28">
        <v>9</v>
      </c>
      <c r="H340" s="28">
        <v>387</v>
      </c>
      <c r="I340" s="29" t="s">
        <v>11347</v>
      </c>
      <c r="J340" s="15">
        <v>23</v>
      </c>
    </row>
    <row r="341" spans="1:10" x14ac:dyDescent="0.25">
      <c r="A341">
        <v>20181105</v>
      </c>
      <c r="B341" s="27">
        <v>501</v>
      </c>
      <c r="C341" s="30">
        <v>423</v>
      </c>
      <c r="D341" s="30">
        <v>473</v>
      </c>
      <c r="E341" s="30">
        <v>29</v>
      </c>
      <c r="F341" s="30">
        <v>79</v>
      </c>
      <c r="G341" s="30">
        <v>10</v>
      </c>
      <c r="H341" s="30">
        <v>394</v>
      </c>
      <c r="I341" s="31" t="s">
        <v>11593</v>
      </c>
      <c r="J341" s="15">
        <v>8</v>
      </c>
    </row>
    <row r="342" spans="1:10" x14ac:dyDescent="0.25">
      <c r="A342">
        <v>20181106</v>
      </c>
      <c r="B342" s="26">
        <v>501</v>
      </c>
      <c r="C342" s="28">
        <v>423</v>
      </c>
      <c r="D342" s="28">
        <v>473</v>
      </c>
      <c r="E342" s="28">
        <v>29</v>
      </c>
      <c r="F342" s="28">
        <v>79</v>
      </c>
      <c r="G342" s="28">
        <v>5</v>
      </c>
      <c r="H342" s="28">
        <v>394</v>
      </c>
      <c r="I342" s="29" t="s">
        <v>11594</v>
      </c>
      <c r="J342" s="15">
        <v>22</v>
      </c>
    </row>
    <row r="343" spans="1:10" x14ac:dyDescent="0.25">
      <c r="A343">
        <v>20181107</v>
      </c>
      <c r="B343" s="27">
        <v>501</v>
      </c>
      <c r="C343" s="30">
        <v>428</v>
      </c>
      <c r="D343" s="30">
        <v>475</v>
      </c>
      <c r="E343" s="30">
        <v>27</v>
      </c>
      <c r="F343" s="30">
        <v>74</v>
      </c>
      <c r="G343" s="30">
        <v>6</v>
      </c>
      <c r="H343" s="30">
        <v>401</v>
      </c>
      <c r="I343" s="31" t="s">
        <v>11595</v>
      </c>
      <c r="J343" s="15">
        <v>18</v>
      </c>
    </row>
    <row r="344" spans="1:10" x14ac:dyDescent="0.25">
      <c r="A344">
        <v>20181108</v>
      </c>
      <c r="B344" s="26">
        <v>501</v>
      </c>
      <c r="C344" s="28">
        <v>417</v>
      </c>
      <c r="D344" s="28">
        <v>475</v>
      </c>
      <c r="E344" s="28">
        <v>27</v>
      </c>
      <c r="F344" s="28">
        <v>85</v>
      </c>
      <c r="G344" s="28">
        <v>3</v>
      </c>
      <c r="H344" s="28">
        <v>390</v>
      </c>
      <c r="I344" s="29" t="s">
        <v>11596</v>
      </c>
      <c r="J344" s="15">
        <v>14</v>
      </c>
    </row>
    <row r="345" spans="1:10" x14ac:dyDescent="0.25">
      <c r="A345">
        <v>20181109</v>
      </c>
      <c r="B345" s="27">
        <v>501</v>
      </c>
      <c r="C345" s="30">
        <v>416</v>
      </c>
      <c r="D345" s="30">
        <v>475</v>
      </c>
      <c r="E345" s="30">
        <v>27</v>
      </c>
      <c r="F345" s="30">
        <v>86</v>
      </c>
      <c r="G345" s="30">
        <v>1</v>
      </c>
      <c r="H345" s="30">
        <v>389</v>
      </c>
      <c r="I345" s="31" t="s">
        <v>11597</v>
      </c>
      <c r="J345" s="15">
        <v>23</v>
      </c>
    </row>
    <row r="346" spans="1:10" x14ac:dyDescent="0.25">
      <c r="A346">
        <v>20181110</v>
      </c>
      <c r="B346" s="26">
        <v>501</v>
      </c>
      <c r="C346" s="28">
        <v>405</v>
      </c>
      <c r="D346" s="28">
        <v>476</v>
      </c>
      <c r="E346" s="28">
        <v>26</v>
      </c>
      <c r="F346" s="28">
        <v>97</v>
      </c>
      <c r="G346" s="28">
        <v>3</v>
      </c>
      <c r="H346" s="28">
        <v>379</v>
      </c>
      <c r="I346" s="29" t="s">
        <v>11598</v>
      </c>
      <c r="J346" s="15">
        <v>26</v>
      </c>
    </row>
    <row r="347" spans="1:10" x14ac:dyDescent="0.25">
      <c r="A347">
        <v>20181111</v>
      </c>
      <c r="B347" s="27">
        <v>501</v>
      </c>
      <c r="C347" s="30">
        <v>412</v>
      </c>
      <c r="D347" s="30">
        <v>476</v>
      </c>
      <c r="E347" s="30">
        <v>26</v>
      </c>
      <c r="F347" s="30">
        <v>90</v>
      </c>
      <c r="G347" s="30">
        <v>2</v>
      </c>
      <c r="H347" s="30">
        <v>386</v>
      </c>
      <c r="I347" s="31" t="s">
        <v>11593</v>
      </c>
      <c r="J347" s="15">
        <v>19</v>
      </c>
    </row>
    <row r="348" spans="1:10" x14ac:dyDescent="0.25">
      <c r="A348">
        <v>20181112</v>
      </c>
      <c r="B348" s="26">
        <v>501</v>
      </c>
      <c r="C348" s="28">
        <v>410</v>
      </c>
      <c r="D348" s="28">
        <v>476</v>
      </c>
      <c r="E348" s="28">
        <v>26</v>
      </c>
      <c r="F348" s="28">
        <v>92</v>
      </c>
      <c r="G348" s="28">
        <v>7</v>
      </c>
      <c r="H348" s="28">
        <v>384</v>
      </c>
      <c r="I348" s="29" t="s">
        <v>11582</v>
      </c>
      <c r="J348" s="15">
        <v>21</v>
      </c>
    </row>
    <row r="349" spans="1:10" x14ac:dyDescent="0.25">
      <c r="A349">
        <v>20181113</v>
      </c>
      <c r="B349" s="27">
        <v>501</v>
      </c>
      <c r="C349" s="30">
        <v>407</v>
      </c>
      <c r="D349" s="30">
        <v>476</v>
      </c>
      <c r="E349" s="30">
        <v>26</v>
      </c>
      <c r="F349" s="30">
        <v>95</v>
      </c>
      <c r="G349" s="30">
        <v>14</v>
      </c>
      <c r="H349" s="30">
        <v>381</v>
      </c>
      <c r="I349" s="31" t="s">
        <v>11599</v>
      </c>
      <c r="J349" s="15">
        <v>21</v>
      </c>
    </row>
    <row r="350" spans="1:10" x14ac:dyDescent="0.25">
      <c r="A350">
        <v>20181114</v>
      </c>
      <c r="B350" s="26">
        <v>501</v>
      </c>
      <c r="C350" s="28">
        <v>406</v>
      </c>
      <c r="D350" s="28">
        <v>476</v>
      </c>
      <c r="E350" s="28">
        <v>26</v>
      </c>
      <c r="F350" s="28">
        <v>96</v>
      </c>
      <c r="G350" s="28">
        <v>5</v>
      </c>
      <c r="H350" s="28">
        <v>380</v>
      </c>
      <c r="I350" s="29" t="s">
        <v>11600</v>
      </c>
      <c r="J350" s="15">
        <v>17</v>
      </c>
    </row>
    <row r="351" spans="1:10" x14ac:dyDescent="0.25">
      <c r="A351">
        <v>20181115</v>
      </c>
      <c r="B351" s="27">
        <v>501</v>
      </c>
      <c r="C351" s="30">
        <v>401</v>
      </c>
      <c r="D351" s="30">
        <v>479</v>
      </c>
      <c r="E351" s="30">
        <v>23</v>
      </c>
      <c r="F351" s="30">
        <v>101</v>
      </c>
      <c r="G351" s="30">
        <v>5</v>
      </c>
      <c r="H351" s="30">
        <v>378</v>
      </c>
      <c r="I351" s="31" t="s">
        <v>11583</v>
      </c>
      <c r="J351" s="15">
        <v>18</v>
      </c>
    </row>
    <row r="352" spans="1:10" x14ac:dyDescent="0.25">
      <c r="A352">
        <v>20181116</v>
      </c>
      <c r="B352" s="26">
        <v>501</v>
      </c>
      <c r="C352" s="28">
        <v>396</v>
      </c>
      <c r="D352" s="28">
        <v>478</v>
      </c>
      <c r="E352" s="28">
        <v>23</v>
      </c>
      <c r="F352" s="28">
        <v>105</v>
      </c>
      <c r="G352" s="28">
        <v>7</v>
      </c>
      <c r="H352" s="28">
        <v>373</v>
      </c>
      <c r="I352" s="29" t="s">
        <v>11601</v>
      </c>
      <c r="J352" s="15">
        <v>20</v>
      </c>
    </row>
    <row r="353" spans="1:10" x14ac:dyDescent="0.25">
      <c r="A353">
        <v>20181117</v>
      </c>
      <c r="B353" s="27">
        <v>501</v>
      </c>
      <c r="C353" s="30">
        <v>394</v>
      </c>
      <c r="D353" s="30">
        <v>476</v>
      </c>
      <c r="E353" s="30">
        <v>25</v>
      </c>
      <c r="F353" s="30">
        <v>107</v>
      </c>
      <c r="G353" s="30">
        <v>1</v>
      </c>
      <c r="H353" s="30">
        <v>369</v>
      </c>
      <c r="I353" s="31" t="s">
        <v>11602</v>
      </c>
      <c r="J353" s="15">
        <v>18</v>
      </c>
    </row>
    <row r="354" spans="1:10" x14ac:dyDescent="0.25">
      <c r="A354">
        <v>20181118</v>
      </c>
      <c r="B354" s="26">
        <v>500</v>
      </c>
      <c r="C354" s="28">
        <v>403</v>
      </c>
      <c r="D354" s="28">
        <v>475</v>
      </c>
      <c r="E354" s="28">
        <v>25</v>
      </c>
      <c r="F354" s="28">
        <v>97</v>
      </c>
      <c r="G354" s="28">
        <v>2</v>
      </c>
      <c r="H354" s="28">
        <v>378</v>
      </c>
      <c r="I354" s="29" t="s">
        <v>11603</v>
      </c>
      <c r="J354" s="15">
        <v>19</v>
      </c>
    </row>
    <row r="355" spans="1:10" x14ac:dyDescent="0.25">
      <c r="A355">
        <v>20181119</v>
      </c>
      <c r="B355" s="27">
        <v>500</v>
      </c>
      <c r="C355" s="30">
        <v>400</v>
      </c>
      <c r="D355" s="30">
        <v>477</v>
      </c>
      <c r="E355" s="30">
        <v>23</v>
      </c>
      <c r="F355" s="30">
        <v>100</v>
      </c>
      <c r="G355" s="30">
        <v>6</v>
      </c>
      <c r="H355" s="30">
        <v>377</v>
      </c>
      <c r="I355" s="31" t="s">
        <v>11425</v>
      </c>
      <c r="J355" s="15">
        <v>18</v>
      </c>
    </row>
    <row r="356" spans="1:10" x14ac:dyDescent="0.25">
      <c r="A356">
        <v>20181120</v>
      </c>
      <c r="B356" s="26">
        <v>500</v>
      </c>
      <c r="C356" s="28">
        <v>403</v>
      </c>
      <c r="D356" s="28">
        <v>477</v>
      </c>
      <c r="E356" s="28">
        <v>23</v>
      </c>
      <c r="F356" s="28">
        <v>97</v>
      </c>
      <c r="G356" s="28">
        <v>11</v>
      </c>
      <c r="H356" s="28">
        <v>380</v>
      </c>
      <c r="I356" s="29" t="s">
        <v>11604</v>
      </c>
      <c r="J356" s="15">
        <v>19</v>
      </c>
    </row>
    <row r="357" spans="1:10" x14ac:dyDescent="0.25">
      <c r="A357">
        <v>20181121</v>
      </c>
      <c r="B357" s="27">
        <v>500</v>
      </c>
      <c r="C357" s="30">
        <v>405</v>
      </c>
      <c r="D357" s="30">
        <v>478</v>
      </c>
      <c r="E357" s="30">
        <v>22</v>
      </c>
      <c r="F357" s="30">
        <v>95</v>
      </c>
      <c r="G357" s="30">
        <v>7</v>
      </c>
      <c r="H357" s="30">
        <v>383</v>
      </c>
      <c r="I357" s="31" t="s">
        <v>11603</v>
      </c>
      <c r="J357" s="15">
        <v>21</v>
      </c>
    </row>
    <row r="358" spans="1:10" x14ac:dyDescent="0.25">
      <c r="A358">
        <v>20181122</v>
      </c>
      <c r="B358" s="26">
        <v>500</v>
      </c>
      <c r="C358" s="28">
        <v>410</v>
      </c>
      <c r="D358" s="28">
        <v>479</v>
      </c>
      <c r="E358" s="28">
        <v>21</v>
      </c>
      <c r="F358" s="28">
        <v>90</v>
      </c>
      <c r="G358" s="28">
        <v>3</v>
      </c>
      <c r="H358" s="28">
        <v>389</v>
      </c>
      <c r="I358" s="29" t="s">
        <v>11605</v>
      </c>
      <c r="J358" s="15">
        <v>19</v>
      </c>
    </row>
    <row r="359" spans="1:10" x14ac:dyDescent="0.25">
      <c r="A359">
        <v>20181123</v>
      </c>
      <c r="B359" s="27">
        <v>500</v>
      </c>
      <c r="C359" s="30">
        <v>402</v>
      </c>
      <c r="D359" s="30">
        <v>479</v>
      </c>
      <c r="E359" s="30">
        <v>21</v>
      </c>
      <c r="F359" s="30">
        <v>98</v>
      </c>
      <c r="G359" s="30"/>
      <c r="H359" s="30">
        <v>381</v>
      </c>
      <c r="I359" s="31" t="s">
        <v>11606</v>
      </c>
      <c r="J359" s="15">
        <v>22</v>
      </c>
    </row>
    <row r="360" spans="1:10" x14ac:dyDescent="0.25">
      <c r="A360">
        <v>20181124</v>
      </c>
      <c r="B360" s="26">
        <v>500</v>
      </c>
      <c r="C360" s="28">
        <v>410</v>
      </c>
      <c r="D360" s="28">
        <v>479</v>
      </c>
      <c r="E360" s="28">
        <v>21</v>
      </c>
      <c r="F360" s="28">
        <v>90</v>
      </c>
      <c r="G360" s="28"/>
      <c r="H360" s="28">
        <v>389</v>
      </c>
      <c r="I360" s="29" t="s">
        <v>11442</v>
      </c>
      <c r="J360" s="15">
        <v>17</v>
      </c>
    </row>
    <row r="361" spans="1:10" x14ac:dyDescent="0.25">
      <c r="A361">
        <v>20181125</v>
      </c>
      <c r="B361" s="27">
        <v>500</v>
      </c>
      <c r="C361" s="30">
        <v>422</v>
      </c>
      <c r="D361" s="30">
        <v>481</v>
      </c>
      <c r="E361" s="30">
        <v>19</v>
      </c>
      <c r="F361" s="30">
        <v>78</v>
      </c>
      <c r="G361" s="30"/>
      <c r="H361" s="30">
        <v>403</v>
      </c>
      <c r="I361" s="31" t="s">
        <v>11607</v>
      </c>
      <c r="J361" s="15">
        <v>23</v>
      </c>
    </row>
    <row r="362" spans="1:10" x14ac:dyDescent="0.25">
      <c r="A362">
        <v>20181126</v>
      </c>
      <c r="B362" s="26">
        <v>500</v>
      </c>
      <c r="C362" s="28">
        <v>436</v>
      </c>
      <c r="D362" s="28">
        <v>480</v>
      </c>
      <c r="E362" s="28">
        <v>20</v>
      </c>
      <c r="F362" s="28">
        <v>64</v>
      </c>
      <c r="G362" s="28">
        <v>7</v>
      </c>
      <c r="H362" s="28">
        <v>416</v>
      </c>
      <c r="I362" s="29" t="s">
        <v>11608</v>
      </c>
      <c r="J362" s="15">
        <v>17</v>
      </c>
    </row>
    <row r="363" spans="1:10" x14ac:dyDescent="0.25">
      <c r="A363">
        <v>20181127</v>
      </c>
      <c r="B363" s="27">
        <v>499</v>
      </c>
      <c r="C363" s="30">
        <v>423</v>
      </c>
      <c r="D363" s="30">
        <v>478</v>
      </c>
      <c r="E363" s="30">
        <v>21</v>
      </c>
      <c r="F363" s="30">
        <v>76</v>
      </c>
      <c r="G363" s="30">
        <v>23</v>
      </c>
      <c r="H363" s="30">
        <v>402</v>
      </c>
      <c r="I363" s="31" t="s">
        <v>11381</v>
      </c>
      <c r="J363" s="15">
        <v>26</v>
      </c>
    </row>
    <row r="364" spans="1:10" x14ac:dyDescent="0.25">
      <c r="A364">
        <v>20181128</v>
      </c>
      <c r="B364" s="26">
        <v>499</v>
      </c>
      <c r="C364" s="28">
        <v>427</v>
      </c>
      <c r="D364" s="28">
        <v>478</v>
      </c>
      <c r="E364" s="28">
        <v>21</v>
      </c>
      <c r="F364" s="28">
        <v>72</v>
      </c>
      <c r="G364" s="28">
        <v>14</v>
      </c>
      <c r="H364" s="28">
        <v>406</v>
      </c>
      <c r="I364" s="29" t="s">
        <v>11609</v>
      </c>
      <c r="J364" s="15">
        <v>19</v>
      </c>
    </row>
    <row r="365" spans="1:10" x14ac:dyDescent="0.25">
      <c r="A365">
        <v>20181129</v>
      </c>
      <c r="B365" s="27">
        <v>499</v>
      </c>
      <c r="C365" s="30">
        <v>427</v>
      </c>
      <c r="D365" s="30">
        <v>477</v>
      </c>
      <c r="E365" s="30">
        <v>22</v>
      </c>
      <c r="F365" s="30">
        <v>72</v>
      </c>
      <c r="G365" s="30">
        <v>7</v>
      </c>
      <c r="H365" s="30">
        <v>405</v>
      </c>
      <c r="I365" s="31" t="s">
        <v>11610</v>
      </c>
      <c r="J365" s="15">
        <v>25</v>
      </c>
    </row>
    <row r="366" spans="1:10" x14ac:dyDescent="0.25">
      <c r="A366">
        <v>20181130</v>
      </c>
      <c r="B366" s="26">
        <v>499</v>
      </c>
      <c r="C366" s="28">
        <v>417</v>
      </c>
      <c r="D366" s="28">
        <v>476</v>
      </c>
      <c r="E366" s="28">
        <v>23</v>
      </c>
      <c r="F366" s="28">
        <v>82</v>
      </c>
      <c r="G366" s="28">
        <v>6</v>
      </c>
      <c r="H366" s="28">
        <v>394</v>
      </c>
      <c r="I366" s="29" t="s">
        <v>11611</v>
      </c>
      <c r="J366" s="15">
        <v>16</v>
      </c>
    </row>
    <row r="367" spans="1:10" x14ac:dyDescent="0.25">
      <c r="A367">
        <v>20181201</v>
      </c>
      <c r="B367" s="27">
        <v>499</v>
      </c>
      <c r="C367" s="30">
        <v>405</v>
      </c>
      <c r="D367" s="30">
        <v>476</v>
      </c>
      <c r="E367" s="30">
        <v>23</v>
      </c>
      <c r="F367" s="30">
        <v>94</v>
      </c>
      <c r="G367" s="30">
        <v>1</v>
      </c>
      <c r="H367" s="30">
        <v>382</v>
      </c>
      <c r="I367" s="31" t="s">
        <v>11612</v>
      </c>
      <c r="J367" s="15">
        <v>21</v>
      </c>
    </row>
    <row r="368" spans="1:10" x14ac:dyDescent="0.25">
      <c r="A368">
        <v>20181202</v>
      </c>
      <c r="B368" s="26">
        <v>499</v>
      </c>
      <c r="C368" s="28">
        <v>413</v>
      </c>
      <c r="D368" s="28">
        <v>476</v>
      </c>
      <c r="E368" s="28">
        <v>23</v>
      </c>
      <c r="F368" s="28">
        <v>86</v>
      </c>
      <c r="G368" s="28">
        <v>9</v>
      </c>
      <c r="H368" s="28">
        <v>390</v>
      </c>
      <c r="I368" s="29" t="s">
        <v>11612</v>
      </c>
      <c r="J368" s="15">
        <v>19</v>
      </c>
    </row>
    <row r="369" spans="1:10" x14ac:dyDescent="0.25">
      <c r="A369">
        <v>20181203</v>
      </c>
      <c r="B369" s="27">
        <v>488</v>
      </c>
      <c r="C369" s="30">
        <v>435</v>
      </c>
      <c r="D369" s="30">
        <v>465</v>
      </c>
      <c r="E369" s="30">
        <v>23</v>
      </c>
      <c r="F369" s="30">
        <v>53</v>
      </c>
      <c r="G369" s="30">
        <v>12</v>
      </c>
      <c r="H369" s="30">
        <v>412</v>
      </c>
      <c r="I369" s="31" t="s">
        <v>11613</v>
      </c>
      <c r="J369" s="15">
        <v>17</v>
      </c>
    </row>
    <row r="370" spans="1:10" x14ac:dyDescent="0.25">
      <c r="A370">
        <v>20181204</v>
      </c>
      <c r="B370" s="26">
        <v>488</v>
      </c>
      <c r="C370" s="28">
        <v>427</v>
      </c>
      <c r="D370" s="28">
        <v>466</v>
      </c>
      <c r="E370" s="28">
        <v>22</v>
      </c>
      <c r="F370" s="28">
        <v>61</v>
      </c>
      <c r="G370" s="28">
        <v>4</v>
      </c>
      <c r="H370" s="28">
        <v>405</v>
      </c>
      <c r="I370" s="29" t="s">
        <v>11614</v>
      </c>
      <c r="J370" s="15">
        <v>20</v>
      </c>
    </row>
    <row r="371" spans="1:10" x14ac:dyDescent="0.25">
      <c r="A371">
        <v>20181205</v>
      </c>
      <c r="B371" s="27">
        <v>488</v>
      </c>
      <c r="C371" s="30">
        <v>421</v>
      </c>
      <c r="D371" s="30">
        <v>465</v>
      </c>
      <c r="E371" s="30">
        <v>23</v>
      </c>
      <c r="F371" s="30">
        <v>67</v>
      </c>
      <c r="G371" s="30">
        <v>3</v>
      </c>
      <c r="H371" s="30">
        <v>398</v>
      </c>
      <c r="I371" s="31" t="s">
        <v>11615</v>
      </c>
      <c r="J371" s="15">
        <v>18</v>
      </c>
    </row>
    <row r="372" spans="1:10" x14ac:dyDescent="0.25">
      <c r="A372">
        <v>20181206</v>
      </c>
      <c r="B372" s="26">
        <v>488</v>
      </c>
      <c r="C372" s="28">
        <v>424</v>
      </c>
      <c r="D372" s="28">
        <v>467</v>
      </c>
      <c r="E372" s="28">
        <v>21</v>
      </c>
      <c r="F372" s="28">
        <v>64</v>
      </c>
      <c r="G372" s="28">
        <v>3</v>
      </c>
      <c r="H372" s="28">
        <v>403</v>
      </c>
      <c r="I372" s="29" t="s">
        <v>11613</v>
      </c>
      <c r="J372" s="15">
        <v>13</v>
      </c>
    </row>
    <row r="373" spans="1:10" x14ac:dyDescent="0.25">
      <c r="A373">
        <v>20181207</v>
      </c>
      <c r="B373" s="27">
        <v>488</v>
      </c>
      <c r="C373" s="30">
        <v>415</v>
      </c>
      <c r="D373" s="30">
        <v>468</v>
      </c>
      <c r="E373" s="30">
        <v>20</v>
      </c>
      <c r="F373" s="30">
        <v>73</v>
      </c>
      <c r="G373" s="30">
        <v>1</v>
      </c>
      <c r="H373" s="30">
        <v>395</v>
      </c>
      <c r="I373" s="31" t="s">
        <v>11616</v>
      </c>
      <c r="J373" s="15">
        <v>19</v>
      </c>
    </row>
    <row r="374" spans="1:10" x14ac:dyDescent="0.25">
      <c r="A374">
        <v>20181208</v>
      </c>
      <c r="B374" s="26">
        <v>488</v>
      </c>
      <c r="C374" s="28">
        <v>419</v>
      </c>
      <c r="D374" s="28">
        <v>468</v>
      </c>
      <c r="E374" s="28">
        <v>20</v>
      </c>
      <c r="F374" s="28">
        <v>69</v>
      </c>
      <c r="G374" s="28">
        <v>2</v>
      </c>
      <c r="H374" s="28">
        <v>399</v>
      </c>
      <c r="I374" s="29" t="s">
        <v>11617</v>
      </c>
      <c r="J374" s="15">
        <v>28</v>
      </c>
    </row>
    <row r="375" spans="1:10" x14ac:dyDescent="0.25">
      <c r="A375">
        <v>20181209</v>
      </c>
      <c r="B375" s="27">
        <v>488</v>
      </c>
      <c r="C375" s="30">
        <v>420</v>
      </c>
      <c r="D375" s="30">
        <v>468</v>
      </c>
      <c r="E375" s="30">
        <v>20</v>
      </c>
      <c r="F375" s="30">
        <v>68</v>
      </c>
      <c r="G375" s="30">
        <v>2</v>
      </c>
      <c r="H375" s="30">
        <v>400</v>
      </c>
      <c r="I375" s="31" t="s">
        <v>11618</v>
      </c>
      <c r="J375" s="15">
        <v>24</v>
      </c>
    </row>
    <row r="376" spans="1:10" x14ac:dyDescent="0.25">
      <c r="A376">
        <v>20181210</v>
      </c>
      <c r="B376" s="26">
        <v>488</v>
      </c>
      <c r="C376" s="28">
        <v>430</v>
      </c>
      <c r="D376" s="28">
        <v>468</v>
      </c>
      <c r="E376" s="28">
        <v>20</v>
      </c>
      <c r="F376" s="28">
        <v>58</v>
      </c>
      <c r="G376" s="28">
        <v>8</v>
      </c>
      <c r="H376" s="28">
        <v>410</v>
      </c>
      <c r="I376" s="29" t="s">
        <v>11619</v>
      </c>
      <c r="J376" s="15">
        <v>17</v>
      </c>
    </row>
    <row r="377" spans="1:10" x14ac:dyDescent="0.25">
      <c r="A377">
        <v>20181211</v>
      </c>
      <c r="B377" s="27">
        <v>488</v>
      </c>
      <c r="C377" s="30">
        <v>427</v>
      </c>
      <c r="D377" s="30">
        <v>464</v>
      </c>
      <c r="E377" s="30">
        <v>24</v>
      </c>
      <c r="F377" s="30">
        <v>61</v>
      </c>
      <c r="G377" s="30">
        <v>20</v>
      </c>
      <c r="H377" s="30">
        <v>403</v>
      </c>
      <c r="I377" s="31" t="s">
        <v>11620</v>
      </c>
      <c r="J377" s="15">
        <v>16</v>
      </c>
    </row>
    <row r="378" spans="1:10" x14ac:dyDescent="0.25">
      <c r="A378">
        <v>20181212</v>
      </c>
      <c r="B378" s="26">
        <v>487</v>
      </c>
      <c r="C378" s="28">
        <v>420</v>
      </c>
      <c r="D378" s="28">
        <v>464</v>
      </c>
      <c r="E378" s="28">
        <v>23</v>
      </c>
      <c r="F378" s="28">
        <v>67</v>
      </c>
      <c r="G378" s="28">
        <v>10</v>
      </c>
      <c r="H378" s="28">
        <v>397</v>
      </c>
      <c r="I378" s="29" t="s">
        <v>11621</v>
      </c>
      <c r="J378" s="15">
        <v>25</v>
      </c>
    </row>
    <row r="379" spans="1:10" x14ac:dyDescent="0.25">
      <c r="A379">
        <v>20181213</v>
      </c>
      <c r="B379" s="27">
        <v>487</v>
      </c>
      <c r="C379" s="30">
        <v>415</v>
      </c>
      <c r="D379" s="30">
        <v>465</v>
      </c>
      <c r="E379" s="30">
        <v>22</v>
      </c>
      <c r="F379" s="30">
        <v>72</v>
      </c>
      <c r="G379" s="30">
        <v>6</v>
      </c>
      <c r="H379" s="30">
        <v>393</v>
      </c>
      <c r="I379" s="31" t="s">
        <v>11621</v>
      </c>
      <c r="J379" s="15">
        <v>25</v>
      </c>
    </row>
    <row r="380" spans="1:10" x14ac:dyDescent="0.25">
      <c r="A380">
        <v>20181214</v>
      </c>
      <c r="B380" s="26">
        <v>487</v>
      </c>
      <c r="C380" s="28">
        <v>408</v>
      </c>
      <c r="D380" s="28">
        <v>466</v>
      </c>
      <c r="E380" s="28">
        <v>21</v>
      </c>
      <c r="F380" s="28">
        <v>79</v>
      </c>
      <c r="G380" s="28">
        <v>9</v>
      </c>
      <c r="H380" s="28">
        <v>387</v>
      </c>
      <c r="I380" s="29" t="s">
        <v>11572</v>
      </c>
      <c r="J380" s="15">
        <v>23</v>
      </c>
    </row>
    <row r="381" spans="1:10" x14ac:dyDescent="0.25">
      <c r="A381">
        <v>20181215</v>
      </c>
      <c r="B381" s="27">
        <v>487</v>
      </c>
      <c r="C381" s="30">
        <v>404</v>
      </c>
      <c r="D381" s="30">
        <v>465</v>
      </c>
      <c r="E381" s="30">
        <v>22</v>
      </c>
      <c r="F381" s="30">
        <v>83</v>
      </c>
      <c r="G381" s="30">
        <v>6</v>
      </c>
      <c r="H381" s="30">
        <v>382</v>
      </c>
      <c r="I381" s="31" t="s">
        <v>11622</v>
      </c>
      <c r="J381" s="15">
        <v>22</v>
      </c>
    </row>
    <row r="382" spans="1:10" x14ac:dyDescent="0.25">
      <c r="A382">
        <v>20181216</v>
      </c>
      <c r="B382" s="26">
        <v>487</v>
      </c>
      <c r="C382" s="28">
        <v>412</v>
      </c>
      <c r="D382" s="28">
        <v>466</v>
      </c>
      <c r="E382" s="28">
        <v>21</v>
      </c>
      <c r="F382" s="28">
        <v>75</v>
      </c>
      <c r="G382" s="28">
        <v>1</v>
      </c>
      <c r="H382" s="28">
        <v>391</v>
      </c>
      <c r="I382" s="29" t="s">
        <v>11623</v>
      </c>
      <c r="J382" s="15">
        <v>21</v>
      </c>
    </row>
    <row r="383" spans="1:10" x14ac:dyDescent="0.25">
      <c r="A383">
        <v>20181217</v>
      </c>
      <c r="B383" s="27">
        <v>487</v>
      </c>
      <c r="C383" s="30">
        <v>396</v>
      </c>
      <c r="D383" s="30">
        <v>466</v>
      </c>
      <c r="E383" s="30">
        <v>21</v>
      </c>
      <c r="F383" s="30">
        <v>91</v>
      </c>
      <c r="G383" s="30">
        <v>2</v>
      </c>
      <c r="H383" s="30">
        <v>375</v>
      </c>
      <c r="I383" s="31" t="s">
        <v>11624</v>
      </c>
      <c r="J383" s="15">
        <v>23</v>
      </c>
    </row>
    <row r="384" spans="1:10" x14ac:dyDescent="0.25">
      <c r="A384">
        <v>20181218</v>
      </c>
      <c r="B384" s="26">
        <v>487</v>
      </c>
      <c r="C384" s="28">
        <v>402</v>
      </c>
      <c r="D384" s="28">
        <v>467</v>
      </c>
      <c r="E384" s="28">
        <v>20</v>
      </c>
      <c r="F384" s="28">
        <v>85</v>
      </c>
      <c r="G384" s="28">
        <v>2</v>
      </c>
      <c r="H384" s="28">
        <v>382</v>
      </c>
      <c r="I384" s="29" t="s">
        <v>11625</v>
      </c>
      <c r="J384" s="15">
        <v>19</v>
      </c>
    </row>
    <row r="385" spans="1:10" x14ac:dyDescent="0.25">
      <c r="A385">
        <v>20181219</v>
      </c>
      <c r="B385" s="27">
        <v>487</v>
      </c>
      <c r="C385" s="30">
        <v>406</v>
      </c>
      <c r="D385" s="30">
        <v>467</v>
      </c>
      <c r="E385" s="30">
        <v>20</v>
      </c>
      <c r="F385" s="30">
        <v>81</v>
      </c>
      <c r="G385" s="30">
        <v>5</v>
      </c>
      <c r="H385" s="30">
        <v>386</v>
      </c>
      <c r="I385" s="31" t="s">
        <v>11626</v>
      </c>
      <c r="J385" s="15">
        <v>20</v>
      </c>
    </row>
    <row r="386" spans="1:10" x14ac:dyDescent="0.25">
      <c r="A386">
        <v>20181220</v>
      </c>
      <c r="B386" s="26">
        <v>487</v>
      </c>
      <c r="C386" s="28">
        <v>404</v>
      </c>
      <c r="D386" s="28">
        <v>468</v>
      </c>
      <c r="E386" s="28">
        <v>19</v>
      </c>
      <c r="F386" s="28">
        <v>83</v>
      </c>
      <c r="G386" s="28">
        <v>6</v>
      </c>
      <c r="H386" s="28">
        <v>385</v>
      </c>
      <c r="I386" s="29" t="s">
        <v>11627</v>
      </c>
      <c r="J386" s="15">
        <v>23</v>
      </c>
    </row>
    <row r="387" spans="1:10" x14ac:dyDescent="0.25">
      <c r="A387">
        <v>20181221</v>
      </c>
      <c r="B387" s="27">
        <v>487</v>
      </c>
      <c r="C387" s="30">
        <v>393</v>
      </c>
      <c r="D387" s="30">
        <v>467</v>
      </c>
      <c r="E387" s="30">
        <v>20</v>
      </c>
      <c r="F387" s="30">
        <v>94</v>
      </c>
      <c r="G387" s="30">
        <v>3</v>
      </c>
      <c r="H387" s="30">
        <v>373</v>
      </c>
      <c r="I387" s="31" t="s">
        <v>11628</v>
      </c>
      <c r="J387" s="15">
        <v>20</v>
      </c>
    </row>
    <row r="388" spans="1:10" x14ac:dyDescent="0.25">
      <c r="A388">
        <v>20181222</v>
      </c>
      <c r="B388" s="26">
        <v>487</v>
      </c>
      <c r="C388" s="28">
        <v>392</v>
      </c>
      <c r="D388" s="28">
        <v>466</v>
      </c>
      <c r="E388" s="28">
        <v>21</v>
      </c>
      <c r="F388" s="28">
        <v>95</v>
      </c>
      <c r="G388" s="28">
        <v>3</v>
      </c>
      <c r="H388" s="28">
        <v>371</v>
      </c>
      <c r="I388" s="29" t="s">
        <v>11449</v>
      </c>
      <c r="J388" s="15">
        <v>25</v>
      </c>
    </row>
    <row r="389" spans="1:10" x14ac:dyDescent="0.25">
      <c r="A389">
        <v>20181223</v>
      </c>
      <c r="B389" s="27">
        <v>487</v>
      </c>
      <c r="C389" s="30">
        <v>406</v>
      </c>
      <c r="D389" s="30">
        <v>465</v>
      </c>
      <c r="E389" s="30">
        <v>22</v>
      </c>
      <c r="F389" s="30">
        <v>81</v>
      </c>
      <c r="G389" s="30">
        <v>3</v>
      </c>
      <c r="H389" s="30">
        <v>384</v>
      </c>
      <c r="I389" s="31" t="s">
        <v>11626</v>
      </c>
      <c r="J389" s="15">
        <v>15</v>
      </c>
    </row>
    <row r="390" spans="1:10" x14ac:dyDescent="0.25">
      <c r="A390">
        <v>20181224</v>
      </c>
      <c r="B390" s="26">
        <v>487</v>
      </c>
      <c r="C390" s="28">
        <v>389</v>
      </c>
      <c r="D390" s="28">
        <v>465</v>
      </c>
      <c r="E390" s="28">
        <v>22</v>
      </c>
      <c r="F390" s="28">
        <v>98</v>
      </c>
      <c r="G390" s="28">
        <v>6</v>
      </c>
      <c r="H390" s="28">
        <v>367</v>
      </c>
      <c r="I390" s="29" t="s">
        <v>11629</v>
      </c>
      <c r="J390" s="15">
        <v>17</v>
      </c>
    </row>
    <row r="391" spans="1:10" x14ac:dyDescent="0.25">
      <c r="A391">
        <v>20181225</v>
      </c>
      <c r="B391" s="27">
        <v>487</v>
      </c>
      <c r="C391" s="30">
        <v>385</v>
      </c>
      <c r="D391" s="30">
        <v>464</v>
      </c>
      <c r="E391" s="30">
        <v>23</v>
      </c>
      <c r="F391" s="30">
        <v>102</v>
      </c>
      <c r="G391" s="30">
        <v>20</v>
      </c>
      <c r="H391" s="30">
        <v>362</v>
      </c>
      <c r="I391" s="31" t="s">
        <v>11482</v>
      </c>
      <c r="J391" s="15">
        <v>18</v>
      </c>
    </row>
    <row r="392" spans="1:10" x14ac:dyDescent="0.25">
      <c r="A392">
        <v>20181226</v>
      </c>
      <c r="B392" s="26">
        <v>487</v>
      </c>
      <c r="C392" s="28">
        <v>387</v>
      </c>
      <c r="D392" s="28">
        <v>465</v>
      </c>
      <c r="E392" s="28">
        <v>22</v>
      </c>
      <c r="F392" s="28">
        <v>100</v>
      </c>
      <c r="G392" s="28">
        <v>8</v>
      </c>
      <c r="H392" s="28">
        <v>365</v>
      </c>
      <c r="I392" s="29" t="s">
        <v>11630</v>
      </c>
      <c r="J392" s="15">
        <v>21</v>
      </c>
    </row>
    <row r="393" spans="1:10" x14ac:dyDescent="0.25">
      <c r="A393">
        <v>20181227</v>
      </c>
      <c r="B393" s="27">
        <v>486</v>
      </c>
      <c r="C393" s="30">
        <v>397</v>
      </c>
      <c r="D393" s="30">
        <v>465</v>
      </c>
      <c r="E393" s="30">
        <v>21</v>
      </c>
      <c r="F393" s="30">
        <v>89</v>
      </c>
      <c r="G393" s="30">
        <v>7</v>
      </c>
      <c r="H393" s="30">
        <v>376</v>
      </c>
      <c r="I393" s="31" t="s">
        <v>11631</v>
      </c>
      <c r="J393" s="15">
        <v>20</v>
      </c>
    </row>
    <row r="394" spans="1:10" x14ac:dyDescent="0.25">
      <c r="A394">
        <v>20181228</v>
      </c>
      <c r="B394" s="26">
        <v>486</v>
      </c>
      <c r="C394" s="28">
        <v>402</v>
      </c>
      <c r="D394" s="28">
        <v>464</v>
      </c>
      <c r="E394" s="28">
        <v>22</v>
      </c>
      <c r="F394" s="28">
        <v>84</v>
      </c>
      <c r="G394" s="28">
        <v>5</v>
      </c>
      <c r="H394" s="28">
        <v>380</v>
      </c>
      <c r="I394" s="29" t="s">
        <v>11632</v>
      </c>
      <c r="J394" s="15">
        <v>15</v>
      </c>
    </row>
    <row r="395" spans="1:10" x14ac:dyDescent="0.25">
      <c r="A395">
        <v>20181229</v>
      </c>
      <c r="B395" s="27">
        <v>486</v>
      </c>
      <c r="C395" s="30">
        <v>403</v>
      </c>
      <c r="D395" s="30">
        <v>461</v>
      </c>
      <c r="E395" s="30">
        <v>25</v>
      </c>
      <c r="F395" s="30">
        <v>83</v>
      </c>
      <c r="G395" s="30">
        <v>2</v>
      </c>
      <c r="H395" s="30">
        <v>378</v>
      </c>
      <c r="I395" s="31" t="s">
        <v>11633</v>
      </c>
      <c r="J395" s="15">
        <v>16</v>
      </c>
    </row>
    <row r="396" spans="1:10" x14ac:dyDescent="0.25">
      <c r="A396">
        <v>20181230</v>
      </c>
      <c r="B396" s="26">
        <v>486</v>
      </c>
      <c r="C396" s="28">
        <v>410</v>
      </c>
      <c r="D396" s="28">
        <v>462</v>
      </c>
      <c r="E396" s="28">
        <v>24</v>
      </c>
      <c r="F396" s="28">
        <v>76</v>
      </c>
      <c r="G396" s="28">
        <v>4</v>
      </c>
      <c r="H396" s="28">
        <v>386</v>
      </c>
      <c r="I396" s="29" t="s">
        <v>11634</v>
      </c>
      <c r="J396" s="15">
        <v>21</v>
      </c>
    </row>
    <row r="397" spans="1:10" x14ac:dyDescent="0.25">
      <c r="A397">
        <v>20181231</v>
      </c>
      <c r="B397" s="27">
        <v>486</v>
      </c>
      <c r="C397" s="30">
        <v>420</v>
      </c>
      <c r="D397" s="30">
        <v>463</v>
      </c>
      <c r="E397" s="30">
        <v>23</v>
      </c>
      <c r="F397" s="30">
        <v>66</v>
      </c>
      <c r="G397" s="30">
        <v>3</v>
      </c>
      <c r="H397" s="30">
        <v>397</v>
      </c>
      <c r="I397" s="31" t="s">
        <v>11635</v>
      </c>
      <c r="J397" s="15">
        <v>16</v>
      </c>
    </row>
    <row r="398" spans="1:10" x14ac:dyDescent="0.25">
      <c r="A398">
        <v>20190101</v>
      </c>
      <c r="B398" s="26">
        <v>486</v>
      </c>
      <c r="C398" s="28">
        <v>414</v>
      </c>
      <c r="D398" s="28">
        <v>464</v>
      </c>
      <c r="E398" s="28">
        <v>22</v>
      </c>
      <c r="F398" s="28">
        <v>72</v>
      </c>
      <c r="G398" s="28">
        <v>1</v>
      </c>
      <c r="H398" s="28">
        <v>392</v>
      </c>
      <c r="I398" s="29" t="s">
        <v>11636</v>
      </c>
      <c r="J398" s="15">
        <v>21</v>
      </c>
    </row>
    <row r="399" spans="1:10" x14ac:dyDescent="0.25">
      <c r="A399">
        <v>20190102</v>
      </c>
      <c r="B399" s="27">
        <v>486</v>
      </c>
      <c r="C399" s="30">
        <v>400</v>
      </c>
      <c r="D399" s="30">
        <v>463</v>
      </c>
      <c r="E399" s="30">
        <v>23</v>
      </c>
      <c r="F399" s="30">
        <v>86</v>
      </c>
      <c r="G399" s="30">
        <v>1</v>
      </c>
      <c r="H399" s="30">
        <v>377</v>
      </c>
      <c r="I399" s="31" t="s">
        <v>11633</v>
      </c>
      <c r="J399" s="15">
        <v>21</v>
      </c>
    </row>
    <row r="400" spans="1:10" x14ac:dyDescent="0.25">
      <c r="A400">
        <v>20190103</v>
      </c>
      <c r="B400" s="26">
        <v>486</v>
      </c>
      <c r="C400" s="28">
        <v>407</v>
      </c>
      <c r="D400" s="28">
        <v>462</v>
      </c>
      <c r="E400" s="28">
        <v>24</v>
      </c>
      <c r="F400" s="28">
        <v>79</v>
      </c>
      <c r="G400" s="28">
        <v>3</v>
      </c>
      <c r="H400" s="28">
        <v>383</v>
      </c>
      <c r="I400" s="29" t="s">
        <v>11637</v>
      </c>
      <c r="J400" s="15">
        <v>18</v>
      </c>
    </row>
    <row r="401" spans="1:10" x14ac:dyDescent="0.25">
      <c r="A401">
        <v>20190104</v>
      </c>
      <c r="B401" s="27">
        <v>486</v>
      </c>
      <c r="C401" s="30">
        <v>405</v>
      </c>
      <c r="D401" s="30">
        <v>465</v>
      </c>
      <c r="E401" s="30">
        <v>21</v>
      </c>
      <c r="F401" s="30">
        <v>81</v>
      </c>
      <c r="G401" s="30">
        <v>3</v>
      </c>
      <c r="H401" s="30">
        <v>384</v>
      </c>
      <c r="I401" s="31" t="s">
        <v>11638</v>
      </c>
      <c r="J401" s="15">
        <v>20</v>
      </c>
    </row>
    <row r="402" spans="1:10" x14ac:dyDescent="0.25">
      <c r="A402">
        <v>20190105</v>
      </c>
      <c r="B402" s="26">
        <v>486</v>
      </c>
      <c r="C402" s="28">
        <v>408</v>
      </c>
      <c r="D402" s="28">
        <v>466</v>
      </c>
      <c r="E402" s="28">
        <v>20</v>
      </c>
      <c r="F402" s="28">
        <v>78</v>
      </c>
      <c r="G402" s="28">
        <v>2</v>
      </c>
      <c r="H402" s="28">
        <v>388</v>
      </c>
      <c r="I402" s="29" t="s">
        <v>11639</v>
      </c>
      <c r="J402" s="15">
        <v>21</v>
      </c>
    </row>
    <row r="403" spans="1:10" x14ac:dyDescent="0.25">
      <c r="A403">
        <v>20190106</v>
      </c>
      <c r="B403" s="27">
        <v>486</v>
      </c>
      <c r="C403" s="30">
        <v>413</v>
      </c>
      <c r="D403" s="30">
        <v>466</v>
      </c>
      <c r="E403" s="30">
        <v>20</v>
      </c>
      <c r="F403" s="30">
        <v>73</v>
      </c>
      <c r="G403" s="30"/>
      <c r="H403" s="30">
        <v>393</v>
      </c>
      <c r="I403" s="31" t="s">
        <v>11640</v>
      </c>
      <c r="J403" s="15">
        <v>26</v>
      </c>
    </row>
    <row r="404" spans="1:10" x14ac:dyDescent="0.25">
      <c r="A404">
        <v>20190107</v>
      </c>
      <c r="B404" s="26">
        <v>486</v>
      </c>
      <c r="C404" s="28">
        <v>425</v>
      </c>
      <c r="D404" s="28">
        <v>466</v>
      </c>
      <c r="E404" s="28">
        <v>20</v>
      </c>
      <c r="F404" s="28">
        <v>61</v>
      </c>
      <c r="G404" s="28">
        <v>15</v>
      </c>
      <c r="H404" s="28">
        <v>405</v>
      </c>
      <c r="I404" s="29" t="s">
        <v>11641</v>
      </c>
      <c r="J404" s="15">
        <v>23</v>
      </c>
    </row>
    <row r="405" spans="1:10" x14ac:dyDescent="0.25">
      <c r="A405">
        <v>20190108</v>
      </c>
      <c r="B405" s="27">
        <v>486</v>
      </c>
      <c r="C405" s="30">
        <v>427</v>
      </c>
      <c r="D405" s="30">
        <v>465</v>
      </c>
      <c r="E405" s="30">
        <v>21</v>
      </c>
      <c r="F405" s="30">
        <v>59</v>
      </c>
      <c r="G405" s="30">
        <v>29</v>
      </c>
      <c r="H405" s="30">
        <v>406</v>
      </c>
      <c r="I405" s="31" t="s">
        <v>11642</v>
      </c>
      <c r="J405" s="15">
        <v>23</v>
      </c>
    </row>
    <row r="406" spans="1:10" x14ac:dyDescent="0.25">
      <c r="A406">
        <v>20190109</v>
      </c>
      <c r="B406" s="26">
        <v>486</v>
      </c>
      <c r="C406" s="28">
        <v>424</v>
      </c>
      <c r="D406" s="28">
        <v>462</v>
      </c>
      <c r="E406" s="28">
        <v>24</v>
      </c>
      <c r="F406" s="28">
        <v>62</v>
      </c>
      <c r="G406" s="28">
        <v>19</v>
      </c>
      <c r="H406" s="28">
        <v>400</v>
      </c>
      <c r="I406" s="29" t="s">
        <v>11638</v>
      </c>
      <c r="J406" s="15">
        <v>24</v>
      </c>
    </row>
    <row r="407" spans="1:10" x14ac:dyDescent="0.25">
      <c r="A407">
        <v>20190110</v>
      </c>
      <c r="B407" s="27">
        <v>486</v>
      </c>
      <c r="C407" s="30">
        <v>421</v>
      </c>
      <c r="D407" s="30">
        <v>460</v>
      </c>
      <c r="E407" s="30">
        <v>26</v>
      </c>
      <c r="F407" s="30">
        <v>65</v>
      </c>
      <c r="G407" s="30">
        <v>24</v>
      </c>
      <c r="H407" s="30">
        <v>395</v>
      </c>
      <c r="I407" s="31" t="s">
        <v>11643</v>
      </c>
      <c r="J407" s="15">
        <v>22</v>
      </c>
    </row>
    <row r="408" spans="1:10" x14ac:dyDescent="0.25">
      <c r="A408">
        <v>20190111</v>
      </c>
      <c r="B408" s="26">
        <v>486</v>
      </c>
      <c r="C408" s="28">
        <v>419</v>
      </c>
      <c r="D408" s="28">
        <v>459</v>
      </c>
      <c r="E408" s="28">
        <v>27</v>
      </c>
      <c r="F408" s="28">
        <v>67</v>
      </c>
      <c r="G408" s="28">
        <v>10</v>
      </c>
      <c r="H408" s="28">
        <v>392</v>
      </c>
      <c r="I408" s="29" t="s">
        <v>11634</v>
      </c>
      <c r="J408" s="15">
        <v>21</v>
      </c>
    </row>
    <row r="409" spans="1:10" x14ac:dyDescent="0.25">
      <c r="A409">
        <v>20190112</v>
      </c>
      <c r="B409" s="27">
        <v>486</v>
      </c>
      <c r="C409" s="30">
        <v>417</v>
      </c>
      <c r="D409" s="30">
        <v>462</v>
      </c>
      <c r="E409" s="30">
        <v>24</v>
      </c>
      <c r="F409" s="30">
        <v>69</v>
      </c>
      <c r="G409" s="30">
        <v>7</v>
      </c>
      <c r="H409" s="30">
        <v>393</v>
      </c>
      <c r="I409" s="31" t="s">
        <v>11639</v>
      </c>
      <c r="J409" s="15">
        <v>22</v>
      </c>
    </row>
    <row r="410" spans="1:10" x14ac:dyDescent="0.25">
      <c r="A410">
        <v>20190113</v>
      </c>
      <c r="B410" s="26">
        <v>486</v>
      </c>
      <c r="C410" s="28">
        <v>429</v>
      </c>
      <c r="D410" s="28">
        <v>463</v>
      </c>
      <c r="E410" s="28">
        <v>23</v>
      </c>
      <c r="F410" s="28">
        <v>57</v>
      </c>
      <c r="G410" s="28">
        <v>2</v>
      </c>
      <c r="H410" s="28">
        <v>406</v>
      </c>
      <c r="I410" s="29" t="s">
        <v>11644</v>
      </c>
      <c r="J410" s="15">
        <v>26</v>
      </c>
    </row>
    <row r="411" spans="1:10" x14ac:dyDescent="0.25">
      <c r="A411">
        <v>20190114</v>
      </c>
      <c r="B411" s="27">
        <v>486</v>
      </c>
      <c r="C411" s="30">
        <v>431</v>
      </c>
      <c r="D411" s="30">
        <v>463</v>
      </c>
      <c r="E411" s="30">
        <v>23</v>
      </c>
      <c r="F411" s="30">
        <v>55</v>
      </c>
      <c r="G411" s="30">
        <v>13</v>
      </c>
      <c r="H411" s="30">
        <v>408</v>
      </c>
      <c r="I411" s="31" t="s">
        <v>11645</v>
      </c>
      <c r="J411" s="15">
        <v>21</v>
      </c>
    </row>
    <row r="412" spans="1:10" x14ac:dyDescent="0.25">
      <c r="A412">
        <v>20190115</v>
      </c>
      <c r="B412" s="26">
        <v>486</v>
      </c>
      <c r="C412" s="28">
        <v>430</v>
      </c>
      <c r="D412" s="28">
        <v>458</v>
      </c>
      <c r="E412" s="28">
        <v>28</v>
      </c>
      <c r="F412" s="28">
        <v>56</v>
      </c>
      <c r="G412" s="28">
        <v>8</v>
      </c>
      <c r="H412" s="28">
        <v>402</v>
      </c>
      <c r="I412" s="29" t="s">
        <v>11635</v>
      </c>
      <c r="J412" s="15">
        <v>25</v>
      </c>
    </row>
    <row r="413" spans="1:10" x14ac:dyDescent="0.25">
      <c r="A413">
        <v>20190116</v>
      </c>
      <c r="B413" s="27">
        <v>486</v>
      </c>
      <c r="C413" s="30">
        <v>433</v>
      </c>
      <c r="D413" s="30">
        <v>457</v>
      </c>
      <c r="E413" s="30">
        <v>29</v>
      </c>
      <c r="F413" s="30">
        <v>53</v>
      </c>
      <c r="G413" s="30">
        <v>6</v>
      </c>
      <c r="H413" s="30">
        <v>404</v>
      </c>
      <c r="I413" s="31" t="s">
        <v>11646</v>
      </c>
      <c r="J413" s="15">
        <v>17</v>
      </c>
    </row>
    <row r="414" spans="1:10" x14ac:dyDescent="0.25">
      <c r="A414">
        <v>20190117</v>
      </c>
      <c r="B414" s="26">
        <v>486</v>
      </c>
      <c r="C414" s="28">
        <v>429</v>
      </c>
      <c r="D414" s="28">
        <v>458</v>
      </c>
      <c r="E414" s="28">
        <v>28</v>
      </c>
      <c r="F414" s="28">
        <v>57</v>
      </c>
      <c r="G414" s="28">
        <v>5</v>
      </c>
      <c r="H414" s="28">
        <v>401</v>
      </c>
      <c r="I414" s="29" t="s">
        <v>11647</v>
      </c>
      <c r="J414" s="15">
        <v>26</v>
      </c>
    </row>
    <row r="415" spans="1:10" x14ac:dyDescent="0.25">
      <c r="A415">
        <v>20190118</v>
      </c>
      <c r="B415" s="27">
        <v>486</v>
      </c>
      <c r="C415" s="30">
        <v>421</v>
      </c>
      <c r="D415" s="30">
        <v>460</v>
      </c>
      <c r="E415" s="30">
        <v>26</v>
      </c>
      <c r="F415" s="30">
        <v>65</v>
      </c>
      <c r="G415" s="30">
        <v>5</v>
      </c>
      <c r="H415" s="30">
        <v>395</v>
      </c>
      <c r="I415" s="31" t="s">
        <v>11641</v>
      </c>
      <c r="J415" s="15">
        <v>25</v>
      </c>
    </row>
    <row r="416" spans="1:10" x14ac:dyDescent="0.25">
      <c r="A416">
        <v>20190119</v>
      </c>
      <c r="B416" s="26">
        <v>486</v>
      </c>
      <c r="C416" s="28">
        <v>406</v>
      </c>
      <c r="D416" s="28">
        <v>460</v>
      </c>
      <c r="E416" s="28">
        <v>26</v>
      </c>
      <c r="F416" s="28">
        <v>80</v>
      </c>
      <c r="G416" s="28">
        <v>2</v>
      </c>
      <c r="H416" s="28">
        <v>380</v>
      </c>
      <c r="I416" s="29" t="s">
        <v>11648</v>
      </c>
      <c r="J416" s="15">
        <v>24</v>
      </c>
    </row>
    <row r="417" spans="1:10" x14ac:dyDescent="0.25">
      <c r="A417">
        <v>20190120</v>
      </c>
      <c r="B417" s="27">
        <v>486</v>
      </c>
      <c r="C417" s="30">
        <v>415</v>
      </c>
      <c r="D417" s="30">
        <v>463</v>
      </c>
      <c r="E417" s="30">
        <v>23</v>
      </c>
      <c r="F417" s="30">
        <v>71</v>
      </c>
      <c r="G417" s="30">
        <v>1</v>
      </c>
      <c r="H417" s="30">
        <v>392</v>
      </c>
      <c r="I417" s="31" t="s">
        <v>11636</v>
      </c>
      <c r="J417" s="15">
        <v>22</v>
      </c>
    </row>
    <row r="418" spans="1:10" x14ac:dyDescent="0.25">
      <c r="A418">
        <v>20190121</v>
      </c>
      <c r="B418" s="26">
        <v>486</v>
      </c>
      <c r="C418" s="28">
        <v>425</v>
      </c>
      <c r="D418" s="28">
        <v>463</v>
      </c>
      <c r="E418" s="28">
        <v>23</v>
      </c>
      <c r="F418" s="28">
        <v>61</v>
      </c>
      <c r="G418" s="28">
        <v>10</v>
      </c>
      <c r="H418" s="28">
        <v>402</v>
      </c>
      <c r="I418" s="29" t="s">
        <v>11649</v>
      </c>
      <c r="J418" s="15">
        <v>20</v>
      </c>
    </row>
    <row r="419" spans="1:10" x14ac:dyDescent="0.25">
      <c r="A419">
        <v>20190122</v>
      </c>
      <c r="B419" s="27">
        <v>486</v>
      </c>
      <c r="C419" s="30">
        <v>425</v>
      </c>
      <c r="D419" s="30">
        <v>464</v>
      </c>
      <c r="E419" s="30">
        <v>22</v>
      </c>
      <c r="F419" s="30">
        <v>61</v>
      </c>
      <c r="G419" s="30">
        <v>30</v>
      </c>
      <c r="H419" s="30">
        <v>403</v>
      </c>
      <c r="I419" s="31" t="s">
        <v>11650</v>
      </c>
      <c r="J419" s="15">
        <v>26</v>
      </c>
    </row>
    <row r="420" spans="1:10" x14ac:dyDescent="0.25">
      <c r="A420">
        <v>20190123</v>
      </c>
      <c r="B420" s="26">
        <v>486</v>
      </c>
      <c r="C420" s="28">
        <v>423</v>
      </c>
      <c r="D420" s="28">
        <v>465</v>
      </c>
      <c r="E420" s="28">
        <v>21</v>
      </c>
      <c r="F420" s="28">
        <v>63</v>
      </c>
      <c r="G420" s="28">
        <v>11</v>
      </c>
      <c r="H420" s="28">
        <v>402</v>
      </c>
      <c r="I420" s="29" t="s">
        <v>11636</v>
      </c>
      <c r="J420" s="15">
        <v>18</v>
      </c>
    </row>
    <row r="421" spans="1:10" x14ac:dyDescent="0.25">
      <c r="A421">
        <v>20190124</v>
      </c>
      <c r="B421" s="27">
        <v>486</v>
      </c>
      <c r="C421" s="30">
        <v>430</v>
      </c>
      <c r="D421" s="30">
        <v>465</v>
      </c>
      <c r="E421" s="30">
        <v>21</v>
      </c>
      <c r="F421" s="30">
        <v>56</v>
      </c>
      <c r="G421" s="30">
        <v>12</v>
      </c>
      <c r="H421" s="30">
        <v>409</v>
      </c>
      <c r="I421" s="31" t="s">
        <v>11651</v>
      </c>
      <c r="J421" s="15">
        <v>16</v>
      </c>
    </row>
    <row r="422" spans="1:10" x14ac:dyDescent="0.25">
      <c r="A422">
        <v>20190125</v>
      </c>
      <c r="B422" s="26">
        <v>486</v>
      </c>
      <c r="C422" s="28">
        <v>421</v>
      </c>
      <c r="D422" s="28">
        <v>466</v>
      </c>
      <c r="E422" s="28">
        <v>20</v>
      </c>
      <c r="F422" s="28">
        <v>65</v>
      </c>
      <c r="G422" s="28">
        <v>14</v>
      </c>
      <c r="H422" s="28">
        <v>401</v>
      </c>
      <c r="I422" s="29" t="s">
        <v>11652</v>
      </c>
      <c r="J422" s="15">
        <v>28</v>
      </c>
    </row>
    <row r="423" spans="1:10" x14ac:dyDescent="0.25">
      <c r="A423">
        <v>20190126</v>
      </c>
      <c r="B423" s="27">
        <v>486</v>
      </c>
      <c r="C423" s="30">
        <v>417</v>
      </c>
      <c r="D423" s="30">
        <v>466</v>
      </c>
      <c r="E423" s="30">
        <v>20</v>
      </c>
      <c r="F423" s="30">
        <v>69</v>
      </c>
      <c r="G423" s="30">
        <v>8</v>
      </c>
      <c r="H423" s="30">
        <v>397</v>
      </c>
      <c r="I423" s="31" t="s">
        <v>11653</v>
      </c>
      <c r="J423" s="15">
        <v>17</v>
      </c>
    </row>
    <row r="424" spans="1:10" x14ac:dyDescent="0.25">
      <c r="A424">
        <v>20190127</v>
      </c>
      <c r="B424" s="26">
        <v>486</v>
      </c>
      <c r="C424" s="28">
        <v>428</v>
      </c>
      <c r="D424" s="28">
        <v>466</v>
      </c>
      <c r="E424" s="28">
        <v>20</v>
      </c>
      <c r="F424" s="28">
        <v>58</v>
      </c>
      <c r="G424" s="28">
        <v>7</v>
      </c>
      <c r="H424" s="28">
        <v>408</v>
      </c>
      <c r="I424" s="29" t="s">
        <v>11654</v>
      </c>
      <c r="J424" s="15">
        <v>25</v>
      </c>
    </row>
    <row r="425" spans="1:10" x14ac:dyDescent="0.25">
      <c r="A425">
        <v>20190128</v>
      </c>
      <c r="B425" s="27">
        <v>486</v>
      </c>
      <c r="C425" s="30">
        <v>417</v>
      </c>
      <c r="D425" s="30">
        <v>466</v>
      </c>
      <c r="E425" s="30">
        <v>20</v>
      </c>
      <c r="F425" s="30">
        <v>69</v>
      </c>
      <c r="G425" s="30">
        <v>6</v>
      </c>
      <c r="H425" s="30">
        <v>397</v>
      </c>
      <c r="I425" s="31" t="s">
        <v>11636</v>
      </c>
      <c r="J425" s="15">
        <v>27</v>
      </c>
    </row>
    <row r="426" spans="1:10" x14ac:dyDescent="0.25">
      <c r="A426">
        <v>20190129</v>
      </c>
      <c r="B426" s="26">
        <v>486</v>
      </c>
      <c r="C426" s="28">
        <v>417</v>
      </c>
      <c r="D426" s="28">
        <v>464</v>
      </c>
      <c r="E426" s="28">
        <v>22</v>
      </c>
      <c r="F426" s="28">
        <v>69</v>
      </c>
      <c r="G426" s="28">
        <v>6</v>
      </c>
      <c r="H426" s="28">
        <v>395</v>
      </c>
      <c r="I426" s="29" t="s">
        <v>11653</v>
      </c>
      <c r="J426" s="15">
        <v>21</v>
      </c>
    </row>
    <row r="427" spans="1:10" x14ac:dyDescent="0.25">
      <c r="A427">
        <v>20190130</v>
      </c>
      <c r="B427" s="27">
        <v>486</v>
      </c>
      <c r="C427" s="30">
        <v>418</v>
      </c>
      <c r="D427" s="30">
        <v>465</v>
      </c>
      <c r="E427" s="30">
        <v>21</v>
      </c>
      <c r="F427" s="30">
        <v>68</v>
      </c>
      <c r="G427" s="30">
        <v>6</v>
      </c>
      <c r="H427" s="30">
        <v>397</v>
      </c>
      <c r="I427" s="31" t="s">
        <v>11636</v>
      </c>
      <c r="J427" s="15">
        <v>7</v>
      </c>
    </row>
    <row r="428" spans="1:10" x14ac:dyDescent="0.25">
      <c r="A428">
        <v>20190131</v>
      </c>
      <c r="B428" s="26">
        <v>486</v>
      </c>
      <c r="C428" s="28">
        <v>421</v>
      </c>
      <c r="D428" s="28">
        <v>465</v>
      </c>
      <c r="E428" s="28">
        <v>21</v>
      </c>
      <c r="F428" s="28">
        <v>65</v>
      </c>
      <c r="G428" s="28">
        <v>6</v>
      </c>
      <c r="H428" s="28">
        <v>400</v>
      </c>
      <c r="I428" s="29" t="s">
        <v>11635</v>
      </c>
      <c r="J428" s="15">
        <v>12</v>
      </c>
    </row>
    <row r="429" spans="1:10" x14ac:dyDescent="0.25">
      <c r="A429">
        <v>20190201</v>
      </c>
      <c r="B429" s="27">
        <v>486</v>
      </c>
      <c r="C429" s="30">
        <v>401</v>
      </c>
      <c r="D429" s="30">
        <v>465</v>
      </c>
      <c r="E429" s="30">
        <v>21</v>
      </c>
      <c r="F429" s="30">
        <v>85</v>
      </c>
      <c r="G429" s="30">
        <v>7</v>
      </c>
      <c r="H429" s="30">
        <v>380</v>
      </c>
      <c r="I429" s="31" t="s">
        <v>11650</v>
      </c>
      <c r="J429" s="15">
        <v>24</v>
      </c>
    </row>
    <row r="430" spans="1:10" x14ac:dyDescent="0.25">
      <c r="A430">
        <v>20190202</v>
      </c>
      <c r="B430" s="26">
        <v>486</v>
      </c>
      <c r="C430" s="28">
        <v>403</v>
      </c>
      <c r="D430" s="28">
        <v>462</v>
      </c>
      <c r="E430" s="28">
        <v>24</v>
      </c>
      <c r="F430" s="28">
        <v>83</v>
      </c>
      <c r="G430" s="28">
        <v>3</v>
      </c>
      <c r="H430" s="28">
        <v>379</v>
      </c>
      <c r="I430" s="29" t="s">
        <v>11633</v>
      </c>
      <c r="J430" s="15">
        <v>21</v>
      </c>
    </row>
    <row r="431" spans="1:10" x14ac:dyDescent="0.25">
      <c r="A431">
        <v>20190203</v>
      </c>
      <c r="B431" s="27">
        <v>485</v>
      </c>
      <c r="C431" s="30">
        <v>400</v>
      </c>
      <c r="D431" s="30">
        <v>462</v>
      </c>
      <c r="E431" s="30">
        <v>23</v>
      </c>
      <c r="F431" s="30">
        <v>85</v>
      </c>
      <c r="G431" s="30">
        <v>3</v>
      </c>
      <c r="H431" s="30">
        <v>377</v>
      </c>
      <c r="I431" s="31" t="s">
        <v>11655</v>
      </c>
      <c r="J431" s="15">
        <v>20</v>
      </c>
    </row>
    <row r="432" spans="1:10" x14ac:dyDescent="0.25">
      <c r="A432">
        <v>20190204</v>
      </c>
      <c r="B432" s="26">
        <v>485</v>
      </c>
      <c r="C432" s="28">
        <v>414</v>
      </c>
      <c r="D432" s="28">
        <v>462</v>
      </c>
      <c r="E432" s="28">
        <v>23</v>
      </c>
      <c r="F432" s="28">
        <v>71</v>
      </c>
      <c r="G432" s="28">
        <v>3</v>
      </c>
      <c r="H432" s="28">
        <v>391</v>
      </c>
      <c r="I432" s="29" t="s">
        <v>11656</v>
      </c>
      <c r="J432" s="15">
        <v>21</v>
      </c>
    </row>
    <row r="433" spans="1:10" x14ac:dyDescent="0.25">
      <c r="A433">
        <v>20190205</v>
      </c>
      <c r="B433" s="27">
        <v>489</v>
      </c>
      <c r="C433" s="30">
        <v>428</v>
      </c>
      <c r="D433" s="30">
        <v>463</v>
      </c>
      <c r="E433" s="30">
        <v>26</v>
      </c>
      <c r="F433" s="30">
        <v>61</v>
      </c>
      <c r="G433" s="30">
        <v>8</v>
      </c>
      <c r="H433" s="30">
        <v>402</v>
      </c>
      <c r="I433" s="31" t="s">
        <v>11657</v>
      </c>
      <c r="J433" s="15">
        <v>17</v>
      </c>
    </row>
    <row r="434" spans="1:10" x14ac:dyDescent="0.25">
      <c r="A434">
        <v>20190206</v>
      </c>
      <c r="B434" s="26">
        <v>489</v>
      </c>
      <c r="C434" s="28">
        <v>418</v>
      </c>
      <c r="D434" s="28">
        <v>463</v>
      </c>
      <c r="E434" s="28">
        <v>26</v>
      </c>
      <c r="F434" s="28">
        <v>71</v>
      </c>
      <c r="G434" s="28">
        <v>11</v>
      </c>
      <c r="H434" s="28">
        <v>392</v>
      </c>
      <c r="I434" s="29" t="s">
        <v>11658</v>
      </c>
      <c r="J434" s="15">
        <v>24</v>
      </c>
    </row>
    <row r="435" spans="1:10" x14ac:dyDescent="0.25">
      <c r="A435">
        <v>20190207</v>
      </c>
      <c r="B435" s="27">
        <v>489</v>
      </c>
      <c r="C435" s="30">
        <v>404</v>
      </c>
      <c r="D435" s="30">
        <v>462</v>
      </c>
      <c r="E435" s="30">
        <v>27</v>
      </c>
      <c r="F435" s="30">
        <v>85</v>
      </c>
      <c r="G435" s="30">
        <v>12</v>
      </c>
      <c r="H435" s="30">
        <v>377</v>
      </c>
      <c r="I435" s="31" t="s">
        <v>11659</v>
      </c>
      <c r="J435" s="15">
        <v>13</v>
      </c>
    </row>
    <row r="436" spans="1:10" x14ac:dyDescent="0.25">
      <c r="A436">
        <v>20190208</v>
      </c>
      <c r="B436" s="26">
        <v>506</v>
      </c>
      <c r="C436" s="28">
        <v>418</v>
      </c>
      <c r="D436" s="28">
        <v>479</v>
      </c>
      <c r="E436" s="28">
        <v>27</v>
      </c>
      <c r="F436" s="28">
        <v>88</v>
      </c>
      <c r="G436" s="28">
        <v>8</v>
      </c>
      <c r="H436" s="28">
        <v>391</v>
      </c>
      <c r="I436" s="29" t="s">
        <v>11660</v>
      </c>
      <c r="J436" s="15">
        <v>16</v>
      </c>
    </row>
    <row r="437" spans="1:10" x14ac:dyDescent="0.25">
      <c r="A437">
        <v>20190209</v>
      </c>
      <c r="B437" s="27">
        <v>506</v>
      </c>
      <c r="C437" s="30">
        <v>423</v>
      </c>
      <c r="D437" s="30">
        <v>477</v>
      </c>
      <c r="E437" s="30">
        <v>29</v>
      </c>
      <c r="F437" s="30">
        <v>83</v>
      </c>
      <c r="G437" s="30">
        <v>2</v>
      </c>
      <c r="H437" s="30">
        <v>394</v>
      </c>
      <c r="I437" s="31" t="s">
        <v>11661</v>
      </c>
      <c r="J437" s="15">
        <v>16</v>
      </c>
    </row>
    <row r="438" spans="1:10" x14ac:dyDescent="0.25">
      <c r="A438">
        <v>20190210</v>
      </c>
      <c r="B438" s="26">
        <v>506</v>
      </c>
      <c r="C438" s="28">
        <v>432</v>
      </c>
      <c r="D438" s="28">
        <v>479</v>
      </c>
      <c r="E438" s="28">
        <v>27</v>
      </c>
      <c r="F438" s="28">
        <v>74</v>
      </c>
      <c r="G438" s="28">
        <v>5</v>
      </c>
      <c r="H438" s="28">
        <v>405</v>
      </c>
      <c r="I438" s="29" t="s">
        <v>11662</v>
      </c>
      <c r="J438" s="15">
        <v>15</v>
      </c>
    </row>
    <row r="439" spans="1:10" x14ac:dyDescent="0.25">
      <c r="A439">
        <v>20190211</v>
      </c>
      <c r="B439" s="27">
        <v>506</v>
      </c>
      <c r="C439" s="30">
        <v>440</v>
      </c>
      <c r="D439" s="30">
        <v>479</v>
      </c>
      <c r="E439" s="30">
        <v>27</v>
      </c>
      <c r="F439" s="30">
        <v>66</v>
      </c>
      <c r="G439" s="30">
        <v>4</v>
      </c>
      <c r="H439" s="30">
        <v>413</v>
      </c>
      <c r="I439" s="31" t="s">
        <v>11663</v>
      </c>
      <c r="J439" s="15">
        <v>17</v>
      </c>
    </row>
    <row r="440" spans="1:10" x14ac:dyDescent="0.25">
      <c r="A440">
        <v>20190212</v>
      </c>
      <c r="B440" s="26">
        <v>506</v>
      </c>
      <c r="C440" s="28">
        <v>444</v>
      </c>
      <c r="D440" s="28">
        <v>480</v>
      </c>
      <c r="E440" s="28">
        <v>26</v>
      </c>
      <c r="F440" s="28">
        <v>62</v>
      </c>
      <c r="G440" s="28">
        <v>4</v>
      </c>
      <c r="H440" s="28">
        <v>418</v>
      </c>
      <c r="I440" s="29" t="s">
        <v>11664</v>
      </c>
      <c r="J440" s="15">
        <v>23</v>
      </c>
    </row>
    <row r="441" spans="1:10" x14ac:dyDescent="0.25">
      <c r="A441">
        <v>20190213</v>
      </c>
      <c r="B441" s="27">
        <v>506</v>
      </c>
      <c r="C441" s="30">
        <v>442</v>
      </c>
      <c r="D441" s="30">
        <v>481</v>
      </c>
      <c r="E441" s="30">
        <v>25</v>
      </c>
      <c r="F441" s="30">
        <v>64</v>
      </c>
      <c r="G441" s="30">
        <v>5</v>
      </c>
      <c r="H441" s="30">
        <v>417</v>
      </c>
      <c r="I441" s="31" t="s">
        <v>11665</v>
      </c>
      <c r="J441" s="15">
        <v>15</v>
      </c>
    </row>
    <row r="442" spans="1:10" x14ac:dyDescent="0.25">
      <c r="A442">
        <v>20190214</v>
      </c>
      <c r="B442" s="26">
        <v>506</v>
      </c>
      <c r="C442" s="28">
        <v>431</v>
      </c>
      <c r="D442" s="28">
        <v>484</v>
      </c>
      <c r="E442" s="28">
        <v>22</v>
      </c>
      <c r="F442" s="28">
        <v>75</v>
      </c>
      <c r="G442" s="28">
        <v>4</v>
      </c>
      <c r="H442" s="28">
        <v>409</v>
      </c>
      <c r="I442" s="29" t="s">
        <v>11653</v>
      </c>
      <c r="J442" s="15">
        <v>16</v>
      </c>
    </row>
    <row r="443" spans="1:10" x14ac:dyDescent="0.25">
      <c r="A443">
        <v>20190215</v>
      </c>
      <c r="B443" s="27">
        <v>506</v>
      </c>
      <c r="C443" s="30">
        <v>414</v>
      </c>
      <c r="D443" s="30">
        <v>487</v>
      </c>
      <c r="E443" s="30">
        <v>19</v>
      </c>
      <c r="F443" s="30">
        <v>92</v>
      </c>
      <c r="G443" s="30">
        <v>2</v>
      </c>
      <c r="H443" s="30">
        <v>395</v>
      </c>
      <c r="I443" s="31" t="s">
        <v>11666</v>
      </c>
      <c r="J443" s="15">
        <v>21</v>
      </c>
    </row>
    <row r="444" spans="1:10" x14ac:dyDescent="0.25">
      <c r="A444">
        <v>20190216</v>
      </c>
      <c r="B444" s="26">
        <v>506</v>
      </c>
      <c r="C444" s="28">
        <v>422</v>
      </c>
      <c r="D444" s="28">
        <v>485</v>
      </c>
      <c r="E444" s="28">
        <v>21</v>
      </c>
      <c r="F444" s="28">
        <v>84</v>
      </c>
      <c r="G444" s="28">
        <v>1</v>
      </c>
      <c r="H444" s="28">
        <v>401</v>
      </c>
      <c r="I444" s="29" t="s">
        <v>11662</v>
      </c>
      <c r="J444" s="15">
        <v>28</v>
      </c>
    </row>
    <row r="445" spans="1:10" x14ac:dyDescent="0.25">
      <c r="A445">
        <v>20190217</v>
      </c>
      <c r="B445" s="27">
        <v>506</v>
      </c>
      <c r="C445" s="30">
        <v>424</v>
      </c>
      <c r="D445" s="30">
        <v>485</v>
      </c>
      <c r="E445" s="30">
        <v>21</v>
      </c>
      <c r="F445" s="30">
        <v>82</v>
      </c>
      <c r="G445" s="30">
        <v>3</v>
      </c>
      <c r="H445" s="30">
        <v>403</v>
      </c>
      <c r="I445" s="31" t="s">
        <v>11662</v>
      </c>
      <c r="J445" s="15">
        <v>20</v>
      </c>
    </row>
    <row r="446" spans="1:10" x14ac:dyDescent="0.25">
      <c r="A446">
        <v>20190218</v>
      </c>
      <c r="B446" s="26">
        <v>506</v>
      </c>
      <c r="C446" s="28">
        <v>430</v>
      </c>
      <c r="D446" s="28">
        <v>486</v>
      </c>
      <c r="E446" s="28">
        <v>20</v>
      </c>
      <c r="F446" s="28">
        <v>76</v>
      </c>
      <c r="G446" s="28">
        <v>13</v>
      </c>
      <c r="H446" s="28">
        <v>410</v>
      </c>
      <c r="I446" s="29" t="s">
        <v>11667</v>
      </c>
      <c r="J446" s="15">
        <v>17</v>
      </c>
    </row>
    <row r="447" spans="1:10" x14ac:dyDescent="0.25">
      <c r="A447">
        <v>20190219</v>
      </c>
      <c r="B447" s="27">
        <v>512</v>
      </c>
      <c r="C447" s="30">
        <v>442</v>
      </c>
      <c r="D447" s="30">
        <v>488</v>
      </c>
      <c r="E447" s="30">
        <v>24</v>
      </c>
      <c r="F447" s="30">
        <v>70</v>
      </c>
      <c r="G447" s="30">
        <v>14</v>
      </c>
      <c r="H447" s="30">
        <v>418</v>
      </c>
      <c r="I447" s="31" t="s">
        <v>11668</v>
      </c>
      <c r="J447" s="15">
        <v>13</v>
      </c>
    </row>
    <row r="448" spans="1:10" x14ac:dyDescent="0.25">
      <c r="A448">
        <v>20190220</v>
      </c>
      <c r="B448" s="26">
        <v>512</v>
      </c>
      <c r="C448" s="28">
        <v>449</v>
      </c>
      <c r="D448" s="28">
        <v>488</v>
      </c>
      <c r="E448" s="28">
        <v>24</v>
      </c>
      <c r="F448" s="28">
        <v>63</v>
      </c>
      <c r="G448" s="28">
        <v>11</v>
      </c>
      <c r="H448" s="28">
        <v>425</v>
      </c>
      <c r="I448" s="29" t="s">
        <v>11640</v>
      </c>
      <c r="J448" s="15">
        <v>25</v>
      </c>
    </row>
    <row r="449" spans="1:10" x14ac:dyDescent="0.25">
      <c r="A449">
        <v>20190221</v>
      </c>
      <c r="B449" s="27">
        <v>511</v>
      </c>
      <c r="C449" s="30">
        <v>445</v>
      </c>
      <c r="D449" s="30">
        <v>488</v>
      </c>
      <c r="E449" s="30">
        <v>23</v>
      </c>
      <c r="F449" s="30">
        <v>66</v>
      </c>
      <c r="G449" s="30">
        <v>9</v>
      </c>
      <c r="H449" s="30">
        <v>422</v>
      </c>
      <c r="I449" s="31" t="s">
        <v>11669</v>
      </c>
      <c r="J449" s="15">
        <v>23</v>
      </c>
    </row>
    <row r="450" spans="1:10" x14ac:dyDescent="0.25">
      <c r="A450">
        <v>20190222</v>
      </c>
      <c r="B450" s="26">
        <v>511</v>
      </c>
      <c r="C450" s="28">
        <v>442</v>
      </c>
      <c r="D450" s="28">
        <v>489</v>
      </c>
      <c r="E450" s="28">
        <v>22</v>
      </c>
      <c r="F450" s="28">
        <v>69</v>
      </c>
      <c r="G450" s="28">
        <v>5</v>
      </c>
      <c r="H450" s="28">
        <v>420</v>
      </c>
      <c r="I450" s="29" t="s">
        <v>11670</v>
      </c>
      <c r="J450" s="15">
        <v>23</v>
      </c>
    </row>
    <row r="451" spans="1:10" x14ac:dyDescent="0.25">
      <c r="A451">
        <v>20190223</v>
      </c>
      <c r="B451" s="27">
        <v>511</v>
      </c>
      <c r="C451" s="30">
        <v>438</v>
      </c>
      <c r="D451" s="30">
        <v>487</v>
      </c>
      <c r="E451" s="30">
        <v>24</v>
      </c>
      <c r="F451" s="30">
        <v>73</v>
      </c>
      <c r="G451" s="30">
        <v>8</v>
      </c>
      <c r="H451" s="30">
        <v>414</v>
      </c>
      <c r="I451" s="31" t="s">
        <v>11671</v>
      </c>
      <c r="J451" s="15">
        <v>21</v>
      </c>
    </row>
    <row r="452" spans="1:10" x14ac:dyDescent="0.25">
      <c r="A452">
        <v>20190224</v>
      </c>
      <c r="B452" s="26">
        <v>511</v>
      </c>
      <c r="C452" s="28">
        <v>431</v>
      </c>
      <c r="D452" s="28">
        <v>490</v>
      </c>
      <c r="E452" s="28">
        <v>21</v>
      </c>
      <c r="F452" s="28">
        <v>80</v>
      </c>
      <c r="G452" s="28">
        <v>5</v>
      </c>
      <c r="H452" s="28">
        <v>410</v>
      </c>
      <c r="I452" s="29" t="s">
        <v>11672</v>
      </c>
      <c r="J452" s="15">
        <v>23</v>
      </c>
    </row>
    <row r="453" spans="1:10" x14ac:dyDescent="0.25">
      <c r="A453">
        <v>20190225</v>
      </c>
      <c r="B453" s="27">
        <v>511</v>
      </c>
      <c r="C453" s="30">
        <v>433</v>
      </c>
      <c r="D453" s="30">
        <v>490</v>
      </c>
      <c r="E453" s="30">
        <v>21</v>
      </c>
      <c r="F453" s="30">
        <v>78</v>
      </c>
      <c r="G453" s="30">
        <v>4</v>
      </c>
      <c r="H453" s="30">
        <v>412</v>
      </c>
      <c r="I453" s="31" t="s">
        <v>11673</v>
      </c>
      <c r="J453" s="15">
        <v>15</v>
      </c>
    </row>
    <row r="454" spans="1:10" x14ac:dyDescent="0.25">
      <c r="A454">
        <v>20190226</v>
      </c>
      <c r="B454" s="26">
        <v>511</v>
      </c>
      <c r="C454" s="28">
        <v>436</v>
      </c>
      <c r="D454" s="28">
        <v>491</v>
      </c>
      <c r="E454" s="28">
        <v>20</v>
      </c>
      <c r="F454" s="28">
        <v>75</v>
      </c>
      <c r="G454" s="28">
        <v>8</v>
      </c>
      <c r="H454" s="28">
        <v>416</v>
      </c>
      <c r="I454" s="29" t="s">
        <v>11673</v>
      </c>
      <c r="J454" s="15">
        <v>11</v>
      </c>
    </row>
    <row r="455" spans="1:10" x14ac:dyDescent="0.25">
      <c r="A455">
        <v>20190227</v>
      </c>
      <c r="B455" s="27">
        <v>511</v>
      </c>
      <c r="C455" s="30">
        <v>443</v>
      </c>
      <c r="D455" s="30">
        <v>492</v>
      </c>
      <c r="E455" s="30">
        <v>19</v>
      </c>
      <c r="F455" s="30">
        <v>68</v>
      </c>
      <c r="G455" s="30">
        <v>4</v>
      </c>
      <c r="H455" s="30">
        <v>424</v>
      </c>
      <c r="I455" s="31" t="s">
        <v>11674</v>
      </c>
      <c r="J455" s="15">
        <v>16</v>
      </c>
    </row>
    <row r="456" spans="1:10" x14ac:dyDescent="0.25">
      <c r="A456">
        <v>20190228</v>
      </c>
      <c r="B456" s="26">
        <v>511</v>
      </c>
      <c r="C456" s="28">
        <v>422</v>
      </c>
      <c r="D456" s="28">
        <v>491</v>
      </c>
      <c r="E456" s="28">
        <v>20</v>
      </c>
      <c r="F456" s="28">
        <v>89</v>
      </c>
      <c r="G456" s="28">
        <v>2</v>
      </c>
      <c r="H456" s="28">
        <v>402</v>
      </c>
      <c r="I456" s="29" t="s">
        <v>11675</v>
      </c>
      <c r="J456" s="15">
        <v>14</v>
      </c>
    </row>
    <row r="457" spans="1:10" x14ac:dyDescent="0.25">
      <c r="A457">
        <v>20190301</v>
      </c>
      <c r="B457" s="27">
        <v>511</v>
      </c>
      <c r="C457" s="30">
        <v>432</v>
      </c>
      <c r="D457" s="30">
        <v>492</v>
      </c>
      <c r="E457" s="30">
        <v>19</v>
      </c>
      <c r="F457" s="30">
        <v>79</v>
      </c>
      <c r="G457" s="30">
        <v>3</v>
      </c>
      <c r="H457" s="30">
        <v>413</v>
      </c>
      <c r="I457" s="31" t="s">
        <v>11676</v>
      </c>
      <c r="J457" s="15">
        <v>19</v>
      </c>
    </row>
    <row r="458" spans="1:10" x14ac:dyDescent="0.25">
      <c r="A458">
        <v>20190302</v>
      </c>
      <c r="B458" s="26">
        <v>510</v>
      </c>
      <c r="C458" s="28">
        <v>430</v>
      </c>
      <c r="D458" s="28">
        <v>492</v>
      </c>
      <c r="E458" s="28">
        <v>18</v>
      </c>
      <c r="F458" s="28">
        <v>80</v>
      </c>
      <c r="G458" s="28"/>
      <c r="H458" s="28">
        <v>412</v>
      </c>
      <c r="I458" s="29" t="s">
        <v>11677</v>
      </c>
      <c r="J458" s="15">
        <v>11</v>
      </c>
    </row>
    <row r="459" spans="1:10" x14ac:dyDescent="0.25">
      <c r="A459">
        <v>20190303</v>
      </c>
      <c r="B459" s="27">
        <v>510</v>
      </c>
      <c r="C459" s="30">
        <v>426</v>
      </c>
      <c r="D459" s="30">
        <v>491</v>
      </c>
      <c r="E459" s="30">
        <v>19</v>
      </c>
      <c r="F459" s="30">
        <v>84</v>
      </c>
      <c r="G459" s="30">
        <v>1</v>
      </c>
      <c r="H459" s="30">
        <v>407</v>
      </c>
      <c r="I459" s="31" t="s">
        <v>11678</v>
      </c>
      <c r="J459" s="15">
        <v>12</v>
      </c>
    </row>
    <row r="460" spans="1:10" x14ac:dyDescent="0.25">
      <c r="A460">
        <v>20190304</v>
      </c>
      <c r="B460" s="26">
        <v>510</v>
      </c>
      <c r="C460" s="28">
        <v>432</v>
      </c>
      <c r="D460" s="28">
        <v>491</v>
      </c>
      <c r="E460" s="28">
        <v>19</v>
      </c>
      <c r="F460" s="28">
        <v>78</v>
      </c>
      <c r="G460" s="28">
        <v>19</v>
      </c>
      <c r="H460" s="28">
        <v>413</v>
      </c>
      <c r="I460" s="29" t="s">
        <v>11679</v>
      </c>
      <c r="J460" s="15">
        <v>8</v>
      </c>
    </row>
    <row r="461" spans="1:10" x14ac:dyDescent="0.25">
      <c r="A461">
        <v>20190305</v>
      </c>
      <c r="B461" s="27">
        <v>494</v>
      </c>
      <c r="C461" s="30">
        <v>424</v>
      </c>
      <c r="D461" s="30">
        <v>473</v>
      </c>
      <c r="E461" s="30">
        <v>21</v>
      </c>
      <c r="F461" s="30">
        <v>70</v>
      </c>
      <c r="G461" s="30">
        <v>6</v>
      </c>
      <c r="H461" s="30">
        <v>403</v>
      </c>
      <c r="I461" s="31" t="s">
        <v>11680</v>
      </c>
      <c r="J461" s="15">
        <v>8</v>
      </c>
    </row>
    <row r="462" spans="1:10" x14ac:dyDescent="0.25">
      <c r="A462">
        <v>20190306</v>
      </c>
      <c r="B462" s="26">
        <v>494</v>
      </c>
      <c r="C462" s="28">
        <v>412</v>
      </c>
      <c r="D462" s="28">
        <v>473</v>
      </c>
      <c r="E462" s="28">
        <v>21</v>
      </c>
      <c r="F462" s="28">
        <v>82</v>
      </c>
      <c r="G462" s="28">
        <v>10</v>
      </c>
      <c r="H462" s="28">
        <v>391</v>
      </c>
      <c r="I462" s="29" t="s">
        <v>11681</v>
      </c>
      <c r="J462" s="15">
        <v>19</v>
      </c>
    </row>
    <row r="463" spans="1:10" x14ac:dyDescent="0.25">
      <c r="A463">
        <v>20190307</v>
      </c>
      <c r="B463" s="27">
        <v>494</v>
      </c>
      <c r="C463" s="30">
        <v>406</v>
      </c>
      <c r="D463" s="30">
        <v>474</v>
      </c>
      <c r="E463" s="30">
        <v>20</v>
      </c>
      <c r="F463" s="30">
        <v>88</v>
      </c>
      <c r="G463" s="30">
        <v>5</v>
      </c>
      <c r="H463" s="30">
        <v>386</v>
      </c>
      <c r="I463" s="31" t="s">
        <v>11681</v>
      </c>
      <c r="J463" s="15">
        <v>15</v>
      </c>
    </row>
    <row r="464" spans="1:10" x14ac:dyDescent="0.25">
      <c r="A464">
        <v>20190308</v>
      </c>
      <c r="B464" s="26">
        <v>494</v>
      </c>
      <c r="C464" s="28">
        <v>417</v>
      </c>
      <c r="D464" s="28">
        <v>474</v>
      </c>
      <c r="E464" s="28">
        <v>20</v>
      </c>
      <c r="F464" s="28">
        <v>77</v>
      </c>
      <c r="G464" s="28">
        <v>6</v>
      </c>
      <c r="H464" s="28">
        <v>397</v>
      </c>
      <c r="I464" s="29" t="s">
        <v>11682</v>
      </c>
      <c r="J464" s="15">
        <v>19</v>
      </c>
    </row>
    <row r="465" spans="1:10" x14ac:dyDescent="0.25">
      <c r="A465">
        <v>20190309</v>
      </c>
      <c r="B465" s="27">
        <v>494</v>
      </c>
      <c r="C465" s="30">
        <v>410</v>
      </c>
      <c r="D465" s="30">
        <v>474</v>
      </c>
      <c r="E465" s="30">
        <v>20</v>
      </c>
      <c r="F465" s="30">
        <v>84</v>
      </c>
      <c r="G465" s="30">
        <v>10</v>
      </c>
      <c r="H465" s="30">
        <v>390</v>
      </c>
      <c r="I465" s="31" t="s">
        <v>11683</v>
      </c>
      <c r="J465" s="15">
        <v>18</v>
      </c>
    </row>
    <row r="466" spans="1:10" x14ac:dyDescent="0.25">
      <c r="A466">
        <v>20190310</v>
      </c>
      <c r="B466" s="26">
        <v>493</v>
      </c>
      <c r="C466" s="28">
        <v>415</v>
      </c>
      <c r="D466" s="28">
        <v>474</v>
      </c>
      <c r="E466" s="28">
        <v>19</v>
      </c>
      <c r="F466" s="28">
        <v>78</v>
      </c>
      <c r="G466" s="28">
        <v>8</v>
      </c>
      <c r="H466" s="28">
        <v>396</v>
      </c>
      <c r="I466" s="29" t="s">
        <v>11684</v>
      </c>
      <c r="J466" s="15">
        <v>20</v>
      </c>
    </row>
    <row r="467" spans="1:10" x14ac:dyDescent="0.25">
      <c r="A467">
        <v>20190311</v>
      </c>
      <c r="B467" s="27">
        <v>493</v>
      </c>
      <c r="C467" s="30">
        <v>407</v>
      </c>
      <c r="D467" s="30">
        <v>474</v>
      </c>
      <c r="E467" s="30">
        <v>19</v>
      </c>
      <c r="F467" s="30">
        <v>86</v>
      </c>
      <c r="G467" s="30">
        <v>7</v>
      </c>
      <c r="H467" s="30">
        <v>388</v>
      </c>
      <c r="I467" s="31" t="s">
        <v>11685</v>
      </c>
      <c r="J467" s="15">
        <v>19</v>
      </c>
    </row>
    <row r="468" spans="1:10" x14ac:dyDescent="0.25">
      <c r="A468">
        <v>20190312</v>
      </c>
      <c r="B468" s="26">
        <v>493</v>
      </c>
      <c r="C468" s="28">
        <v>405</v>
      </c>
      <c r="D468" s="28">
        <v>474</v>
      </c>
      <c r="E468" s="28">
        <v>19</v>
      </c>
      <c r="F468" s="28">
        <v>88</v>
      </c>
      <c r="G468" s="28">
        <v>4</v>
      </c>
      <c r="H468" s="28">
        <v>386</v>
      </c>
      <c r="I468" s="29" t="s">
        <v>11686</v>
      </c>
      <c r="J468" s="15">
        <v>15</v>
      </c>
    </row>
    <row r="469" spans="1:10" x14ac:dyDescent="0.25">
      <c r="A469">
        <v>20190313</v>
      </c>
      <c r="B469" s="27">
        <v>493</v>
      </c>
      <c r="C469" s="30">
        <v>409</v>
      </c>
      <c r="D469" s="30">
        <v>474</v>
      </c>
      <c r="E469" s="30">
        <v>19</v>
      </c>
      <c r="F469" s="30">
        <v>84</v>
      </c>
      <c r="G469" s="30">
        <v>2</v>
      </c>
      <c r="H469" s="30">
        <v>390</v>
      </c>
      <c r="I469" s="31" t="s">
        <v>11684</v>
      </c>
      <c r="J469" s="15">
        <v>17</v>
      </c>
    </row>
    <row r="470" spans="1:10" x14ac:dyDescent="0.25">
      <c r="A470">
        <v>20190314</v>
      </c>
      <c r="B470" s="26">
        <v>493</v>
      </c>
      <c r="C470" s="28">
        <v>415</v>
      </c>
      <c r="D470" s="28">
        <v>473</v>
      </c>
      <c r="E470" s="28">
        <v>20</v>
      </c>
      <c r="F470" s="28">
        <v>78</v>
      </c>
      <c r="G470" s="28">
        <v>5</v>
      </c>
      <c r="H470" s="28">
        <v>395</v>
      </c>
      <c r="I470" s="29" t="s">
        <v>11687</v>
      </c>
      <c r="J470" s="15">
        <v>22</v>
      </c>
    </row>
    <row r="471" spans="1:10" x14ac:dyDescent="0.25">
      <c r="A471">
        <v>20190315</v>
      </c>
      <c r="B471" s="27">
        <v>493</v>
      </c>
      <c r="C471" s="30">
        <v>407</v>
      </c>
      <c r="D471" s="30">
        <v>472</v>
      </c>
      <c r="E471" s="30">
        <v>21</v>
      </c>
      <c r="F471" s="30">
        <v>86</v>
      </c>
      <c r="G471" s="30">
        <v>5</v>
      </c>
      <c r="H471" s="30">
        <v>386</v>
      </c>
      <c r="I471" s="31" t="s">
        <v>11685</v>
      </c>
      <c r="J471" s="15">
        <v>19</v>
      </c>
    </row>
    <row r="472" spans="1:10" x14ac:dyDescent="0.25">
      <c r="A472">
        <v>20190316</v>
      </c>
      <c r="B472" s="26">
        <v>492</v>
      </c>
      <c r="C472" s="28">
        <v>409</v>
      </c>
      <c r="D472" s="28">
        <v>470</v>
      </c>
      <c r="E472" s="28">
        <v>22</v>
      </c>
      <c r="F472" s="28">
        <v>83</v>
      </c>
      <c r="G472" s="28">
        <v>4</v>
      </c>
      <c r="H472" s="28">
        <v>387</v>
      </c>
      <c r="I472" s="29" t="s">
        <v>11688</v>
      </c>
      <c r="J472" s="15">
        <v>22</v>
      </c>
    </row>
    <row r="473" spans="1:10" x14ac:dyDescent="0.25">
      <c r="A473">
        <v>20190317</v>
      </c>
      <c r="B473" s="27">
        <v>492</v>
      </c>
      <c r="C473" s="30">
        <v>411</v>
      </c>
      <c r="D473" s="30">
        <v>470</v>
      </c>
      <c r="E473" s="30">
        <v>22</v>
      </c>
      <c r="F473" s="30">
        <v>81</v>
      </c>
      <c r="G473" s="30">
        <v>2</v>
      </c>
      <c r="H473" s="30">
        <v>389</v>
      </c>
      <c r="I473" s="31" t="s">
        <v>11689</v>
      </c>
      <c r="J473" s="15">
        <v>17</v>
      </c>
    </row>
    <row r="474" spans="1:10" x14ac:dyDescent="0.25">
      <c r="A474">
        <v>20190318</v>
      </c>
      <c r="B474" s="26">
        <v>492</v>
      </c>
      <c r="C474" s="28">
        <v>394</v>
      </c>
      <c r="D474" s="28">
        <v>470</v>
      </c>
      <c r="E474" s="28">
        <v>22</v>
      </c>
      <c r="F474" s="28">
        <v>98</v>
      </c>
      <c r="G474" s="28">
        <v>11</v>
      </c>
      <c r="H474" s="28">
        <v>372</v>
      </c>
      <c r="I474" s="29" t="s">
        <v>11690</v>
      </c>
      <c r="J474" s="15">
        <v>25</v>
      </c>
    </row>
    <row r="475" spans="1:10" x14ac:dyDescent="0.25">
      <c r="A475">
        <v>20190319</v>
      </c>
      <c r="B475" s="27">
        <v>492</v>
      </c>
      <c r="C475" s="30">
        <v>414</v>
      </c>
      <c r="D475" s="30">
        <v>471</v>
      </c>
      <c r="E475" s="30">
        <v>21</v>
      </c>
      <c r="F475" s="30">
        <v>78</v>
      </c>
      <c r="G475" s="30">
        <v>23</v>
      </c>
      <c r="H475" s="30">
        <v>393</v>
      </c>
      <c r="I475" s="31" t="s">
        <v>11603</v>
      </c>
      <c r="J475" s="15">
        <v>19</v>
      </c>
    </row>
    <row r="476" spans="1:10" x14ac:dyDescent="0.25">
      <c r="A476">
        <v>20190320</v>
      </c>
      <c r="B476" s="26">
        <v>487</v>
      </c>
      <c r="C476" s="28">
        <v>411</v>
      </c>
      <c r="D476" s="28">
        <v>463</v>
      </c>
      <c r="E476" s="28">
        <v>24</v>
      </c>
      <c r="F476" s="28">
        <v>76</v>
      </c>
      <c r="G476" s="28">
        <v>18</v>
      </c>
      <c r="H476" s="28">
        <v>387</v>
      </c>
      <c r="I476" s="29" t="s">
        <v>11691</v>
      </c>
      <c r="J476" s="15">
        <v>18</v>
      </c>
    </row>
    <row r="477" spans="1:10" x14ac:dyDescent="0.25">
      <c r="A477">
        <v>20190321</v>
      </c>
      <c r="B477" s="27">
        <v>487</v>
      </c>
      <c r="C477" s="30">
        <v>403</v>
      </c>
      <c r="D477" s="30">
        <v>461</v>
      </c>
      <c r="E477" s="30">
        <v>26</v>
      </c>
      <c r="F477" s="30">
        <v>84</v>
      </c>
      <c r="G477" s="30">
        <v>6</v>
      </c>
      <c r="H477" s="30">
        <v>377</v>
      </c>
      <c r="I477" s="31" t="s">
        <v>11692</v>
      </c>
      <c r="J477" s="15">
        <v>28</v>
      </c>
    </row>
    <row r="478" spans="1:10" x14ac:dyDescent="0.25">
      <c r="A478">
        <v>20190322</v>
      </c>
      <c r="B478" s="26">
        <v>487</v>
      </c>
      <c r="C478" s="28">
        <v>402</v>
      </c>
      <c r="D478" s="28">
        <v>460</v>
      </c>
      <c r="E478" s="28">
        <v>27</v>
      </c>
      <c r="F478" s="28">
        <v>85</v>
      </c>
      <c r="G478" s="28">
        <v>7</v>
      </c>
      <c r="H478" s="28">
        <v>375</v>
      </c>
      <c r="I478" s="29" t="s">
        <v>11449</v>
      </c>
      <c r="J478" s="15">
        <v>18</v>
      </c>
    </row>
    <row r="479" spans="1:10" x14ac:dyDescent="0.25">
      <c r="A479">
        <v>20190323</v>
      </c>
      <c r="B479" s="27">
        <v>487</v>
      </c>
      <c r="C479" s="30">
        <v>399</v>
      </c>
      <c r="D479" s="30">
        <v>460</v>
      </c>
      <c r="E479" s="30">
        <v>27</v>
      </c>
      <c r="F479" s="30">
        <v>88</v>
      </c>
      <c r="G479" s="30">
        <v>9</v>
      </c>
      <c r="H479" s="30">
        <v>372</v>
      </c>
      <c r="I479" s="31" t="s">
        <v>11693</v>
      </c>
      <c r="J479" s="15">
        <v>18</v>
      </c>
    </row>
    <row r="480" spans="1:10" x14ac:dyDescent="0.25">
      <c r="A480">
        <v>20190324</v>
      </c>
      <c r="B480" s="26">
        <v>487</v>
      </c>
      <c r="C480" s="28">
        <v>406</v>
      </c>
      <c r="D480" s="28">
        <v>460</v>
      </c>
      <c r="E480" s="28">
        <v>27</v>
      </c>
      <c r="F480" s="28">
        <v>81</v>
      </c>
      <c r="G480" s="28">
        <v>1</v>
      </c>
      <c r="H480" s="28">
        <v>379</v>
      </c>
      <c r="I480" s="29" t="s">
        <v>11572</v>
      </c>
      <c r="J480" s="15">
        <v>18</v>
      </c>
    </row>
    <row r="481" spans="1:10" x14ac:dyDescent="0.25">
      <c r="A481">
        <v>20190325</v>
      </c>
      <c r="B481" s="27">
        <v>487</v>
      </c>
      <c r="C481" s="30">
        <v>405</v>
      </c>
      <c r="D481" s="30">
        <v>460</v>
      </c>
      <c r="E481" s="30">
        <v>27</v>
      </c>
      <c r="F481" s="30">
        <v>82</v>
      </c>
      <c r="G481" s="30">
        <v>7</v>
      </c>
      <c r="H481" s="30">
        <v>378</v>
      </c>
      <c r="I481" s="31" t="s">
        <v>11692</v>
      </c>
      <c r="J481" s="15">
        <v>20</v>
      </c>
    </row>
    <row r="482" spans="1:10" x14ac:dyDescent="0.25">
      <c r="A482">
        <v>20190326</v>
      </c>
      <c r="B482" s="26">
        <v>487</v>
      </c>
      <c r="C482" s="28">
        <v>404</v>
      </c>
      <c r="D482" s="28">
        <v>459</v>
      </c>
      <c r="E482" s="28">
        <v>28</v>
      </c>
      <c r="F482" s="28">
        <v>83</v>
      </c>
      <c r="G482" s="28">
        <v>6</v>
      </c>
      <c r="H482" s="28">
        <v>376</v>
      </c>
      <c r="I482" s="29" t="s">
        <v>11628</v>
      </c>
      <c r="J482" s="15">
        <v>8</v>
      </c>
    </row>
    <row r="483" spans="1:10" x14ac:dyDescent="0.25">
      <c r="A483">
        <v>20190327</v>
      </c>
      <c r="B483" s="27">
        <v>487</v>
      </c>
      <c r="C483" s="30">
        <v>407</v>
      </c>
      <c r="D483" s="30">
        <v>459</v>
      </c>
      <c r="E483" s="30">
        <v>28</v>
      </c>
      <c r="F483" s="30">
        <v>80</v>
      </c>
      <c r="G483" s="30">
        <v>3</v>
      </c>
      <c r="H483" s="30">
        <v>379</v>
      </c>
      <c r="I483" s="31" t="s">
        <v>11622</v>
      </c>
      <c r="J483" s="15">
        <v>24</v>
      </c>
    </row>
    <row r="484" spans="1:10" x14ac:dyDescent="0.25">
      <c r="A484">
        <v>20190328</v>
      </c>
      <c r="B484" s="26">
        <v>487</v>
      </c>
      <c r="C484" s="28">
        <v>410</v>
      </c>
      <c r="D484" s="28">
        <v>460</v>
      </c>
      <c r="E484" s="28">
        <v>27</v>
      </c>
      <c r="F484" s="28">
        <v>77</v>
      </c>
      <c r="G484" s="28">
        <v>5</v>
      </c>
      <c r="H484" s="28">
        <v>383</v>
      </c>
      <c r="I484" s="29" t="s">
        <v>11572</v>
      </c>
      <c r="J484" s="15">
        <v>22</v>
      </c>
    </row>
    <row r="485" spans="1:10" x14ac:dyDescent="0.25">
      <c r="A485">
        <v>20190329</v>
      </c>
      <c r="B485" s="27">
        <v>487</v>
      </c>
      <c r="C485" s="30">
        <v>415</v>
      </c>
      <c r="D485" s="30">
        <v>459</v>
      </c>
      <c r="E485" s="30">
        <v>28</v>
      </c>
      <c r="F485" s="30">
        <v>72</v>
      </c>
      <c r="G485" s="30">
        <v>3</v>
      </c>
      <c r="H485" s="30">
        <v>387</v>
      </c>
      <c r="I485" s="31" t="s">
        <v>11694</v>
      </c>
      <c r="J485" s="15">
        <v>17</v>
      </c>
    </row>
    <row r="486" spans="1:10" x14ac:dyDescent="0.25">
      <c r="A486">
        <v>20190330</v>
      </c>
      <c r="B486" s="26">
        <v>487</v>
      </c>
      <c r="C486" s="28">
        <v>409</v>
      </c>
      <c r="D486" s="28">
        <v>458</v>
      </c>
      <c r="E486" s="28">
        <v>29</v>
      </c>
      <c r="F486" s="28">
        <v>78</v>
      </c>
      <c r="G486" s="28">
        <v>4</v>
      </c>
      <c r="H486" s="28">
        <v>380</v>
      </c>
      <c r="I486" s="29" t="s">
        <v>11622</v>
      </c>
      <c r="J486" s="15">
        <v>25</v>
      </c>
    </row>
    <row r="487" spans="1:10" x14ac:dyDescent="0.25">
      <c r="A487">
        <v>20190331</v>
      </c>
      <c r="B487" s="27">
        <v>487</v>
      </c>
      <c r="C487" s="30">
        <v>415</v>
      </c>
      <c r="D487" s="30">
        <v>460</v>
      </c>
      <c r="E487" s="30">
        <v>27</v>
      </c>
      <c r="F487" s="30">
        <v>72</v>
      </c>
      <c r="G487" s="30">
        <v>5</v>
      </c>
      <c r="H487" s="30">
        <v>388</v>
      </c>
      <c r="I487" s="31" t="s">
        <v>11695</v>
      </c>
      <c r="J487" s="15">
        <v>22</v>
      </c>
    </row>
    <row r="488" spans="1:10" x14ac:dyDescent="0.25">
      <c r="A488">
        <v>20190401</v>
      </c>
      <c r="B488" s="26">
        <v>487</v>
      </c>
      <c r="C488" s="28">
        <v>418</v>
      </c>
      <c r="D488" s="28">
        <v>463</v>
      </c>
      <c r="E488" s="28">
        <v>24</v>
      </c>
      <c r="F488" s="28">
        <v>69</v>
      </c>
      <c r="G488" s="28">
        <v>6</v>
      </c>
      <c r="H488" s="28">
        <v>394</v>
      </c>
      <c r="I488" s="29" t="s">
        <v>11696</v>
      </c>
      <c r="J488" s="15">
        <v>21</v>
      </c>
    </row>
    <row r="489" spans="1:10" x14ac:dyDescent="0.25">
      <c r="A489">
        <v>20190402</v>
      </c>
      <c r="B489" s="27">
        <v>487</v>
      </c>
      <c r="C489" s="30">
        <v>415</v>
      </c>
      <c r="D489" s="30">
        <v>462</v>
      </c>
      <c r="E489" s="30">
        <v>25</v>
      </c>
      <c r="F489" s="30">
        <v>72</v>
      </c>
      <c r="G489" s="30">
        <v>9</v>
      </c>
      <c r="H489" s="30">
        <v>390</v>
      </c>
      <c r="I489" s="31" t="s">
        <v>11626</v>
      </c>
      <c r="J489" s="15">
        <v>19</v>
      </c>
    </row>
    <row r="490" spans="1:10" x14ac:dyDescent="0.25">
      <c r="A490">
        <v>20190403</v>
      </c>
      <c r="B490" s="26">
        <v>487</v>
      </c>
      <c r="C490" s="28">
        <v>409</v>
      </c>
      <c r="D490" s="28">
        <v>462</v>
      </c>
      <c r="E490" s="28">
        <v>25</v>
      </c>
      <c r="F490" s="28">
        <v>78</v>
      </c>
      <c r="G490" s="28">
        <v>11</v>
      </c>
      <c r="H490" s="28">
        <v>384</v>
      </c>
      <c r="I490" s="29" t="s">
        <v>11624</v>
      </c>
      <c r="J490" s="15">
        <v>24</v>
      </c>
    </row>
    <row r="491" spans="1:10" x14ac:dyDescent="0.25">
      <c r="A491">
        <v>20190404</v>
      </c>
      <c r="B491" s="27">
        <v>487</v>
      </c>
      <c r="C491" s="30">
        <v>404</v>
      </c>
      <c r="D491" s="30">
        <v>464</v>
      </c>
      <c r="E491" s="30">
        <v>23</v>
      </c>
      <c r="F491" s="30">
        <v>83</v>
      </c>
      <c r="G491" s="30">
        <v>11</v>
      </c>
      <c r="H491" s="30">
        <v>381</v>
      </c>
      <c r="I491" s="31" t="s">
        <v>11628</v>
      </c>
      <c r="J491" s="15">
        <v>18</v>
      </c>
    </row>
    <row r="492" spans="1:10" x14ac:dyDescent="0.25">
      <c r="A492">
        <v>20190405</v>
      </c>
      <c r="B492" s="26">
        <v>487</v>
      </c>
      <c r="C492" s="28">
        <v>402</v>
      </c>
      <c r="D492" s="28">
        <v>464</v>
      </c>
      <c r="E492" s="28">
        <v>23</v>
      </c>
      <c r="F492" s="28">
        <v>85</v>
      </c>
      <c r="G492" s="28">
        <v>7</v>
      </c>
      <c r="H492" s="28">
        <v>379</v>
      </c>
      <c r="I492" s="29" t="s">
        <v>11697</v>
      </c>
      <c r="J492" s="15">
        <v>26</v>
      </c>
    </row>
    <row r="493" spans="1:10" x14ac:dyDescent="0.25">
      <c r="A493">
        <v>20190406</v>
      </c>
      <c r="B493" s="27">
        <v>486</v>
      </c>
      <c r="C493" s="30">
        <v>402</v>
      </c>
      <c r="D493" s="30">
        <v>463</v>
      </c>
      <c r="E493" s="30">
        <v>23</v>
      </c>
      <c r="F493" s="30">
        <v>84</v>
      </c>
      <c r="G493" s="30">
        <v>8</v>
      </c>
      <c r="H493" s="30">
        <v>379</v>
      </c>
      <c r="I493" s="31" t="s">
        <v>11643</v>
      </c>
      <c r="J493" s="15">
        <v>18</v>
      </c>
    </row>
    <row r="494" spans="1:10" x14ac:dyDescent="0.25">
      <c r="A494">
        <v>20190407</v>
      </c>
      <c r="B494" s="26">
        <v>486</v>
      </c>
      <c r="C494" s="28">
        <v>404</v>
      </c>
      <c r="D494" s="28">
        <v>464</v>
      </c>
      <c r="E494" s="28">
        <v>22</v>
      </c>
      <c r="F494" s="28">
        <v>82</v>
      </c>
      <c r="G494" s="28">
        <v>12</v>
      </c>
      <c r="H494" s="28">
        <v>382</v>
      </c>
      <c r="I494" s="29" t="s">
        <v>11698</v>
      </c>
      <c r="J494" s="15">
        <v>25</v>
      </c>
    </row>
    <row r="495" spans="1:10" x14ac:dyDescent="0.25">
      <c r="A495">
        <v>20190408</v>
      </c>
      <c r="B495" s="27">
        <v>486</v>
      </c>
      <c r="C495" s="30">
        <v>418</v>
      </c>
      <c r="D495" s="30">
        <v>465</v>
      </c>
      <c r="E495" s="30">
        <v>21</v>
      </c>
      <c r="F495" s="30">
        <v>68</v>
      </c>
      <c r="G495" s="30">
        <v>5</v>
      </c>
      <c r="H495" s="30">
        <v>397</v>
      </c>
      <c r="I495" s="31" t="s">
        <v>11649</v>
      </c>
      <c r="J495" s="15">
        <v>21</v>
      </c>
    </row>
    <row r="496" spans="1:10" x14ac:dyDescent="0.25">
      <c r="A496">
        <v>20190409</v>
      </c>
      <c r="B496" s="26">
        <v>487</v>
      </c>
      <c r="C496" s="28">
        <v>424</v>
      </c>
      <c r="D496" s="28">
        <v>465</v>
      </c>
      <c r="E496" s="28">
        <v>22</v>
      </c>
      <c r="F496" s="28">
        <v>63</v>
      </c>
      <c r="G496" s="28">
        <v>3</v>
      </c>
      <c r="H496" s="28">
        <v>402</v>
      </c>
      <c r="I496" s="29" t="s">
        <v>11699</v>
      </c>
      <c r="J496" s="15">
        <v>20</v>
      </c>
    </row>
    <row r="497" spans="1:10" x14ac:dyDescent="0.25">
      <c r="A497">
        <v>20190410</v>
      </c>
      <c r="B497" s="27">
        <v>487</v>
      </c>
      <c r="C497" s="30">
        <v>433</v>
      </c>
      <c r="D497" s="30">
        <v>465</v>
      </c>
      <c r="E497" s="30">
        <v>22</v>
      </c>
      <c r="F497" s="30">
        <v>54</v>
      </c>
      <c r="G497" s="30">
        <v>5</v>
      </c>
      <c r="H497" s="30">
        <v>411</v>
      </c>
      <c r="I497" s="31" t="s">
        <v>11700</v>
      </c>
      <c r="J497" s="15">
        <v>22</v>
      </c>
    </row>
    <row r="498" spans="1:10" x14ac:dyDescent="0.25">
      <c r="A498">
        <v>20190411</v>
      </c>
      <c r="B498" s="26">
        <v>487</v>
      </c>
      <c r="C498" s="28">
        <v>419</v>
      </c>
      <c r="D498" s="28">
        <v>465</v>
      </c>
      <c r="E498" s="28">
        <v>22</v>
      </c>
      <c r="F498" s="28">
        <v>68</v>
      </c>
      <c r="G498" s="28">
        <v>4</v>
      </c>
      <c r="H498" s="28">
        <v>397</v>
      </c>
      <c r="I498" s="29" t="s">
        <v>11701</v>
      </c>
      <c r="J498" s="15">
        <v>21</v>
      </c>
    </row>
    <row r="499" spans="1:10" x14ac:dyDescent="0.25">
      <c r="A499">
        <v>20190412</v>
      </c>
      <c r="B499" s="27">
        <v>487</v>
      </c>
      <c r="C499" s="30">
        <v>407</v>
      </c>
      <c r="D499" s="30">
        <v>466</v>
      </c>
      <c r="E499" s="30">
        <v>21</v>
      </c>
      <c r="F499" s="30">
        <v>80</v>
      </c>
      <c r="G499" s="30">
        <v>4</v>
      </c>
      <c r="H499" s="30">
        <v>386</v>
      </c>
      <c r="I499" s="31" t="s">
        <v>11702</v>
      </c>
      <c r="J499" s="15">
        <v>18</v>
      </c>
    </row>
    <row r="500" spans="1:10" x14ac:dyDescent="0.25">
      <c r="A500">
        <v>20190413</v>
      </c>
      <c r="B500" s="26">
        <v>487</v>
      </c>
      <c r="C500" s="28">
        <v>408</v>
      </c>
      <c r="D500" s="28">
        <v>469</v>
      </c>
      <c r="E500" s="28">
        <v>18</v>
      </c>
      <c r="F500" s="28">
        <v>79</v>
      </c>
      <c r="G500" s="28">
        <v>3</v>
      </c>
      <c r="H500" s="28">
        <v>390</v>
      </c>
      <c r="I500" s="29" t="s">
        <v>11621</v>
      </c>
      <c r="J500" s="15">
        <v>25</v>
      </c>
    </row>
    <row r="501" spans="1:10" x14ac:dyDescent="0.25">
      <c r="A501">
        <v>20190414</v>
      </c>
      <c r="B501" s="27">
        <v>487</v>
      </c>
      <c r="C501" s="30">
        <v>416</v>
      </c>
      <c r="D501" s="30">
        <v>470</v>
      </c>
      <c r="E501" s="30">
        <v>17</v>
      </c>
      <c r="F501" s="30">
        <v>71</v>
      </c>
      <c r="G501" s="30">
        <v>3</v>
      </c>
      <c r="H501" s="30">
        <v>399</v>
      </c>
      <c r="I501" s="31" t="s">
        <v>11703</v>
      </c>
      <c r="J501" s="15">
        <v>24</v>
      </c>
    </row>
    <row r="502" spans="1:10" x14ac:dyDescent="0.25">
      <c r="A502">
        <v>20190415</v>
      </c>
      <c r="B502" s="26">
        <v>487</v>
      </c>
      <c r="C502" s="28">
        <v>410</v>
      </c>
      <c r="D502" s="28">
        <v>470</v>
      </c>
      <c r="E502" s="28">
        <v>17</v>
      </c>
      <c r="F502" s="28">
        <v>77</v>
      </c>
      <c r="G502" s="28">
        <v>4</v>
      </c>
      <c r="H502" s="28">
        <v>393</v>
      </c>
      <c r="I502" s="29" t="s">
        <v>11704</v>
      </c>
      <c r="J502" s="15">
        <v>17</v>
      </c>
    </row>
    <row r="503" spans="1:10" x14ac:dyDescent="0.25">
      <c r="A503">
        <v>20190416</v>
      </c>
      <c r="B503" s="27">
        <v>487</v>
      </c>
      <c r="C503" s="30">
        <v>411</v>
      </c>
      <c r="D503" s="30">
        <v>469</v>
      </c>
      <c r="E503" s="30">
        <v>18</v>
      </c>
      <c r="F503" s="30">
        <v>76</v>
      </c>
      <c r="G503" s="30">
        <v>14</v>
      </c>
      <c r="H503" s="30">
        <v>393</v>
      </c>
      <c r="I503" s="31" t="s">
        <v>11627</v>
      </c>
      <c r="J503" s="15">
        <v>17</v>
      </c>
    </row>
    <row r="504" spans="1:10" x14ac:dyDescent="0.25">
      <c r="A504">
        <v>20190417</v>
      </c>
      <c r="B504" s="26">
        <v>487</v>
      </c>
      <c r="C504" s="28">
        <v>407</v>
      </c>
      <c r="D504" s="28">
        <v>468</v>
      </c>
      <c r="E504" s="28">
        <v>19</v>
      </c>
      <c r="F504" s="28">
        <v>80</v>
      </c>
      <c r="G504" s="28">
        <v>6</v>
      </c>
      <c r="H504" s="28">
        <v>388</v>
      </c>
      <c r="I504" s="29" t="s">
        <v>11702</v>
      </c>
      <c r="J504" s="15">
        <v>29</v>
      </c>
    </row>
    <row r="505" spans="1:10" x14ac:dyDescent="0.25">
      <c r="A505">
        <v>20190418</v>
      </c>
      <c r="B505" s="27">
        <v>486</v>
      </c>
      <c r="C505" s="30">
        <v>406</v>
      </c>
      <c r="D505" s="30">
        <v>468</v>
      </c>
      <c r="E505" s="30">
        <v>18</v>
      </c>
      <c r="F505" s="30">
        <v>80</v>
      </c>
      <c r="G505" s="30">
        <v>8</v>
      </c>
      <c r="H505" s="30">
        <v>388</v>
      </c>
      <c r="I505" s="31" t="s">
        <v>11637</v>
      </c>
      <c r="J505" s="15">
        <v>16</v>
      </c>
    </row>
    <row r="506" spans="1:10" x14ac:dyDescent="0.25">
      <c r="A506">
        <v>20190419</v>
      </c>
      <c r="B506" s="26">
        <v>486</v>
      </c>
      <c r="C506" s="28">
        <v>403</v>
      </c>
      <c r="D506" s="28">
        <v>468</v>
      </c>
      <c r="E506" s="28">
        <v>18</v>
      </c>
      <c r="F506" s="28">
        <v>83</v>
      </c>
      <c r="G506" s="28">
        <v>6</v>
      </c>
      <c r="H506" s="28">
        <v>385</v>
      </c>
      <c r="I506" s="29" t="s">
        <v>11705</v>
      </c>
      <c r="J506" s="15">
        <v>25</v>
      </c>
    </row>
    <row r="507" spans="1:10" x14ac:dyDescent="0.25">
      <c r="A507">
        <v>20190420</v>
      </c>
      <c r="B507" s="27">
        <v>487</v>
      </c>
      <c r="C507" s="30">
        <v>391</v>
      </c>
      <c r="D507" s="30">
        <v>469</v>
      </c>
      <c r="E507" s="30">
        <v>18</v>
      </c>
      <c r="F507" s="30">
        <v>96</v>
      </c>
      <c r="G507" s="30">
        <v>2</v>
      </c>
      <c r="H507" s="30">
        <v>373</v>
      </c>
      <c r="I507" s="31" t="s">
        <v>11692</v>
      </c>
      <c r="J507" s="15">
        <v>20</v>
      </c>
    </row>
    <row r="508" spans="1:10" x14ac:dyDescent="0.25">
      <c r="A508">
        <v>20190421</v>
      </c>
      <c r="B508" s="26">
        <v>487</v>
      </c>
      <c r="C508" s="28">
        <v>393</v>
      </c>
      <c r="D508" s="28">
        <v>469</v>
      </c>
      <c r="E508" s="28">
        <v>18</v>
      </c>
      <c r="F508" s="28">
        <v>94</v>
      </c>
      <c r="G508" s="28">
        <v>2</v>
      </c>
      <c r="H508" s="28">
        <v>375</v>
      </c>
      <c r="I508" s="29" t="s">
        <v>11624</v>
      </c>
      <c r="J508" s="15">
        <v>24</v>
      </c>
    </row>
    <row r="509" spans="1:10" x14ac:dyDescent="0.25">
      <c r="A509">
        <v>20190422</v>
      </c>
      <c r="B509" s="27">
        <v>487</v>
      </c>
      <c r="C509" s="30">
        <v>394</v>
      </c>
      <c r="D509" s="30">
        <v>469</v>
      </c>
      <c r="E509" s="30">
        <v>18</v>
      </c>
      <c r="F509" s="30">
        <v>93</v>
      </c>
      <c r="G509" s="30">
        <v>6</v>
      </c>
      <c r="H509" s="30">
        <v>376</v>
      </c>
      <c r="I509" s="31" t="s">
        <v>11628</v>
      </c>
      <c r="J509" s="15">
        <v>22</v>
      </c>
    </row>
    <row r="510" spans="1:10" x14ac:dyDescent="0.25">
      <c r="A510">
        <v>20190423</v>
      </c>
      <c r="B510" s="26">
        <v>487</v>
      </c>
      <c r="C510" s="28">
        <v>391</v>
      </c>
      <c r="D510" s="28">
        <v>467</v>
      </c>
      <c r="E510" s="28">
        <v>20</v>
      </c>
      <c r="F510" s="28">
        <v>96</v>
      </c>
      <c r="G510" s="28">
        <v>6</v>
      </c>
      <c r="H510" s="28">
        <v>371</v>
      </c>
      <c r="I510" s="29" t="s">
        <v>11384</v>
      </c>
      <c r="J510" s="15">
        <v>20</v>
      </c>
    </row>
    <row r="511" spans="1:10" x14ac:dyDescent="0.25">
      <c r="A511">
        <v>20190424</v>
      </c>
      <c r="B511" s="27">
        <v>487</v>
      </c>
      <c r="C511" s="30">
        <v>403</v>
      </c>
      <c r="D511" s="30">
        <v>467</v>
      </c>
      <c r="E511" s="30">
        <v>20</v>
      </c>
      <c r="F511" s="30">
        <v>84</v>
      </c>
      <c r="G511" s="30">
        <v>5</v>
      </c>
      <c r="H511" s="30">
        <v>383</v>
      </c>
      <c r="I511" s="31" t="s">
        <v>11572</v>
      </c>
      <c r="J511" s="15">
        <v>23</v>
      </c>
    </row>
    <row r="512" spans="1:10" x14ac:dyDescent="0.25">
      <c r="A512">
        <v>20190425</v>
      </c>
      <c r="B512" s="26">
        <v>487</v>
      </c>
      <c r="C512" s="28">
        <v>397</v>
      </c>
      <c r="D512" s="28">
        <v>466</v>
      </c>
      <c r="E512" s="28">
        <v>21</v>
      </c>
      <c r="F512" s="28">
        <v>90</v>
      </c>
      <c r="G512" s="28">
        <v>4</v>
      </c>
      <c r="H512" s="28">
        <v>376</v>
      </c>
      <c r="I512" s="29" t="s">
        <v>11697</v>
      </c>
      <c r="J512" s="15">
        <v>28</v>
      </c>
    </row>
    <row r="513" spans="1:10" x14ac:dyDescent="0.25">
      <c r="A513">
        <v>20190426</v>
      </c>
      <c r="B513" s="27">
        <v>490</v>
      </c>
      <c r="C513" s="30">
        <v>407</v>
      </c>
      <c r="D513" s="30">
        <v>469</v>
      </c>
      <c r="E513" s="30">
        <v>21</v>
      </c>
      <c r="F513" s="30">
        <v>83</v>
      </c>
      <c r="G513" s="30">
        <v>2</v>
      </c>
      <c r="H513" s="30">
        <v>386</v>
      </c>
      <c r="I513" s="31" t="s">
        <v>11706</v>
      </c>
      <c r="J513" s="15">
        <v>25</v>
      </c>
    </row>
    <row r="514" spans="1:10" x14ac:dyDescent="0.25">
      <c r="A514">
        <v>20190427</v>
      </c>
      <c r="B514" s="26">
        <v>490</v>
      </c>
      <c r="C514" s="28">
        <v>390</v>
      </c>
      <c r="D514" s="28">
        <v>468</v>
      </c>
      <c r="E514" s="28">
        <v>22</v>
      </c>
      <c r="F514" s="28">
        <v>100</v>
      </c>
      <c r="G514" s="28">
        <v>4</v>
      </c>
      <c r="H514" s="28">
        <v>368</v>
      </c>
      <c r="I514" s="29" t="s">
        <v>11707</v>
      </c>
      <c r="J514" s="15">
        <v>15</v>
      </c>
    </row>
    <row r="515" spans="1:10" x14ac:dyDescent="0.25">
      <c r="A515">
        <v>20190428</v>
      </c>
      <c r="B515" s="27">
        <v>490</v>
      </c>
      <c r="C515" s="30">
        <v>403</v>
      </c>
      <c r="D515" s="30">
        <v>469</v>
      </c>
      <c r="E515" s="30">
        <v>21</v>
      </c>
      <c r="F515" s="30">
        <v>87</v>
      </c>
      <c r="G515" s="30">
        <v>3</v>
      </c>
      <c r="H515" s="30">
        <v>382</v>
      </c>
      <c r="I515" s="31" t="s">
        <v>11708</v>
      </c>
      <c r="J515" s="15">
        <v>21</v>
      </c>
    </row>
    <row r="516" spans="1:10" x14ac:dyDescent="0.25">
      <c r="A516">
        <v>20190429</v>
      </c>
      <c r="B516" s="26">
        <v>490</v>
      </c>
      <c r="C516" s="28">
        <v>403</v>
      </c>
      <c r="D516" s="28">
        <v>470</v>
      </c>
      <c r="E516" s="28">
        <v>20</v>
      </c>
      <c r="F516" s="28">
        <v>87</v>
      </c>
      <c r="G516" s="28">
        <v>4</v>
      </c>
      <c r="H516" s="28">
        <v>383</v>
      </c>
      <c r="I516" s="29" t="s">
        <v>11708</v>
      </c>
      <c r="J516" s="15">
        <v>25</v>
      </c>
    </row>
    <row r="517" spans="1:10" x14ac:dyDescent="0.25">
      <c r="A517">
        <v>20190430</v>
      </c>
      <c r="B517" s="27">
        <v>490</v>
      </c>
      <c r="C517" s="30">
        <v>409</v>
      </c>
      <c r="D517" s="30">
        <v>470</v>
      </c>
      <c r="E517" s="30">
        <v>20</v>
      </c>
      <c r="F517" s="30">
        <v>81</v>
      </c>
      <c r="G517" s="30">
        <v>21</v>
      </c>
      <c r="H517" s="30">
        <v>389</v>
      </c>
      <c r="I517" s="31" t="s">
        <v>11582</v>
      </c>
      <c r="J517" s="15">
        <v>18</v>
      </c>
    </row>
    <row r="518" spans="1:10" x14ac:dyDescent="0.25">
      <c r="A518">
        <v>20190501</v>
      </c>
      <c r="B518" s="26">
        <v>490</v>
      </c>
      <c r="C518" s="28">
        <v>404</v>
      </c>
      <c r="D518" s="28">
        <v>467</v>
      </c>
      <c r="E518" s="28">
        <v>23</v>
      </c>
      <c r="F518" s="28">
        <v>86</v>
      </c>
      <c r="G518" s="28">
        <v>7</v>
      </c>
      <c r="H518" s="28">
        <v>381</v>
      </c>
      <c r="I518" s="29" t="s">
        <v>11565</v>
      </c>
      <c r="J518" s="15">
        <v>22</v>
      </c>
    </row>
    <row r="519" spans="1:10" x14ac:dyDescent="0.25">
      <c r="A519">
        <v>20190502</v>
      </c>
      <c r="B519" s="27">
        <v>490</v>
      </c>
      <c r="C519" s="30">
        <v>389</v>
      </c>
      <c r="D519" s="30">
        <v>465</v>
      </c>
      <c r="E519" s="30">
        <v>25</v>
      </c>
      <c r="F519" s="30">
        <v>101</v>
      </c>
      <c r="G519" s="30">
        <v>3</v>
      </c>
      <c r="H519" s="30">
        <v>364</v>
      </c>
      <c r="I519" s="31" t="s">
        <v>11530</v>
      </c>
      <c r="J519" s="15">
        <v>21</v>
      </c>
    </row>
    <row r="520" spans="1:10" x14ac:dyDescent="0.25">
      <c r="A520">
        <v>20190503</v>
      </c>
      <c r="B520" s="26">
        <v>491</v>
      </c>
      <c r="C520" s="28">
        <v>387</v>
      </c>
      <c r="D520" s="28">
        <v>466</v>
      </c>
      <c r="E520" s="28">
        <v>25</v>
      </c>
      <c r="F520" s="28">
        <v>104</v>
      </c>
      <c r="G520" s="28">
        <v>6</v>
      </c>
      <c r="H520" s="28">
        <v>362</v>
      </c>
      <c r="I520" s="29" t="s">
        <v>11581</v>
      </c>
      <c r="J520" s="15">
        <v>28</v>
      </c>
    </row>
    <row r="521" spans="1:10" x14ac:dyDescent="0.25">
      <c r="A521">
        <v>20190504</v>
      </c>
      <c r="B521" s="27">
        <v>491</v>
      </c>
      <c r="C521" s="30">
        <v>390</v>
      </c>
      <c r="D521" s="30">
        <v>466</v>
      </c>
      <c r="E521" s="30">
        <v>25</v>
      </c>
      <c r="F521" s="30">
        <v>101</v>
      </c>
      <c r="G521" s="30">
        <v>1</v>
      </c>
      <c r="H521" s="30">
        <v>365</v>
      </c>
      <c r="I521" s="31" t="s">
        <v>11629</v>
      </c>
      <c r="J521" s="15">
        <v>19</v>
      </c>
    </row>
    <row r="522" spans="1:10" x14ac:dyDescent="0.25">
      <c r="A522">
        <v>20190505</v>
      </c>
      <c r="B522" s="26">
        <v>491</v>
      </c>
      <c r="C522" s="28">
        <v>393</v>
      </c>
      <c r="D522" s="28">
        <v>467</v>
      </c>
      <c r="E522" s="28">
        <v>24</v>
      </c>
      <c r="F522" s="28">
        <v>98</v>
      </c>
      <c r="G522" s="28">
        <v>2</v>
      </c>
      <c r="H522" s="28">
        <v>369</v>
      </c>
      <c r="I522" s="29" t="s">
        <v>11567</v>
      </c>
      <c r="J522" s="15">
        <v>24</v>
      </c>
    </row>
    <row r="523" spans="1:10" x14ac:dyDescent="0.25">
      <c r="A523">
        <v>20190506</v>
      </c>
      <c r="B523" s="27">
        <v>491</v>
      </c>
      <c r="C523" s="30">
        <v>404</v>
      </c>
      <c r="D523" s="30">
        <v>468</v>
      </c>
      <c r="E523" s="30">
        <v>23</v>
      </c>
      <c r="F523" s="30">
        <v>87</v>
      </c>
      <c r="G523" s="30">
        <v>5</v>
      </c>
      <c r="H523" s="30">
        <v>381</v>
      </c>
      <c r="I523" s="31" t="s">
        <v>11443</v>
      </c>
      <c r="J523" s="15">
        <v>20</v>
      </c>
    </row>
    <row r="524" spans="1:10" x14ac:dyDescent="0.25">
      <c r="A524">
        <v>20190507</v>
      </c>
      <c r="B524" s="26">
        <v>491</v>
      </c>
      <c r="C524" s="28">
        <v>410</v>
      </c>
      <c r="D524" s="28">
        <v>468</v>
      </c>
      <c r="E524" s="28">
        <v>23</v>
      </c>
      <c r="F524" s="28">
        <v>81</v>
      </c>
      <c r="G524" s="28">
        <v>4</v>
      </c>
      <c r="H524" s="28">
        <v>387</v>
      </c>
      <c r="I524" s="29" t="s">
        <v>11709</v>
      </c>
      <c r="J524" s="15">
        <v>23</v>
      </c>
    </row>
    <row r="525" spans="1:10" x14ac:dyDescent="0.25">
      <c r="A525">
        <v>20190508</v>
      </c>
      <c r="B525" s="27">
        <v>491</v>
      </c>
      <c r="C525" s="30">
        <v>410</v>
      </c>
      <c r="D525" s="30">
        <v>470</v>
      </c>
      <c r="E525" s="30">
        <v>21</v>
      </c>
      <c r="F525" s="30">
        <v>81</v>
      </c>
      <c r="G525" s="30">
        <v>6</v>
      </c>
      <c r="H525" s="30">
        <v>389</v>
      </c>
      <c r="I525" s="31" t="s">
        <v>11709</v>
      </c>
      <c r="J525" s="15">
        <v>24</v>
      </c>
    </row>
    <row r="526" spans="1:10" x14ac:dyDescent="0.25">
      <c r="A526">
        <v>20190509</v>
      </c>
      <c r="B526" s="26">
        <v>520</v>
      </c>
      <c r="C526" s="28">
        <v>423</v>
      </c>
      <c r="D526" s="28">
        <v>498</v>
      </c>
      <c r="E526" s="28">
        <v>22</v>
      </c>
      <c r="F526" s="28">
        <v>97</v>
      </c>
      <c r="G526" s="28">
        <v>2</v>
      </c>
      <c r="H526" s="28">
        <v>401</v>
      </c>
      <c r="I526" s="29" t="s">
        <v>11710</v>
      </c>
      <c r="J526" s="15">
        <v>22</v>
      </c>
    </row>
    <row r="527" spans="1:10" x14ac:dyDescent="0.25">
      <c r="A527">
        <v>20190510</v>
      </c>
      <c r="B527" s="27">
        <v>520</v>
      </c>
      <c r="C527" s="30">
        <v>416</v>
      </c>
      <c r="D527" s="30">
        <v>496</v>
      </c>
      <c r="E527" s="30">
        <v>24</v>
      </c>
      <c r="F527" s="30">
        <v>104</v>
      </c>
      <c r="G527" s="30">
        <v>2</v>
      </c>
      <c r="H527" s="30">
        <v>392</v>
      </c>
      <c r="I527" s="31" t="s">
        <v>11439</v>
      </c>
      <c r="J527" s="15">
        <v>20</v>
      </c>
    </row>
    <row r="528" spans="1:10" x14ac:dyDescent="0.25">
      <c r="A528">
        <v>20190511</v>
      </c>
      <c r="B528" s="26">
        <v>520</v>
      </c>
      <c r="C528" s="28">
        <v>428</v>
      </c>
      <c r="D528" s="28">
        <v>496</v>
      </c>
      <c r="E528" s="28">
        <v>24</v>
      </c>
      <c r="F528" s="28">
        <v>92</v>
      </c>
      <c r="G528" s="28">
        <v>1</v>
      </c>
      <c r="H528" s="28">
        <v>404</v>
      </c>
      <c r="I528" s="29" t="s">
        <v>11711</v>
      </c>
      <c r="J528" s="15">
        <v>23</v>
      </c>
    </row>
    <row r="529" spans="1:10" x14ac:dyDescent="0.25">
      <c r="A529">
        <v>20190512</v>
      </c>
      <c r="B529" s="27">
        <v>520</v>
      </c>
      <c r="C529" s="30">
        <v>434</v>
      </c>
      <c r="D529" s="30">
        <v>497</v>
      </c>
      <c r="E529" s="30">
        <v>23</v>
      </c>
      <c r="F529" s="30">
        <v>86</v>
      </c>
      <c r="G529" s="30">
        <v>1</v>
      </c>
      <c r="H529" s="30">
        <v>411</v>
      </c>
      <c r="I529" s="31" t="s">
        <v>11694</v>
      </c>
      <c r="J529" s="15">
        <v>18</v>
      </c>
    </row>
    <row r="530" spans="1:10" x14ac:dyDescent="0.25">
      <c r="A530">
        <v>20190513</v>
      </c>
      <c r="B530" s="26">
        <v>520</v>
      </c>
      <c r="C530" s="28">
        <v>443</v>
      </c>
      <c r="D530" s="28">
        <v>499</v>
      </c>
      <c r="E530" s="28">
        <v>21</v>
      </c>
      <c r="F530" s="28">
        <v>77</v>
      </c>
      <c r="G530" s="28">
        <v>11</v>
      </c>
      <c r="H530" s="28">
        <v>422</v>
      </c>
      <c r="I530" s="29" t="s">
        <v>11712</v>
      </c>
      <c r="J530" s="15">
        <v>20</v>
      </c>
    </row>
    <row r="531" spans="1:10" x14ac:dyDescent="0.25">
      <c r="A531">
        <v>20190514</v>
      </c>
      <c r="B531" s="27">
        <v>520</v>
      </c>
      <c r="C531" s="30">
        <v>438</v>
      </c>
      <c r="D531" s="30">
        <v>498</v>
      </c>
      <c r="E531" s="30">
        <v>22</v>
      </c>
      <c r="F531" s="30">
        <v>82</v>
      </c>
      <c r="G531" s="30">
        <v>13</v>
      </c>
      <c r="H531" s="30">
        <v>416</v>
      </c>
      <c r="I531" s="31" t="s">
        <v>11711</v>
      </c>
      <c r="J531" s="15">
        <v>19</v>
      </c>
    </row>
    <row r="532" spans="1:10" x14ac:dyDescent="0.25">
      <c r="A532">
        <v>20190515</v>
      </c>
      <c r="B532" s="26">
        <v>519</v>
      </c>
      <c r="C532" s="28">
        <v>440</v>
      </c>
      <c r="D532" s="28">
        <v>497</v>
      </c>
      <c r="E532" s="28">
        <v>22</v>
      </c>
      <c r="F532" s="28">
        <v>79</v>
      </c>
      <c r="G532" s="28">
        <v>7</v>
      </c>
      <c r="H532" s="28">
        <v>418</v>
      </c>
      <c r="I532" s="29" t="s">
        <v>11713</v>
      </c>
      <c r="J532" s="15">
        <v>25</v>
      </c>
    </row>
    <row r="533" spans="1:10" x14ac:dyDescent="0.25">
      <c r="A533">
        <v>20190516</v>
      </c>
      <c r="B533" s="27">
        <v>519</v>
      </c>
      <c r="C533" s="30">
        <v>428</v>
      </c>
      <c r="D533" s="30">
        <v>497</v>
      </c>
      <c r="E533" s="30">
        <v>22</v>
      </c>
      <c r="F533" s="30">
        <v>91</v>
      </c>
      <c r="G533" s="30">
        <v>5</v>
      </c>
      <c r="H533" s="30">
        <v>406</v>
      </c>
      <c r="I533" s="31" t="s">
        <v>11714</v>
      </c>
      <c r="J533" s="15">
        <v>19</v>
      </c>
    </row>
    <row r="534" spans="1:10" x14ac:dyDescent="0.25">
      <c r="A534">
        <v>20190517</v>
      </c>
      <c r="B534" s="26">
        <v>519</v>
      </c>
      <c r="C534" s="28">
        <v>415</v>
      </c>
      <c r="D534" s="28">
        <v>493</v>
      </c>
      <c r="E534" s="28">
        <v>26</v>
      </c>
      <c r="F534" s="28">
        <v>104</v>
      </c>
      <c r="G534" s="28">
        <v>6</v>
      </c>
      <c r="H534" s="28">
        <v>389</v>
      </c>
      <c r="I534" s="29" t="s">
        <v>11604</v>
      </c>
      <c r="J534" s="15">
        <v>19</v>
      </c>
    </row>
    <row r="535" spans="1:10" x14ac:dyDescent="0.25">
      <c r="A535">
        <v>20190518</v>
      </c>
      <c r="B535" s="27">
        <v>519</v>
      </c>
      <c r="C535" s="30">
        <v>423</v>
      </c>
      <c r="D535" s="30">
        <v>495</v>
      </c>
      <c r="E535" s="30">
        <v>24</v>
      </c>
      <c r="F535" s="30">
        <v>96</v>
      </c>
      <c r="G535" s="30">
        <v>13</v>
      </c>
      <c r="H535" s="30">
        <v>399</v>
      </c>
      <c r="I535" s="31" t="s">
        <v>11715</v>
      </c>
      <c r="J535" s="15">
        <v>24</v>
      </c>
    </row>
    <row r="536" spans="1:10" x14ac:dyDescent="0.25">
      <c r="A536">
        <v>20190519</v>
      </c>
      <c r="B536" s="26">
        <v>519</v>
      </c>
      <c r="C536" s="28">
        <v>435</v>
      </c>
      <c r="D536" s="28">
        <v>495</v>
      </c>
      <c r="E536" s="28">
        <v>24</v>
      </c>
      <c r="F536" s="28">
        <v>84</v>
      </c>
      <c r="G536" s="28">
        <v>4</v>
      </c>
      <c r="H536" s="28">
        <v>411</v>
      </c>
      <c r="I536" s="29" t="s">
        <v>11716</v>
      </c>
      <c r="J536" s="15">
        <v>23</v>
      </c>
    </row>
    <row r="537" spans="1:10" x14ac:dyDescent="0.25">
      <c r="A537">
        <v>20190520</v>
      </c>
      <c r="B537" s="27">
        <v>519</v>
      </c>
      <c r="C537" s="30">
        <v>434</v>
      </c>
      <c r="D537" s="30">
        <v>495</v>
      </c>
      <c r="E537" s="30">
        <v>24</v>
      </c>
      <c r="F537" s="30">
        <v>85</v>
      </c>
      <c r="G537" s="30">
        <v>2</v>
      </c>
      <c r="H537" s="30">
        <v>410</v>
      </c>
      <c r="I537" s="31" t="s">
        <v>11717</v>
      </c>
      <c r="J537" s="15">
        <v>18</v>
      </c>
    </row>
    <row r="538" spans="1:10" x14ac:dyDescent="0.25">
      <c r="A538">
        <v>20190521</v>
      </c>
      <c r="B538" s="26">
        <v>519</v>
      </c>
      <c r="C538" s="28">
        <v>444</v>
      </c>
      <c r="D538" s="28">
        <v>494</v>
      </c>
      <c r="E538" s="28">
        <v>25</v>
      </c>
      <c r="F538" s="28">
        <v>75</v>
      </c>
      <c r="G538" s="28">
        <v>2</v>
      </c>
      <c r="H538" s="28">
        <v>419</v>
      </c>
      <c r="I538" s="29" t="s">
        <v>11718</v>
      </c>
      <c r="J538" s="15">
        <v>26</v>
      </c>
    </row>
    <row r="539" spans="1:10" x14ac:dyDescent="0.25">
      <c r="A539">
        <v>20190522</v>
      </c>
      <c r="B539" s="27">
        <v>519</v>
      </c>
      <c r="C539" s="30">
        <v>439</v>
      </c>
      <c r="D539" s="30">
        <v>493</v>
      </c>
      <c r="E539" s="30">
        <v>26</v>
      </c>
      <c r="F539" s="30">
        <v>80</v>
      </c>
      <c r="G539" s="30">
        <v>7</v>
      </c>
      <c r="H539" s="30">
        <v>413</v>
      </c>
      <c r="I539" s="31" t="s">
        <v>11626</v>
      </c>
      <c r="J539" s="15">
        <v>24</v>
      </c>
    </row>
    <row r="540" spans="1:10" x14ac:dyDescent="0.25">
      <c r="A540">
        <v>20190523</v>
      </c>
      <c r="B540" s="26">
        <v>519</v>
      </c>
      <c r="C540" s="28">
        <v>424</v>
      </c>
      <c r="D540" s="28">
        <v>495</v>
      </c>
      <c r="E540" s="28">
        <v>24</v>
      </c>
      <c r="F540" s="28">
        <v>95</v>
      </c>
      <c r="G540" s="28">
        <v>3</v>
      </c>
      <c r="H540" s="28">
        <v>400</v>
      </c>
      <c r="I540" s="29" t="s">
        <v>11593</v>
      </c>
      <c r="J540" s="15">
        <v>18</v>
      </c>
    </row>
    <row r="541" spans="1:10" x14ac:dyDescent="0.25">
      <c r="A541">
        <v>20190524</v>
      </c>
      <c r="B541" s="27">
        <v>519</v>
      </c>
      <c r="C541" s="30">
        <v>412</v>
      </c>
      <c r="D541" s="30">
        <v>494</v>
      </c>
      <c r="E541" s="30">
        <v>25</v>
      </c>
      <c r="F541" s="30">
        <v>107</v>
      </c>
      <c r="G541" s="30">
        <v>3</v>
      </c>
      <c r="H541" s="30">
        <v>387</v>
      </c>
      <c r="I541" s="31" t="s">
        <v>11369</v>
      </c>
      <c r="J541" s="15">
        <v>22</v>
      </c>
    </row>
    <row r="542" spans="1:10" x14ac:dyDescent="0.25">
      <c r="A542">
        <v>20190525</v>
      </c>
      <c r="B542" s="26">
        <v>518</v>
      </c>
      <c r="C542" s="28">
        <v>421</v>
      </c>
      <c r="D542" s="28">
        <v>493</v>
      </c>
      <c r="E542" s="28">
        <v>25</v>
      </c>
      <c r="F542" s="28">
        <v>97</v>
      </c>
      <c r="G542" s="28">
        <v>2</v>
      </c>
      <c r="H542" s="28">
        <v>396</v>
      </c>
      <c r="I542" s="29" t="s">
        <v>11719</v>
      </c>
      <c r="J542" s="15">
        <v>24</v>
      </c>
    </row>
    <row r="543" spans="1:10" x14ac:dyDescent="0.25">
      <c r="A543">
        <v>20190526</v>
      </c>
      <c r="B543" s="27">
        <v>518</v>
      </c>
      <c r="C543" s="30">
        <v>417</v>
      </c>
      <c r="D543" s="30">
        <v>495</v>
      </c>
      <c r="E543" s="30">
        <v>23</v>
      </c>
      <c r="F543" s="30">
        <v>101</v>
      </c>
      <c r="G543" s="30">
        <v>1</v>
      </c>
      <c r="H543" s="30">
        <v>394</v>
      </c>
      <c r="I543" s="31" t="s">
        <v>11720</v>
      </c>
      <c r="J543" s="15">
        <v>23</v>
      </c>
    </row>
    <row r="544" spans="1:10" x14ac:dyDescent="0.25">
      <c r="A544">
        <v>20190527</v>
      </c>
      <c r="B544" s="26">
        <v>518</v>
      </c>
      <c r="C544" s="28">
        <v>430</v>
      </c>
      <c r="D544" s="28">
        <v>497</v>
      </c>
      <c r="E544" s="28">
        <v>21</v>
      </c>
      <c r="F544" s="28">
        <v>88</v>
      </c>
      <c r="G544" s="28">
        <v>8</v>
      </c>
      <c r="H544" s="28">
        <v>409</v>
      </c>
      <c r="I544" s="29" t="s">
        <v>11721</v>
      </c>
      <c r="J544" s="15">
        <v>19</v>
      </c>
    </row>
    <row r="545" spans="1:10" x14ac:dyDescent="0.25">
      <c r="A545">
        <v>20190528</v>
      </c>
      <c r="B545" s="27">
        <v>518</v>
      </c>
      <c r="C545" s="30">
        <v>425</v>
      </c>
      <c r="D545" s="30">
        <v>495</v>
      </c>
      <c r="E545" s="30">
        <v>23</v>
      </c>
      <c r="F545" s="30">
        <v>93</v>
      </c>
      <c r="G545" s="30">
        <v>22</v>
      </c>
      <c r="H545" s="30">
        <v>402</v>
      </c>
      <c r="I545" s="31" t="s">
        <v>11722</v>
      </c>
      <c r="J545" s="15">
        <v>17</v>
      </c>
    </row>
    <row r="546" spans="1:10" x14ac:dyDescent="0.25">
      <c r="A546">
        <v>20190529</v>
      </c>
      <c r="B546" s="26">
        <v>518</v>
      </c>
      <c r="C546" s="28">
        <v>426</v>
      </c>
      <c r="D546" s="28">
        <v>496</v>
      </c>
      <c r="E546" s="28">
        <v>22</v>
      </c>
      <c r="F546" s="28">
        <v>92</v>
      </c>
      <c r="G546" s="28">
        <v>11</v>
      </c>
      <c r="H546" s="28">
        <v>404</v>
      </c>
      <c r="I546" s="29" t="s">
        <v>11720</v>
      </c>
      <c r="J546" s="15">
        <v>18</v>
      </c>
    </row>
    <row r="547" spans="1:10" x14ac:dyDescent="0.25">
      <c r="A547">
        <v>20190530</v>
      </c>
      <c r="B547" s="27">
        <v>519</v>
      </c>
      <c r="C547" s="30">
        <v>431</v>
      </c>
      <c r="D547" s="30">
        <v>498</v>
      </c>
      <c r="E547" s="30">
        <v>21</v>
      </c>
      <c r="F547" s="30">
        <v>88</v>
      </c>
      <c r="G547" s="30">
        <v>15</v>
      </c>
      <c r="H547" s="30">
        <v>410</v>
      </c>
      <c r="I547" s="31" t="s">
        <v>11723</v>
      </c>
      <c r="J547" s="15">
        <v>21</v>
      </c>
    </row>
    <row r="548" spans="1:10" x14ac:dyDescent="0.25">
      <c r="A548">
        <v>20190531</v>
      </c>
      <c r="B548" s="26">
        <v>519</v>
      </c>
      <c r="C548" s="28">
        <v>421</v>
      </c>
      <c r="D548" s="28">
        <v>497</v>
      </c>
      <c r="E548" s="28">
        <v>22</v>
      </c>
      <c r="F548" s="28">
        <v>98</v>
      </c>
      <c r="G548" s="28">
        <v>14</v>
      </c>
      <c r="H548" s="28">
        <v>399</v>
      </c>
      <c r="I548" s="29" t="s">
        <v>11724</v>
      </c>
      <c r="J548" s="1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Train detail</vt:lpstr>
      <vt:lpstr>TPD 2016-2019</vt:lpstr>
      <vt:lpstr>Trains by month</vt:lpstr>
      <vt:lpstr>Trains by day</vt:lpstr>
      <vt:lpstr>stage2</vt:lpstr>
      <vt:lpstr>stage3</vt:lpstr>
      <vt:lpstr>Sheet1</vt:lpstr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Krause</dc:creator>
  <cp:lastModifiedBy>Jason Herynk</cp:lastModifiedBy>
  <dcterms:created xsi:type="dcterms:W3CDTF">2019-06-13T23:04:57Z</dcterms:created>
  <dcterms:modified xsi:type="dcterms:W3CDTF">2019-06-20T20:50:33Z</dcterms:modified>
</cp:coreProperties>
</file>