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_climate" sheetId="1" state="visible" r:id="rId2"/>
    <sheet name="d_parameters" sheetId="2" state="visible" r:id="rId3"/>
    <sheet name="d_parsQlitter" sheetId="3" state="visible" r:id="rId4"/>
    <sheet name="d_site" sheetId="4" state="visible" r:id="rId5"/>
    <sheet name="d_sizeDist" sheetId="5" state="visible" r:id="rId6"/>
    <sheet name="d_species" sheetId="6" state="visible" r:id="rId7"/>
    <sheet name="d_thinning" sheetId="7" state="visible" r:id="rId8"/>
  </sheets>
  <definedNames>
    <definedName function="false" hidden="true" localSheetId="1" name="_xlnm._FilterDatabase" vbProcedure="false">d_parameters!$A$1:$D$83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>LM</author>
  </authors>
  <commentList>
    <comment ref="D68" authorId="0">
      <text>
        <r>
          <rPr>
            <sz val="11"/>
            <color rgb="FF000000"/>
            <rFont val="Calibri"/>
            <family val="2"/>
            <charset val="1"/>
          </rPr>
          <t xml:space="preserve">This is “power of STOCKINGS in stem volume relationship” in the paper, NOT height, ptobably wrong</t>
        </r>
      </text>
    </comment>
  </commentList>
</comments>
</file>

<file path=xl/sharedStrings.xml><?xml version="1.0" encoding="utf-8"?>
<sst xmlns="http://schemas.openxmlformats.org/spreadsheetml/2006/main" count="378" uniqueCount="289">
  <si>
    <t xml:space="preserve">year</t>
  </si>
  <si>
    <t xml:space="preserve">month</t>
  </si>
  <si>
    <t xml:space="preserve">tmp_min</t>
  </si>
  <si>
    <t xml:space="preserve">tmp_max</t>
  </si>
  <si>
    <t xml:space="preserve">tmp_ave</t>
  </si>
  <si>
    <t xml:space="preserve">prcp</t>
  </si>
  <si>
    <t xml:space="preserve">srad</t>
  </si>
  <si>
    <t xml:space="preserve">frost_days</t>
  </si>
  <si>
    <t xml:space="preserve">parameter</t>
  </si>
  <si>
    <t xml:space="preserve">Fagus sylvatica</t>
  </si>
  <si>
    <t xml:space="preserve">Pinus sylvestris</t>
  </si>
  <si>
    <t xml:space="preserve">Poplar</t>
  </si>
  <si>
    <t xml:space="preserve">Hybrid_aspen</t>
  </si>
  <si>
    <t xml:space="preserve">Abies alba</t>
  </si>
  <si>
    <t xml:space="preserve">Acer pseudoplatanus</t>
  </si>
  <si>
    <t xml:space="preserve">Betula pendula</t>
  </si>
  <si>
    <t xml:space="preserve">Fagus sylvatica 2</t>
  </si>
  <si>
    <t xml:space="preserve">Fraxinus excelsior</t>
  </si>
  <si>
    <t xml:space="preserve">Larix decidua</t>
  </si>
  <si>
    <t xml:space="preserve">Picea abies</t>
  </si>
  <si>
    <t xml:space="preserve">Pinus cembra</t>
  </si>
  <si>
    <t xml:space="preserve">Pinus sylvestris 2</t>
  </si>
  <si>
    <t xml:space="preserve">Pseudotsuga menziesii</t>
  </si>
  <si>
    <t xml:space="preserve">Quercus petraea</t>
  </si>
  <si>
    <t xml:space="preserve">Quercus robur</t>
  </si>
  <si>
    <t xml:space="preserve">description</t>
  </si>
  <si>
    <t xml:space="preserve">unit</t>
  </si>
  <si>
    <t xml:space="preserve">default</t>
  </si>
  <si>
    <t xml:space="preserve">pFS2</t>
  </si>
  <si>
    <t xml:space="preserve">Foliage:stem partitioning ratio @ D=2 cm</t>
  </si>
  <si>
    <t xml:space="preserve">-</t>
  </si>
  <si>
    <t xml:space="preserve">pFS20</t>
  </si>
  <si>
    <t xml:space="preserve">Foliage:stem partitioning ratio @ D=20 cm</t>
  </si>
  <si>
    <t xml:space="preserve">aWS</t>
  </si>
  <si>
    <t xml:space="preserve">Constant in the stem mass v. diam. relationship</t>
  </si>
  <si>
    <t xml:space="preserve">nWS</t>
  </si>
  <si>
    <t xml:space="preserve">Power in the stem mass v. diam. relationship</t>
  </si>
  <si>
    <t xml:space="preserve">pRx</t>
  </si>
  <si>
    <t xml:space="preserve">Maximum fraction of NPP to roots</t>
  </si>
  <si>
    <t xml:space="preserve">pRn</t>
  </si>
  <si>
    <t xml:space="preserve">Minimum fraction of NPP to roots</t>
  </si>
  <si>
    <t xml:space="preserve">gammaF1</t>
  </si>
  <si>
    <t xml:space="preserve">Maximum litterfall rate</t>
  </si>
  <si>
    <t xml:space="preserve">1/month</t>
  </si>
  <si>
    <t xml:space="preserve">gammaF0</t>
  </si>
  <si>
    <t xml:space="preserve">Litterfall rate at t = 0</t>
  </si>
  <si>
    <t xml:space="preserve">tgammaF</t>
  </si>
  <si>
    <t xml:space="preserve">Age at which litterfall rate has median value</t>
  </si>
  <si>
    <t xml:space="preserve">months</t>
  </si>
  <si>
    <t xml:space="preserve">gammaR</t>
  </si>
  <si>
    <t xml:space="preserve">Average monthly root turnover rate</t>
  </si>
  <si>
    <t xml:space="preserve">leafgrow</t>
  </si>
  <si>
    <t xml:space="preserve">If deciduous, leaves are produced at end of this month</t>
  </si>
  <si>
    <t xml:space="preserve">leaffall</t>
  </si>
  <si>
    <t xml:space="preserve">If deciduous, leaves all fall at start of this month</t>
  </si>
  <si>
    <t xml:space="preserve">Tmin</t>
  </si>
  <si>
    <t xml:space="preserve">Minimum temperature for growth</t>
  </si>
  <si>
    <t xml:space="preserve">deg. C</t>
  </si>
  <si>
    <t xml:space="preserve">Topt</t>
  </si>
  <si>
    <t xml:space="preserve">Optimum temperature for growth</t>
  </si>
  <si>
    <t xml:space="preserve">Tmax</t>
  </si>
  <si>
    <t xml:space="preserve">Maximum temperature for growth</t>
  </si>
  <si>
    <t xml:space="preserve">kF</t>
  </si>
  <si>
    <t xml:space="preserve">Days production lost per frost day</t>
  </si>
  <si>
    <t xml:space="preserve">days</t>
  </si>
  <si>
    <t xml:space="preserve">SWconst</t>
  </si>
  <si>
    <t xml:space="preserve">Moisture ratio deficit for fq = 0.5</t>
  </si>
  <si>
    <t xml:space="preserve">SWpower</t>
  </si>
  <si>
    <t xml:space="preserve">Power of moisture ratio deficit</t>
  </si>
  <si>
    <t xml:space="preserve">fCalpha700</t>
  </si>
  <si>
    <t xml:space="preserve">Assimilation enhancement factor at 700 ppm</t>
  </si>
  <si>
    <t xml:space="preserve">fCg700</t>
  </si>
  <si>
    <t xml:space="preserve">Canopy conductance enhancement factor at 700 ppm</t>
  </si>
  <si>
    <t xml:space="preserve">m0</t>
  </si>
  <si>
    <t xml:space="preserve">Value of 'm' when FR = 0</t>
  </si>
  <si>
    <t xml:space="preserve">fN0</t>
  </si>
  <si>
    <t xml:space="preserve">Value of 'fNutr' when FR = 0</t>
  </si>
  <si>
    <t xml:space="preserve">fNn</t>
  </si>
  <si>
    <t xml:space="preserve">Power of (1-FR) in 'fNutr'</t>
  </si>
  <si>
    <t xml:space="preserve">MaxAge</t>
  </si>
  <si>
    <t xml:space="preserve">Maximum stand age used in age modifier</t>
  </si>
  <si>
    <t xml:space="preserve">years</t>
  </si>
  <si>
    <t xml:space="preserve">nAge</t>
  </si>
  <si>
    <t xml:space="preserve">Power of relative age in function for fAge</t>
  </si>
  <si>
    <t xml:space="preserve">rAge</t>
  </si>
  <si>
    <t xml:space="preserve">Relative age to give fAge = 0.5</t>
  </si>
  <si>
    <t xml:space="preserve">gammaN1</t>
  </si>
  <si>
    <t xml:space="preserve">Mortality rate for large t</t>
  </si>
  <si>
    <t xml:space="preserve">%/year</t>
  </si>
  <si>
    <t xml:space="preserve">gammaN0</t>
  </si>
  <si>
    <t xml:space="preserve">Seedling mortality rate (t = 0)</t>
  </si>
  <si>
    <t xml:space="preserve">tgammaN</t>
  </si>
  <si>
    <t xml:space="preserve">Age at which mortality rate has median value</t>
  </si>
  <si>
    <t xml:space="preserve">ngammaN</t>
  </si>
  <si>
    <t xml:space="preserve">Shape of mortality response</t>
  </si>
  <si>
    <t xml:space="preserve">wSx1000</t>
  </si>
  <si>
    <t xml:space="preserve">Max. stem mass per tree @ 1000 trees/hectare</t>
  </si>
  <si>
    <t xml:space="preserve">kg/tree</t>
  </si>
  <si>
    <t xml:space="preserve">thinPower</t>
  </si>
  <si>
    <t xml:space="preserve">Power in self-thinning rule</t>
  </si>
  <si>
    <t xml:space="preserve">mF</t>
  </si>
  <si>
    <t xml:space="preserve">Fraction mean single-tree foliage biomass lost per dead tree</t>
  </si>
  <si>
    <t xml:space="preserve">mR</t>
  </si>
  <si>
    <t xml:space="preserve">Fraction mean single-tree root biomass lost per dead tree</t>
  </si>
  <si>
    <t xml:space="preserve">mS</t>
  </si>
  <si>
    <t xml:space="preserve">Fraction mean single-tree stem biomass lost per dead tree</t>
  </si>
  <si>
    <t xml:space="preserve">SLA0</t>
  </si>
  <si>
    <t xml:space="preserve">Specific leaf area at age 0</t>
  </si>
  <si>
    <t xml:space="preserve">m2/kg</t>
  </si>
  <si>
    <t xml:space="preserve">SLA1</t>
  </si>
  <si>
    <t xml:space="preserve">Specific leaf area for mature leaves</t>
  </si>
  <si>
    <t xml:space="preserve">tSLA</t>
  </si>
  <si>
    <t xml:space="preserve">Age at which specific leaf area = (SLA0+SLA1)/2</t>
  </si>
  <si>
    <t xml:space="preserve">k</t>
  </si>
  <si>
    <t xml:space="preserve">Extinction coefficient for absorption of PAR by canopy</t>
  </si>
  <si>
    <t xml:space="preserve">fullCanAge</t>
  </si>
  <si>
    <t xml:space="preserve">Age at canopy closure</t>
  </si>
  <si>
    <t xml:space="preserve">MaxIntcptn</t>
  </si>
  <si>
    <t xml:space="preserve">Maximum proportion of rainfall evaporated from canopy</t>
  </si>
  <si>
    <t xml:space="preserve">LAImaxIntcptn</t>
  </si>
  <si>
    <t xml:space="preserve">LAI for maximum rainfall interception</t>
  </si>
  <si>
    <t xml:space="preserve">cVPD</t>
  </si>
  <si>
    <t xml:space="preserve">LAI for 50% reduction of VPD in canopy</t>
  </si>
  <si>
    <t xml:space="preserve">alphaCx</t>
  </si>
  <si>
    <t xml:space="preserve">Canopy quantum efficiency</t>
  </si>
  <si>
    <t xml:space="preserve">molC/molPAR</t>
  </si>
  <si>
    <t xml:space="preserve">Y</t>
  </si>
  <si>
    <t xml:space="preserve">Ratio NPP/GPP</t>
  </si>
  <si>
    <t xml:space="preserve">MinCond</t>
  </si>
  <si>
    <t xml:space="preserve">Minimum canopy conductance</t>
  </si>
  <si>
    <t xml:space="preserve">m/s</t>
  </si>
  <si>
    <t xml:space="preserve">MaxCond</t>
  </si>
  <si>
    <t xml:space="preserve">Maximum canopy conductance</t>
  </si>
  <si>
    <t xml:space="preserve">LAIgcx</t>
  </si>
  <si>
    <t xml:space="preserve">LAI for maximum canopy conductance</t>
  </si>
  <si>
    <t xml:space="preserve">CoeffCond</t>
  </si>
  <si>
    <t xml:space="preserve">Defines stomatal response to VPD</t>
  </si>
  <si>
    <t xml:space="preserve">1/mBar</t>
  </si>
  <si>
    <t xml:space="preserve">BLcond</t>
  </si>
  <si>
    <t xml:space="preserve">Canopy boundary layer conductance</t>
  </si>
  <si>
    <t xml:space="preserve">RGcGw</t>
  </si>
  <si>
    <t xml:space="preserve">The ratio of diffusivities of CO2 and water vapour in air</t>
  </si>
  <si>
    <t xml:space="preserve">D13CTissueDif</t>
  </si>
  <si>
    <t xml:space="preserve">d13C difference of modelled tissue and new photosynthate</t>
  </si>
  <si>
    <t xml:space="preserve">per mil</t>
  </si>
  <si>
    <t xml:space="preserve">aFracDiffu</t>
  </si>
  <si>
    <t xml:space="preserve">Fractionation against 13C in diffusion</t>
  </si>
  <si>
    <t xml:space="preserve">bFracRubi</t>
  </si>
  <si>
    <t xml:space="preserve">Enzymatic fractionation by Rubisco</t>
  </si>
  <si>
    <t xml:space="preserve">fracBB0</t>
  </si>
  <si>
    <t xml:space="preserve">Branch and bark fraction at age 0</t>
  </si>
  <si>
    <t xml:space="preserve">fracBB1</t>
  </si>
  <si>
    <t xml:space="preserve">Branch and bark fraction for mature stands</t>
  </si>
  <si>
    <t xml:space="preserve">tBB</t>
  </si>
  <si>
    <t xml:space="preserve">Age at which fracBB = (fracBB0+fracBB1)/2</t>
  </si>
  <si>
    <t xml:space="preserve">rhoMin</t>
  </si>
  <si>
    <t xml:space="preserve">Minimum basic density - for young trees</t>
  </si>
  <si>
    <t xml:space="preserve">Mg/m3 = g/cm3</t>
  </si>
  <si>
    <t xml:space="preserve">rhoMax</t>
  </si>
  <si>
    <t xml:space="preserve">Maximum basic density - for older trees</t>
  </si>
  <si>
    <t xml:space="preserve">tRho</t>
  </si>
  <si>
    <t xml:space="preserve">Age at which rho = (rhoMin+rhoMax)/2</t>
  </si>
  <si>
    <t xml:space="preserve">crownshape</t>
  </si>
  <si>
    <t xml:space="preserve">Crown shape (1=cone, 2=ellipsoid, 3=half-ellipsoid, 4=rectangular)</t>
  </si>
  <si>
    <t xml:space="preserve">aH</t>
  </si>
  <si>
    <t xml:space="preserve">Constant in the stem height relationship</t>
  </si>
  <si>
    <t xml:space="preserve">nHB</t>
  </si>
  <si>
    <t xml:space="preserve">Power of DBH in the stem height relationship</t>
  </si>
  <si>
    <t xml:space="preserve">nHC</t>
  </si>
  <si>
    <t xml:space="preserve">Power of competition in the stem height relationship</t>
  </si>
  <si>
    <t xml:space="preserve">aV</t>
  </si>
  <si>
    <t xml:space="preserve">Constant in the stem volume relationship</t>
  </si>
  <si>
    <t xml:space="preserve">nVB</t>
  </si>
  <si>
    <t xml:space="preserve">Power of DBH in the stem volume relationship</t>
  </si>
  <si>
    <t xml:space="preserve">nVH</t>
  </si>
  <si>
    <t xml:space="preserve">Power of height in the stem volume relationship</t>
  </si>
  <si>
    <t xml:space="preserve">nVBH</t>
  </si>
  <si>
    <t xml:space="preserve">Power of DBH^2 x height in the stem volume relationship</t>
  </si>
  <si>
    <t xml:space="preserve">aK</t>
  </si>
  <si>
    <t xml:space="preserve">Constant in the crown diameter relationship</t>
  </si>
  <si>
    <t xml:space="preserve">nKB</t>
  </si>
  <si>
    <t xml:space="preserve">Power of DBH in the crown diameter relationship</t>
  </si>
  <si>
    <t xml:space="preserve">nKH</t>
  </si>
  <si>
    <t xml:space="preserve">Power of height in the crown diameter relationship</t>
  </si>
  <si>
    <t xml:space="preserve">nKC</t>
  </si>
  <si>
    <t xml:space="preserve">Power of competition in the crown diameter relationship</t>
  </si>
  <si>
    <t xml:space="preserve">nKrh</t>
  </si>
  <si>
    <t xml:space="preserve">Power of relative height in the crown diameter relationship</t>
  </si>
  <si>
    <t xml:space="preserve">aHL</t>
  </si>
  <si>
    <t xml:space="preserve">Constant in the LCL relationship</t>
  </si>
  <si>
    <t xml:space="preserve">nHLB</t>
  </si>
  <si>
    <t xml:space="preserve">Power of DBH in the LCL relationship</t>
  </si>
  <si>
    <t xml:space="preserve">nHLL</t>
  </si>
  <si>
    <t xml:space="preserve">Power of LAI in the LCL relationship</t>
  </si>
  <si>
    <t xml:space="preserve">nHLC</t>
  </si>
  <si>
    <t xml:space="preserve">Power of competition in the LCL relationship</t>
  </si>
  <si>
    <t xml:space="preserve">nHLrh</t>
  </si>
  <si>
    <t xml:space="preserve">Power of relative height in the LCL relationship</t>
  </si>
  <si>
    <t xml:space="preserve">Qa</t>
  </si>
  <si>
    <t xml:space="preserve">Intercept of net v. solar radiation relationship</t>
  </si>
  <si>
    <t xml:space="preserve">W/m2</t>
  </si>
  <si>
    <t xml:space="preserve">Qb</t>
  </si>
  <si>
    <t xml:space="preserve">Slope of net v. solar radiation relationship</t>
  </si>
  <si>
    <t xml:space="preserve">gDM_mol</t>
  </si>
  <si>
    <t xml:space="preserve">Molecular weight of dry matter</t>
  </si>
  <si>
    <t xml:space="preserve">gDM/mol</t>
  </si>
  <si>
    <t xml:space="preserve">molPAR_MJ</t>
  </si>
  <si>
    <t xml:space="preserve">Conversion of solar radiation to PAR</t>
  </si>
  <si>
    <t xml:space="preserve">mol/MJ</t>
  </si>
  <si>
    <t xml:space="preserve">beta_fol</t>
  </si>
  <si>
    <t xml:space="preserve">eta_11_fol</t>
  </si>
  <si>
    <t xml:space="preserve">e0_fol</t>
  </si>
  <si>
    <t xml:space="preserve">fc_fol</t>
  </si>
  <si>
    <t xml:space="preserve">delay_fol</t>
  </si>
  <si>
    <t xml:space="preserve">q0_fol</t>
  </si>
  <si>
    <t xml:space="preserve">z_leaves</t>
  </si>
  <si>
    <t xml:space="preserve">beta_root</t>
  </si>
  <si>
    <t xml:space="preserve">eta_11_root</t>
  </si>
  <si>
    <t xml:space="preserve">e0_root</t>
  </si>
  <si>
    <t xml:space="preserve">fc_root</t>
  </si>
  <si>
    <t xml:space="preserve">delay_root</t>
  </si>
  <si>
    <t xml:space="preserve">q0_root</t>
  </si>
  <si>
    <t xml:space="preserve">z_root</t>
  </si>
  <si>
    <t xml:space="preserve">beta_bran</t>
  </si>
  <si>
    <t xml:space="preserve">eta_11_bran</t>
  </si>
  <si>
    <t xml:space="preserve">e0_bran</t>
  </si>
  <si>
    <t xml:space="preserve">fc_bran</t>
  </si>
  <si>
    <t xml:space="preserve">delay_bran</t>
  </si>
  <si>
    <t xml:space="preserve">q0_bran</t>
  </si>
  <si>
    <t xml:space="preserve">z_branch</t>
  </si>
  <si>
    <t xml:space="preserve">beta_stem</t>
  </si>
  <si>
    <t xml:space="preserve">eta_11_stem</t>
  </si>
  <si>
    <t xml:space="preserve">e0_stem</t>
  </si>
  <si>
    <t xml:space="preserve">fc_stem</t>
  </si>
  <si>
    <t xml:space="preserve">delay_stem</t>
  </si>
  <si>
    <t xml:space="preserve">q0_stem</t>
  </si>
  <si>
    <t xml:space="preserve">z_stem</t>
  </si>
  <si>
    <t xml:space="preserve">latitude</t>
  </si>
  <si>
    <t xml:space="preserve">altitude</t>
  </si>
  <si>
    <t xml:space="preserve">soil_class</t>
  </si>
  <si>
    <t xml:space="preserve">asw_i</t>
  </si>
  <si>
    <t xml:space="preserve">asw_min</t>
  </si>
  <si>
    <t xml:space="preserve">asw_max</t>
  </si>
  <si>
    <t xml:space="preserve">from</t>
  </si>
  <si>
    <t xml:space="preserve">to</t>
  </si>
  <si>
    <t xml:space="preserve">1994-01</t>
  </si>
  <si>
    <t xml:space="preserve">2007-12</t>
  </si>
  <si>
    <t xml:space="preserve">Dscale0</t>
  </si>
  <si>
    <t xml:space="preserve">DscaleB</t>
  </si>
  <si>
    <t xml:space="preserve">Dscalerh</t>
  </si>
  <si>
    <t xml:space="preserve">Dscalet</t>
  </si>
  <si>
    <t xml:space="preserve">DscaleC</t>
  </si>
  <si>
    <t xml:space="preserve">Dshape0</t>
  </si>
  <si>
    <t xml:space="preserve">DshapeB</t>
  </si>
  <si>
    <t xml:space="preserve">Dshaperh</t>
  </si>
  <si>
    <t xml:space="preserve">Dshapet</t>
  </si>
  <si>
    <t xml:space="preserve">DshapeC</t>
  </si>
  <si>
    <t xml:space="preserve">Dlocation0</t>
  </si>
  <si>
    <t xml:space="preserve">DlocationB</t>
  </si>
  <si>
    <t xml:space="preserve">Dlocationrh</t>
  </si>
  <si>
    <t xml:space="preserve">Dlocationt</t>
  </si>
  <si>
    <t xml:space="preserve">DlocationC</t>
  </si>
  <si>
    <t xml:space="preserve">wsscale0</t>
  </si>
  <si>
    <t xml:space="preserve">wsscaleB</t>
  </si>
  <si>
    <t xml:space="preserve">wsscalerh</t>
  </si>
  <si>
    <t xml:space="preserve">wsscalet</t>
  </si>
  <si>
    <t xml:space="preserve">wsscaleC</t>
  </si>
  <si>
    <t xml:space="preserve">wsshape0</t>
  </si>
  <si>
    <t xml:space="preserve">wsshapeB</t>
  </si>
  <si>
    <t xml:space="preserve">wsshaperh</t>
  </si>
  <si>
    <t xml:space="preserve">wsshapet</t>
  </si>
  <si>
    <t xml:space="preserve">wsshapeC</t>
  </si>
  <si>
    <t xml:space="preserve">0\</t>
  </si>
  <si>
    <t xml:space="preserve">wslocation0</t>
  </si>
  <si>
    <t xml:space="preserve">wslocationB</t>
  </si>
  <si>
    <t xml:space="preserve">wslocationrh</t>
  </si>
  <si>
    <t xml:space="preserve">wslocationt</t>
  </si>
  <si>
    <t xml:space="preserve">wslocationC</t>
  </si>
  <si>
    <t xml:space="preserve">species</t>
  </si>
  <si>
    <t xml:space="preserve">planted</t>
  </si>
  <si>
    <t xml:space="preserve">fertility</t>
  </si>
  <si>
    <t xml:space="preserve">stems_n</t>
  </si>
  <si>
    <t xml:space="preserve">biom_stem</t>
  </si>
  <si>
    <t xml:space="preserve">biom_root</t>
  </si>
  <si>
    <t xml:space="preserve">biom_foliage</t>
  </si>
  <si>
    <t xml:space="preserve">age</t>
  </si>
  <si>
    <t xml:space="preserve">stem</t>
  </si>
  <si>
    <t xml:space="preserve">root</t>
  </si>
  <si>
    <t xml:space="preserve">foliage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</si>
</sst>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sz val="11"/>
      <color rgb="FFFF4000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sz val="11"/>
      <color rgb="FFC9211E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8000"/>
        <bgColor rgb="FFFF8080"/>
      </patternFill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6">
    <dxf>
      <fill>
        <patternFill patternType="solid">
          <fgColor rgb="00FFFFFF"/>
        </patternFill>
      </fill>
    </dxf>
    <dxf>
      <fill>
        <patternFill patternType="solid">
          <fgColor rgb="FFF7F7F7"/>
          <bgColor rgb="FF272727"/>
        </patternFill>
      </fill>
    </dxf>
    <dxf>
      <fill>
        <patternFill patternType="solid">
          <fgColor rgb="FFFF8000"/>
        </patternFill>
      </fill>
    </dxf>
    <dxf>
      <fill>
        <patternFill patternType="solid">
          <fgColor rgb="FFFFFF00"/>
        </patternFill>
      </fill>
    </dxf>
    <dxf>
      <fill>
        <patternFill patternType="solid">
          <fgColor rgb="FFC9211E"/>
        </patternFill>
      </fill>
    </dxf>
    <dxf>
      <fill>
        <patternFill patternType="solid">
          <f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8000"/>
      <rgbColor rgb="FFFF40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69"/>
  <sheetViews>
    <sheetView showFormulas="false" showGridLines="true" showRowColHeaders="true" showZeros="true" rightToLeft="false" tabSelected="true" showOutlineSymbols="true" defaultGridColor="true" view="normal" topLeftCell="A1" colorId="64" zoomScale="220" zoomScaleNormal="220" zoomScalePageLayoutView="100" workbookViewId="0">
      <selection pane="topLeft" activeCell="J7" activeCellId="0" sqref="J7"/>
    </sheetView>
  </sheetViews>
  <sheetFormatPr defaultColWidth="8.6953125" defaultRowHeight="13.8" zeroHeight="false" outlineLevelRow="0" outlineLevelCol="0"/>
  <cols>
    <col collapsed="false" customWidth="true" hidden="false" outlineLevel="0" max="1024" min="1023" style="0" width="11.52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Format="false" ht="13.8" hidden="false" customHeight="false" outlineLevel="0" collapsed="false">
      <c r="A2" s="1" t="n">
        <v>1994</v>
      </c>
      <c r="B2" s="1" t="n">
        <v>1</v>
      </c>
      <c r="C2" s="1" t="n">
        <v>-1.46695256233215</v>
      </c>
      <c r="D2" s="1" t="n">
        <v>4.42629528045654</v>
      </c>
      <c r="E2" s="1" t="n">
        <v>1.2551873922348</v>
      </c>
      <c r="F2" s="1" t="n">
        <v>106.999998092651</v>
      </c>
      <c r="G2" s="1" t="n">
        <v>8.406892578125</v>
      </c>
      <c r="H2" s="1" t="n">
        <v>19</v>
      </c>
    </row>
    <row r="3" customFormat="false" ht="13.8" hidden="false" customHeight="false" outlineLevel="0" collapsed="false">
      <c r="A3" s="1" t="n">
        <v>1994</v>
      </c>
      <c r="B3" s="1" t="n">
        <v>2</v>
      </c>
      <c r="C3" s="1" t="n">
        <v>-0.861654818058014</v>
      </c>
      <c r="D3" s="1" t="n">
        <v>7.55357122421265</v>
      </c>
      <c r="E3" s="1" t="n">
        <v>2.98214292526245</v>
      </c>
      <c r="F3" s="1" t="n">
        <v>29.0000009536743</v>
      </c>
      <c r="G3" s="1" t="n">
        <v>12.6640185546875</v>
      </c>
      <c r="H3" s="1" t="n">
        <v>14</v>
      </c>
    </row>
    <row r="4" customFormat="false" ht="13.8" hidden="false" customHeight="false" outlineLevel="0" collapsed="false">
      <c r="A4" s="1" t="n">
        <v>1994</v>
      </c>
      <c r="B4" s="1" t="n">
        <v>3</v>
      </c>
      <c r="C4" s="1" t="n">
        <v>3.80461239814758</v>
      </c>
      <c r="D4" s="1" t="n">
        <v>11.4636669158936</v>
      </c>
      <c r="E4" s="1" t="n">
        <v>7.34094572067261</v>
      </c>
      <c r="F4" s="1" t="n">
        <v>195.797004699707</v>
      </c>
      <c r="G4" s="1" t="n">
        <v>15.9057568359375</v>
      </c>
      <c r="H4" s="1" t="n">
        <v>14</v>
      </c>
    </row>
    <row r="5" customFormat="false" ht="13.8" hidden="false" customHeight="false" outlineLevel="0" collapsed="false">
      <c r="A5" s="1" t="n">
        <v>1994</v>
      </c>
      <c r="B5" s="1" t="n">
        <v>4</v>
      </c>
      <c r="C5" s="1" t="n">
        <v>2.79471635818481</v>
      </c>
      <c r="D5" s="1" t="n">
        <v>11.3523111343384</v>
      </c>
      <c r="E5" s="1" t="n">
        <v>6.58564424514771</v>
      </c>
      <c r="F5" s="1" t="n">
        <v>144.000005722046</v>
      </c>
      <c r="G5" s="1" t="n">
        <v>17.77533203125</v>
      </c>
      <c r="H5" s="1" t="n">
        <v>6</v>
      </c>
    </row>
    <row r="6" customFormat="false" ht="13.8" hidden="false" customHeight="false" outlineLevel="0" collapsed="false">
      <c r="A6" s="1" t="n">
        <v>1994</v>
      </c>
      <c r="B6" s="1" t="n">
        <v>5</v>
      </c>
      <c r="C6" s="1" t="n">
        <v>9.75518703460693</v>
      </c>
      <c r="D6" s="1" t="n">
        <v>20.884220123291</v>
      </c>
      <c r="E6" s="1" t="n">
        <v>15.156177520752</v>
      </c>
      <c r="F6" s="1" t="n">
        <v>57.2029876708984</v>
      </c>
      <c r="G6" s="1" t="n">
        <v>21.501787109375</v>
      </c>
      <c r="H6" s="1" t="n">
        <v>0</v>
      </c>
    </row>
    <row r="7" customFormat="false" ht="13.8" hidden="false" customHeight="false" outlineLevel="0" collapsed="false">
      <c r="A7" s="1" t="n">
        <v>1994</v>
      </c>
      <c r="B7" s="1" t="n">
        <v>6</v>
      </c>
      <c r="C7" s="1" t="n">
        <v>10.0666666030884</v>
      </c>
      <c r="D7" s="1" t="n">
        <v>21.1666660308838</v>
      </c>
      <c r="E7" s="1" t="n">
        <v>15.4280500411987</v>
      </c>
      <c r="F7" s="1" t="n">
        <v>241.114044189453</v>
      </c>
      <c r="G7" s="1" t="n">
        <v>18.191630859375</v>
      </c>
      <c r="H7" s="1" t="n">
        <v>0</v>
      </c>
    </row>
    <row r="8" customFormat="false" ht="13.8" hidden="false" customHeight="false" outlineLevel="0" collapsed="false">
      <c r="A8" s="1" t="n">
        <v>1994</v>
      </c>
      <c r="B8" s="1" t="n">
        <v>7</v>
      </c>
      <c r="C8" s="1" t="n">
        <v>13.2155799865723</v>
      </c>
      <c r="D8" s="1" t="n">
        <v>24.4003486633301</v>
      </c>
      <c r="E8" s="1" t="n">
        <v>18.3519611358643</v>
      </c>
      <c r="F8" s="1" t="n">
        <v>127.317018508911</v>
      </c>
      <c r="G8" s="1" t="n">
        <v>16.910751953125</v>
      </c>
      <c r="H8" s="1" t="n">
        <v>0</v>
      </c>
    </row>
    <row r="9" customFormat="false" ht="13.8" hidden="false" customHeight="false" outlineLevel="0" collapsed="false">
      <c r="A9" s="1" t="n">
        <v>1994</v>
      </c>
      <c r="B9" s="1" t="n">
        <v>8</v>
      </c>
      <c r="C9" s="1" t="n">
        <v>13.8991508483887</v>
      </c>
      <c r="D9" s="1" t="n">
        <v>25.0091762542725</v>
      </c>
      <c r="E9" s="1" t="n">
        <v>19.0293807983398</v>
      </c>
      <c r="F9" s="1" t="n">
        <v>113.000001907349</v>
      </c>
      <c r="G9" s="1" t="n">
        <v>12.1802294921875</v>
      </c>
      <c r="H9" s="1" t="n">
        <v>0</v>
      </c>
    </row>
    <row r="10" customFormat="false" ht="13.8" hidden="false" customHeight="false" outlineLevel="0" collapsed="false">
      <c r="A10" s="1" t="n">
        <v>1994</v>
      </c>
      <c r="B10" s="1" t="n">
        <v>9</v>
      </c>
      <c r="C10" s="1" t="n">
        <v>7.96897745132446</v>
      </c>
      <c r="D10" s="1" t="n">
        <v>16.0457878112793</v>
      </c>
      <c r="E10" s="1" t="n">
        <v>11.6094827651978</v>
      </c>
      <c r="F10" s="1" t="n">
        <v>134.000005722046</v>
      </c>
      <c r="G10" s="1" t="n">
        <v>6.7793876953125</v>
      </c>
      <c r="H10" s="1" t="n">
        <v>0</v>
      </c>
    </row>
    <row r="11" customFormat="false" ht="13.8" hidden="false" customHeight="false" outlineLevel="0" collapsed="false">
      <c r="A11" s="1" t="n">
        <v>1994</v>
      </c>
      <c r="B11" s="1" t="n">
        <v>10</v>
      </c>
      <c r="C11" s="1" t="n">
        <v>8.30133819580078</v>
      </c>
      <c r="D11" s="1" t="n">
        <v>18.7239685058594</v>
      </c>
      <c r="E11" s="1" t="n">
        <v>12.6906709671021</v>
      </c>
      <c r="F11" s="1" t="n">
        <v>60.3170204162598</v>
      </c>
      <c r="G11" s="1" t="n">
        <v>4.83657666015625</v>
      </c>
      <c r="H11" s="1" t="n">
        <v>0</v>
      </c>
    </row>
    <row r="12" customFormat="false" ht="13.8" hidden="false" customHeight="false" outlineLevel="0" collapsed="false">
      <c r="A12" s="1" t="n">
        <v>1994</v>
      </c>
      <c r="B12" s="1" t="n">
        <v>11</v>
      </c>
      <c r="C12" s="1" t="n">
        <v>-0.100000001490116</v>
      </c>
      <c r="D12" s="1" t="n">
        <v>5.53564405441284</v>
      </c>
      <c r="E12" s="1" t="n">
        <v>2.5</v>
      </c>
      <c r="F12" s="1" t="n">
        <v>60</v>
      </c>
      <c r="G12" s="1" t="n">
        <v>3.36012548828125</v>
      </c>
      <c r="H12" s="1" t="n">
        <v>10</v>
      </c>
    </row>
    <row r="13" customFormat="false" ht="13.8" hidden="false" customHeight="false" outlineLevel="0" collapsed="false">
      <c r="A13" s="1" t="n">
        <v>1994</v>
      </c>
      <c r="B13" s="1" t="n">
        <v>12</v>
      </c>
      <c r="C13" s="1" t="n">
        <v>-3.90610313415527</v>
      </c>
      <c r="D13" s="1" t="n">
        <v>2.20967745780945</v>
      </c>
      <c r="E13" s="1" t="n">
        <v>-0.799511075019836</v>
      </c>
      <c r="F13" s="1" t="n">
        <v>22.0000004768372</v>
      </c>
      <c r="G13" s="1" t="n">
        <v>3.7552451171875</v>
      </c>
      <c r="H13" s="1" t="n">
        <v>22</v>
      </c>
    </row>
    <row r="14" customFormat="false" ht="13.8" hidden="false" customHeight="false" outlineLevel="0" collapsed="false">
      <c r="A14" s="1" t="n">
        <v>1995</v>
      </c>
      <c r="B14" s="1" t="n">
        <v>1</v>
      </c>
      <c r="C14" s="1" t="n">
        <v>-4.13518333435059</v>
      </c>
      <c r="D14" s="1" t="n">
        <v>3.93037080764771</v>
      </c>
      <c r="E14" s="1" t="n">
        <v>-0.368731647729874</v>
      </c>
      <c r="F14" s="1" t="n">
        <v>17.0000004768372</v>
      </c>
      <c r="G14" s="1" t="n">
        <v>7.32388037109375</v>
      </c>
      <c r="H14" s="1" t="n">
        <v>18</v>
      </c>
    </row>
    <row r="15" customFormat="false" ht="13.8" hidden="false" customHeight="false" outlineLevel="0" collapsed="false">
      <c r="A15" s="1" t="n">
        <v>1995</v>
      </c>
      <c r="B15" s="1" t="n">
        <v>2</v>
      </c>
      <c r="C15" s="1" t="n">
        <v>1.17538607120514</v>
      </c>
      <c r="D15" s="1" t="n">
        <v>8.8214282989502</v>
      </c>
      <c r="E15" s="1" t="n">
        <v>4.86367797851562</v>
      </c>
      <c r="F15" s="1" t="n">
        <v>69.861364364624</v>
      </c>
      <c r="G15" s="1" t="n">
        <v>11.5174580078125</v>
      </c>
      <c r="H15" s="1" t="n">
        <v>9</v>
      </c>
    </row>
    <row r="16" customFormat="false" ht="13.8" hidden="false" customHeight="false" outlineLevel="0" collapsed="false">
      <c r="A16" s="1" t="n">
        <v>1995</v>
      </c>
      <c r="B16" s="1" t="n">
        <v>3</v>
      </c>
      <c r="C16" s="1" t="n">
        <v>1.73786020278931</v>
      </c>
      <c r="D16" s="1" t="n">
        <v>12.3519611358643</v>
      </c>
      <c r="E16" s="1" t="n">
        <v>6.77011871337891</v>
      </c>
      <c r="F16" s="1" t="n">
        <v>55</v>
      </c>
      <c r="G16" s="1" t="n">
        <v>16.434595703125</v>
      </c>
      <c r="H16" s="1" t="n">
        <v>10</v>
      </c>
    </row>
    <row r="17" customFormat="false" ht="13.8" hidden="false" customHeight="false" outlineLevel="0" collapsed="false">
      <c r="A17" s="1" t="n">
        <v>1995</v>
      </c>
      <c r="B17" s="1" t="n">
        <v>4</v>
      </c>
      <c r="C17" s="1" t="n">
        <v>3.56369352340698</v>
      </c>
      <c r="D17" s="1" t="n">
        <v>14.5947160720825</v>
      </c>
      <c r="E17" s="1" t="n">
        <v>8.80231094360352</v>
      </c>
      <c r="F17" s="1" t="n">
        <v>54.252667427063</v>
      </c>
      <c r="G17" s="1" t="n">
        <v>19.077318359375</v>
      </c>
      <c r="H17" s="1" t="n">
        <v>3</v>
      </c>
    </row>
    <row r="18" customFormat="false" ht="13.8" hidden="false" customHeight="false" outlineLevel="0" collapsed="false">
      <c r="A18" s="1" t="n">
        <v>1995</v>
      </c>
      <c r="B18" s="1" t="n">
        <v>5</v>
      </c>
      <c r="C18" s="1" t="n">
        <v>7.42629528045654</v>
      </c>
      <c r="D18" s="1" t="n">
        <v>17.5828800201416</v>
      </c>
      <c r="E18" s="1" t="n">
        <v>12.2983016967773</v>
      </c>
      <c r="F18" s="1" t="n">
        <v>151.999998092651</v>
      </c>
      <c r="G18" s="1" t="n">
        <v>19.719037109375</v>
      </c>
      <c r="H18" s="1" t="n">
        <v>0</v>
      </c>
    </row>
    <row r="19" customFormat="false" ht="13.8" hidden="false" customHeight="false" outlineLevel="0" collapsed="false">
      <c r="A19" s="1" t="n">
        <v>1995</v>
      </c>
      <c r="B19" s="1" t="n">
        <v>6</v>
      </c>
      <c r="C19" s="1" t="n">
        <v>12.6685552597046</v>
      </c>
      <c r="D19" s="1" t="n">
        <v>24.9689769744873</v>
      </c>
      <c r="E19" s="1" t="n">
        <v>18.7124557495117</v>
      </c>
      <c r="F19" s="1" t="n">
        <v>130</v>
      </c>
      <c r="G19" s="1" t="n">
        <v>18.815943359375</v>
      </c>
      <c r="H19" s="1" t="n">
        <v>0</v>
      </c>
    </row>
    <row r="20" customFormat="false" ht="13.8" hidden="false" customHeight="false" outlineLevel="0" collapsed="false">
      <c r="A20" s="1" t="n">
        <v>1995</v>
      </c>
      <c r="B20" s="1" t="n">
        <v>7</v>
      </c>
      <c r="C20" s="1" t="n">
        <v>12.7280426025391</v>
      </c>
      <c r="D20" s="1" t="n">
        <v>23.3709678649902</v>
      </c>
      <c r="E20" s="1" t="n">
        <v>17.8082790374756</v>
      </c>
      <c r="F20" s="1" t="n">
        <v>141.000003814697</v>
      </c>
      <c r="G20" s="1" t="n">
        <v>14.859794921875</v>
      </c>
      <c r="H20" s="1" t="n">
        <v>0</v>
      </c>
    </row>
    <row r="21" customFormat="false" ht="13.8" hidden="false" customHeight="false" outlineLevel="0" collapsed="false">
      <c r="A21" s="1" t="n">
        <v>1995</v>
      </c>
      <c r="B21" s="1" t="n">
        <v>8</v>
      </c>
      <c r="C21" s="1" t="n">
        <v>12.5432739257812</v>
      </c>
      <c r="D21" s="1" t="n">
        <v>22.3174667358398</v>
      </c>
      <c r="E21" s="1" t="n">
        <v>17.0975646972656</v>
      </c>
      <c r="F21" s="1" t="n">
        <v>149.317026138306</v>
      </c>
      <c r="G21" s="1" t="n">
        <v>12.37058984375</v>
      </c>
      <c r="H21" s="1" t="n">
        <v>0</v>
      </c>
    </row>
    <row r="22" customFormat="false" ht="13.8" hidden="false" customHeight="false" outlineLevel="0" collapsed="false">
      <c r="A22" s="1" t="n">
        <v>1995</v>
      </c>
      <c r="B22" s="1" t="n">
        <v>9</v>
      </c>
      <c r="C22" s="1" t="n">
        <v>8.73564434051514</v>
      </c>
      <c r="D22" s="1" t="n">
        <v>17.4833335876465</v>
      </c>
      <c r="E22" s="1" t="n">
        <v>12.7004098892212</v>
      </c>
      <c r="F22" s="1" t="n">
        <v>158.317022323608</v>
      </c>
      <c r="G22" s="1" t="n">
        <v>7.0708994140625</v>
      </c>
      <c r="H22" s="1" t="n">
        <v>0</v>
      </c>
    </row>
    <row r="23" customFormat="false" ht="13.8" hidden="false" customHeight="false" outlineLevel="0" collapsed="false">
      <c r="A23" s="1" t="n">
        <v>1995</v>
      </c>
      <c r="B23" s="1" t="n">
        <v>10</v>
      </c>
      <c r="C23" s="1" t="n">
        <v>5.66129016876221</v>
      </c>
      <c r="D23" s="1" t="n">
        <v>14.6026773452759</v>
      </c>
      <c r="E23" s="1" t="n">
        <v>9.7437629699707</v>
      </c>
      <c r="F23" s="1" t="n">
        <v>86.9999980926514</v>
      </c>
      <c r="G23" s="1" t="n">
        <v>4.420845703125</v>
      </c>
      <c r="H23" s="1" t="n">
        <v>0</v>
      </c>
    </row>
    <row r="24" customFormat="false" ht="13.8" hidden="false" customHeight="false" outlineLevel="0" collapsed="false">
      <c r="A24" s="1" t="n">
        <v>1995</v>
      </c>
      <c r="B24" s="1" t="n">
        <v>11</v>
      </c>
      <c r="C24" s="1" t="n">
        <v>2.99050521850586</v>
      </c>
      <c r="D24" s="1" t="n">
        <v>8.95693206787109</v>
      </c>
      <c r="E24" s="1" t="n">
        <v>5.81748247146606</v>
      </c>
      <c r="F24" s="1" t="n">
        <v>162.317028045654</v>
      </c>
      <c r="G24" s="1" t="n">
        <v>3.04852075195312</v>
      </c>
      <c r="H24" s="1" t="n">
        <v>1</v>
      </c>
    </row>
    <row r="25" customFormat="false" ht="13.8" hidden="false" customHeight="false" outlineLevel="0" collapsed="false">
      <c r="A25" s="1" t="n">
        <v>1995</v>
      </c>
      <c r="B25" s="1" t="n">
        <v>12</v>
      </c>
      <c r="C25" s="1" t="n">
        <v>1.09677422046661</v>
      </c>
      <c r="D25" s="1" t="n">
        <v>5.79032278060913</v>
      </c>
      <c r="E25" s="1" t="n">
        <v>3.31850528717041</v>
      </c>
      <c r="F25" s="1" t="n">
        <v>69.0000009536743</v>
      </c>
      <c r="G25" s="1" t="n">
        <v>4.31804052734375</v>
      </c>
      <c r="H25" s="1" t="n">
        <v>14</v>
      </c>
    </row>
    <row r="26" customFormat="false" ht="13.8" hidden="false" customHeight="false" outlineLevel="0" collapsed="false">
      <c r="A26" s="1" t="n">
        <v>1996</v>
      </c>
      <c r="B26" s="1" t="n">
        <v>1</v>
      </c>
      <c r="C26" s="1" t="n">
        <v>-3.17047882080078</v>
      </c>
      <c r="D26" s="1" t="n">
        <v>2.38709688186646</v>
      </c>
      <c r="E26" s="1" t="n">
        <v>-0.438360989093781</v>
      </c>
      <c r="F26" s="1" t="n">
        <v>43.7473344802856</v>
      </c>
      <c r="G26" s="1" t="n">
        <v>7.71159521484375</v>
      </c>
      <c r="H26" s="1" t="n">
        <v>20</v>
      </c>
    </row>
    <row r="27" customFormat="false" ht="13.8" hidden="false" customHeight="false" outlineLevel="0" collapsed="false">
      <c r="A27" s="1" t="n">
        <v>1996</v>
      </c>
      <c r="B27" s="1" t="n">
        <v>2</v>
      </c>
      <c r="C27" s="1" t="n">
        <v>-6.10714292526245</v>
      </c>
      <c r="D27" s="1" t="n">
        <v>2.85263085365295</v>
      </c>
      <c r="E27" s="1" t="n">
        <v>-2.05923247337341</v>
      </c>
      <c r="F27" s="1" t="n">
        <v>20</v>
      </c>
      <c r="G27" s="1" t="n">
        <v>12.500634765625</v>
      </c>
      <c r="H27" s="1" t="n">
        <v>28</v>
      </c>
    </row>
    <row r="28" customFormat="false" ht="13.8" hidden="false" customHeight="false" outlineLevel="0" collapsed="false">
      <c r="A28" s="1" t="n">
        <v>1996</v>
      </c>
      <c r="B28" s="1" t="n">
        <v>3</v>
      </c>
      <c r="C28" s="1" t="n">
        <v>1.01428985595703</v>
      </c>
      <c r="D28" s="1" t="n">
        <v>13.4516124725342</v>
      </c>
      <c r="E28" s="1" t="n">
        <v>6.7562255859375</v>
      </c>
      <c r="F28" s="1" t="n">
        <v>45.9999990463257</v>
      </c>
      <c r="G28" s="1" t="n">
        <v>14.7582060546875</v>
      </c>
      <c r="H28" s="1" t="n">
        <v>13</v>
      </c>
    </row>
    <row r="29" customFormat="false" ht="13.8" hidden="false" customHeight="false" outlineLevel="0" collapsed="false">
      <c r="A29" s="1" t="n">
        <v>1996</v>
      </c>
      <c r="B29" s="1" t="n">
        <v>4</v>
      </c>
      <c r="C29" s="1" t="n">
        <v>3.54999995231628</v>
      </c>
      <c r="D29" s="1" t="n">
        <v>14.916654586792</v>
      </c>
      <c r="E29" s="1" t="n">
        <v>8.97993755340576</v>
      </c>
      <c r="F29" s="1" t="n">
        <v>56.9999980926514</v>
      </c>
      <c r="G29" s="1" t="n">
        <v>19.71633203125</v>
      </c>
      <c r="H29" s="1" t="n">
        <v>7</v>
      </c>
    </row>
    <row r="30" customFormat="false" ht="13.8" hidden="false" customHeight="false" outlineLevel="0" collapsed="false">
      <c r="A30" s="1" t="n">
        <v>1996</v>
      </c>
      <c r="B30" s="1" t="n">
        <v>5</v>
      </c>
      <c r="C30" s="1" t="n">
        <v>9.08288192749023</v>
      </c>
      <c r="D30" s="1" t="n">
        <v>19.9560852050781</v>
      </c>
      <c r="E30" s="1" t="n">
        <v>14.248875617981</v>
      </c>
      <c r="F30" s="1" t="n">
        <v>85</v>
      </c>
      <c r="G30" s="1" t="n">
        <v>21.101419921875</v>
      </c>
      <c r="H30" s="1" t="n">
        <v>0</v>
      </c>
    </row>
    <row r="31" customFormat="false" ht="13.8" hidden="false" customHeight="false" outlineLevel="0" collapsed="false">
      <c r="A31" s="1" t="n">
        <v>1996</v>
      </c>
      <c r="B31" s="1" t="n">
        <v>6</v>
      </c>
      <c r="C31" s="1" t="n">
        <v>15.0947160720825</v>
      </c>
      <c r="D31" s="1" t="n">
        <v>28.6189765930176</v>
      </c>
      <c r="E31" s="1" t="n">
        <v>21.6023101806641</v>
      </c>
      <c r="F31" s="1" t="n">
        <v>116.999998092651</v>
      </c>
      <c r="G31" s="1" t="n">
        <v>18.1862734375</v>
      </c>
      <c r="H31" s="1" t="n">
        <v>0</v>
      </c>
    </row>
    <row r="32" customFormat="false" ht="13.8" hidden="false" customHeight="false" outlineLevel="0" collapsed="false">
      <c r="A32" s="1" t="n">
        <v>1996</v>
      </c>
      <c r="B32" s="1" t="n">
        <v>7</v>
      </c>
      <c r="C32" s="1" t="n">
        <v>13.8870964050293</v>
      </c>
      <c r="D32" s="1" t="n">
        <v>26.0986022949219</v>
      </c>
      <c r="E32" s="1" t="n">
        <v>19.6935367584229</v>
      </c>
      <c r="F32" s="1" t="n">
        <v>118.000001907349</v>
      </c>
      <c r="G32" s="1" t="n">
        <v>14.8813037109375</v>
      </c>
      <c r="H32" s="1" t="n">
        <v>0</v>
      </c>
    </row>
    <row r="33" customFormat="false" ht="13.8" hidden="false" customHeight="false" outlineLevel="0" collapsed="false">
      <c r="A33" s="1" t="n">
        <v>1996</v>
      </c>
      <c r="B33" s="1" t="n">
        <v>8</v>
      </c>
      <c r="C33" s="1" t="n">
        <v>15.2539892196655</v>
      </c>
      <c r="D33" s="1" t="n">
        <v>29.425256729126</v>
      </c>
      <c r="E33" s="1" t="n">
        <v>21.8738327026367</v>
      </c>
      <c r="F33" s="1" t="n">
        <v>85.9999942779541</v>
      </c>
      <c r="G33" s="1" t="n">
        <v>11.87111328125</v>
      </c>
      <c r="H33" s="1" t="n">
        <v>0</v>
      </c>
    </row>
    <row r="34" customFormat="false" ht="13.8" hidden="false" customHeight="false" outlineLevel="0" collapsed="false">
      <c r="A34" s="1" t="n">
        <v>1996</v>
      </c>
      <c r="B34" s="1" t="n">
        <v>9</v>
      </c>
      <c r="C34" s="1" t="n">
        <v>9.19999980926514</v>
      </c>
      <c r="D34" s="1" t="n">
        <v>20.2856426239014</v>
      </c>
      <c r="E34" s="1" t="n">
        <v>14.2493381500244</v>
      </c>
      <c r="F34" s="1" t="n">
        <v>39.2526698112488</v>
      </c>
      <c r="G34" s="1" t="n">
        <v>8.5577412109375</v>
      </c>
      <c r="H34" s="1" t="n">
        <v>0</v>
      </c>
    </row>
    <row r="35" customFormat="false" ht="13.8" hidden="false" customHeight="false" outlineLevel="0" collapsed="false">
      <c r="A35" s="1" t="n">
        <v>1996</v>
      </c>
      <c r="B35" s="1" t="n">
        <v>10</v>
      </c>
      <c r="C35" s="1" t="n">
        <v>3.46774196624756</v>
      </c>
      <c r="D35" s="1" t="n">
        <v>10.9464998245239</v>
      </c>
      <c r="E35" s="1" t="n">
        <v>6.8358325958252</v>
      </c>
      <c r="F35" s="1" t="n">
        <v>126.999998092651</v>
      </c>
      <c r="G35" s="1" t="n">
        <v>4.4386376953125</v>
      </c>
      <c r="H35" s="1" t="n">
        <v>6</v>
      </c>
    </row>
    <row r="36" customFormat="false" ht="13.8" hidden="false" customHeight="false" outlineLevel="0" collapsed="false">
      <c r="A36" s="1" t="n">
        <v>1996</v>
      </c>
      <c r="B36" s="1" t="n">
        <v>11</v>
      </c>
      <c r="C36" s="1" t="n">
        <v>1.87912213802338</v>
      </c>
      <c r="D36" s="1" t="n">
        <v>9.81666660308838</v>
      </c>
      <c r="E36" s="1" t="n">
        <v>5.22912216186523</v>
      </c>
      <c r="F36" s="1" t="n">
        <v>54.0000009536743</v>
      </c>
      <c r="G36" s="1" t="n">
        <v>3.20421215820312</v>
      </c>
      <c r="H36" s="1" t="n">
        <v>3</v>
      </c>
    </row>
    <row r="37" customFormat="false" ht="13.8" hidden="false" customHeight="false" outlineLevel="0" collapsed="false">
      <c r="A37" s="1" t="n">
        <v>1996</v>
      </c>
      <c r="B37" s="1" t="n">
        <v>12</v>
      </c>
      <c r="C37" s="1" t="n">
        <v>-2.03225803375244</v>
      </c>
      <c r="D37" s="1" t="n">
        <v>5.07880592346191</v>
      </c>
      <c r="E37" s="1" t="n">
        <v>1.23786020278931</v>
      </c>
      <c r="F37" s="1" t="n">
        <v>20</v>
      </c>
      <c r="G37" s="1" t="n">
        <v>4.28475244140625</v>
      </c>
      <c r="H37" s="1" t="n">
        <v>19</v>
      </c>
    </row>
    <row r="38" customFormat="false" ht="13.8" hidden="false" customHeight="false" outlineLevel="0" collapsed="false">
      <c r="A38" s="1" t="n">
        <v>1997</v>
      </c>
      <c r="B38" s="1" t="n">
        <v>1</v>
      </c>
      <c r="C38" s="1" t="n">
        <v>-2.31156468391418</v>
      </c>
      <c r="D38" s="1" t="n">
        <v>3.73330402374268</v>
      </c>
      <c r="E38" s="1" t="n">
        <v>0.765005052089691</v>
      </c>
      <c r="F38" s="1" t="n">
        <v>120.658378601074</v>
      </c>
      <c r="G38" s="1" t="n">
        <v>6.41524267578125</v>
      </c>
      <c r="H38" s="1" t="n">
        <v>21</v>
      </c>
    </row>
    <row r="39" customFormat="false" ht="13.8" hidden="false" customHeight="false" outlineLevel="0" collapsed="false">
      <c r="A39" s="1" t="n">
        <v>1997</v>
      </c>
      <c r="B39" s="1" t="n">
        <v>2</v>
      </c>
      <c r="C39" s="1" t="n">
        <v>-2.67241382598877</v>
      </c>
      <c r="D39" s="1" t="n">
        <v>6.03448295593262</v>
      </c>
      <c r="E39" s="1" t="n">
        <v>1.32758617401123</v>
      </c>
      <c r="F39" s="1" t="n">
        <v>32.0000004768372</v>
      </c>
      <c r="G39" s="1" t="n">
        <v>11.9425732421875</v>
      </c>
      <c r="H39" s="1" t="n">
        <v>17</v>
      </c>
    </row>
    <row r="40" customFormat="false" ht="13.8" hidden="false" customHeight="false" outlineLevel="0" collapsed="false">
      <c r="A40" s="1" t="n">
        <v>1997</v>
      </c>
      <c r="B40" s="1" t="n">
        <v>3</v>
      </c>
      <c r="C40" s="1" t="n">
        <v>-0.551264226436615</v>
      </c>
      <c r="D40" s="1" t="n">
        <v>8.90034866333008</v>
      </c>
      <c r="E40" s="1" t="n">
        <v>3.92629551887512</v>
      </c>
      <c r="F40" s="1" t="n">
        <v>52.0000028610229</v>
      </c>
      <c r="G40" s="1" t="n">
        <v>15.2139267578125</v>
      </c>
      <c r="H40" s="1" t="n">
        <v>17</v>
      </c>
    </row>
    <row r="41" customFormat="false" ht="13.8" hidden="false" customHeight="false" outlineLevel="0" collapsed="false">
      <c r="A41" s="1" t="n">
        <v>1997</v>
      </c>
      <c r="B41" s="1" t="n">
        <v>4</v>
      </c>
      <c r="C41" s="1" t="n">
        <v>3.74471640586853</v>
      </c>
      <c r="D41" s="1" t="n">
        <v>14.3915777206421</v>
      </c>
      <c r="E41" s="1" t="n">
        <v>8.94999980926514</v>
      </c>
      <c r="F41" s="1" t="n">
        <v>50</v>
      </c>
      <c r="G41" s="1" t="n">
        <v>18.065607421875</v>
      </c>
      <c r="H41" s="1" t="n">
        <v>2</v>
      </c>
    </row>
    <row r="42" customFormat="false" ht="13.8" hidden="false" customHeight="false" outlineLevel="0" collapsed="false">
      <c r="A42" s="1" t="n">
        <v>1997</v>
      </c>
      <c r="B42" s="1" t="n">
        <v>5</v>
      </c>
      <c r="C42" s="1" t="n">
        <v>6.24193525314331</v>
      </c>
      <c r="D42" s="1" t="n">
        <v>17.4362735748291</v>
      </c>
      <c r="E42" s="1" t="n">
        <v>11.8456497192383</v>
      </c>
      <c r="F42" s="1" t="n">
        <v>108.861360549927</v>
      </c>
      <c r="G42" s="1" t="n">
        <v>22.014166015625</v>
      </c>
      <c r="H42" s="1" t="n">
        <v>0</v>
      </c>
    </row>
    <row r="43" customFormat="false" ht="13.8" hidden="false" customHeight="false" outlineLevel="0" collapsed="false">
      <c r="A43" s="1" t="n">
        <v>1997</v>
      </c>
      <c r="B43" s="1" t="n">
        <v>6</v>
      </c>
      <c r="C43" s="1" t="n">
        <v>11.0333337783813</v>
      </c>
      <c r="D43" s="1" t="n">
        <v>21.8820819854736</v>
      </c>
      <c r="E43" s="1" t="n">
        <v>16.3636932373047</v>
      </c>
      <c r="F43" s="1" t="n">
        <v>138.54434967041</v>
      </c>
      <c r="G43" s="1" t="n">
        <v>19.51986328125</v>
      </c>
      <c r="H43" s="1" t="n">
        <v>0</v>
      </c>
    </row>
    <row r="44" customFormat="false" ht="13.8" hidden="false" customHeight="false" outlineLevel="0" collapsed="false">
      <c r="A44" s="1" t="n">
        <v>1997</v>
      </c>
      <c r="B44" s="1" t="n">
        <v>7</v>
      </c>
      <c r="C44" s="1" t="n">
        <v>12.7478380203247</v>
      </c>
      <c r="D44" s="1" t="n">
        <v>23.747838973999</v>
      </c>
      <c r="E44" s="1" t="n">
        <v>17.9215908050537</v>
      </c>
      <c r="F44" s="1" t="n">
        <v>146.000003814697</v>
      </c>
      <c r="G44" s="1" t="n">
        <v>13.385791015625</v>
      </c>
      <c r="H44" s="1" t="n">
        <v>0</v>
      </c>
    </row>
    <row r="45" customFormat="false" ht="13.8" hidden="false" customHeight="false" outlineLevel="0" collapsed="false">
      <c r="A45" s="1" t="n">
        <v>1997</v>
      </c>
      <c r="B45" s="1" t="n">
        <v>8</v>
      </c>
      <c r="C45" s="1" t="n">
        <v>13.3295211791992</v>
      </c>
      <c r="D45" s="1" t="n">
        <v>23.8870964050293</v>
      </c>
      <c r="E45" s="1" t="n">
        <v>18.1510639190674</v>
      </c>
      <c r="F45" s="1" t="n">
        <v>158.317022323608</v>
      </c>
      <c r="G45" s="1" t="n">
        <v>12.5379775390625</v>
      </c>
      <c r="H45" s="1" t="n">
        <v>0</v>
      </c>
    </row>
    <row r="46" customFormat="false" ht="13.8" hidden="false" customHeight="false" outlineLevel="0" collapsed="false">
      <c r="A46" s="1" t="n">
        <v>1997</v>
      </c>
      <c r="B46" s="1" t="n">
        <v>9</v>
      </c>
      <c r="C46" s="1" t="n">
        <v>10.0894327163696</v>
      </c>
      <c r="D46" s="1" t="n">
        <v>20.4291210174561</v>
      </c>
      <c r="E46" s="1" t="n">
        <v>14.9523105621338</v>
      </c>
      <c r="F46" s="1" t="n">
        <v>43.0000019073486</v>
      </c>
      <c r="G46" s="1" t="n">
        <v>8.2524814453125</v>
      </c>
      <c r="H46" s="1" t="n">
        <v>0</v>
      </c>
    </row>
    <row r="47" customFormat="false" ht="13.8" hidden="false" customHeight="false" outlineLevel="0" collapsed="false">
      <c r="A47" s="1" t="n">
        <v>1997</v>
      </c>
      <c r="B47" s="1" t="n">
        <v>10</v>
      </c>
      <c r="C47" s="1" t="n">
        <v>7.86585474014282</v>
      </c>
      <c r="D47" s="1" t="n">
        <v>15.794225692749</v>
      </c>
      <c r="E47" s="1" t="n">
        <v>11.3852577209473</v>
      </c>
      <c r="F47" s="1" t="n">
        <v>89.5053386688232</v>
      </c>
      <c r="G47" s="1" t="n">
        <v>4.63601220703125</v>
      </c>
      <c r="H47" s="1" t="n">
        <v>0</v>
      </c>
    </row>
    <row r="48" customFormat="false" ht="13.8" hidden="false" customHeight="false" outlineLevel="0" collapsed="false">
      <c r="A48" s="1" t="n">
        <v>1997</v>
      </c>
      <c r="B48" s="1" t="n">
        <v>11</v>
      </c>
      <c r="C48" s="1" t="n">
        <v>0.716666638851166</v>
      </c>
      <c r="D48" s="1" t="n">
        <v>7.16138315200806</v>
      </c>
      <c r="E48" s="1" t="n">
        <v>3.65486145019531</v>
      </c>
      <c r="F48" s="1" t="n">
        <v>18.0000007152557</v>
      </c>
      <c r="G48" s="1" t="n">
        <v>3.13860205078125</v>
      </c>
      <c r="H48" s="1" t="n">
        <v>9</v>
      </c>
    </row>
    <row r="49" customFormat="false" ht="13.8" hidden="false" customHeight="false" outlineLevel="0" collapsed="false">
      <c r="A49" s="1" t="n">
        <v>1997</v>
      </c>
      <c r="B49" s="1" t="n">
        <v>12</v>
      </c>
      <c r="C49" s="1" t="n">
        <v>-2.30645155906677</v>
      </c>
      <c r="D49" s="1" t="n">
        <v>3.48387098312378</v>
      </c>
      <c r="E49" s="1" t="n">
        <v>0.290322571992874</v>
      </c>
      <c r="F49" s="1" t="n">
        <v>45</v>
      </c>
      <c r="G49" s="1" t="n">
        <v>4.3622587890625</v>
      </c>
      <c r="H49" s="1" t="n">
        <v>23</v>
      </c>
    </row>
    <row r="50" customFormat="false" ht="13.8" hidden="false" customHeight="false" outlineLevel="0" collapsed="false">
      <c r="A50" s="1" t="n">
        <v>1998</v>
      </c>
      <c r="B50" s="1" t="n">
        <v>1</v>
      </c>
      <c r="C50" s="1" t="n">
        <v>-4.45265102386475</v>
      </c>
      <c r="D50" s="1" t="n">
        <v>3.19354844093323</v>
      </c>
      <c r="E50" s="1" t="n">
        <v>-0.95672607421875</v>
      </c>
      <c r="F50" s="1" t="n">
        <v>69.0000009536743</v>
      </c>
      <c r="G50" s="1" t="n">
        <v>7.09164501953125</v>
      </c>
      <c r="H50" s="1" t="n">
        <v>15</v>
      </c>
    </row>
    <row r="51" customFormat="false" ht="13.8" hidden="false" customHeight="false" outlineLevel="0" collapsed="false">
      <c r="A51" s="1" t="n">
        <v>1998</v>
      </c>
      <c r="B51" s="1" t="n">
        <v>2</v>
      </c>
      <c r="C51" s="1" t="n">
        <v>-5.98532819747925</v>
      </c>
      <c r="D51" s="1" t="n">
        <v>1.89285719394684</v>
      </c>
      <c r="E51" s="1" t="n">
        <v>-2.31895279884338</v>
      </c>
      <c r="F51" s="1" t="n">
        <v>37.0000004768372</v>
      </c>
      <c r="G51" s="1" t="n">
        <v>11.21700390625</v>
      </c>
      <c r="H51" s="1" t="n">
        <v>25</v>
      </c>
    </row>
    <row r="52" customFormat="false" ht="13.8" hidden="false" customHeight="false" outlineLevel="0" collapsed="false">
      <c r="A52" s="1" t="n">
        <v>1998</v>
      </c>
      <c r="B52" s="1" t="n">
        <v>3</v>
      </c>
      <c r="C52" s="1" t="n">
        <v>-0.677419364452362</v>
      </c>
      <c r="D52" s="1" t="n">
        <v>10.2610902786255</v>
      </c>
      <c r="E52" s="1" t="n">
        <v>4.5030255317688</v>
      </c>
      <c r="F52" s="1" t="n">
        <v>42.0000028610229</v>
      </c>
      <c r="G52" s="1" t="n">
        <v>18.554486328125</v>
      </c>
      <c r="H52" s="1" t="n">
        <v>13</v>
      </c>
    </row>
    <row r="53" customFormat="false" ht="13.8" hidden="false" customHeight="false" outlineLevel="0" collapsed="false">
      <c r="A53" s="1" t="n">
        <v>1998</v>
      </c>
      <c r="B53" s="1" t="n">
        <v>4</v>
      </c>
      <c r="C53" s="1" t="n">
        <v>4.21369361877441</v>
      </c>
      <c r="D53" s="1" t="n">
        <v>13.7333335876465</v>
      </c>
      <c r="E53" s="1" t="n">
        <v>8.79702758789062</v>
      </c>
      <c r="F53" s="1" t="n">
        <v>120</v>
      </c>
      <c r="G53" s="1" t="n">
        <v>16.97310546875</v>
      </c>
      <c r="H53" s="1" t="n">
        <v>1</v>
      </c>
    </row>
    <row r="54" customFormat="false" ht="13.8" hidden="false" customHeight="false" outlineLevel="0" collapsed="false">
      <c r="A54" s="1" t="n">
        <v>1998</v>
      </c>
      <c r="B54" s="1" t="n">
        <v>5</v>
      </c>
      <c r="C54" s="1" t="n">
        <v>8.27419376373291</v>
      </c>
      <c r="D54" s="1" t="n">
        <v>19.269079208374</v>
      </c>
      <c r="E54" s="1" t="n">
        <v>13.5424728393555</v>
      </c>
      <c r="F54" s="1" t="n">
        <v>93.0000019073486</v>
      </c>
      <c r="G54" s="1" t="n">
        <v>18.683267578125</v>
      </c>
      <c r="H54" s="1" t="n">
        <v>0</v>
      </c>
    </row>
    <row r="55" customFormat="false" ht="13.8" hidden="false" customHeight="false" outlineLevel="0" collapsed="false">
      <c r="A55" s="1" t="n">
        <v>1998</v>
      </c>
      <c r="B55" s="1" t="n">
        <v>6</v>
      </c>
      <c r="C55" s="1" t="n">
        <v>12.1333332061768</v>
      </c>
      <c r="D55" s="1" t="n">
        <v>24.7113838195801</v>
      </c>
      <c r="E55" s="1" t="n">
        <v>18.1447162628174</v>
      </c>
      <c r="F55" s="1" t="n">
        <v>76.9999980926514</v>
      </c>
      <c r="G55" s="1" t="n">
        <v>18.570251953125</v>
      </c>
      <c r="H55" s="1" t="n">
        <v>0</v>
      </c>
    </row>
    <row r="56" customFormat="false" ht="13.8" hidden="false" customHeight="false" outlineLevel="0" collapsed="false">
      <c r="A56" s="1" t="n">
        <v>1998</v>
      </c>
      <c r="B56" s="1" t="n">
        <v>7</v>
      </c>
      <c r="C56" s="1" t="n">
        <v>13.2229290008545</v>
      </c>
      <c r="D56" s="1" t="n">
        <v>24.2625370025635</v>
      </c>
      <c r="E56" s="1" t="n">
        <v>18.383020401001</v>
      </c>
      <c r="F56" s="1" t="n">
        <v>93.7970066070557</v>
      </c>
      <c r="G56" s="1" t="n">
        <v>14.9571181640625</v>
      </c>
      <c r="H56" s="1" t="n">
        <v>0</v>
      </c>
    </row>
    <row r="57" customFormat="false" ht="13.8" hidden="false" customHeight="false" outlineLevel="0" collapsed="false">
      <c r="A57" s="1" t="n">
        <v>1998</v>
      </c>
      <c r="B57" s="1" t="n">
        <v>8</v>
      </c>
      <c r="C57" s="1" t="n">
        <v>11.6198434829712</v>
      </c>
      <c r="D57" s="1" t="n">
        <v>21.3497257232666</v>
      </c>
      <c r="E57" s="1" t="n">
        <v>16.1422843933105</v>
      </c>
      <c r="F57" s="1" t="n">
        <v>220</v>
      </c>
      <c r="G57" s="1" t="n">
        <v>13.2155048828125</v>
      </c>
      <c r="H57" s="1" t="n">
        <v>0</v>
      </c>
    </row>
    <row r="58" customFormat="false" ht="13.8" hidden="false" customHeight="false" outlineLevel="0" collapsed="false">
      <c r="A58" s="1" t="n">
        <v>1998</v>
      </c>
      <c r="B58" s="1" t="n">
        <v>9</v>
      </c>
      <c r="C58" s="1" t="n">
        <v>11.0791215896606</v>
      </c>
      <c r="D58" s="1" t="n">
        <v>20.441577911377</v>
      </c>
      <c r="E58" s="1" t="n">
        <v>15.3613834381104</v>
      </c>
      <c r="F58" s="1" t="n">
        <v>128.000001907349</v>
      </c>
      <c r="G58" s="1" t="n">
        <v>7.67115869140625</v>
      </c>
      <c r="H58" s="1" t="n">
        <v>0</v>
      </c>
    </row>
    <row r="59" customFormat="false" ht="13.8" hidden="false" customHeight="false" outlineLevel="0" collapsed="false">
      <c r="A59" s="1" t="n">
        <v>1998</v>
      </c>
      <c r="B59" s="1" t="n">
        <v>10</v>
      </c>
      <c r="C59" s="1" t="n">
        <v>6.38709688186646</v>
      </c>
      <c r="D59" s="1" t="n">
        <v>16.2962245941162</v>
      </c>
      <c r="E59" s="1" t="n">
        <v>10.6290321350098</v>
      </c>
      <c r="F59" s="1" t="n">
        <v>70</v>
      </c>
      <c r="G59" s="1" t="n">
        <v>4.50235205078125</v>
      </c>
      <c r="H59" s="1" t="n">
        <v>0</v>
      </c>
    </row>
    <row r="60" customFormat="false" ht="13.8" hidden="false" customHeight="false" outlineLevel="0" collapsed="false">
      <c r="A60" s="1" t="n">
        <v>1998</v>
      </c>
      <c r="B60" s="1" t="n">
        <v>11</v>
      </c>
      <c r="C60" s="1" t="n">
        <v>0.0447163432836533</v>
      </c>
      <c r="D60" s="1" t="n">
        <v>7.55000019073486</v>
      </c>
      <c r="E60" s="1" t="n">
        <v>3.40000009536743</v>
      </c>
      <c r="F60" s="1" t="n">
        <v>27.9999995231628</v>
      </c>
      <c r="G60" s="1" t="n">
        <v>3.04771533203125</v>
      </c>
      <c r="H60" s="1" t="n">
        <v>10</v>
      </c>
    </row>
    <row r="61" customFormat="false" ht="13.8" hidden="false" customHeight="false" outlineLevel="0" collapsed="false">
      <c r="A61" s="1" t="n">
        <v>1998</v>
      </c>
      <c r="B61" s="1" t="n">
        <v>12</v>
      </c>
      <c r="C61" s="1" t="n">
        <v>-4.71375226974487</v>
      </c>
      <c r="D61" s="1" t="n">
        <v>1.26396715641022</v>
      </c>
      <c r="E61" s="1" t="n">
        <v>-1.81052684783936</v>
      </c>
      <c r="F61" s="1" t="n">
        <v>54.0000009536743</v>
      </c>
      <c r="G61" s="1" t="n">
        <v>4.1066435546875</v>
      </c>
      <c r="H61" s="1" t="n">
        <v>18</v>
      </c>
    </row>
    <row r="62" customFormat="false" ht="13.8" hidden="false" customHeight="false" outlineLevel="0" collapsed="false">
      <c r="A62" s="1" t="n">
        <v>1999</v>
      </c>
      <c r="B62" s="1" t="n">
        <v>1</v>
      </c>
      <c r="C62" s="1" t="n">
        <v>-5.09677410125732</v>
      </c>
      <c r="D62" s="1" t="n">
        <v>1.66048896312714</v>
      </c>
      <c r="E62" s="1" t="n">
        <v>-2.19354844093323</v>
      </c>
      <c r="F62" s="1" t="n">
        <v>17.317019701004</v>
      </c>
      <c r="G62" s="1" t="n">
        <v>7.73963720703125</v>
      </c>
      <c r="H62" s="1" t="n">
        <v>26</v>
      </c>
    </row>
    <row r="63" customFormat="false" ht="13.8" hidden="false" customHeight="false" outlineLevel="0" collapsed="false">
      <c r="A63" s="1" t="n">
        <v>1999</v>
      </c>
      <c r="B63" s="1" t="n">
        <v>2</v>
      </c>
      <c r="C63" s="1" t="n">
        <v>-3.08160161972046</v>
      </c>
      <c r="D63" s="1" t="n">
        <v>3.24230265617371</v>
      </c>
      <c r="E63" s="1" t="n">
        <v>-0.206148982048035</v>
      </c>
      <c r="F63" s="1" t="n">
        <v>26.0000014305115</v>
      </c>
      <c r="G63" s="1" t="n">
        <v>10.5490927734375</v>
      </c>
      <c r="H63" s="1" t="n">
        <v>20</v>
      </c>
    </row>
    <row r="64" customFormat="false" ht="13.8" hidden="false" customHeight="false" outlineLevel="0" collapsed="false">
      <c r="A64" s="1" t="n">
        <v>1999</v>
      </c>
      <c r="B64" s="1" t="n">
        <v>3</v>
      </c>
      <c r="C64" s="1" t="n">
        <v>-1.3328070640564</v>
      </c>
      <c r="D64" s="1" t="n">
        <v>7.34094572067261</v>
      </c>
      <c r="E64" s="1" t="n">
        <v>2.813392162323</v>
      </c>
      <c r="F64" s="1" t="n">
        <v>115.861368179321</v>
      </c>
      <c r="G64" s="1" t="n">
        <v>15.798302734375</v>
      </c>
      <c r="H64" s="1" t="n">
        <v>22</v>
      </c>
    </row>
    <row r="65" customFormat="false" ht="13.8" hidden="false" customHeight="false" outlineLevel="0" collapsed="false">
      <c r="A65" s="1" t="n">
        <v>1999</v>
      </c>
      <c r="B65" s="1" t="n">
        <v>4</v>
      </c>
      <c r="C65" s="1" t="n">
        <v>3.63564395904541</v>
      </c>
      <c r="D65" s="1" t="n">
        <v>13.4447164535522</v>
      </c>
      <c r="E65" s="1" t="n">
        <v>8.363694190979</v>
      </c>
      <c r="F65" s="1" t="n">
        <v>146.000003814697</v>
      </c>
      <c r="G65" s="1" t="n">
        <v>19.455349609375</v>
      </c>
      <c r="H65" s="1" t="n">
        <v>2</v>
      </c>
    </row>
    <row r="66" customFormat="false" ht="13.8" hidden="false" customHeight="false" outlineLevel="0" collapsed="false">
      <c r="A66" s="1" t="n">
        <v>1999</v>
      </c>
      <c r="B66" s="1" t="n">
        <v>5</v>
      </c>
      <c r="C66" s="1" t="n">
        <v>8.08064556121826</v>
      </c>
      <c r="D66" s="1" t="n">
        <v>18.0916614532471</v>
      </c>
      <c r="E66" s="1" t="n">
        <v>12.8325462341309</v>
      </c>
      <c r="F66" s="1" t="n">
        <v>177.999992370605</v>
      </c>
      <c r="G66" s="1" t="n">
        <v>19.75073828125</v>
      </c>
      <c r="H66" s="1" t="n">
        <v>0</v>
      </c>
    </row>
    <row r="67" customFormat="false" ht="13.8" hidden="false" customHeight="false" outlineLevel="0" collapsed="false">
      <c r="A67" s="1" t="n">
        <v>1999</v>
      </c>
      <c r="B67" s="1" t="n">
        <v>6</v>
      </c>
      <c r="C67" s="1" t="n">
        <v>11.2957887649536</v>
      </c>
      <c r="D67" s="1" t="n">
        <v>23.8500003814697</v>
      </c>
      <c r="E67" s="1" t="n">
        <v>17.2571716308594</v>
      </c>
      <c r="F67" s="1" t="n">
        <v>65.1783800125122</v>
      </c>
      <c r="G67" s="1" t="n">
        <v>18.620099609375</v>
      </c>
      <c r="H67" s="1" t="n">
        <v>0</v>
      </c>
    </row>
    <row r="68" customFormat="false" ht="13.8" hidden="false" customHeight="false" outlineLevel="0" collapsed="false">
      <c r="A68" s="1" t="n">
        <v>1999</v>
      </c>
      <c r="B68" s="1" t="n">
        <v>7</v>
      </c>
      <c r="C68" s="1" t="n">
        <v>15.4314088821411</v>
      </c>
      <c r="D68" s="1" t="n">
        <v>28.7166175842285</v>
      </c>
      <c r="E68" s="1" t="n">
        <v>21.6612911224365</v>
      </c>
      <c r="F68" s="1" t="n">
        <v>97.7970123291016</v>
      </c>
      <c r="G68" s="1" t="n">
        <v>16.447693359375</v>
      </c>
      <c r="H68" s="1" t="n">
        <v>0</v>
      </c>
    </row>
    <row r="69" customFormat="false" ht="13.8" hidden="false" customHeight="false" outlineLevel="0" collapsed="false">
      <c r="A69" s="1" t="n">
        <v>1999</v>
      </c>
      <c r="B69" s="1" t="n">
        <v>8</v>
      </c>
      <c r="C69" s="1" t="n">
        <v>11.0230693817139</v>
      </c>
      <c r="D69" s="1" t="n">
        <v>19.6116924285889</v>
      </c>
      <c r="E69" s="1" t="n">
        <v>14.8185052871704</v>
      </c>
      <c r="F69" s="1" t="n">
        <v>200.63404083252</v>
      </c>
      <c r="G69" s="1" t="n">
        <v>11.24003125</v>
      </c>
      <c r="H69" s="1" t="n">
        <v>0</v>
      </c>
    </row>
    <row r="70" customFormat="false" ht="13.8" hidden="false" customHeight="false" outlineLevel="0" collapsed="false">
      <c r="A70" s="1" t="n">
        <v>1999</v>
      </c>
      <c r="B70" s="1" t="n">
        <v>9</v>
      </c>
      <c r="C70" s="1" t="n">
        <v>12.0523109436035</v>
      </c>
      <c r="D70" s="1" t="n">
        <v>22.2105560302734</v>
      </c>
      <c r="E70" s="1" t="n">
        <v>16.6841487884521</v>
      </c>
      <c r="F70" s="1" t="n">
        <v>138.000001907349</v>
      </c>
      <c r="G70" s="1" t="n">
        <v>7.66953369140625</v>
      </c>
      <c r="H70" s="1" t="n">
        <v>0</v>
      </c>
    </row>
    <row r="71" customFormat="false" ht="13.8" hidden="false" customHeight="false" outlineLevel="0" collapsed="false">
      <c r="A71" s="1" t="n">
        <v>1999</v>
      </c>
      <c r="B71" s="1" t="n">
        <v>10</v>
      </c>
      <c r="C71" s="1" t="n">
        <v>8.08064556121826</v>
      </c>
      <c r="D71" s="1" t="n">
        <v>17.7280426025391</v>
      </c>
      <c r="E71" s="1" t="n">
        <v>12.4175157546997</v>
      </c>
      <c r="F71" s="1" t="n">
        <v>60.9999990463257</v>
      </c>
      <c r="G71" s="1" t="n">
        <v>4.35931103515625</v>
      </c>
      <c r="H71" s="1" t="n">
        <v>0</v>
      </c>
    </row>
    <row r="72" customFormat="false" ht="13.8" hidden="false" customHeight="false" outlineLevel="0" collapsed="false">
      <c r="A72" s="1" t="n">
        <v>1999</v>
      </c>
      <c r="B72" s="1" t="n">
        <v>11</v>
      </c>
      <c r="C72" s="1" t="n">
        <v>2.5</v>
      </c>
      <c r="D72" s="1" t="n">
        <v>11.3500003814697</v>
      </c>
      <c r="E72" s="1" t="n">
        <v>6.62912225723267</v>
      </c>
      <c r="F72" s="1" t="n">
        <v>40</v>
      </c>
      <c r="G72" s="1" t="n">
        <v>2.94254516601562</v>
      </c>
      <c r="H72" s="1" t="n">
        <v>1</v>
      </c>
    </row>
    <row r="73" customFormat="false" ht="13.8" hidden="false" customHeight="false" outlineLevel="0" collapsed="false">
      <c r="A73" s="1" t="n">
        <v>1999</v>
      </c>
      <c r="B73" s="1" t="n">
        <v>12</v>
      </c>
      <c r="C73" s="1" t="n">
        <v>-1.13087141513824</v>
      </c>
      <c r="D73" s="1" t="n">
        <v>5.43548393249512</v>
      </c>
      <c r="E73" s="1" t="n">
        <v>1.73170912265778</v>
      </c>
      <c r="F73" s="1" t="n">
        <v>73.2526683807373</v>
      </c>
      <c r="G73" s="1" t="n">
        <v>4.1426552734375</v>
      </c>
      <c r="H73" s="1" t="n">
        <v>11</v>
      </c>
    </row>
    <row r="74" customFormat="false" ht="13.8" hidden="false" customHeight="false" outlineLevel="0" collapsed="false">
      <c r="A74" s="1" t="n">
        <v>2000</v>
      </c>
      <c r="B74" s="1" t="n">
        <v>1</v>
      </c>
      <c r="C74" s="1" t="n">
        <v>0.0532517656683922</v>
      </c>
      <c r="D74" s="1" t="n">
        <v>7.04838705062866</v>
      </c>
      <c r="E74" s="1" t="n">
        <v>3.38709688186646</v>
      </c>
      <c r="F74" s="1" t="n">
        <v>35.2526688575745</v>
      </c>
      <c r="G74" s="1" t="n">
        <v>7.34805322265625</v>
      </c>
      <c r="H74" s="1" t="n">
        <v>8</v>
      </c>
    </row>
    <row r="75" customFormat="false" ht="13.8" hidden="false" customHeight="false" outlineLevel="0" collapsed="false">
      <c r="A75" s="1" t="n">
        <v>2000</v>
      </c>
      <c r="B75" s="1" t="n">
        <v>2</v>
      </c>
      <c r="C75" s="1" t="n">
        <v>-0.0770896375179291</v>
      </c>
      <c r="D75" s="1" t="n">
        <v>9.10714244842529</v>
      </c>
      <c r="E75" s="1" t="n">
        <v>4.0791130065918</v>
      </c>
      <c r="F75" s="1" t="n">
        <v>62.2526693344116</v>
      </c>
      <c r="G75" s="1" t="n">
        <v>10.7523310546875</v>
      </c>
      <c r="H75" s="1" t="n">
        <v>12</v>
      </c>
    </row>
    <row r="76" customFormat="false" ht="13.8" hidden="false" customHeight="false" outlineLevel="0" collapsed="false">
      <c r="A76" s="1" t="n">
        <v>2000</v>
      </c>
      <c r="B76" s="1" t="n">
        <v>3</v>
      </c>
      <c r="C76" s="1" t="n">
        <v>0.511015832424164</v>
      </c>
      <c r="D76" s="1" t="n">
        <v>10.802773475647</v>
      </c>
      <c r="E76" s="1" t="n">
        <v>5.31970357894897</v>
      </c>
      <c r="F76" s="1" t="n">
        <v>94.9356460571289</v>
      </c>
      <c r="G76" s="1" t="n">
        <v>17.62255078125</v>
      </c>
      <c r="H76" s="1" t="n">
        <v>4</v>
      </c>
    </row>
    <row r="77" customFormat="false" ht="13.8" hidden="false" customHeight="false" outlineLevel="0" collapsed="false">
      <c r="A77" s="1" t="n">
        <v>2000</v>
      </c>
      <c r="B77" s="1" t="n">
        <v>4</v>
      </c>
      <c r="C77" s="1" t="n">
        <v>5.68333339691162</v>
      </c>
      <c r="D77" s="1" t="n">
        <v>20.7457885742188</v>
      </c>
      <c r="E77" s="1" t="n">
        <v>13.1666669845581</v>
      </c>
      <c r="F77" s="1" t="n">
        <v>30.9999990463257</v>
      </c>
      <c r="G77" s="1" t="n">
        <v>19.9796875</v>
      </c>
      <c r="H77" s="1" t="n">
        <v>1</v>
      </c>
    </row>
    <row r="78" customFormat="false" ht="13.8" hidden="false" customHeight="false" outlineLevel="0" collapsed="false">
      <c r="A78" s="1" t="n">
        <v>2000</v>
      </c>
      <c r="B78" s="1" t="n">
        <v>5</v>
      </c>
      <c r="C78" s="1" t="n">
        <v>8.59677410125732</v>
      </c>
      <c r="D78" s="1" t="n">
        <v>19.7206935882568</v>
      </c>
      <c r="E78" s="1" t="n">
        <v>13.9861068725586</v>
      </c>
      <c r="F78" s="1" t="n">
        <v>187.634048461914</v>
      </c>
      <c r="G78" s="1" t="n">
        <v>19.3688828125</v>
      </c>
      <c r="H78" s="1" t="n">
        <v>0</v>
      </c>
    </row>
    <row r="79" customFormat="false" ht="13.8" hidden="false" customHeight="false" outlineLevel="0" collapsed="false">
      <c r="A79" s="1" t="n">
        <v>2000</v>
      </c>
      <c r="B79" s="1" t="n">
        <v>6</v>
      </c>
      <c r="C79" s="1" t="n">
        <v>11.9833335876465</v>
      </c>
      <c r="D79" s="1" t="n">
        <v>22.3356437683105</v>
      </c>
      <c r="E79" s="1" t="n">
        <v>16.8500003814697</v>
      </c>
      <c r="F79" s="1" t="n">
        <v>125</v>
      </c>
      <c r="G79" s="1" t="n">
        <v>18.9203984375</v>
      </c>
      <c r="H79" s="1" t="n">
        <v>0</v>
      </c>
    </row>
    <row r="80" customFormat="false" ht="13.8" hidden="false" customHeight="false" outlineLevel="0" collapsed="false">
      <c r="A80" s="1" t="n">
        <v>2000</v>
      </c>
      <c r="B80" s="1" t="n">
        <v>7</v>
      </c>
      <c r="C80" s="1" t="n">
        <v>12.2551870346069</v>
      </c>
      <c r="D80" s="1" t="n">
        <v>23.3225803375244</v>
      </c>
      <c r="E80" s="1" t="n">
        <v>17.4307670593262</v>
      </c>
      <c r="F80" s="1" t="n">
        <v>257.634048461914</v>
      </c>
      <c r="G80" s="1" t="n">
        <v>16.89595703125</v>
      </c>
      <c r="H80" s="1" t="n">
        <v>0</v>
      </c>
    </row>
    <row r="81" customFormat="false" ht="13.8" hidden="false" customHeight="false" outlineLevel="0" collapsed="false">
      <c r="A81" s="1" t="n">
        <v>2000</v>
      </c>
      <c r="B81" s="1" t="n">
        <v>8</v>
      </c>
      <c r="C81" s="1" t="n">
        <v>12.290322303772</v>
      </c>
      <c r="D81" s="1" t="n">
        <v>22.1451606750488</v>
      </c>
      <c r="E81" s="1" t="n">
        <v>17</v>
      </c>
      <c r="F81" s="1" t="n">
        <v>196.252670288086</v>
      </c>
      <c r="G81" s="1" t="n">
        <v>12.0887041015625</v>
      </c>
      <c r="H81" s="1" t="n">
        <v>0</v>
      </c>
    </row>
    <row r="82" customFormat="false" ht="13.8" hidden="false" customHeight="false" outlineLevel="0" collapsed="false">
      <c r="A82" s="1" t="n">
        <v>2000</v>
      </c>
      <c r="B82" s="1" t="n">
        <v>9</v>
      </c>
      <c r="C82" s="1" t="n">
        <v>7.95840978622437</v>
      </c>
      <c r="D82" s="1" t="n">
        <v>18.7826709747314</v>
      </c>
      <c r="E82" s="1" t="n">
        <v>12.9826707839966</v>
      </c>
      <c r="F82" s="1" t="n">
        <v>68.0000019073486</v>
      </c>
      <c r="G82" s="1" t="n">
        <v>8.030228515625</v>
      </c>
      <c r="H82" s="1" t="n">
        <v>0</v>
      </c>
    </row>
    <row r="83" customFormat="false" ht="13.8" hidden="false" customHeight="false" outlineLevel="0" collapsed="false">
      <c r="A83" s="1" t="n">
        <v>2000</v>
      </c>
      <c r="B83" s="1" t="n">
        <v>10</v>
      </c>
      <c r="C83" s="1" t="n">
        <v>5.27642965316772</v>
      </c>
      <c r="D83" s="1" t="n">
        <v>13.9838705062866</v>
      </c>
      <c r="E83" s="1" t="n">
        <v>9.17741966247559</v>
      </c>
      <c r="F83" s="1" t="n">
        <v>42.8613662719727</v>
      </c>
      <c r="G83" s="1" t="n">
        <v>4.09149169921875</v>
      </c>
      <c r="H83" s="1" t="n">
        <v>0</v>
      </c>
    </row>
    <row r="84" customFormat="false" ht="13.8" hidden="false" customHeight="false" outlineLevel="0" collapsed="false">
      <c r="A84" s="1" t="n">
        <v>2000</v>
      </c>
      <c r="B84" s="1" t="n">
        <v>11</v>
      </c>
      <c r="C84" s="1" t="n">
        <v>-0.483333319425583</v>
      </c>
      <c r="D84" s="1" t="n">
        <v>6.58333349227905</v>
      </c>
      <c r="E84" s="1" t="n">
        <v>2.78333330154419</v>
      </c>
      <c r="F84" s="1" t="n">
        <v>37.9999995231628</v>
      </c>
      <c r="G84" s="1" t="n">
        <v>2.87182446289062</v>
      </c>
      <c r="H84" s="1" t="n">
        <v>10</v>
      </c>
    </row>
    <row r="85" customFormat="false" ht="13.8" hidden="false" customHeight="false" outlineLevel="0" collapsed="false">
      <c r="A85" s="1" t="n">
        <v>2000</v>
      </c>
      <c r="B85" s="1" t="n">
        <v>12</v>
      </c>
      <c r="C85" s="1" t="n">
        <v>-2.38709688186646</v>
      </c>
      <c r="D85" s="1" t="n">
        <v>3.27642965316772</v>
      </c>
      <c r="E85" s="1" t="n">
        <v>0.172306135296822</v>
      </c>
      <c r="F85" s="1" t="n">
        <v>81.0000038146973</v>
      </c>
      <c r="G85" s="1" t="n">
        <v>4.1944423828125</v>
      </c>
      <c r="H85" s="1" t="n">
        <v>18</v>
      </c>
    </row>
    <row r="86" customFormat="false" ht="13.8" hidden="false" customHeight="false" outlineLevel="0" collapsed="false">
      <c r="A86" s="1" t="n">
        <v>2001</v>
      </c>
      <c r="B86" s="1" t="n">
        <v>1</v>
      </c>
      <c r="C86" s="1" t="n">
        <v>-1.22580647468567</v>
      </c>
      <c r="D86" s="1" t="n">
        <v>6.82074165344238</v>
      </c>
      <c r="E86" s="1" t="n">
        <v>2.26908040046692</v>
      </c>
      <c r="F86" s="1" t="n">
        <v>50.3413534164429</v>
      </c>
      <c r="G86" s="1" t="n">
        <v>7.63161669921875</v>
      </c>
      <c r="H86" s="1" t="n">
        <v>10</v>
      </c>
    </row>
    <row r="87" customFormat="false" ht="13.8" hidden="false" customHeight="false" outlineLevel="0" collapsed="false">
      <c r="A87" s="1" t="n">
        <v>2001</v>
      </c>
      <c r="B87" s="1" t="n">
        <v>2</v>
      </c>
      <c r="C87" s="1" t="n">
        <v>-1.70689654350281</v>
      </c>
      <c r="D87" s="1" t="n">
        <v>8.8867301940918</v>
      </c>
      <c r="E87" s="1" t="n">
        <v>3</v>
      </c>
      <c r="F87" s="1" t="n">
        <v>30.2526688575745</v>
      </c>
      <c r="G87" s="1" t="n">
        <v>11.801994140625</v>
      </c>
      <c r="H87" s="1" t="n">
        <v>17</v>
      </c>
    </row>
    <row r="88" customFormat="false" ht="13.8" hidden="false" customHeight="false" outlineLevel="0" collapsed="false">
      <c r="A88" s="1" t="n">
        <v>2001</v>
      </c>
      <c r="B88" s="1" t="n">
        <v>3</v>
      </c>
      <c r="C88" s="1" t="n">
        <v>0.483870953321457</v>
      </c>
      <c r="D88" s="1" t="n">
        <v>8.79032230377197</v>
      </c>
      <c r="E88" s="1" t="n">
        <v>4.45751571655273</v>
      </c>
      <c r="F88" s="1" t="n">
        <v>59.114031791687</v>
      </c>
      <c r="G88" s="1" t="n">
        <v>18.1991015625</v>
      </c>
      <c r="H88" s="1" t="n">
        <v>10</v>
      </c>
    </row>
    <row r="89" customFormat="false" ht="13.8" hidden="false" customHeight="false" outlineLevel="0" collapsed="false">
      <c r="A89" s="1" t="n">
        <v>2001</v>
      </c>
      <c r="B89" s="1" t="n">
        <v>4</v>
      </c>
      <c r="C89" s="1" t="n">
        <v>3.52276611328125</v>
      </c>
      <c r="D89" s="1" t="n">
        <v>12.8022985458374</v>
      </c>
      <c r="E89" s="1" t="n">
        <v>7.91369342803955</v>
      </c>
      <c r="F89" s="1" t="n">
        <v>125.797004699707</v>
      </c>
      <c r="G89" s="1" t="n">
        <v>15.696150390625</v>
      </c>
      <c r="H89" s="1" t="n">
        <v>3</v>
      </c>
    </row>
    <row r="90" customFormat="false" ht="13.8" hidden="false" customHeight="false" outlineLevel="0" collapsed="false">
      <c r="A90" s="1" t="n">
        <v>2001</v>
      </c>
      <c r="B90" s="1" t="n">
        <v>5</v>
      </c>
      <c r="C90" s="1" t="n">
        <v>9.24193572998047</v>
      </c>
      <c r="D90" s="1" t="n">
        <v>20.972843170166</v>
      </c>
      <c r="E90" s="1" t="n">
        <v>14.9861068725586</v>
      </c>
      <c r="F90" s="1" t="n">
        <v>38.0643534660339</v>
      </c>
      <c r="G90" s="1" t="n">
        <v>19.924716796875</v>
      </c>
      <c r="H90" s="1" t="n">
        <v>0</v>
      </c>
    </row>
    <row r="91" customFormat="false" ht="13.8" hidden="false" customHeight="false" outlineLevel="0" collapsed="false">
      <c r="A91" s="1" t="n">
        <v>2001</v>
      </c>
      <c r="B91" s="1" t="n">
        <v>6</v>
      </c>
      <c r="C91" s="1" t="n">
        <v>12.2113828659058</v>
      </c>
      <c r="D91" s="1" t="n">
        <v>22.4624557495117</v>
      </c>
      <c r="E91" s="1" t="n">
        <v>17.1447162628174</v>
      </c>
      <c r="F91" s="1" t="n">
        <v>97.25266456604</v>
      </c>
      <c r="G91" s="1" t="n">
        <v>18.784681640625</v>
      </c>
      <c r="H91" s="1" t="n">
        <v>0</v>
      </c>
    </row>
    <row r="92" customFormat="false" ht="13.8" hidden="false" customHeight="false" outlineLevel="0" collapsed="false">
      <c r="A92" s="1" t="n">
        <v>2001</v>
      </c>
      <c r="B92" s="1" t="n">
        <v>7</v>
      </c>
      <c r="C92" s="1" t="n">
        <v>12.5132522583008</v>
      </c>
      <c r="D92" s="1" t="n">
        <v>24.2368221282959</v>
      </c>
      <c r="E92" s="1" t="n">
        <v>18.0886249542236</v>
      </c>
      <c r="F92" s="1" t="n">
        <v>180</v>
      </c>
      <c r="G92" s="1" t="n">
        <v>14.6712763671875</v>
      </c>
      <c r="H92" s="1" t="n">
        <v>0</v>
      </c>
    </row>
    <row r="93" customFormat="false" ht="13.8" hidden="false" customHeight="false" outlineLevel="0" collapsed="false">
      <c r="A93" s="1" t="n">
        <v>2001</v>
      </c>
      <c r="B93" s="1" t="n">
        <v>8</v>
      </c>
      <c r="C93" s="1" t="n">
        <v>12.4842672348022</v>
      </c>
      <c r="D93" s="1" t="n">
        <v>23.672306060791</v>
      </c>
      <c r="E93" s="1" t="n">
        <v>17.6671924591064</v>
      </c>
      <c r="F93" s="1" t="n">
        <v>129.911317825317</v>
      </c>
      <c r="G93" s="1" t="n">
        <v>12.770751953125</v>
      </c>
      <c r="H93" s="1" t="n">
        <v>0</v>
      </c>
    </row>
    <row r="94" customFormat="false" ht="13.8" hidden="false" customHeight="false" outlineLevel="0" collapsed="false">
      <c r="A94" s="1" t="n">
        <v>2001</v>
      </c>
      <c r="B94" s="1" t="n">
        <v>9</v>
      </c>
      <c r="C94" s="1" t="n">
        <v>8.34471607208252</v>
      </c>
      <c r="D94" s="1" t="n">
        <v>17.4814338684082</v>
      </c>
      <c r="E94" s="1" t="n">
        <v>12.5124549865723</v>
      </c>
      <c r="F94" s="1" t="n">
        <v>113.999996185303</v>
      </c>
      <c r="G94" s="1" t="n">
        <v>7.468578125</v>
      </c>
      <c r="H94" s="1" t="n">
        <v>0</v>
      </c>
    </row>
    <row r="95" customFormat="false" ht="13.8" hidden="false" customHeight="false" outlineLevel="0" collapsed="false">
      <c r="A95" s="1" t="n">
        <v>2001</v>
      </c>
      <c r="B95" s="1" t="n">
        <v>10</v>
      </c>
      <c r="C95" s="1" t="n">
        <v>5.83870983123779</v>
      </c>
      <c r="D95" s="1" t="n">
        <v>14.5961332321167</v>
      </c>
      <c r="E95" s="1" t="n">
        <v>9.82952117919922</v>
      </c>
      <c r="F95" s="1" t="n">
        <v>91.9999980926514</v>
      </c>
      <c r="G95" s="1" t="n">
        <v>4.2290390625</v>
      </c>
      <c r="H95" s="1" t="n">
        <v>1</v>
      </c>
    </row>
    <row r="96" customFormat="false" ht="13.8" hidden="false" customHeight="false" outlineLevel="0" collapsed="false">
      <c r="A96" s="1" t="n">
        <v>2001</v>
      </c>
      <c r="B96" s="1" t="n">
        <v>11</v>
      </c>
      <c r="C96" s="1" t="n">
        <v>0.772766053676605</v>
      </c>
      <c r="D96" s="1" t="n">
        <v>7.93333339691162</v>
      </c>
      <c r="E96" s="1" t="n">
        <v>4.15188789367676</v>
      </c>
      <c r="F96" s="1" t="n">
        <v>39.0000009536743</v>
      </c>
      <c r="G96" s="1" t="n">
        <v>3.37739208984375</v>
      </c>
      <c r="H96" s="1" t="n">
        <v>11</v>
      </c>
    </row>
    <row r="97" customFormat="false" ht="13.8" hidden="false" customHeight="false" outlineLevel="0" collapsed="false">
      <c r="A97" s="1" t="n">
        <v>2001</v>
      </c>
      <c r="B97" s="1" t="n">
        <v>12</v>
      </c>
      <c r="C97" s="1" t="n">
        <v>-2.69458627700806</v>
      </c>
      <c r="D97" s="1" t="n">
        <v>2.77419352531433</v>
      </c>
      <c r="E97" s="1" t="n">
        <v>-0.0806451588869095</v>
      </c>
      <c r="F97" s="1" t="n">
        <v>83.9999961853027</v>
      </c>
      <c r="G97" s="1" t="n">
        <v>4.03188037109375</v>
      </c>
      <c r="H97" s="1" t="n">
        <v>19</v>
      </c>
    </row>
    <row r="98" customFormat="false" ht="13.8" hidden="false" customHeight="false" outlineLevel="0" collapsed="false">
      <c r="A98" s="1" t="n">
        <v>2002</v>
      </c>
      <c r="B98" s="1" t="n">
        <v>1</v>
      </c>
      <c r="C98" s="1" t="n">
        <v>-5.43875789642334</v>
      </c>
      <c r="D98" s="1" t="n">
        <v>0.935483872890472</v>
      </c>
      <c r="E98" s="1" t="n">
        <v>-2.60188722610474</v>
      </c>
      <c r="F98" s="1" t="n">
        <v>40</v>
      </c>
      <c r="G98" s="1" t="n">
        <v>6.9529306640625</v>
      </c>
      <c r="H98" s="1" t="n">
        <v>29</v>
      </c>
    </row>
    <row r="99" customFormat="false" ht="13.8" hidden="false" customHeight="false" outlineLevel="0" collapsed="false">
      <c r="A99" s="1" t="n">
        <v>2002</v>
      </c>
      <c r="B99" s="1" t="n">
        <v>2</v>
      </c>
      <c r="C99" s="1" t="n">
        <v>-3.42857146263123</v>
      </c>
      <c r="D99" s="1" t="n">
        <v>4.17857122421265</v>
      </c>
      <c r="E99" s="1" t="n">
        <v>0.196428567171097</v>
      </c>
      <c r="F99" s="1" t="n">
        <v>70</v>
      </c>
      <c r="G99" s="1" t="n">
        <v>12.2578740234375</v>
      </c>
      <c r="H99" s="1" t="n">
        <v>22</v>
      </c>
    </row>
    <row r="100" customFormat="false" ht="13.8" hidden="false" customHeight="false" outlineLevel="0" collapsed="false">
      <c r="A100" s="1" t="n">
        <v>2002</v>
      </c>
      <c r="B100" s="1" t="n">
        <v>3</v>
      </c>
      <c r="C100" s="1" t="n">
        <v>-0.0161290317773819</v>
      </c>
      <c r="D100" s="1" t="n">
        <v>8.69578456878662</v>
      </c>
      <c r="E100" s="1" t="n">
        <v>4.04838705062866</v>
      </c>
      <c r="F100" s="1" t="n">
        <v>76.0000038146973</v>
      </c>
      <c r="G100" s="1" t="n">
        <v>18.3070859375</v>
      </c>
      <c r="H100" s="1" t="n">
        <v>9</v>
      </c>
    </row>
    <row r="101" customFormat="false" ht="13.8" hidden="false" customHeight="false" outlineLevel="0" collapsed="false">
      <c r="A101" s="1" t="n">
        <v>2002</v>
      </c>
      <c r="B101" s="1" t="n">
        <v>4</v>
      </c>
      <c r="C101" s="1" t="n">
        <v>5.06666660308838</v>
      </c>
      <c r="D101" s="1" t="n">
        <v>17.145788192749</v>
      </c>
      <c r="E101" s="1" t="n">
        <v>10.9147663116455</v>
      </c>
      <c r="F101" s="1" t="n">
        <v>20.9999990463257</v>
      </c>
      <c r="G101" s="1" t="n">
        <v>19.53665625</v>
      </c>
      <c r="H101" s="1" t="n">
        <v>0</v>
      </c>
    </row>
    <row r="102" customFormat="false" ht="13.8" hidden="false" customHeight="false" outlineLevel="0" collapsed="false">
      <c r="A102" s="1" t="n">
        <v>2002</v>
      </c>
      <c r="B102" s="1" t="n">
        <v>5</v>
      </c>
      <c r="C102" s="1" t="n">
        <v>9.23786067962646</v>
      </c>
      <c r="D102" s="1" t="n">
        <v>21.8456497192383</v>
      </c>
      <c r="E102" s="1" t="n">
        <v>15.3791065216064</v>
      </c>
      <c r="F102" s="1" t="n">
        <v>96.0000038146973</v>
      </c>
      <c r="G102" s="1" t="n">
        <v>18.26566015625</v>
      </c>
      <c r="H102" s="1" t="n">
        <v>0</v>
      </c>
    </row>
    <row r="103" customFormat="false" ht="13.8" hidden="false" customHeight="false" outlineLevel="0" collapsed="false">
      <c r="A103" s="1" t="n">
        <v>2002</v>
      </c>
      <c r="B103" s="1" t="n">
        <v>6</v>
      </c>
      <c r="C103" s="1" t="n">
        <v>10.9333333969116</v>
      </c>
      <c r="D103" s="1" t="n">
        <v>22.3613834381104</v>
      </c>
      <c r="E103" s="1" t="n">
        <v>16.4841499328613</v>
      </c>
      <c r="F103" s="1" t="n">
        <v>128.455657958984</v>
      </c>
      <c r="G103" s="1" t="n">
        <v>18.28234765625</v>
      </c>
      <c r="H103" s="1" t="n">
        <v>0</v>
      </c>
    </row>
    <row r="104" customFormat="false" ht="13.8" hidden="false" customHeight="false" outlineLevel="0" collapsed="false">
      <c r="A104" s="1" t="n">
        <v>2002</v>
      </c>
      <c r="B104" s="1" t="n">
        <v>7</v>
      </c>
      <c r="C104" s="1" t="n">
        <v>13.2741937637329</v>
      </c>
      <c r="D104" s="1" t="n">
        <v>24.7907199859619</v>
      </c>
      <c r="E104" s="1" t="n">
        <v>18.6404438018799</v>
      </c>
      <c r="F104" s="1" t="n">
        <v>158.797006607056</v>
      </c>
      <c r="G104" s="1" t="n">
        <v>17.710849609375</v>
      </c>
      <c r="H104" s="1" t="n">
        <v>0</v>
      </c>
    </row>
    <row r="105" customFormat="false" ht="13.8" hidden="false" customHeight="false" outlineLevel="0" collapsed="false">
      <c r="A105" s="1" t="n">
        <v>2002</v>
      </c>
      <c r="B105" s="1" t="n">
        <v>8</v>
      </c>
      <c r="C105" s="1" t="n">
        <v>13.7529516220093</v>
      </c>
      <c r="D105" s="1" t="n">
        <v>25.9314079284668</v>
      </c>
      <c r="E105" s="1" t="n">
        <v>19.6400470733643</v>
      </c>
      <c r="F105" s="1" t="n">
        <v>90</v>
      </c>
      <c r="G105" s="1" t="n">
        <v>11.7457138671875</v>
      </c>
      <c r="H105" s="1" t="n">
        <v>0</v>
      </c>
    </row>
    <row r="106" customFormat="false" ht="13.8" hidden="false" customHeight="false" outlineLevel="0" collapsed="false">
      <c r="A106" s="1" t="n">
        <v>2002</v>
      </c>
      <c r="B106" s="1" t="n">
        <v>9</v>
      </c>
      <c r="C106" s="1" t="n">
        <v>10.3613834381104</v>
      </c>
      <c r="D106" s="1" t="n">
        <v>21.0185546875</v>
      </c>
      <c r="E106" s="1" t="n">
        <v>15.4004096984863</v>
      </c>
      <c r="F106" s="1" t="n">
        <v>54.7970104217529</v>
      </c>
      <c r="G106" s="1" t="n">
        <v>8.18615234375</v>
      </c>
      <c r="H106" s="1" t="n">
        <v>0</v>
      </c>
    </row>
    <row r="107" customFormat="false" ht="13.8" hidden="false" customHeight="false" outlineLevel="0" collapsed="false">
      <c r="A107" s="1" t="n">
        <v>2002</v>
      </c>
      <c r="B107" s="1" t="n">
        <v>10</v>
      </c>
      <c r="C107" s="1" t="n">
        <v>4.90322589874268</v>
      </c>
      <c r="D107" s="1" t="n">
        <v>14.6774196624756</v>
      </c>
      <c r="E107" s="1" t="n">
        <v>9.44649982452393</v>
      </c>
      <c r="F107" s="1" t="n">
        <v>47.1140336990356</v>
      </c>
      <c r="G107" s="1" t="n">
        <v>4.8001484375</v>
      </c>
      <c r="H107" s="1" t="n">
        <v>2</v>
      </c>
    </row>
    <row r="108" customFormat="false" ht="13.8" hidden="false" customHeight="false" outlineLevel="0" collapsed="false">
      <c r="A108" s="1" t="n">
        <v>2002</v>
      </c>
      <c r="B108" s="1" t="n">
        <v>11</v>
      </c>
      <c r="C108" s="1" t="n">
        <v>3.21138310432434</v>
      </c>
      <c r="D108" s="1" t="n">
        <v>10.799337387085</v>
      </c>
      <c r="E108" s="1" t="n">
        <v>6.72086524963379</v>
      </c>
      <c r="F108" s="1" t="n">
        <v>120</v>
      </c>
      <c r="G108" s="1" t="n">
        <v>2.71639086914062</v>
      </c>
      <c r="H108" s="1" t="n">
        <v>0</v>
      </c>
    </row>
    <row r="109" customFormat="false" ht="13.8" hidden="false" customHeight="false" outlineLevel="0" collapsed="false">
      <c r="A109" s="1" t="n">
        <v>2002</v>
      </c>
      <c r="B109" s="1" t="n">
        <v>12</v>
      </c>
      <c r="C109" s="1" t="n">
        <v>-2.06883978843689</v>
      </c>
      <c r="D109" s="1" t="n">
        <v>3.5604407787323</v>
      </c>
      <c r="E109" s="1" t="n">
        <v>0.661290347576141</v>
      </c>
      <c r="F109" s="1" t="n">
        <v>103.861360549927</v>
      </c>
      <c r="G109" s="1" t="n">
        <v>3.49561059570312</v>
      </c>
      <c r="H109" s="1" t="n">
        <v>16</v>
      </c>
    </row>
    <row r="110" customFormat="false" ht="13.8" hidden="false" customHeight="false" outlineLevel="0" collapsed="false">
      <c r="A110" s="1" t="n">
        <v>2003</v>
      </c>
      <c r="B110" s="1" t="n">
        <v>1</v>
      </c>
      <c r="C110" s="1" t="n">
        <v>-4.95161294937134</v>
      </c>
      <c r="D110" s="1" t="n">
        <v>0.704564213752747</v>
      </c>
      <c r="E110" s="1" t="n">
        <v>-2.10188722610474</v>
      </c>
      <c r="F110" s="1" t="n">
        <v>38.0000019073486</v>
      </c>
      <c r="G110" s="1" t="n">
        <v>8.6193994140625</v>
      </c>
      <c r="H110" s="1" t="n">
        <v>29</v>
      </c>
    </row>
    <row r="111" customFormat="false" ht="13.8" hidden="false" customHeight="false" outlineLevel="0" collapsed="false">
      <c r="A111" s="1" t="n">
        <v>2003</v>
      </c>
      <c r="B111" s="1" t="n">
        <v>2</v>
      </c>
      <c r="C111" s="1" t="n">
        <v>-3.58680987358093</v>
      </c>
      <c r="D111" s="1" t="n">
        <v>4.32142877578735</v>
      </c>
      <c r="E111" s="1" t="n">
        <v>0.172910362482071</v>
      </c>
      <c r="F111" s="1" t="n">
        <v>53.0000019073486</v>
      </c>
      <c r="G111" s="1" t="n">
        <v>13.3040107421875</v>
      </c>
      <c r="H111" s="1" t="n">
        <v>22</v>
      </c>
    </row>
    <row r="112" customFormat="false" ht="13.8" hidden="false" customHeight="false" outlineLevel="0" collapsed="false">
      <c r="A112" s="1" t="n">
        <v>2003</v>
      </c>
      <c r="B112" s="1" t="n">
        <v>3</v>
      </c>
      <c r="C112" s="1" t="n">
        <v>-0.142925202846527</v>
      </c>
      <c r="D112" s="1" t="n">
        <v>9.36401557922363</v>
      </c>
      <c r="E112" s="1" t="n">
        <v>4.24783802032471</v>
      </c>
      <c r="F112" s="1" t="n">
        <v>35</v>
      </c>
      <c r="G112" s="1" t="n">
        <v>13.80694140625</v>
      </c>
      <c r="H112" s="1" t="n">
        <v>15</v>
      </c>
    </row>
    <row r="113" customFormat="false" ht="13.8" hidden="false" customHeight="false" outlineLevel="0" collapsed="false">
      <c r="A113" s="1" t="n">
        <v>2003</v>
      </c>
      <c r="B113" s="1" t="n">
        <v>4</v>
      </c>
      <c r="C113" s="1" t="n">
        <v>3.93333339691162</v>
      </c>
      <c r="D113" s="1" t="n">
        <v>16.0523109436035</v>
      </c>
      <c r="E113" s="1" t="n">
        <v>9.940505027771</v>
      </c>
      <c r="F113" s="1" t="n">
        <v>13.9999997615814</v>
      </c>
      <c r="G113" s="1" t="n">
        <v>20.13832421875</v>
      </c>
      <c r="H113" s="1" t="n">
        <v>2</v>
      </c>
    </row>
    <row r="114" customFormat="false" ht="13.8" hidden="false" customHeight="false" outlineLevel="0" collapsed="false">
      <c r="A114" s="1" t="n">
        <v>2003</v>
      </c>
      <c r="B114" s="1" t="n">
        <v>5</v>
      </c>
      <c r="C114" s="1" t="n">
        <v>8</v>
      </c>
      <c r="D114" s="1" t="n">
        <v>16.2004890441895</v>
      </c>
      <c r="E114" s="1" t="n">
        <v>11.8145904541016</v>
      </c>
      <c r="F114" s="1" t="n">
        <v>138.000001907349</v>
      </c>
      <c r="G114" s="1" t="n">
        <v>18.050447265625</v>
      </c>
      <c r="H114" s="1" t="n">
        <v>0</v>
      </c>
    </row>
    <row r="115" customFormat="false" ht="13.8" hidden="false" customHeight="false" outlineLevel="0" collapsed="false">
      <c r="A115" s="1" t="n">
        <v>2003</v>
      </c>
      <c r="B115" s="1" t="n">
        <v>6</v>
      </c>
      <c r="C115" s="1" t="n">
        <v>11.578049659729</v>
      </c>
      <c r="D115" s="1" t="n">
        <v>22.0957889556885</v>
      </c>
      <c r="E115" s="1" t="n">
        <v>16.6791210174561</v>
      </c>
      <c r="F115" s="1" t="n">
        <v>127.317018508911</v>
      </c>
      <c r="G115" s="1" t="n">
        <v>19.20893359375</v>
      </c>
      <c r="H115" s="1" t="n">
        <v>0</v>
      </c>
    </row>
    <row r="116" customFormat="false" ht="13.8" hidden="false" customHeight="false" outlineLevel="0" collapsed="false">
      <c r="A116" s="1" t="n">
        <v>2003</v>
      </c>
      <c r="B116" s="1" t="n">
        <v>7</v>
      </c>
      <c r="C116" s="1" t="n">
        <v>14.209677696228</v>
      </c>
      <c r="D116" s="1" t="n">
        <v>26.5875854492188</v>
      </c>
      <c r="E116" s="1" t="n">
        <v>19.9797954559326</v>
      </c>
      <c r="F116" s="1" t="n">
        <v>151.000003814697</v>
      </c>
      <c r="G116" s="1" t="n">
        <v>15.887841796875</v>
      </c>
      <c r="H116" s="1" t="n">
        <v>0</v>
      </c>
    </row>
    <row r="117" customFormat="false" ht="13.8" hidden="false" customHeight="false" outlineLevel="0" collapsed="false">
      <c r="A117" s="1" t="n">
        <v>2003</v>
      </c>
      <c r="B117" s="1" t="n">
        <v>8</v>
      </c>
      <c r="C117" s="1" t="n">
        <v>12.7419357299805</v>
      </c>
      <c r="D117" s="1" t="n">
        <v>22.3507633209229</v>
      </c>
      <c r="E117" s="1" t="n">
        <v>17.156177520752</v>
      </c>
      <c r="F117" s="1" t="n">
        <v>153.000001907349</v>
      </c>
      <c r="G117" s="1" t="n">
        <v>11.581287109375</v>
      </c>
      <c r="H117" s="1" t="n">
        <v>0</v>
      </c>
    </row>
    <row r="118" customFormat="false" ht="13.8" hidden="false" customHeight="false" outlineLevel="0" collapsed="false">
      <c r="A118" s="1" t="n">
        <v>2003</v>
      </c>
      <c r="B118" s="1" t="n">
        <v>9</v>
      </c>
      <c r="C118" s="1" t="n">
        <v>8.47912216186523</v>
      </c>
      <c r="D118" s="1" t="n">
        <v>18.9227657318115</v>
      </c>
      <c r="E118" s="1" t="n">
        <v>13.4238386154175</v>
      </c>
      <c r="F118" s="1" t="n">
        <v>81.8613624572754</v>
      </c>
      <c r="G118" s="1" t="n">
        <v>7.1808466796875</v>
      </c>
      <c r="H118" s="1" t="n">
        <v>0</v>
      </c>
    </row>
    <row r="119" customFormat="false" ht="13.8" hidden="false" customHeight="false" outlineLevel="0" collapsed="false">
      <c r="A119" s="1" t="n">
        <v>2003</v>
      </c>
      <c r="B119" s="1" t="n">
        <v>10</v>
      </c>
      <c r="C119" s="1" t="n">
        <v>5.26500511169434</v>
      </c>
      <c r="D119" s="1" t="n">
        <v>13.4003486633301</v>
      </c>
      <c r="E119" s="1" t="n">
        <v>8.95161247253418</v>
      </c>
      <c r="F119" s="1" t="n">
        <v>47.3170232772827</v>
      </c>
      <c r="G119" s="1" t="n">
        <v>4.09465991210938</v>
      </c>
      <c r="H119" s="1" t="n">
        <v>4</v>
      </c>
    </row>
    <row r="120" customFormat="false" ht="13.8" hidden="false" customHeight="false" outlineLevel="0" collapsed="false">
      <c r="A120" s="1" t="n">
        <v>2003</v>
      </c>
      <c r="B120" s="1" t="n">
        <v>11</v>
      </c>
      <c r="C120" s="1" t="n">
        <v>1.36897730827332</v>
      </c>
      <c r="D120" s="1" t="n">
        <v>8.21666622161865</v>
      </c>
      <c r="E120" s="1" t="n">
        <v>4.73333311080933</v>
      </c>
      <c r="F120" s="1" t="n">
        <v>59.0000009536743</v>
      </c>
      <c r="G120" s="1" t="n">
        <v>3.30931616210938</v>
      </c>
      <c r="H120" s="1" t="n">
        <v>5</v>
      </c>
    </row>
    <row r="121" customFormat="false" ht="13.8" hidden="false" customHeight="false" outlineLevel="0" collapsed="false">
      <c r="A121" s="1" t="n">
        <v>2003</v>
      </c>
      <c r="B121" s="1" t="n">
        <v>12</v>
      </c>
      <c r="C121" s="1" t="n">
        <v>-4.37096786499023</v>
      </c>
      <c r="D121" s="1" t="n">
        <v>2.28217196464539</v>
      </c>
      <c r="E121" s="1" t="n">
        <v>-1.1063551902771</v>
      </c>
      <c r="F121" s="1" t="n">
        <v>93.0000019073486</v>
      </c>
      <c r="G121" s="1" t="n">
        <v>4.1557060546875</v>
      </c>
      <c r="H121" s="1" t="n">
        <v>30</v>
      </c>
    </row>
    <row r="122" customFormat="false" ht="13.8" hidden="false" customHeight="false" outlineLevel="0" collapsed="false">
      <c r="A122" s="1" t="n">
        <v>2004</v>
      </c>
      <c r="B122" s="1" t="n">
        <v>1</v>
      </c>
      <c r="C122" s="1" t="n">
        <v>-2.55271077156067</v>
      </c>
      <c r="D122" s="1" t="n">
        <v>3.80237627029419</v>
      </c>
      <c r="E122" s="1" t="n">
        <v>0.458553433418274</v>
      </c>
      <c r="F122" s="1" t="n">
        <v>31.0000014305115</v>
      </c>
      <c r="G122" s="1" t="n">
        <v>6.964822265625</v>
      </c>
      <c r="H122" s="1" t="n">
        <v>20</v>
      </c>
    </row>
    <row r="123" customFormat="false" ht="13.8" hidden="false" customHeight="false" outlineLevel="0" collapsed="false">
      <c r="A123" s="1" t="n">
        <v>2004</v>
      </c>
      <c r="B123" s="1" t="n">
        <v>2</v>
      </c>
      <c r="C123" s="1" t="n">
        <v>-1.5</v>
      </c>
      <c r="D123" s="1" t="n">
        <v>7.5892858505249</v>
      </c>
      <c r="E123" s="1" t="n">
        <v>2.40620231628418</v>
      </c>
      <c r="F123" s="1" t="n">
        <v>36.8613624572754</v>
      </c>
      <c r="G123" s="1" t="n">
        <v>10.1918076171875</v>
      </c>
      <c r="H123" s="1" t="n">
        <v>20</v>
      </c>
    </row>
    <row r="124" customFormat="false" ht="13.8" hidden="false" customHeight="false" outlineLevel="0" collapsed="false">
      <c r="A124" s="1" t="n">
        <v>2004</v>
      </c>
      <c r="B124" s="1" t="n">
        <v>3</v>
      </c>
      <c r="C124" s="1" t="n">
        <v>1.20560216903687</v>
      </c>
      <c r="D124" s="1" t="n">
        <v>11.7276334762573</v>
      </c>
      <c r="E124" s="1" t="n">
        <v>6.17741918563843</v>
      </c>
      <c r="F124" s="1" t="n">
        <v>29.0000009536743</v>
      </c>
      <c r="G124" s="1" t="n">
        <v>16.636896484375</v>
      </c>
      <c r="H124" s="1" t="n">
        <v>12</v>
      </c>
    </row>
    <row r="125" customFormat="false" ht="13.8" hidden="false" customHeight="false" outlineLevel="0" collapsed="false">
      <c r="A125" s="1" t="n">
        <v>2004</v>
      </c>
      <c r="B125" s="1" t="n">
        <v>4</v>
      </c>
      <c r="C125" s="1" t="n">
        <v>5.07383871078491</v>
      </c>
      <c r="D125" s="1" t="n">
        <v>19.0624561309814</v>
      </c>
      <c r="E125" s="1" t="n">
        <v>12.0333337783813</v>
      </c>
      <c r="F125" s="1" t="n">
        <v>22.9999995231628</v>
      </c>
      <c r="G125" s="1" t="n">
        <v>16.626958984375</v>
      </c>
      <c r="H125" s="1" t="n">
        <v>0</v>
      </c>
    </row>
    <row r="126" customFormat="false" ht="13.8" hidden="false" customHeight="false" outlineLevel="0" collapsed="false">
      <c r="A126" s="1" t="n">
        <v>2004</v>
      </c>
      <c r="B126" s="1" t="n">
        <v>5</v>
      </c>
      <c r="C126" s="1" t="n">
        <v>8.30133819580078</v>
      </c>
      <c r="D126" s="1" t="n">
        <v>21.9377193450928</v>
      </c>
      <c r="E126" s="1" t="n">
        <v>15.0432739257812</v>
      </c>
      <c r="F126" s="1" t="n">
        <v>131.000003814697</v>
      </c>
      <c r="G126" s="1" t="n">
        <v>20.55659375</v>
      </c>
      <c r="H126" s="1" t="n">
        <v>0</v>
      </c>
    </row>
    <row r="127" customFormat="false" ht="13.8" hidden="false" customHeight="false" outlineLevel="0" collapsed="false">
      <c r="A127" s="1" t="n">
        <v>2004</v>
      </c>
      <c r="B127" s="1" t="n">
        <v>6</v>
      </c>
      <c r="C127" s="1" t="n">
        <v>11.5166664123535</v>
      </c>
      <c r="D127" s="1" t="n">
        <v>21.8613834381104</v>
      </c>
      <c r="E127" s="1" t="n">
        <v>16.5523109436035</v>
      </c>
      <c r="F127" s="1" t="n">
        <v>126.93564414978</v>
      </c>
      <c r="G127" s="1" t="n">
        <v>20.610888671875</v>
      </c>
      <c r="H127" s="1" t="n">
        <v>0</v>
      </c>
    </row>
    <row r="128" customFormat="false" ht="13.8" hidden="false" customHeight="false" outlineLevel="0" collapsed="false">
      <c r="A128" s="1" t="n">
        <v>2004</v>
      </c>
      <c r="B128" s="1" t="n">
        <v>7</v>
      </c>
      <c r="C128" s="1" t="n">
        <v>11.2972631454468</v>
      </c>
      <c r="D128" s="1" t="n">
        <v>21.8709678649902</v>
      </c>
      <c r="E128" s="1" t="n">
        <v>16.4797954559326</v>
      </c>
      <c r="F128" s="1" t="n">
        <v>129.317026138306</v>
      </c>
      <c r="G128" s="1" t="n">
        <v>15.944931640625</v>
      </c>
      <c r="H128" s="1" t="n">
        <v>0</v>
      </c>
    </row>
    <row r="129" customFormat="false" ht="13.8" hidden="false" customHeight="false" outlineLevel="0" collapsed="false">
      <c r="A129" s="1" t="n">
        <v>2004</v>
      </c>
      <c r="B129" s="1" t="n">
        <v>8</v>
      </c>
      <c r="C129" s="1" t="n">
        <v>13.1198434829712</v>
      </c>
      <c r="D129" s="1" t="n">
        <v>25.7499141693115</v>
      </c>
      <c r="E129" s="1" t="n">
        <v>19.1612911224365</v>
      </c>
      <c r="F129" s="1" t="n">
        <v>85</v>
      </c>
      <c r="G129" s="1" t="n">
        <v>11.67303515625</v>
      </c>
      <c r="H129" s="1" t="n">
        <v>0</v>
      </c>
    </row>
    <row r="130" customFormat="false" ht="13.8" hidden="false" customHeight="false" outlineLevel="0" collapsed="false">
      <c r="A130" s="1" t="n">
        <v>2004</v>
      </c>
      <c r="B130" s="1" t="n">
        <v>9</v>
      </c>
      <c r="C130" s="1" t="n">
        <v>11.1166667938232</v>
      </c>
      <c r="D130" s="1" t="n">
        <v>22.2613830566406</v>
      </c>
      <c r="E130" s="1" t="n">
        <v>16.3124561309814</v>
      </c>
      <c r="F130" s="1" t="n">
        <v>81.9999980926514</v>
      </c>
      <c r="G130" s="1" t="n">
        <v>7.053337890625</v>
      </c>
      <c r="H130" s="1" t="n">
        <v>0</v>
      </c>
    </row>
    <row r="131" customFormat="false" ht="13.8" hidden="false" customHeight="false" outlineLevel="0" collapsed="false">
      <c r="A131" s="1" t="n">
        <v>2004</v>
      </c>
      <c r="B131" s="1" t="n">
        <v>10</v>
      </c>
      <c r="C131" s="1" t="n">
        <v>4.66129016876221</v>
      </c>
      <c r="D131" s="1" t="n">
        <v>15.328483581543</v>
      </c>
      <c r="E131" s="1" t="n">
        <v>9.34094619750977</v>
      </c>
      <c r="F131" s="1" t="n">
        <v>65</v>
      </c>
      <c r="G131" s="1" t="n">
        <v>3.68610546875</v>
      </c>
      <c r="H131" s="1" t="n">
        <v>3</v>
      </c>
    </row>
    <row r="132" customFormat="false" ht="13.8" hidden="false" customHeight="false" outlineLevel="0" collapsed="false">
      <c r="A132" s="1" t="n">
        <v>2004</v>
      </c>
      <c r="B132" s="1" t="n">
        <v>11</v>
      </c>
      <c r="C132" s="1" t="n">
        <v>1.33564400672913</v>
      </c>
      <c r="D132" s="1" t="n">
        <v>9.98333358764648</v>
      </c>
      <c r="E132" s="1" t="n">
        <v>4.83036041259766</v>
      </c>
      <c r="F132" s="1" t="n">
        <v>1.00000001490116</v>
      </c>
      <c r="G132" s="1" t="n">
        <v>3.66459545898438</v>
      </c>
      <c r="H132" s="1" t="n">
        <v>14</v>
      </c>
    </row>
    <row r="133" customFormat="false" ht="13.8" hidden="false" customHeight="false" outlineLevel="0" collapsed="false">
      <c r="A133" s="1" t="n">
        <v>2004</v>
      </c>
      <c r="B133" s="1" t="n">
        <v>12</v>
      </c>
      <c r="C133" s="1" t="n">
        <v>-0.11211384087801</v>
      </c>
      <c r="D133" s="1" t="n">
        <v>6.28520965576172</v>
      </c>
      <c r="E133" s="1" t="n">
        <v>3.01612901687622</v>
      </c>
      <c r="F133" s="1" t="n">
        <v>146.999998092651</v>
      </c>
      <c r="G133" s="1" t="n">
        <v>4.11865869140625</v>
      </c>
      <c r="H133" s="1" t="n">
        <v>6</v>
      </c>
    </row>
    <row r="134" customFormat="false" ht="13.8" hidden="false" customHeight="false" outlineLevel="0" collapsed="false">
      <c r="A134" s="1" t="n">
        <v>2005</v>
      </c>
      <c r="B134" s="1" t="n">
        <v>1</v>
      </c>
      <c r="C134" s="1" t="n">
        <v>-1.01310360431671</v>
      </c>
      <c r="D134" s="1" t="n">
        <v>4.79032278060913</v>
      </c>
      <c r="E134" s="1" t="n">
        <v>1.77419352531433</v>
      </c>
      <c r="F134" s="1" t="n">
        <v>89.1386413574219</v>
      </c>
      <c r="G134" s="1" t="n">
        <v>6.7096630859375</v>
      </c>
      <c r="H134" s="1" t="n">
        <v>13</v>
      </c>
    </row>
    <row r="135" customFormat="false" ht="13.8" hidden="false" customHeight="false" outlineLevel="0" collapsed="false">
      <c r="A135" s="1" t="n">
        <v>2005</v>
      </c>
      <c r="B135" s="1" t="n">
        <v>2</v>
      </c>
      <c r="C135" s="1" t="n">
        <v>-8.15517234802246</v>
      </c>
      <c r="D135" s="1" t="n">
        <v>-0.170023486018181</v>
      </c>
      <c r="E135" s="1" t="n">
        <v>-4.15517234802246</v>
      </c>
      <c r="F135" s="1" t="n">
        <v>12.0000004768372</v>
      </c>
      <c r="G135" s="1" t="n">
        <v>12.9724765625</v>
      </c>
      <c r="H135" s="1" t="n">
        <v>19</v>
      </c>
    </row>
    <row r="136" customFormat="false" ht="13.8" hidden="false" customHeight="false" outlineLevel="0" collapsed="false">
      <c r="A136" s="1" t="n">
        <v>2005</v>
      </c>
      <c r="B136" s="1" t="n">
        <v>3</v>
      </c>
      <c r="C136" s="1" t="n">
        <v>0.765005052089691</v>
      </c>
      <c r="D136" s="1" t="n">
        <v>13.9091281890869</v>
      </c>
      <c r="E136" s="1" t="n">
        <v>7.00694036483765</v>
      </c>
      <c r="F136" s="1" t="n">
        <v>34.0000009536743</v>
      </c>
      <c r="G136" s="1" t="n">
        <v>14.5106494140625</v>
      </c>
      <c r="H136" s="1" t="n">
        <v>8</v>
      </c>
    </row>
    <row r="137" customFormat="false" ht="13.8" hidden="false" customHeight="false" outlineLevel="0" collapsed="false">
      <c r="A137" s="1" t="n">
        <v>2005</v>
      </c>
      <c r="B137" s="1" t="n">
        <v>4</v>
      </c>
      <c r="C137" s="1" t="n">
        <v>3.96476626396179</v>
      </c>
      <c r="D137" s="1" t="n">
        <v>13.2280492782593</v>
      </c>
      <c r="E137" s="1" t="n">
        <v>8.58333301544189</v>
      </c>
      <c r="F137" s="1" t="n">
        <v>86.317024230957</v>
      </c>
      <c r="G137" s="1" t="n">
        <v>18.0903359375</v>
      </c>
      <c r="H137" s="1" t="n">
        <v>4</v>
      </c>
    </row>
    <row r="138" customFormat="false" ht="13.8" hidden="false" customHeight="false" outlineLevel="0" collapsed="false">
      <c r="A138" s="1" t="n">
        <v>2005</v>
      </c>
      <c r="B138" s="1" t="n">
        <v>5</v>
      </c>
      <c r="C138" s="1" t="n">
        <v>7.75111198425293</v>
      </c>
      <c r="D138" s="1" t="n">
        <v>19.7119121551514</v>
      </c>
      <c r="E138" s="1" t="n">
        <v>13.8589019775391</v>
      </c>
      <c r="F138" s="1" t="n">
        <v>86.0000038146973</v>
      </c>
      <c r="G138" s="1" t="n">
        <v>20.8895859375</v>
      </c>
      <c r="H138" s="1" t="n">
        <v>0</v>
      </c>
    </row>
    <row r="139" customFormat="false" ht="13.8" hidden="false" customHeight="false" outlineLevel="0" collapsed="false">
      <c r="A139" s="1" t="n">
        <v>2005</v>
      </c>
      <c r="B139" s="1" t="n">
        <v>6</v>
      </c>
      <c r="C139" s="1" t="n">
        <v>12.4333333969116</v>
      </c>
      <c r="D139" s="1" t="n">
        <v>22.6689758300781</v>
      </c>
      <c r="E139" s="1" t="n">
        <v>17.5113830566406</v>
      </c>
      <c r="F139" s="1" t="n">
        <v>146.000003814697</v>
      </c>
      <c r="G139" s="1" t="n">
        <v>15.71566796875</v>
      </c>
      <c r="H139" s="1" t="n">
        <v>0</v>
      </c>
    </row>
    <row r="140" customFormat="false" ht="13.8" hidden="false" customHeight="false" outlineLevel="0" collapsed="false">
      <c r="A140" s="1" t="n">
        <v>2005</v>
      </c>
      <c r="B140" s="1" t="n">
        <v>7</v>
      </c>
      <c r="C140" s="1" t="n">
        <v>12.8225803375244</v>
      </c>
      <c r="D140" s="1" t="n">
        <v>23.3387088775635</v>
      </c>
      <c r="E140" s="1" t="n">
        <v>18.0136489868164</v>
      </c>
      <c r="F140" s="1" t="n">
        <v>93.0000019073486</v>
      </c>
      <c r="G140" s="1" t="n">
        <v>15.3545390625</v>
      </c>
      <c r="H140" s="1" t="n">
        <v>0</v>
      </c>
    </row>
    <row r="141" customFormat="false" ht="13.8" hidden="false" customHeight="false" outlineLevel="0" collapsed="false">
      <c r="A141" s="1" t="n">
        <v>2005</v>
      </c>
      <c r="B141" s="1" t="n">
        <v>8</v>
      </c>
      <c r="C141" s="1" t="n">
        <v>13.3870964050293</v>
      </c>
      <c r="D141" s="1" t="n">
        <v>25.3185043334961</v>
      </c>
      <c r="E141" s="1" t="n">
        <v>19.1792469024658</v>
      </c>
      <c r="F141" s="1" t="n">
        <v>141.722726821899</v>
      </c>
      <c r="G141" s="1" t="n">
        <v>13.5381708984375</v>
      </c>
      <c r="H141" s="1" t="n">
        <v>0</v>
      </c>
    </row>
    <row r="142" customFormat="false" ht="13.8" hidden="false" customHeight="false" outlineLevel="0" collapsed="false">
      <c r="A142" s="1" t="n">
        <v>2005</v>
      </c>
      <c r="B142" s="1" t="n">
        <v>9</v>
      </c>
      <c r="C142" s="1" t="n">
        <v>9.10000038146973</v>
      </c>
      <c r="D142" s="1" t="n">
        <v>19.2238388061523</v>
      </c>
      <c r="E142" s="1" t="n">
        <v>13.9333333969116</v>
      </c>
      <c r="F142" s="1" t="n">
        <v>111.000003814697</v>
      </c>
      <c r="G142" s="1" t="n">
        <v>7.5899375</v>
      </c>
      <c r="H142" s="1" t="n">
        <v>0</v>
      </c>
    </row>
    <row r="143" customFormat="false" ht="13.8" hidden="false" customHeight="false" outlineLevel="0" collapsed="false">
      <c r="A143" s="1" t="n">
        <v>2005</v>
      </c>
      <c r="B143" s="1" t="n">
        <v>10</v>
      </c>
      <c r="C143" s="1" t="n">
        <v>5.82258081436157</v>
      </c>
      <c r="D143" s="1" t="n">
        <v>14.2764301300049</v>
      </c>
      <c r="E143" s="1" t="n">
        <v>9.72580623626709</v>
      </c>
      <c r="F143" s="1" t="n">
        <v>111.252670288086</v>
      </c>
      <c r="G143" s="1" t="n">
        <v>4.1946572265625</v>
      </c>
      <c r="H143" s="1" t="n">
        <v>2</v>
      </c>
    </row>
    <row r="144" customFormat="false" ht="13.8" hidden="false" customHeight="false" outlineLevel="0" collapsed="false">
      <c r="A144" s="1" t="n">
        <v>2005</v>
      </c>
      <c r="B144" s="1" t="n">
        <v>11</v>
      </c>
      <c r="C144" s="1" t="n">
        <v>2.23333334922791</v>
      </c>
      <c r="D144" s="1" t="n">
        <v>8.91897773742676</v>
      </c>
      <c r="E144" s="1" t="n">
        <v>5.3291220664978</v>
      </c>
      <c r="F144" s="1" t="n">
        <v>113.86137008667</v>
      </c>
      <c r="G144" s="1" t="n">
        <v>3.10572021484375</v>
      </c>
      <c r="H144" s="1" t="n">
        <v>8</v>
      </c>
    </row>
    <row r="145" customFormat="false" ht="13.8" hidden="false" customHeight="false" outlineLevel="0" collapsed="false">
      <c r="A145" s="1" t="n">
        <v>2005</v>
      </c>
      <c r="B145" s="1" t="n">
        <v>12</v>
      </c>
      <c r="C145" s="1" t="n">
        <v>-2.35483860969543</v>
      </c>
      <c r="D145" s="1" t="n">
        <v>4.26724100112915</v>
      </c>
      <c r="E145" s="1" t="n">
        <v>1.12495696544647</v>
      </c>
      <c r="F145" s="1" t="n">
        <v>121.999998092651</v>
      </c>
      <c r="G145" s="1" t="n">
        <v>3.8401376953125</v>
      </c>
      <c r="H145" s="1" t="n">
        <v>14</v>
      </c>
    </row>
    <row r="146" customFormat="false" ht="13.8" hidden="false" customHeight="false" outlineLevel="0" collapsed="false">
      <c r="A146" s="1" t="n">
        <v>2006</v>
      </c>
      <c r="B146" s="1" t="n">
        <v>1</v>
      </c>
      <c r="C146" s="1" t="n">
        <v>-3.34382271766663</v>
      </c>
      <c r="D146" s="1" t="n">
        <v>3.26500511169434</v>
      </c>
      <c r="E146" s="1" t="n">
        <v>0.0340853706002235</v>
      </c>
      <c r="F146" s="1" t="n">
        <v>50.9999990463257</v>
      </c>
      <c r="G146" s="1" t="n">
        <v>7.761158203125</v>
      </c>
      <c r="H146" s="1" t="n">
        <v>18</v>
      </c>
    </row>
    <row r="147" customFormat="false" ht="13.8" hidden="false" customHeight="false" outlineLevel="0" collapsed="false">
      <c r="A147" s="1" t="n">
        <v>2006</v>
      </c>
      <c r="B147" s="1" t="n">
        <v>2</v>
      </c>
      <c r="C147" s="1" t="n">
        <v>-5.53484058380127</v>
      </c>
      <c r="D147" s="1" t="n">
        <v>1.59829640388489</v>
      </c>
      <c r="E147" s="1" t="n">
        <v>-1.89285719394684</v>
      </c>
      <c r="F147" s="1" t="n">
        <v>74.861364364624</v>
      </c>
      <c r="G147" s="1" t="n">
        <v>11.6025859375</v>
      </c>
      <c r="H147" s="1" t="n">
        <v>26</v>
      </c>
    </row>
    <row r="148" customFormat="false" ht="13.8" hidden="false" customHeight="false" outlineLevel="0" collapsed="false">
      <c r="A148" s="1" t="n">
        <v>2006</v>
      </c>
      <c r="B148" s="1" t="n">
        <v>3</v>
      </c>
      <c r="C148" s="1" t="n">
        <v>-0.924468040466309</v>
      </c>
      <c r="D148" s="1" t="n">
        <v>6.72580623626709</v>
      </c>
      <c r="E148" s="1" t="n">
        <v>2.61330008506775</v>
      </c>
      <c r="F148" s="1" t="n">
        <v>75.9999990463257</v>
      </c>
      <c r="G148" s="1" t="n">
        <v>17.282576171875</v>
      </c>
      <c r="H148" s="1" t="n">
        <v>26</v>
      </c>
    </row>
    <row r="149" customFormat="false" ht="13.8" hidden="false" customHeight="false" outlineLevel="0" collapsed="false">
      <c r="A149" s="1" t="n">
        <v>2006</v>
      </c>
      <c r="B149" s="1" t="n">
        <v>4</v>
      </c>
      <c r="C149" s="1" t="n">
        <v>3.99471640586853</v>
      </c>
      <c r="D149" s="1" t="n">
        <v>13.9447164535522</v>
      </c>
      <c r="E149" s="1" t="n">
        <v>8.76666641235352</v>
      </c>
      <c r="F149" s="1" t="n">
        <v>96.0000038146973</v>
      </c>
      <c r="G149" s="1" t="n">
        <v>17.8918671875</v>
      </c>
      <c r="H149" s="1" t="n">
        <v>7</v>
      </c>
    </row>
    <row r="150" customFormat="false" ht="13.8" hidden="false" customHeight="false" outlineLevel="0" collapsed="false">
      <c r="A150" s="1" t="n">
        <v>2006</v>
      </c>
      <c r="B150" s="1" t="n">
        <v>5</v>
      </c>
      <c r="C150" s="1" t="n">
        <v>6.31746768951416</v>
      </c>
      <c r="D150" s="1" t="n">
        <v>15.1400480270386</v>
      </c>
      <c r="E150" s="1" t="n">
        <v>10.5542898178101</v>
      </c>
      <c r="F150" s="1" t="n">
        <v>174.82234954834</v>
      </c>
      <c r="G150" s="1" t="n">
        <v>20.1628203125</v>
      </c>
      <c r="H150" s="1" t="n">
        <v>0</v>
      </c>
    </row>
    <row r="151" customFormat="false" ht="13.8" hidden="false" customHeight="false" outlineLevel="0" collapsed="false">
      <c r="A151" s="1" t="n">
        <v>2006</v>
      </c>
      <c r="B151" s="1" t="n">
        <v>6</v>
      </c>
      <c r="C151" s="1" t="n">
        <v>10.362455368042</v>
      </c>
      <c r="D151" s="1" t="n">
        <v>21.291576385498</v>
      </c>
      <c r="E151" s="1" t="n">
        <v>15.7571716308594</v>
      </c>
      <c r="F151" s="1" t="n">
        <v>101.797008514404</v>
      </c>
      <c r="G151" s="1" t="n">
        <v>19.901056640625</v>
      </c>
      <c r="H151" s="1" t="n">
        <v>0</v>
      </c>
    </row>
    <row r="152" customFormat="false" ht="13.8" hidden="false" customHeight="false" outlineLevel="0" collapsed="false">
      <c r="A152" s="1" t="n">
        <v>2006</v>
      </c>
      <c r="B152" s="1" t="n">
        <v>7</v>
      </c>
      <c r="C152" s="1" t="n">
        <v>13.8658542633057</v>
      </c>
      <c r="D152" s="1" t="n">
        <v>26.2602996826172</v>
      </c>
      <c r="E152" s="1" t="n">
        <v>19.9354839324951</v>
      </c>
      <c r="F152" s="1" t="n">
        <v>146.252660751343</v>
      </c>
      <c r="G152" s="1" t="n">
        <v>15.788447265625</v>
      </c>
      <c r="H152" s="1" t="n">
        <v>0</v>
      </c>
    </row>
    <row r="153" customFormat="false" ht="13.8" hidden="false" customHeight="false" outlineLevel="0" collapsed="false">
      <c r="A153" s="1" t="n">
        <v>2006</v>
      </c>
      <c r="B153" s="1" t="n">
        <v>8</v>
      </c>
      <c r="C153" s="1" t="n">
        <v>12.5542898178101</v>
      </c>
      <c r="D153" s="1" t="n">
        <v>24.0875854492188</v>
      </c>
      <c r="E153" s="1" t="n">
        <v>18.1173763275146</v>
      </c>
      <c r="F153" s="1" t="n">
        <v>85</v>
      </c>
      <c r="G153" s="1" t="n">
        <v>12.0708798828125</v>
      </c>
      <c r="H153" s="1" t="n">
        <v>0</v>
      </c>
    </row>
    <row r="154" customFormat="false" ht="13.8" hidden="false" customHeight="false" outlineLevel="0" collapsed="false">
      <c r="A154" s="1" t="n">
        <v>2006</v>
      </c>
      <c r="B154" s="1" t="n">
        <v>9</v>
      </c>
      <c r="C154" s="1" t="n">
        <v>9.90948295593262</v>
      </c>
      <c r="D154" s="1" t="n">
        <v>20.0617942810059</v>
      </c>
      <c r="E154" s="1" t="n">
        <v>14.6166667938232</v>
      </c>
      <c r="F154" s="1" t="n">
        <v>105</v>
      </c>
      <c r="G154" s="1" t="n">
        <v>7.555833984375</v>
      </c>
      <c r="H154" s="1" t="n">
        <v>0</v>
      </c>
    </row>
    <row r="155" customFormat="false" ht="13.8" hidden="false" customHeight="false" outlineLevel="0" collapsed="false">
      <c r="A155" s="1" t="n">
        <v>2006</v>
      </c>
      <c r="B155" s="1" t="n">
        <v>10</v>
      </c>
      <c r="C155" s="1" t="n">
        <v>7.80724096298218</v>
      </c>
      <c r="D155" s="1" t="n">
        <v>15.7419357299805</v>
      </c>
      <c r="E155" s="1" t="n">
        <v>11.3346347808838</v>
      </c>
      <c r="F155" s="1" t="n">
        <v>125</v>
      </c>
      <c r="G155" s="1" t="n">
        <v>5.0007255859375</v>
      </c>
      <c r="H155" s="1" t="n">
        <v>1</v>
      </c>
    </row>
    <row r="156" customFormat="false" ht="13.8" hidden="false" customHeight="false" outlineLevel="0" collapsed="false">
      <c r="A156" s="1" t="n">
        <v>2006</v>
      </c>
      <c r="B156" s="1" t="n">
        <v>11</v>
      </c>
      <c r="C156" s="1" t="n">
        <v>0.768977284431458</v>
      </c>
      <c r="D156" s="1" t="n">
        <v>6.58564424514771</v>
      </c>
      <c r="E156" s="1" t="n">
        <v>3.70000004768372</v>
      </c>
      <c r="F156" s="1" t="n">
        <v>100</v>
      </c>
      <c r="G156" s="1" t="n">
        <v>3.50589599609375</v>
      </c>
      <c r="H156" s="1" t="n">
        <v>8</v>
      </c>
    </row>
    <row r="157" customFormat="false" ht="13.8" hidden="false" customHeight="false" outlineLevel="0" collapsed="false">
      <c r="A157" s="1" t="n">
        <v>2006</v>
      </c>
      <c r="B157" s="1" t="n">
        <v>12</v>
      </c>
      <c r="C157" s="1" t="n">
        <v>-3.19354844093323</v>
      </c>
      <c r="D157" s="1" t="n">
        <v>4.46774196624756</v>
      </c>
      <c r="E157" s="1" t="n">
        <v>0.059402909129858</v>
      </c>
      <c r="F157" s="1" t="n">
        <v>54.0000009536743</v>
      </c>
      <c r="G157" s="1" t="n">
        <v>3.90039135742188</v>
      </c>
      <c r="H157" s="1" t="n">
        <v>11</v>
      </c>
    </row>
    <row r="158" customFormat="false" ht="13.8" hidden="false" customHeight="false" outlineLevel="0" collapsed="false">
      <c r="A158" s="1" t="n">
        <v>2007</v>
      </c>
      <c r="B158" s="1" t="n">
        <v>1</v>
      </c>
      <c r="C158" s="1" t="n">
        <v>-1.42343008518219</v>
      </c>
      <c r="D158" s="1" t="n">
        <v>5.61984348297119</v>
      </c>
      <c r="E158" s="1" t="n">
        <v>1.87096774578094</v>
      </c>
      <c r="F158" s="1" t="n">
        <v>58.0000019073486</v>
      </c>
      <c r="G158" s="1" t="n">
        <v>6.0845576171875</v>
      </c>
      <c r="H158" s="1" t="n">
        <v>10</v>
      </c>
    </row>
    <row r="159" customFormat="false" ht="13.8" hidden="false" customHeight="false" outlineLevel="0" collapsed="false">
      <c r="A159" s="1" t="n">
        <v>2007</v>
      </c>
      <c r="B159" s="1" t="n">
        <v>2</v>
      </c>
      <c r="C159" s="1" t="n">
        <v>-0.375</v>
      </c>
      <c r="D159" s="1" t="n">
        <v>7.48214292526245</v>
      </c>
      <c r="E159" s="1" t="n">
        <v>2.99433898925781</v>
      </c>
      <c r="F159" s="1" t="n">
        <v>80</v>
      </c>
      <c r="G159" s="1" t="n">
        <v>12.815279296875</v>
      </c>
      <c r="H159" s="1" t="n">
        <v>7</v>
      </c>
    </row>
    <row r="160" customFormat="false" ht="13.8" hidden="false" customHeight="false" outlineLevel="0" collapsed="false">
      <c r="A160" s="1" t="n">
        <v>2007</v>
      </c>
      <c r="B160" s="1" t="n">
        <v>3</v>
      </c>
      <c r="C160" s="1" t="n">
        <v>0.276429653167725</v>
      </c>
      <c r="D160" s="1" t="n">
        <v>12.786247253418</v>
      </c>
      <c r="E160" s="1" t="n">
        <v>6.01612901687622</v>
      </c>
      <c r="F160" s="1" t="n">
        <v>36.0000014305115</v>
      </c>
      <c r="G160" s="1" t="n">
        <v>15.029955078125</v>
      </c>
      <c r="H160" s="1" t="n">
        <v>5</v>
      </c>
    </row>
    <row r="161" customFormat="false" ht="13.8" hidden="false" customHeight="false" outlineLevel="0" collapsed="false">
      <c r="A161" s="1" t="n">
        <v>2007</v>
      </c>
      <c r="B161" s="1" t="n">
        <v>4</v>
      </c>
      <c r="C161" s="1" t="n">
        <v>4.72491073608398</v>
      </c>
      <c r="D161" s="1" t="n">
        <v>15.7780494689941</v>
      </c>
      <c r="E161" s="1" t="n">
        <v>10.2447166442871</v>
      </c>
      <c r="F161" s="1" t="n">
        <v>99.3170166015625</v>
      </c>
      <c r="G161" s="1" t="n">
        <v>17.902302734375</v>
      </c>
      <c r="H161" s="1" t="n">
        <v>0</v>
      </c>
    </row>
    <row r="162" customFormat="false" ht="13.8" hidden="false" customHeight="false" outlineLevel="0" collapsed="false">
      <c r="A162" s="1" t="n">
        <v>2007</v>
      </c>
      <c r="B162" s="1" t="n">
        <v>5</v>
      </c>
      <c r="C162" s="1" t="n">
        <v>6.80645179748535</v>
      </c>
      <c r="D162" s="1" t="n">
        <v>17.1561660766602</v>
      </c>
      <c r="E162" s="1" t="n">
        <v>12.0967741012573</v>
      </c>
      <c r="F162" s="1" t="n">
        <v>141.000003814697</v>
      </c>
      <c r="G162" s="1" t="n">
        <v>18.032787109375</v>
      </c>
      <c r="H162" s="1" t="n">
        <v>0</v>
      </c>
    </row>
    <row r="163" customFormat="false" ht="13.8" hidden="false" customHeight="false" outlineLevel="0" collapsed="false">
      <c r="A163" s="1" t="n">
        <v>2007</v>
      </c>
      <c r="B163" s="1" t="n">
        <v>6</v>
      </c>
      <c r="C163" s="1" t="n">
        <v>11.1613826751709</v>
      </c>
      <c r="D163" s="1" t="n">
        <v>23.6197929382324</v>
      </c>
      <c r="E163" s="1" t="n">
        <v>17.4136924743652</v>
      </c>
      <c r="F163" s="1" t="n">
        <v>72.6829814910889</v>
      </c>
      <c r="G163" s="1" t="n">
        <v>19.214732421875</v>
      </c>
      <c r="H163" s="1" t="n">
        <v>0</v>
      </c>
    </row>
    <row r="164" customFormat="false" ht="13.8" hidden="false" customHeight="false" outlineLevel="0" collapsed="false">
      <c r="A164" s="1" t="n">
        <v>2007</v>
      </c>
      <c r="B164" s="1" t="n">
        <v>7</v>
      </c>
      <c r="C164" s="1" t="n">
        <v>12.8197031021118</v>
      </c>
      <c r="D164" s="1" t="n">
        <v>22.3395004272461</v>
      </c>
      <c r="E164" s="1" t="n">
        <v>17.3305587768555</v>
      </c>
      <c r="F164" s="1" t="n">
        <v>328.495407104492</v>
      </c>
      <c r="G164" s="1" t="n">
        <v>16.906337890625</v>
      </c>
      <c r="H164" s="1" t="n">
        <v>0</v>
      </c>
    </row>
    <row r="165" customFormat="false" ht="13.8" hidden="false" customHeight="false" outlineLevel="0" collapsed="false">
      <c r="A165" s="1" t="n">
        <v>2007</v>
      </c>
      <c r="B165" s="1" t="n">
        <v>8</v>
      </c>
      <c r="C165" s="1" t="n">
        <v>11.7045640945435</v>
      </c>
      <c r="D165" s="1" t="n">
        <v>21.1778163909912</v>
      </c>
      <c r="E165" s="1" t="n">
        <v>16.1853981018066</v>
      </c>
      <c r="F165" s="1" t="n">
        <v>181.203002929688</v>
      </c>
      <c r="G165" s="1" t="n">
        <v>12.2833994140625</v>
      </c>
      <c r="H165" s="1" t="n">
        <v>0</v>
      </c>
    </row>
    <row r="166" customFormat="false" ht="13.8" hidden="false" customHeight="false" outlineLevel="0" collapsed="false">
      <c r="A166" s="1" t="n">
        <v>2007</v>
      </c>
      <c r="B166" s="1" t="n">
        <v>9</v>
      </c>
      <c r="C166" s="1" t="n">
        <v>9.94999980926514</v>
      </c>
      <c r="D166" s="1" t="n">
        <v>20.5189762115479</v>
      </c>
      <c r="E166" s="1" t="n">
        <v>14.7624549865723</v>
      </c>
      <c r="F166" s="1" t="n">
        <v>60.747332572937</v>
      </c>
      <c r="G166" s="1" t="n">
        <v>7.3795625</v>
      </c>
      <c r="H166" s="1" t="n">
        <v>0</v>
      </c>
    </row>
    <row r="167" customFormat="false" ht="13.8" hidden="false" customHeight="false" outlineLevel="0" collapsed="false">
      <c r="A167" s="1" t="n">
        <v>2007</v>
      </c>
      <c r="B167" s="1" t="n">
        <v>10</v>
      </c>
      <c r="C167" s="1" t="n">
        <v>7.66823053359985</v>
      </c>
      <c r="D167" s="1" t="n">
        <v>17.0502147674561</v>
      </c>
      <c r="E167" s="1" t="n">
        <v>11.8940372467041</v>
      </c>
      <c r="F167" s="1" t="n">
        <v>75.9999990463257</v>
      </c>
      <c r="G167" s="1" t="n">
        <v>4.28901953125</v>
      </c>
      <c r="H167" s="1" t="n">
        <v>0</v>
      </c>
    </row>
    <row r="168" customFormat="false" ht="13.8" hidden="false" customHeight="false" outlineLevel="0" collapsed="false">
      <c r="A168" s="1" t="n">
        <v>2007</v>
      </c>
      <c r="B168" s="1" t="n">
        <v>11</v>
      </c>
      <c r="C168" s="1" t="n">
        <v>3.21666669845581</v>
      </c>
      <c r="D168" s="1" t="n">
        <v>10.4249105453491</v>
      </c>
      <c r="E168" s="1" t="n">
        <v>6.23564386367798</v>
      </c>
      <c r="F168" s="1" t="n">
        <v>93.7970066070557</v>
      </c>
      <c r="G168" s="1" t="n">
        <v>3.71372827148438</v>
      </c>
      <c r="H168" s="1" t="n">
        <v>4</v>
      </c>
    </row>
    <row r="169" customFormat="false" ht="13.8" hidden="false" customHeight="false" outlineLevel="0" collapsed="false">
      <c r="A169" s="1" t="n">
        <v>2007</v>
      </c>
      <c r="B169" s="1" t="n">
        <v>12</v>
      </c>
      <c r="C169" s="1" t="n">
        <v>-0.537371277809143</v>
      </c>
      <c r="D169" s="1" t="n">
        <v>5.61290311813354</v>
      </c>
      <c r="E169" s="1" t="n">
        <v>2.4193549156189</v>
      </c>
      <c r="F169" s="1" t="n">
        <v>45</v>
      </c>
      <c r="G169" s="1" t="n">
        <v>4.4845078125</v>
      </c>
      <c r="H169" s="1" t="n">
        <v>11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83"/>
  <sheetViews>
    <sheetView showFormulas="false" showGridLines="true" showRowColHeaders="true" showZeros="true" rightToLeft="false" tabSelected="false" showOutlineSymbols="true" defaultGridColor="true" view="normal" topLeftCell="A1" colorId="64" zoomScale="220" zoomScaleNormal="220" zoomScalePageLayoutView="100" workbookViewId="0">
      <selection pane="topLeft" activeCell="D2" activeCellId="0" sqref="D2"/>
    </sheetView>
  </sheetViews>
  <sheetFormatPr defaultColWidth="8.6953125" defaultRowHeight="13.8" zeroHeight="false" outlineLevelRow="0" outlineLevelCol="0"/>
  <cols>
    <col collapsed="false" customWidth="true" hidden="false" outlineLevel="0" max="1" min="1" style="1" width="13.33"/>
    <col collapsed="false" customWidth="true" hidden="false" outlineLevel="0" max="2" min="2" style="1" width="13.35"/>
    <col collapsed="false" customWidth="true" hidden="false" outlineLevel="0" max="3" min="3" style="1" width="18.61"/>
  </cols>
  <sheetData>
    <row r="1" customFormat="false" ht="34.9" hidden="false" customHeight="false" outlineLevel="0" collapsed="false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2" t="s">
        <v>13</v>
      </c>
      <c r="G1" s="2" t="s">
        <v>14</v>
      </c>
      <c r="H1" s="2" t="s">
        <v>15</v>
      </c>
      <c r="I1" s="2" t="s">
        <v>16</v>
      </c>
      <c r="J1" s="2" t="s">
        <v>17</v>
      </c>
      <c r="K1" s="2" t="s">
        <v>18</v>
      </c>
      <c r="L1" s="2" t="s">
        <v>19</v>
      </c>
      <c r="M1" s="2" t="s">
        <v>20</v>
      </c>
      <c r="N1" s="2" t="s">
        <v>21</v>
      </c>
      <c r="O1" s="2" t="s">
        <v>22</v>
      </c>
      <c r="P1" s="2" t="s">
        <v>23</v>
      </c>
      <c r="Q1" s="2" t="s">
        <v>24</v>
      </c>
      <c r="R1" s="1" t="s">
        <v>25</v>
      </c>
      <c r="S1" s="1" t="s">
        <v>26</v>
      </c>
      <c r="T1" s="1" t="s">
        <v>27</v>
      </c>
      <c r="AMJ1" s="1"/>
    </row>
    <row r="2" customFormat="false" ht="13.8" hidden="false" customHeight="false" outlineLevel="0" collapsed="false">
      <c r="A2" s="1" t="s">
        <v>28</v>
      </c>
      <c r="B2" s="1" t="n">
        <v>0.7</v>
      </c>
      <c r="C2" s="1" t="n">
        <v>0.7</v>
      </c>
      <c r="D2" s="1" t="n">
        <v>0.8567</v>
      </c>
      <c r="E2" s="3" t="n">
        <f aca="false">T2</f>
        <v>1</v>
      </c>
      <c r="F2" s="4" t="n">
        <v>0.3745</v>
      </c>
      <c r="G2" s="4" t="n">
        <v>0.1269</v>
      </c>
      <c r="H2" s="4" t="n">
        <v>1.2002</v>
      </c>
      <c r="I2" s="4" t="n">
        <v>0.0404</v>
      </c>
      <c r="J2" s="4" t="n">
        <v>0.9288</v>
      </c>
      <c r="K2" s="4" t="n">
        <v>0.8669</v>
      </c>
      <c r="L2" s="4" t="n">
        <v>0.8297</v>
      </c>
      <c r="M2" s="4" t="n">
        <v>1.1724</v>
      </c>
      <c r="N2" s="4" t="n">
        <v>0.1673</v>
      </c>
      <c r="O2" s="4" t="n">
        <v>0.1936</v>
      </c>
      <c r="P2" s="4" t="n">
        <v>0.433</v>
      </c>
      <c r="Q2" s="4" t="n">
        <v>0.0464</v>
      </c>
      <c r="R2" s="1" t="s">
        <v>29</v>
      </c>
      <c r="S2" s="1" t="s">
        <v>30</v>
      </c>
      <c r="T2" s="1" t="n">
        <v>1</v>
      </c>
    </row>
    <row r="3" customFormat="false" ht="13.8" hidden="false" customHeight="false" outlineLevel="0" collapsed="false">
      <c r="A3" s="1" t="s">
        <v>31</v>
      </c>
      <c r="B3" s="1" t="n">
        <v>0.06</v>
      </c>
      <c r="C3" s="1" t="n">
        <v>0.21</v>
      </c>
      <c r="D3" s="1" t="n">
        <v>0.8567</v>
      </c>
      <c r="E3" s="3" t="n">
        <f aca="false">T3</f>
        <v>0.15</v>
      </c>
      <c r="F3" s="4" t="n">
        <v>0.1084</v>
      </c>
      <c r="G3" s="4" t="n">
        <v>0.023</v>
      </c>
      <c r="H3" s="4" t="n">
        <v>0.0266</v>
      </c>
      <c r="I3" s="4" t="n">
        <v>0.0102</v>
      </c>
      <c r="J3" s="4" t="n">
        <v>0.0445</v>
      </c>
      <c r="K3" s="4" t="n">
        <v>0.0171</v>
      </c>
      <c r="L3" s="4" t="n">
        <v>0.148</v>
      </c>
      <c r="M3" s="4" t="n">
        <v>0.2141</v>
      </c>
      <c r="N3" s="4" t="n">
        <v>0.0457</v>
      </c>
      <c r="O3" s="4" t="n">
        <v>0.19</v>
      </c>
      <c r="P3" s="4" t="n">
        <v>0.035</v>
      </c>
      <c r="Q3" s="4" t="n">
        <v>0.0277</v>
      </c>
      <c r="R3" s="1" t="s">
        <v>32</v>
      </c>
      <c r="S3" s="1" t="s">
        <v>30</v>
      </c>
      <c r="T3" s="1" t="n">
        <v>0.15</v>
      </c>
    </row>
    <row r="4" customFormat="false" ht="13.8" hidden="false" customHeight="false" outlineLevel="0" collapsed="false">
      <c r="A4" s="1" t="s">
        <v>33</v>
      </c>
      <c r="B4" s="1" t="n">
        <v>0.183388481123028</v>
      </c>
      <c r="C4" s="1" t="n">
        <v>0.125916864535128</v>
      </c>
      <c r="D4" s="5" t="n">
        <v>0.0771</v>
      </c>
      <c r="E4" s="3" t="n">
        <f aca="false">T4</f>
        <v>0.095</v>
      </c>
      <c r="F4" s="4" t="n">
        <v>0.082</v>
      </c>
      <c r="G4" s="4" t="n">
        <v>0.1</v>
      </c>
      <c r="H4" s="4" t="n">
        <v>0.11</v>
      </c>
      <c r="I4" s="4" t="n">
        <v>0.183</v>
      </c>
      <c r="J4" s="4" t="n">
        <v>0.074</v>
      </c>
      <c r="K4" s="4" t="n">
        <v>0.187</v>
      </c>
      <c r="L4" s="4" t="n">
        <v>0.133</v>
      </c>
      <c r="M4" s="4" t="n">
        <v>0.128</v>
      </c>
      <c r="N4" s="4" t="n">
        <v>0.126</v>
      </c>
      <c r="O4" s="4" t="n">
        <v>0.082</v>
      </c>
      <c r="P4" s="4" t="n">
        <v>0.094</v>
      </c>
      <c r="Q4" s="4" t="n">
        <v>0.056</v>
      </c>
      <c r="R4" s="1" t="s">
        <v>34</v>
      </c>
      <c r="S4" s="1" t="s">
        <v>30</v>
      </c>
      <c r="T4" s="1" t="n">
        <v>0.095</v>
      </c>
    </row>
    <row r="5" customFormat="false" ht="13.8" hidden="false" customHeight="false" outlineLevel="0" collapsed="false">
      <c r="A5" s="1" t="s">
        <v>35</v>
      </c>
      <c r="B5" s="1" t="n">
        <v>2.3895</v>
      </c>
      <c r="C5" s="1" t="n">
        <v>2.2679</v>
      </c>
      <c r="D5" s="5" t="n">
        <v>2.2704</v>
      </c>
      <c r="E5" s="3" t="n">
        <f aca="false">T5</f>
        <v>2.4</v>
      </c>
      <c r="F5" s="4" t="n">
        <v>2.459</v>
      </c>
      <c r="G5" s="4" t="n">
        <v>2.419</v>
      </c>
      <c r="H5" s="4" t="n">
        <v>2.377</v>
      </c>
      <c r="I5" s="4" t="n">
        <v>2.39</v>
      </c>
      <c r="J5" s="4" t="n">
        <v>2.618</v>
      </c>
      <c r="K5" s="4" t="n">
        <v>2.251</v>
      </c>
      <c r="L5" s="4" t="n">
        <v>2.305</v>
      </c>
      <c r="M5" s="4" t="n">
        <v>2.305</v>
      </c>
      <c r="N5" s="4" t="n">
        <v>2.268</v>
      </c>
      <c r="O5" s="4" t="n">
        <v>2.523</v>
      </c>
      <c r="P5" s="4" t="n">
        <v>2.507</v>
      </c>
      <c r="Q5" s="4" t="n">
        <v>2.744</v>
      </c>
      <c r="R5" s="1" t="s">
        <v>36</v>
      </c>
      <c r="S5" s="1" t="s">
        <v>30</v>
      </c>
      <c r="T5" s="1" t="n">
        <v>2.4</v>
      </c>
    </row>
    <row r="6" customFormat="false" ht="13.8" hidden="false" customHeight="false" outlineLevel="0" collapsed="false">
      <c r="A6" s="1" t="s">
        <v>37</v>
      </c>
      <c r="B6" s="1" t="n">
        <v>0.7</v>
      </c>
      <c r="C6" s="1" t="n">
        <v>0.7</v>
      </c>
      <c r="D6" s="1" t="n">
        <v>0.34</v>
      </c>
      <c r="E6" s="3" t="n">
        <f aca="false">T6</f>
        <v>0.8</v>
      </c>
      <c r="F6" s="4" t="n">
        <v>0.3714</v>
      </c>
      <c r="G6" s="4" t="n">
        <v>0.4547</v>
      </c>
      <c r="H6" s="4" t="n">
        <v>0.371</v>
      </c>
      <c r="I6" s="4" t="n">
        <v>0.36</v>
      </c>
      <c r="J6" s="4" t="n">
        <v>0.476</v>
      </c>
      <c r="K6" s="4" t="n">
        <v>0.517</v>
      </c>
      <c r="L6" s="4" t="n">
        <v>0.7151</v>
      </c>
      <c r="M6" s="4" t="n">
        <v>0.5858</v>
      </c>
      <c r="N6" s="4" t="n">
        <v>0.3303</v>
      </c>
      <c r="O6" s="4" t="n">
        <v>0.2261</v>
      </c>
      <c r="P6" s="4" t="n">
        <v>0.2829</v>
      </c>
      <c r="Q6" s="4" t="n">
        <v>0.2773</v>
      </c>
      <c r="R6" s="1" t="s">
        <v>38</v>
      </c>
      <c r="S6" s="1" t="s">
        <v>30</v>
      </c>
      <c r="T6" s="1" t="n">
        <v>0.8</v>
      </c>
    </row>
    <row r="7" customFormat="false" ht="13.8" hidden="false" customHeight="false" outlineLevel="0" collapsed="false">
      <c r="A7" s="1" t="s">
        <v>39</v>
      </c>
      <c r="B7" s="1" t="n">
        <v>0.3</v>
      </c>
      <c r="C7" s="1" t="n">
        <v>0.3</v>
      </c>
      <c r="D7" s="1" t="n">
        <v>0.13</v>
      </c>
      <c r="E7" s="3" t="n">
        <f aca="false">T7</f>
        <v>0.25</v>
      </c>
      <c r="F7" s="4" t="n">
        <v>0.0946</v>
      </c>
      <c r="G7" s="4" t="n">
        <v>0.1843</v>
      </c>
      <c r="H7" s="4" t="n">
        <v>0.1164</v>
      </c>
      <c r="I7" s="4" t="n">
        <v>0.0737</v>
      </c>
      <c r="J7" s="4" t="n">
        <v>0.1441</v>
      </c>
      <c r="K7" s="4" t="n">
        <v>0.0797</v>
      </c>
      <c r="L7" s="4" t="n">
        <v>0.0824</v>
      </c>
      <c r="M7" s="4" t="n">
        <v>0.2086</v>
      </c>
      <c r="N7" s="4" t="n">
        <v>0.1619</v>
      </c>
      <c r="O7" s="4" t="n">
        <v>0.1009</v>
      </c>
      <c r="P7" s="4" t="n">
        <v>0.1541</v>
      </c>
      <c r="Q7" s="4" t="n">
        <v>0.0823</v>
      </c>
      <c r="R7" s="1" t="s">
        <v>40</v>
      </c>
      <c r="S7" s="1" t="s">
        <v>30</v>
      </c>
      <c r="T7" s="1" t="n">
        <v>0.25</v>
      </c>
    </row>
    <row r="8" customFormat="false" ht="13.8" hidden="false" customHeight="false" outlineLevel="0" collapsed="false">
      <c r="A8" s="1" t="s">
        <v>41</v>
      </c>
      <c r="B8" s="1" t="n">
        <v>0.02</v>
      </c>
      <c r="C8" s="1" t="n">
        <v>0.015</v>
      </c>
      <c r="D8" s="1" t="n">
        <v>0</v>
      </c>
      <c r="E8" s="3" t="n">
        <f aca="false">T8</f>
        <v>0.027</v>
      </c>
      <c r="F8" s="4" t="n">
        <v>0.0041</v>
      </c>
      <c r="G8" s="4" t="n">
        <v>0</v>
      </c>
      <c r="H8" s="4" t="n">
        <v>0</v>
      </c>
      <c r="I8" s="4" t="n">
        <v>0</v>
      </c>
      <c r="J8" s="4" t="n">
        <v>0</v>
      </c>
      <c r="K8" s="4" t="n">
        <v>0</v>
      </c>
      <c r="L8" s="4" t="n">
        <v>0.0008</v>
      </c>
      <c r="M8" s="4" t="n">
        <v>0.0024</v>
      </c>
      <c r="N8" s="4" t="n">
        <v>0.0004</v>
      </c>
      <c r="O8" s="4" t="n">
        <v>0.0139</v>
      </c>
      <c r="P8" s="4" t="n">
        <v>0</v>
      </c>
      <c r="Q8" s="4" t="n">
        <v>0</v>
      </c>
      <c r="R8" s="1" t="s">
        <v>42</v>
      </c>
      <c r="S8" s="1" t="s">
        <v>43</v>
      </c>
      <c r="T8" s="1" t="n">
        <v>0.027</v>
      </c>
    </row>
    <row r="9" customFormat="false" ht="13.8" hidden="false" customHeight="false" outlineLevel="0" collapsed="false">
      <c r="A9" s="1" t="s">
        <v>44</v>
      </c>
      <c r="B9" s="1" t="n">
        <v>0.001</v>
      </c>
      <c r="C9" s="1" t="n">
        <v>0.001</v>
      </c>
      <c r="D9" s="1" t="n">
        <v>0</v>
      </c>
      <c r="E9" s="3" t="n">
        <f aca="false">T9</f>
        <v>0.001</v>
      </c>
      <c r="F9" s="4" t="n">
        <v>0.001</v>
      </c>
      <c r="G9" s="4" t="n">
        <v>0</v>
      </c>
      <c r="H9" s="4" t="n">
        <v>0</v>
      </c>
      <c r="I9" s="4" t="n">
        <v>0</v>
      </c>
      <c r="J9" s="4" t="n">
        <v>0</v>
      </c>
      <c r="K9" s="4" t="n">
        <v>0</v>
      </c>
      <c r="L9" s="4" t="n">
        <v>0.001</v>
      </c>
      <c r="M9" s="4" t="n">
        <v>0.001</v>
      </c>
      <c r="N9" s="4" t="n">
        <v>0.001</v>
      </c>
      <c r="O9" s="4" t="n">
        <v>0.001</v>
      </c>
      <c r="P9" s="4" t="n">
        <v>0</v>
      </c>
      <c r="Q9" s="4" t="n">
        <v>0</v>
      </c>
      <c r="R9" s="1" t="s">
        <v>45</v>
      </c>
      <c r="S9" s="1" t="s">
        <v>43</v>
      </c>
      <c r="T9" s="1" t="n">
        <v>0.001</v>
      </c>
    </row>
    <row r="10" customFormat="false" ht="13.8" hidden="false" customHeight="false" outlineLevel="0" collapsed="false">
      <c r="A10" s="1" t="s">
        <v>46</v>
      </c>
      <c r="B10" s="1" t="n">
        <v>60</v>
      </c>
      <c r="C10" s="1" t="n">
        <v>60</v>
      </c>
      <c r="D10" s="1" t="n">
        <v>0</v>
      </c>
      <c r="E10" s="3" t="n">
        <f aca="false">T10</f>
        <v>12</v>
      </c>
      <c r="F10" s="4" t="n">
        <v>60</v>
      </c>
      <c r="G10" s="4" t="n">
        <v>0</v>
      </c>
      <c r="H10" s="4" t="n">
        <v>0</v>
      </c>
      <c r="I10" s="4" t="n">
        <v>0</v>
      </c>
      <c r="J10" s="4" t="n">
        <v>0</v>
      </c>
      <c r="K10" s="4" t="n">
        <v>0</v>
      </c>
      <c r="L10" s="4" t="n">
        <v>60</v>
      </c>
      <c r="M10" s="4" t="n">
        <v>60</v>
      </c>
      <c r="N10" s="4" t="n">
        <v>60</v>
      </c>
      <c r="O10" s="4" t="n">
        <v>60</v>
      </c>
      <c r="P10" s="4" t="n">
        <v>0</v>
      </c>
      <c r="Q10" s="4" t="n">
        <v>0</v>
      </c>
      <c r="R10" s="1" t="s">
        <v>47</v>
      </c>
      <c r="S10" s="1" t="s">
        <v>48</v>
      </c>
      <c r="T10" s="1" t="n">
        <v>12</v>
      </c>
    </row>
    <row r="11" customFormat="false" ht="13.8" hidden="false" customHeight="false" outlineLevel="0" collapsed="false">
      <c r="A11" s="1" t="s">
        <v>49</v>
      </c>
      <c r="B11" s="1" t="n">
        <v>0.015</v>
      </c>
      <c r="C11" s="1" t="n">
        <v>0.004</v>
      </c>
      <c r="D11" s="5" t="n">
        <v>0.005</v>
      </c>
      <c r="E11" s="3" t="n">
        <f aca="false">T11</f>
        <v>0.015</v>
      </c>
      <c r="F11" s="4" t="n">
        <v>0</v>
      </c>
      <c r="G11" s="4" t="n">
        <v>0.0035</v>
      </c>
      <c r="H11" s="4" t="n">
        <v>0.0001</v>
      </c>
      <c r="I11" s="4" t="n">
        <v>0</v>
      </c>
      <c r="J11" s="4" t="n">
        <v>0.0006</v>
      </c>
      <c r="K11" s="4" t="n">
        <v>0</v>
      </c>
      <c r="L11" s="4" t="n">
        <v>0</v>
      </c>
      <c r="M11" s="4" t="n">
        <v>0.001</v>
      </c>
      <c r="N11" s="4" t="n">
        <v>0.0009</v>
      </c>
      <c r="O11" s="4" t="n">
        <v>0.0001</v>
      </c>
      <c r="P11" s="4" t="n">
        <v>0.001</v>
      </c>
      <c r="Q11" s="4" t="n">
        <v>0.0003</v>
      </c>
      <c r="R11" s="1" t="s">
        <v>50</v>
      </c>
      <c r="S11" s="1" t="s">
        <v>43</v>
      </c>
      <c r="T11" s="1" t="n">
        <v>0.015</v>
      </c>
    </row>
    <row r="12" customFormat="false" ht="13.8" hidden="false" customHeight="false" outlineLevel="0" collapsed="false">
      <c r="A12" s="1" t="s">
        <v>51</v>
      </c>
      <c r="B12" s="1" t="n">
        <v>5</v>
      </c>
      <c r="C12" s="1" t="n">
        <v>0</v>
      </c>
      <c r="D12" s="3" t="n">
        <f aca="false">T12</f>
        <v>0</v>
      </c>
      <c r="E12" s="3" t="n">
        <f aca="false">T12</f>
        <v>0</v>
      </c>
      <c r="F12" s="4" t="n">
        <v>0</v>
      </c>
      <c r="G12" s="4" t="n">
        <v>5</v>
      </c>
      <c r="H12" s="4" t="n">
        <v>5</v>
      </c>
      <c r="I12" s="4" t="n">
        <v>5</v>
      </c>
      <c r="J12" s="4" t="n">
        <v>5</v>
      </c>
      <c r="K12" s="4" t="n">
        <v>5</v>
      </c>
      <c r="L12" s="4" t="n">
        <v>0</v>
      </c>
      <c r="M12" s="4" t="n">
        <v>0</v>
      </c>
      <c r="N12" s="4" t="n">
        <v>0</v>
      </c>
      <c r="O12" s="4" t="n">
        <v>0</v>
      </c>
      <c r="P12" s="4" t="n">
        <v>5</v>
      </c>
      <c r="Q12" s="4" t="n">
        <v>5</v>
      </c>
      <c r="R12" s="1" t="s">
        <v>52</v>
      </c>
      <c r="S12" s="1" t="s">
        <v>1</v>
      </c>
      <c r="T12" s="1" t="n">
        <v>0</v>
      </c>
    </row>
    <row r="13" customFormat="false" ht="13.8" hidden="false" customHeight="false" outlineLevel="0" collapsed="false">
      <c r="A13" s="1" t="s">
        <v>53</v>
      </c>
      <c r="B13" s="1" t="n">
        <v>11</v>
      </c>
      <c r="C13" s="1" t="n">
        <v>0</v>
      </c>
      <c r="D13" s="3" t="n">
        <f aca="false">T13</f>
        <v>0</v>
      </c>
      <c r="E13" s="3" t="n">
        <f aca="false">T13</f>
        <v>0</v>
      </c>
      <c r="F13" s="4" t="n">
        <v>0</v>
      </c>
      <c r="G13" s="4" t="n">
        <v>11</v>
      </c>
      <c r="H13" s="4" t="n">
        <v>11</v>
      </c>
      <c r="I13" s="4" t="n">
        <v>11</v>
      </c>
      <c r="J13" s="4" t="n">
        <v>11</v>
      </c>
      <c r="K13" s="4" t="n">
        <v>11</v>
      </c>
      <c r="L13" s="4" t="n">
        <v>0</v>
      </c>
      <c r="M13" s="4" t="n">
        <v>0</v>
      </c>
      <c r="N13" s="4" t="n">
        <v>0</v>
      </c>
      <c r="O13" s="4" t="n">
        <v>0</v>
      </c>
      <c r="P13" s="4" t="n">
        <v>11</v>
      </c>
      <c r="Q13" s="4" t="n">
        <v>11</v>
      </c>
      <c r="R13" s="1" t="s">
        <v>54</v>
      </c>
      <c r="S13" s="1" t="s">
        <v>1</v>
      </c>
      <c r="T13" s="1" t="n">
        <v>0</v>
      </c>
    </row>
    <row r="14" customFormat="false" ht="13.8" hidden="false" customHeight="false" outlineLevel="0" collapsed="false">
      <c r="A14" s="1" t="s">
        <v>55</v>
      </c>
      <c r="B14" s="1" t="n">
        <v>-5</v>
      </c>
      <c r="C14" s="1" t="n">
        <v>-5</v>
      </c>
      <c r="D14" s="1" t="n">
        <v>5</v>
      </c>
      <c r="E14" s="3" t="n">
        <f aca="false">T14</f>
        <v>8.5</v>
      </c>
      <c r="F14" s="4" t="n">
        <v>2.3251</v>
      </c>
      <c r="G14" s="4" t="n">
        <v>0.7773</v>
      </c>
      <c r="H14" s="4" t="n">
        <v>0.0008</v>
      </c>
      <c r="I14" s="4" t="n">
        <v>5.6101</v>
      </c>
      <c r="J14" s="4" t="n">
        <v>2.6581</v>
      </c>
      <c r="K14" s="4" t="n">
        <v>-0.9212</v>
      </c>
      <c r="L14" s="4" t="n">
        <v>2.4727</v>
      </c>
      <c r="M14" s="4" t="n">
        <v>1.0418</v>
      </c>
      <c r="N14" s="4" t="n">
        <v>0.1138</v>
      </c>
      <c r="O14" s="4" t="n">
        <v>2.0218</v>
      </c>
      <c r="P14" s="4" t="n">
        <v>4.3827</v>
      </c>
      <c r="Q14" s="4" t="n">
        <v>3.3836</v>
      </c>
      <c r="R14" s="1" t="s">
        <v>56</v>
      </c>
      <c r="S14" s="1" t="s">
        <v>57</v>
      </c>
      <c r="T14" s="1" t="n">
        <v>8.5</v>
      </c>
    </row>
    <row r="15" customFormat="false" ht="13.8" hidden="false" customHeight="false" outlineLevel="0" collapsed="false">
      <c r="A15" s="1" t="s">
        <v>58</v>
      </c>
      <c r="B15" s="1" t="n">
        <v>20</v>
      </c>
      <c r="C15" s="1" t="n">
        <v>15</v>
      </c>
      <c r="D15" s="1" t="n">
        <v>20</v>
      </c>
      <c r="E15" s="3" t="n">
        <f aca="false">T15</f>
        <v>16</v>
      </c>
      <c r="F15" s="4" t="n">
        <v>22.178</v>
      </c>
      <c r="G15" s="4" t="n">
        <v>18.7148</v>
      </c>
      <c r="H15" s="4" t="n">
        <v>18.7897</v>
      </c>
      <c r="I15" s="4" t="n">
        <v>24.3224</v>
      </c>
      <c r="J15" s="4" t="n">
        <v>22.4016</v>
      </c>
      <c r="K15" s="4" t="n">
        <v>23.5986</v>
      </c>
      <c r="L15" s="4" t="n">
        <v>24.9494</v>
      </c>
      <c r="M15" s="4" t="n">
        <v>22.97</v>
      </c>
      <c r="N15" s="4" t="n">
        <v>22.2742</v>
      </c>
      <c r="O15" s="4" t="n">
        <v>23.8252</v>
      </c>
      <c r="P15" s="4" t="n">
        <v>22.5405</v>
      </c>
      <c r="Q15" s="4" t="n">
        <v>21.9658</v>
      </c>
      <c r="R15" s="1" t="s">
        <v>59</v>
      </c>
      <c r="S15" s="1" t="s">
        <v>57</v>
      </c>
      <c r="T15" s="1" t="n">
        <v>16</v>
      </c>
    </row>
    <row r="16" customFormat="false" ht="13.8" hidden="false" customHeight="false" outlineLevel="0" collapsed="false">
      <c r="A16" s="1" t="s">
        <v>60</v>
      </c>
      <c r="B16" s="1" t="n">
        <v>25</v>
      </c>
      <c r="C16" s="1" t="n">
        <v>35</v>
      </c>
      <c r="D16" s="1" t="n">
        <v>40</v>
      </c>
      <c r="E16" s="3" t="n">
        <f aca="false">T16</f>
        <v>40</v>
      </c>
      <c r="F16" s="4" t="n">
        <v>36.8918</v>
      </c>
      <c r="G16" s="4" t="n">
        <v>38.2181</v>
      </c>
      <c r="H16" s="4" t="n">
        <v>38.0739</v>
      </c>
      <c r="I16" s="4" t="n">
        <v>33.7392</v>
      </c>
      <c r="J16" s="4" t="n">
        <v>36.7143</v>
      </c>
      <c r="K16" s="4" t="n">
        <v>35.7847</v>
      </c>
      <c r="L16" s="4" t="n">
        <v>30.1378</v>
      </c>
      <c r="M16" s="4" t="n">
        <v>35.5482</v>
      </c>
      <c r="N16" s="4" t="n">
        <v>37.4242</v>
      </c>
      <c r="O16" s="4" t="n">
        <v>35.0977</v>
      </c>
      <c r="P16" s="4" t="n">
        <v>35.9017</v>
      </c>
      <c r="Q16" s="4" t="n">
        <v>36.4944</v>
      </c>
      <c r="R16" s="1" t="s">
        <v>61</v>
      </c>
      <c r="S16" s="1" t="s">
        <v>57</v>
      </c>
      <c r="T16" s="1" t="n">
        <v>40</v>
      </c>
    </row>
    <row r="17" customFormat="false" ht="13.8" hidden="false" customHeight="false" outlineLevel="0" collapsed="false">
      <c r="A17" s="1" t="s">
        <v>62</v>
      </c>
      <c r="B17" s="1" t="n">
        <v>1</v>
      </c>
      <c r="C17" s="1" t="n">
        <v>1</v>
      </c>
      <c r="D17" s="1" t="n">
        <v>1</v>
      </c>
      <c r="E17" s="3" t="n">
        <f aca="false">T17</f>
        <v>0</v>
      </c>
      <c r="F17" s="4" t="n">
        <v>1</v>
      </c>
      <c r="G17" s="4" t="n">
        <v>1</v>
      </c>
      <c r="H17" s="4" t="n">
        <v>1</v>
      </c>
      <c r="I17" s="4" t="n">
        <v>1</v>
      </c>
      <c r="J17" s="4" t="n">
        <v>1</v>
      </c>
      <c r="K17" s="4" t="n">
        <v>1</v>
      </c>
      <c r="L17" s="4" t="n">
        <v>1</v>
      </c>
      <c r="M17" s="4" t="n">
        <v>1</v>
      </c>
      <c r="N17" s="4" t="n">
        <v>1</v>
      </c>
      <c r="O17" s="4" t="n">
        <v>1</v>
      </c>
      <c r="P17" s="4" t="n">
        <v>1</v>
      </c>
      <c r="Q17" s="4" t="n">
        <v>1</v>
      </c>
      <c r="R17" s="1" t="s">
        <v>63</v>
      </c>
      <c r="S17" s="1" t="s">
        <v>64</v>
      </c>
      <c r="T17" s="1" t="n">
        <v>0</v>
      </c>
    </row>
    <row r="18" customFormat="false" ht="13.8" hidden="false" customHeight="false" outlineLevel="0" collapsed="false">
      <c r="A18" s="1" t="s">
        <v>65</v>
      </c>
      <c r="B18" s="1" t="n">
        <v>0.7</v>
      </c>
      <c r="C18" s="1" t="n">
        <v>0.7</v>
      </c>
      <c r="D18" s="3" t="n">
        <f aca="false">T18</f>
        <v>0.7</v>
      </c>
      <c r="E18" s="3" t="n">
        <f aca="false">T18</f>
        <v>0.7</v>
      </c>
      <c r="F18" s="3" t="n">
        <v>0.7</v>
      </c>
      <c r="G18" s="3" t="n">
        <v>0.7</v>
      </c>
      <c r="H18" s="3" t="n">
        <v>0.7</v>
      </c>
      <c r="I18" s="3" t="n">
        <v>0.7</v>
      </c>
      <c r="J18" s="3" t="n">
        <v>0.7</v>
      </c>
      <c r="K18" s="3" t="n">
        <v>0.7</v>
      </c>
      <c r="L18" s="3" t="n">
        <v>0.7</v>
      </c>
      <c r="M18" s="3" t="n">
        <v>0.7</v>
      </c>
      <c r="N18" s="3" t="n">
        <v>0.7</v>
      </c>
      <c r="O18" s="3" t="n">
        <v>0.7</v>
      </c>
      <c r="P18" s="3" t="n">
        <v>0.7</v>
      </c>
      <c r="Q18" s="3" t="n">
        <v>0.7</v>
      </c>
      <c r="R18" s="1" t="s">
        <v>66</v>
      </c>
      <c r="S18" s="1" t="s">
        <v>30</v>
      </c>
      <c r="T18" s="1" t="n">
        <v>0.7</v>
      </c>
    </row>
    <row r="19" customFormat="false" ht="13.8" hidden="false" customHeight="false" outlineLevel="0" collapsed="false">
      <c r="A19" s="1" t="s">
        <v>67</v>
      </c>
      <c r="B19" s="1" t="n">
        <v>9</v>
      </c>
      <c r="C19" s="1" t="n">
        <v>9</v>
      </c>
      <c r="D19" s="3" t="n">
        <f aca="false">T19</f>
        <v>9</v>
      </c>
      <c r="E19" s="3" t="n">
        <f aca="false">T19</f>
        <v>9</v>
      </c>
      <c r="F19" s="3" t="n">
        <v>9</v>
      </c>
      <c r="G19" s="3" t="n">
        <v>9</v>
      </c>
      <c r="H19" s="3" t="n">
        <v>9</v>
      </c>
      <c r="I19" s="3" t="n">
        <v>9</v>
      </c>
      <c r="J19" s="3" t="n">
        <v>9</v>
      </c>
      <c r="K19" s="3" t="n">
        <v>9</v>
      </c>
      <c r="L19" s="3" t="n">
        <v>9</v>
      </c>
      <c r="M19" s="3" t="n">
        <v>9</v>
      </c>
      <c r="N19" s="3" t="n">
        <v>9</v>
      </c>
      <c r="O19" s="3" t="n">
        <v>9</v>
      </c>
      <c r="P19" s="3" t="n">
        <v>9</v>
      </c>
      <c r="Q19" s="3" t="n">
        <v>9</v>
      </c>
      <c r="R19" s="1" t="s">
        <v>68</v>
      </c>
      <c r="S19" s="1" t="s">
        <v>30</v>
      </c>
      <c r="T19" s="1" t="n">
        <v>9</v>
      </c>
    </row>
    <row r="20" customFormat="false" ht="13.8" hidden="false" customHeight="false" outlineLevel="0" collapsed="false">
      <c r="A20" s="1" t="s">
        <v>69</v>
      </c>
      <c r="B20" s="1" t="n">
        <v>1</v>
      </c>
      <c r="C20" s="1" t="n">
        <v>1</v>
      </c>
      <c r="D20" s="3" t="n">
        <f aca="false">T20</f>
        <v>1.4</v>
      </c>
      <c r="E20" s="3" t="n">
        <f aca="false">T20</f>
        <v>1.4</v>
      </c>
      <c r="F20" s="4" t="n">
        <v>1.1877</v>
      </c>
      <c r="G20" s="4" t="n">
        <v>1.2372</v>
      </c>
      <c r="H20" s="4" t="n">
        <v>1.2202</v>
      </c>
      <c r="I20" s="4" t="n">
        <v>1.0109</v>
      </c>
      <c r="J20" s="4" t="n">
        <v>1.2093</v>
      </c>
      <c r="K20" s="4" t="n">
        <v>1.1891</v>
      </c>
      <c r="L20" s="4" t="n">
        <v>1.004</v>
      </c>
      <c r="M20" s="4" t="n">
        <v>1.196</v>
      </c>
      <c r="N20" s="4" t="n">
        <v>1.0246</v>
      </c>
      <c r="O20" s="4" t="n">
        <v>1.1786</v>
      </c>
      <c r="P20" s="4" t="n">
        <v>1.0739</v>
      </c>
      <c r="Q20" s="4" t="n">
        <v>1.3481</v>
      </c>
      <c r="R20" s="1" t="s">
        <v>70</v>
      </c>
      <c r="S20" s="1" t="s">
        <v>30</v>
      </c>
      <c r="T20" s="1" t="n">
        <v>1.4</v>
      </c>
    </row>
    <row r="21" customFormat="false" ht="13.8" hidden="false" customHeight="false" outlineLevel="0" collapsed="false">
      <c r="A21" s="1" t="s">
        <v>71</v>
      </c>
      <c r="B21" s="1" t="n">
        <v>1</v>
      </c>
      <c r="C21" s="1" t="n">
        <v>1</v>
      </c>
      <c r="D21" s="3" t="n">
        <f aca="false">T21</f>
        <v>0.7</v>
      </c>
      <c r="E21" s="3" t="n">
        <f aca="false">T21</f>
        <v>0.7</v>
      </c>
      <c r="F21" s="4" t="n">
        <v>0.7116</v>
      </c>
      <c r="G21" s="4" t="n">
        <v>0.756</v>
      </c>
      <c r="H21" s="4" t="n">
        <v>0.7469</v>
      </c>
      <c r="I21" s="4" t="n">
        <v>0.9319</v>
      </c>
      <c r="J21" s="4" t="n">
        <v>0.7149</v>
      </c>
      <c r="K21" s="4" t="n">
        <v>0.7697</v>
      </c>
      <c r="L21" s="4" t="n">
        <v>0.9584</v>
      </c>
      <c r="M21" s="4" t="n">
        <v>0.7298</v>
      </c>
      <c r="N21" s="4" t="n">
        <v>0.8914</v>
      </c>
      <c r="O21" s="4" t="n">
        <v>0.6487</v>
      </c>
      <c r="P21" s="4" t="n">
        <v>0.8753</v>
      </c>
      <c r="Q21" s="4" t="n">
        <v>0.6467</v>
      </c>
      <c r="R21" s="1" t="s">
        <v>72</v>
      </c>
      <c r="S21" s="1" t="s">
        <v>30</v>
      </c>
      <c r="T21" s="1" t="n">
        <v>0.7</v>
      </c>
    </row>
    <row r="22" customFormat="false" ht="13.8" hidden="false" customHeight="false" outlineLevel="0" collapsed="false">
      <c r="A22" s="1" t="s">
        <v>73</v>
      </c>
      <c r="B22" s="1" t="n">
        <v>0</v>
      </c>
      <c r="C22" s="1" t="n">
        <v>0</v>
      </c>
      <c r="D22" s="3" t="n">
        <f aca="false">T22</f>
        <v>0</v>
      </c>
      <c r="E22" s="3" t="n">
        <f aca="false">T22</f>
        <v>0</v>
      </c>
      <c r="F22" s="4" t="n">
        <v>0</v>
      </c>
      <c r="G22" s="4" t="n">
        <v>0</v>
      </c>
      <c r="H22" s="4" t="n">
        <v>0</v>
      </c>
      <c r="I22" s="4" t="n">
        <v>0</v>
      </c>
      <c r="J22" s="4" t="n">
        <v>0</v>
      </c>
      <c r="K22" s="4" t="n">
        <v>0</v>
      </c>
      <c r="L22" s="4" t="n">
        <v>0</v>
      </c>
      <c r="M22" s="4" t="n">
        <v>0</v>
      </c>
      <c r="N22" s="4" t="n">
        <v>0</v>
      </c>
      <c r="O22" s="4" t="n">
        <v>0</v>
      </c>
      <c r="P22" s="4" t="n">
        <v>0</v>
      </c>
      <c r="Q22" s="4" t="n">
        <v>0</v>
      </c>
      <c r="R22" s="1" t="s">
        <v>74</v>
      </c>
      <c r="S22" s="1" t="s">
        <v>30</v>
      </c>
      <c r="T22" s="1" t="n">
        <v>0</v>
      </c>
    </row>
    <row r="23" customFormat="false" ht="13.8" hidden="false" customHeight="false" outlineLevel="0" collapsed="false">
      <c r="A23" s="1" t="s">
        <v>75</v>
      </c>
      <c r="B23" s="1" t="n">
        <v>0.5</v>
      </c>
      <c r="C23" s="1" t="n">
        <v>0.2</v>
      </c>
      <c r="D23" s="3" t="n">
        <f aca="false">T23</f>
        <v>1</v>
      </c>
      <c r="E23" s="3" t="n">
        <f aca="false">T23</f>
        <v>1</v>
      </c>
      <c r="F23" s="4" t="n">
        <v>0.6</v>
      </c>
      <c r="G23" s="4" t="n">
        <v>0.6</v>
      </c>
      <c r="H23" s="4" t="n">
        <v>0.6</v>
      </c>
      <c r="I23" s="4" t="n">
        <v>0.6</v>
      </c>
      <c r="J23" s="4" t="n">
        <v>0.6</v>
      </c>
      <c r="K23" s="4" t="n">
        <v>0.6</v>
      </c>
      <c r="L23" s="4" t="n">
        <v>0.6</v>
      </c>
      <c r="M23" s="4" t="n">
        <v>0.6</v>
      </c>
      <c r="N23" s="4" t="n">
        <v>0.6</v>
      </c>
      <c r="O23" s="4" t="n">
        <v>0.6</v>
      </c>
      <c r="P23" s="4" t="n">
        <v>0.6</v>
      </c>
      <c r="Q23" s="4" t="n">
        <v>0.6</v>
      </c>
      <c r="R23" s="1" t="s">
        <v>76</v>
      </c>
      <c r="S23" s="1" t="s">
        <v>30</v>
      </c>
      <c r="T23" s="1" t="n">
        <v>1</v>
      </c>
    </row>
    <row r="24" customFormat="false" ht="13.8" hidden="false" customHeight="false" outlineLevel="0" collapsed="false">
      <c r="A24" s="1" t="s">
        <v>77</v>
      </c>
      <c r="B24" s="1" t="n">
        <v>1</v>
      </c>
      <c r="C24" s="1" t="n">
        <v>1</v>
      </c>
      <c r="D24" s="3" t="n">
        <f aca="false">T24</f>
        <v>0</v>
      </c>
      <c r="E24" s="3" t="n">
        <f aca="false">T24</f>
        <v>0</v>
      </c>
      <c r="F24" s="4" t="n">
        <v>1</v>
      </c>
      <c r="G24" s="4" t="n">
        <v>1</v>
      </c>
      <c r="H24" s="4" t="n">
        <v>1</v>
      </c>
      <c r="I24" s="4" t="n">
        <v>1</v>
      </c>
      <c r="J24" s="4" t="n">
        <v>1</v>
      </c>
      <c r="K24" s="4" t="n">
        <v>1</v>
      </c>
      <c r="L24" s="4" t="n">
        <v>1</v>
      </c>
      <c r="M24" s="4" t="n">
        <v>1</v>
      </c>
      <c r="N24" s="4" t="n">
        <v>1</v>
      </c>
      <c r="O24" s="4" t="n">
        <v>1</v>
      </c>
      <c r="P24" s="4" t="n">
        <v>1</v>
      </c>
      <c r="Q24" s="4" t="n">
        <v>1</v>
      </c>
      <c r="R24" s="1" t="s">
        <v>78</v>
      </c>
      <c r="S24" s="1" t="s">
        <v>30</v>
      </c>
      <c r="T24" s="1" t="n">
        <v>0</v>
      </c>
    </row>
    <row r="25" customFormat="false" ht="13.8" hidden="false" customHeight="false" outlineLevel="0" collapsed="false">
      <c r="A25" s="1" t="s">
        <v>79</v>
      </c>
      <c r="B25" s="1" t="n">
        <v>300</v>
      </c>
      <c r="C25" s="1" t="n">
        <v>350</v>
      </c>
      <c r="D25" s="3" t="n">
        <f aca="false">T25</f>
        <v>50</v>
      </c>
      <c r="E25" s="3" t="n">
        <f aca="false">T25</f>
        <v>50</v>
      </c>
      <c r="F25" s="4" t="n">
        <v>550</v>
      </c>
      <c r="G25" s="4" t="n">
        <v>493</v>
      </c>
      <c r="H25" s="4" t="n">
        <v>149</v>
      </c>
      <c r="I25" s="4" t="n">
        <v>400</v>
      </c>
      <c r="J25" s="4" t="n">
        <v>300</v>
      </c>
      <c r="K25" s="4" t="n">
        <v>650</v>
      </c>
      <c r="L25" s="4" t="n">
        <v>400</v>
      </c>
      <c r="M25" s="4" t="n">
        <v>900</v>
      </c>
      <c r="N25" s="4" t="n">
        <v>600</v>
      </c>
      <c r="O25" s="4" t="n">
        <v>600</v>
      </c>
      <c r="P25" s="4" t="n">
        <v>725</v>
      </c>
      <c r="Q25" s="4" t="n">
        <v>922</v>
      </c>
      <c r="R25" s="1" t="s">
        <v>80</v>
      </c>
      <c r="S25" s="1" t="s">
        <v>81</v>
      </c>
      <c r="T25" s="1" t="n">
        <v>50</v>
      </c>
    </row>
    <row r="26" customFormat="false" ht="13.8" hidden="false" customHeight="false" outlineLevel="0" collapsed="false">
      <c r="A26" s="1" t="s">
        <v>82</v>
      </c>
      <c r="B26" s="1" t="n">
        <v>4</v>
      </c>
      <c r="C26" s="1" t="n">
        <v>4</v>
      </c>
      <c r="D26" s="3" t="n">
        <f aca="false">T26</f>
        <v>4</v>
      </c>
      <c r="E26" s="3" t="n">
        <f aca="false">T26</f>
        <v>4</v>
      </c>
      <c r="F26" s="4" t="n">
        <v>4</v>
      </c>
      <c r="G26" s="4" t="n">
        <v>4</v>
      </c>
      <c r="H26" s="4" t="n">
        <v>4</v>
      </c>
      <c r="I26" s="4" t="n">
        <v>4</v>
      </c>
      <c r="J26" s="4" t="n">
        <v>4</v>
      </c>
      <c r="K26" s="4" t="n">
        <v>4</v>
      </c>
      <c r="L26" s="4" t="n">
        <v>4</v>
      </c>
      <c r="M26" s="4" t="n">
        <v>4</v>
      </c>
      <c r="N26" s="4" t="n">
        <v>4</v>
      </c>
      <c r="O26" s="4" t="n">
        <v>4</v>
      </c>
      <c r="P26" s="4" t="n">
        <v>4</v>
      </c>
      <c r="Q26" s="4" t="n">
        <v>4</v>
      </c>
      <c r="R26" s="1" t="s">
        <v>83</v>
      </c>
      <c r="S26" s="1" t="s">
        <v>30</v>
      </c>
      <c r="T26" s="1" t="n">
        <v>4</v>
      </c>
    </row>
    <row r="27" customFormat="false" ht="13.8" hidden="false" customHeight="false" outlineLevel="0" collapsed="false">
      <c r="A27" s="1" t="s">
        <v>84</v>
      </c>
      <c r="B27" s="1" t="n">
        <v>0.95</v>
      </c>
      <c r="C27" s="1" t="n">
        <v>0.95</v>
      </c>
      <c r="D27" s="3" t="n">
        <f aca="false">T27</f>
        <v>0.95</v>
      </c>
      <c r="E27" s="3" t="n">
        <f aca="false">T27</f>
        <v>0.95</v>
      </c>
      <c r="F27" s="4" t="n">
        <v>0.95</v>
      </c>
      <c r="G27" s="4" t="n">
        <v>0.95</v>
      </c>
      <c r="H27" s="4" t="n">
        <v>0.95</v>
      </c>
      <c r="I27" s="4" t="n">
        <v>0.95</v>
      </c>
      <c r="J27" s="4" t="n">
        <v>0.95</v>
      </c>
      <c r="K27" s="4" t="n">
        <v>0.95</v>
      </c>
      <c r="L27" s="4" t="n">
        <v>0.95</v>
      </c>
      <c r="M27" s="4" t="n">
        <v>0.95</v>
      </c>
      <c r="N27" s="4" t="n">
        <v>0.95</v>
      </c>
      <c r="O27" s="4" t="n">
        <v>0.95</v>
      </c>
      <c r="P27" s="4" t="n">
        <v>0.95</v>
      </c>
      <c r="Q27" s="4" t="n">
        <v>0.95</v>
      </c>
      <c r="R27" s="1" t="s">
        <v>85</v>
      </c>
      <c r="S27" s="1" t="s">
        <v>30</v>
      </c>
      <c r="T27" s="1" t="n">
        <v>0.95</v>
      </c>
    </row>
    <row r="28" customFormat="false" ht="13.8" hidden="false" customHeight="false" outlineLevel="0" collapsed="false">
      <c r="A28" s="1" t="s">
        <v>86</v>
      </c>
      <c r="B28" s="1" t="n">
        <v>0</v>
      </c>
      <c r="C28" s="1" t="n">
        <v>0</v>
      </c>
      <c r="D28" s="3" t="n">
        <f aca="false">T28</f>
        <v>0</v>
      </c>
      <c r="E28" s="3" t="n">
        <f aca="false">T28</f>
        <v>0</v>
      </c>
      <c r="F28" s="4" t="n">
        <v>0</v>
      </c>
      <c r="G28" s="4" t="n">
        <v>0</v>
      </c>
      <c r="H28" s="4" t="n">
        <v>0</v>
      </c>
      <c r="I28" s="4" t="n">
        <v>0</v>
      </c>
      <c r="J28" s="4" t="n">
        <v>0</v>
      </c>
      <c r="K28" s="4" t="n">
        <v>0</v>
      </c>
      <c r="L28" s="4" t="n">
        <v>0</v>
      </c>
      <c r="M28" s="4" t="n">
        <v>0</v>
      </c>
      <c r="N28" s="4" t="n">
        <v>0</v>
      </c>
      <c r="O28" s="4" t="n">
        <v>0</v>
      </c>
      <c r="P28" s="4" t="n">
        <v>0</v>
      </c>
      <c r="Q28" s="4" t="n">
        <v>0</v>
      </c>
      <c r="R28" s="1" t="s">
        <v>87</v>
      </c>
      <c r="S28" s="1" t="s">
        <v>88</v>
      </c>
      <c r="T28" s="1" t="n">
        <v>0</v>
      </c>
    </row>
    <row r="29" customFormat="false" ht="13.8" hidden="false" customHeight="false" outlineLevel="0" collapsed="false">
      <c r="A29" s="1" t="s">
        <v>89</v>
      </c>
      <c r="B29" s="1" t="n">
        <v>0</v>
      </c>
      <c r="C29" s="1" t="n">
        <v>0</v>
      </c>
      <c r="D29" s="1" t="n">
        <v>0</v>
      </c>
      <c r="E29" s="3" t="n">
        <f aca="false">T29</f>
        <v>0</v>
      </c>
      <c r="F29" s="4" t="n">
        <v>0</v>
      </c>
      <c r="G29" s="4" t="n">
        <v>0</v>
      </c>
      <c r="H29" s="4" t="n">
        <v>0</v>
      </c>
      <c r="I29" s="4" t="n">
        <v>0</v>
      </c>
      <c r="J29" s="4" t="n">
        <v>0</v>
      </c>
      <c r="K29" s="4" t="n">
        <v>0</v>
      </c>
      <c r="L29" s="4" t="n">
        <v>0</v>
      </c>
      <c r="M29" s="4" t="n">
        <v>0</v>
      </c>
      <c r="N29" s="4" t="n">
        <v>0</v>
      </c>
      <c r="O29" s="4" t="n">
        <v>0</v>
      </c>
      <c r="P29" s="4" t="n">
        <v>0</v>
      </c>
      <c r="Q29" s="4" t="n">
        <v>0</v>
      </c>
      <c r="R29" s="1" t="s">
        <v>90</v>
      </c>
      <c r="S29" s="1" t="s">
        <v>88</v>
      </c>
      <c r="T29" s="1" t="n">
        <v>0</v>
      </c>
    </row>
    <row r="30" customFormat="false" ht="13.8" hidden="false" customHeight="false" outlineLevel="0" collapsed="false">
      <c r="A30" s="1" t="s">
        <v>91</v>
      </c>
      <c r="B30" s="1" t="n">
        <v>0</v>
      </c>
      <c r="C30" s="1" t="n">
        <v>0</v>
      </c>
      <c r="D30" s="3" t="n">
        <f aca="false">T30</f>
        <v>0</v>
      </c>
      <c r="E30" s="3" t="n">
        <f aca="false">T30</f>
        <v>0</v>
      </c>
      <c r="F30" s="4" t="n">
        <v>0</v>
      </c>
      <c r="G30" s="4" t="n">
        <v>0</v>
      </c>
      <c r="H30" s="4" t="n">
        <v>0</v>
      </c>
      <c r="I30" s="4" t="n">
        <v>0</v>
      </c>
      <c r="J30" s="4" t="n">
        <v>0</v>
      </c>
      <c r="K30" s="4" t="n">
        <v>0</v>
      </c>
      <c r="L30" s="4" t="n">
        <v>0</v>
      </c>
      <c r="M30" s="4" t="n">
        <v>0</v>
      </c>
      <c r="N30" s="4" t="n">
        <v>0</v>
      </c>
      <c r="O30" s="4" t="n">
        <v>0</v>
      </c>
      <c r="P30" s="4" t="n">
        <v>0</v>
      </c>
      <c r="Q30" s="4" t="n">
        <v>0</v>
      </c>
      <c r="R30" s="1" t="s">
        <v>92</v>
      </c>
      <c r="S30" s="1" t="s">
        <v>81</v>
      </c>
      <c r="T30" s="1" t="n">
        <v>0</v>
      </c>
    </row>
    <row r="31" customFormat="false" ht="13.8" hidden="false" customHeight="false" outlineLevel="0" collapsed="false">
      <c r="A31" s="1" t="s">
        <v>93</v>
      </c>
      <c r="B31" s="1" t="n">
        <v>1</v>
      </c>
      <c r="C31" s="1" t="n">
        <v>1</v>
      </c>
      <c r="D31" s="3" t="n">
        <f aca="false">T31</f>
        <v>1</v>
      </c>
      <c r="E31" s="3" t="n">
        <f aca="false">T31</f>
        <v>1</v>
      </c>
      <c r="F31" s="4" t="n">
        <v>1</v>
      </c>
      <c r="G31" s="4" t="n">
        <v>1</v>
      </c>
      <c r="H31" s="4" t="n">
        <v>1</v>
      </c>
      <c r="I31" s="4" t="n">
        <v>1</v>
      </c>
      <c r="J31" s="4" t="n">
        <v>1</v>
      </c>
      <c r="K31" s="4" t="n">
        <v>1</v>
      </c>
      <c r="L31" s="4" t="n">
        <v>1</v>
      </c>
      <c r="M31" s="4" t="n">
        <v>1</v>
      </c>
      <c r="N31" s="4" t="n">
        <v>1</v>
      </c>
      <c r="O31" s="4" t="n">
        <v>1</v>
      </c>
      <c r="P31" s="4" t="n">
        <v>1</v>
      </c>
      <c r="Q31" s="4" t="n">
        <v>1</v>
      </c>
      <c r="R31" s="1" t="s">
        <v>94</v>
      </c>
      <c r="S31" s="1" t="s">
        <v>30</v>
      </c>
      <c r="T31" s="1" t="n">
        <v>1</v>
      </c>
    </row>
    <row r="32" customFormat="false" ht="13.8" hidden="false" customHeight="false" outlineLevel="0" collapsed="false">
      <c r="A32" s="1" t="s">
        <v>95</v>
      </c>
      <c r="B32" s="1" t="n">
        <v>400</v>
      </c>
      <c r="C32" s="1" t="n">
        <v>400</v>
      </c>
      <c r="D32" s="1" t="n">
        <v>200</v>
      </c>
      <c r="E32" s="3" t="n">
        <f aca="false">T32</f>
        <v>300</v>
      </c>
      <c r="F32" s="4" t="n">
        <v>316.1296</v>
      </c>
      <c r="G32" s="4" t="n">
        <v>309.4698</v>
      </c>
      <c r="H32" s="4" t="n">
        <v>146.9729</v>
      </c>
      <c r="I32" s="4" t="n">
        <v>350.1602</v>
      </c>
      <c r="J32" s="4" t="n">
        <v>373.0627</v>
      </c>
      <c r="K32" s="4" t="n">
        <v>212.0935</v>
      </c>
      <c r="L32" s="4" t="n">
        <v>376.0843</v>
      </c>
      <c r="M32" s="4" t="n">
        <v>177.3306</v>
      </c>
      <c r="N32" s="4" t="n">
        <v>202.3125</v>
      </c>
      <c r="O32" s="4" t="n">
        <v>204.1674</v>
      </c>
      <c r="P32" s="4" t="n">
        <v>158.1916</v>
      </c>
      <c r="Q32" s="4" t="n">
        <v>155.2194</v>
      </c>
      <c r="R32" s="1" t="s">
        <v>96</v>
      </c>
      <c r="S32" s="1" t="s">
        <v>97</v>
      </c>
      <c r="T32" s="1" t="n">
        <v>300</v>
      </c>
    </row>
    <row r="33" customFormat="false" ht="13.8" hidden="false" customHeight="false" outlineLevel="0" collapsed="false">
      <c r="A33" s="1" t="s">
        <v>98</v>
      </c>
      <c r="B33" s="1" t="n">
        <v>1.5</v>
      </c>
      <c r="C33" s="1" t="n">
        <v>1.5</v>
      </c>
      <c r="D33" s="3" t="n">
        <f aca="false">T33</f>
        <v>1.5</v>
      </c>
      <c r="E33" s="3" t="n">
        <f aca="false">T33</f>
        <v>1.5</v>
      </c>
      <c r="F33" s="4" t="n">
        <v>1.9833</v>
      </c>
      <c r="G33" s="4" t="n">
        <v>1.7795</v>
      </c>
      <c r="H33" s="4" t="n">
        <v>2.1376</v>
      </c>
      <c r="I33" s="4" t="n">
        <v>2.0169</v>
      </c>
      <c r="J33" s="4" t="n">
        <v>1.9449</v>
      </c>
      <c r="K33" s="4" t="n">
        <v>2.1788</v>
      </c>
      <c r="L33" s="4" t="n">
        <v>1.874</v>
      </c>
      <c r="M33" s="4" t="n">
        <v>1.7806</v>
      </c>
      <c r="N33" s="4" t="n">
        <v>1.6025</v>
      </c>
      <c r="O33" s="4" t="n">
        <v>1.6539</v>
      </c>
      <c r="P33" s="4" t="n">
        <v>1.5916</v>
      </c>
      <c r="Q33" s="4" t="n">
        <v>1.3107</v>
      </c>
      <c r="R33" s="1" t="s">
        <v>99</v>
      </c>
      <c r="S33" s="1" t="s">
        <v>30</v>
      </c>
      <c r="T33" s="1" t="n">
        <v>1.5</v>
      </c>
    </row>
    <row r="34" customFormat="false" ht="13.8" hidden="false" customHeight="false" outlineLevel="0" collapsed="false">
      <c r="A34" s="1" t="s">
        <v>100</v>
      </c>
      <c r="B34" s="1" t="n">
        <v>0</v>
      </c>
      <c r="C34" s="1" t="n">
        <v>0</v>
      </c>
      <c r="D34" s="3" t="n">
        <f aca="false">T34</f>
        <v>0</v>
      </c>
      <c r="E34" s="3" t="n">
        <f aca="false">T34</f>
        <v>0</v>
      </c>
      <c r="F34" s="4" t="n">
        <v>0.492</v>
      </c>
      <c r="G34" s="4" t="n">
        <v>0.451</v>
      </c>
      <c r="H34" s="4" t="n">
        <v>0.412</v>
      </c>
      <c r="I34" s="4" t="n">
        <v>0.487</v>
      </c>
      <c r="J34" s="4" t="n">
        <v>0.465</v>
      </c>
      <c r="K34" s="4" t="n">
        <v>0.409</v>
      </c>
      <c r="L34" s="4" t="n">
        <v>0.488</v>
      </c>
      <c r="M34" s="4" t="n">
        <v>0.606</v>
      </c>
      <c r="N34" s="4" t="n">
        <v>0.558</v>
      </c>
      <c r="O34" s="4" t="n">
        <v>0.464</v>
      </c>
      <c r="P34" s="4" t="n">
        <v>0.446</v>
      </c>
      <c r="Q34" s="4" t="n">
        <v>0.419</v>
      </c>
      <c r="R34" s="1" t="s">
        <v>101</v>
      </c>
      <c r="S34" s="1" t="s">
        <v>30</v>
      </c>
      <c r="T34" s="1" t="n">
        <v>0</v>
      </c>
    </row>
    <row r="35" customFormat="false" ht="13.8" hidden="false" customHeight="false" outlineLevel="0" collapsed="false">
      <c r="A35" s="1" t="s">
        <v>102</v>
      </c>
      <c r="B35" s="1" t="n">
        <v>0.2</v>
      </c>
      <c r="C35" s="1" t="n">
        <v>0.2</v>
      </c>
      <c r="D35" s="3" t="n">
        <f aca="false">T35</f>
        <v>0.2</v>
      </c>
      <c r="E35" s="3" t="n">
        <f aca="false">T35</f>
        <v>0.2</v>
      </c>
      <c r="F35" s="4" t="n">
        <v>0.446</v>
      </c>
      <c r="G35" s="4" t="n">
        <v>0.412</v>
      </c>
      <c r="H35" s="4" t="n">
        <v>0.373</v>
      </c>
      <c r="I35" s="4" t="n">
        <v>0.416</v>
      </c>
      <c r="J35" s="4" t="n">
        <v>0.429</v>
      </c>
      <c r="K35" s="4" t="n">
        <v>0.312</v>
      </c>
      <c r="L35" s="4" t="n">
        <v>0.436</v>
      </c>
      <c r="M35" s="4" t="n">
        <v>0.573</v>
      </c>
      <c r="N35" s="4" t="n">
        <v>0.48</v>
      </c>
      <c r="O35" s="4" t="n">
        <v>0.391</v>
      </c>
      <c r="P35" s="4" t="n">
        <v>0.409</v>
      </c>
      <c r="Q35" s="4" t="n">
        <v>0.379</v>
      </c>
      <c r="R35" s="1" t="s">
        <v>103</v>
      </c>
      <c r="S35" s="1" t="s">
        <v>30</v>
      </c>
      <c r="T35" s="1" t="n">
        <v>0.2</v>
      </c>
    </row>
    <row r="36" customFormat="false" ht="13.8" hidden="false" customHeight="false" outlineLevel="0" collapsed="false">
      <c r="A36" s="1" t="s">
        <v>104</v>
      </c>
      <c r="B36" s="1" t="n">
        <v>0.4</v>
      </c>
      <c r="C36" s="1" t="n">
        <v>0.4</v>
      </c>
      <c r="D36" s="3" t="n">
        <f aca="false">T36</f>
        <v>0.2</v>
      </c>
      <c r="E36" s="3" t="n">
        <f aca="false">T36</f>
        <v>0.2</v>
      </c>
      <c r="F36" s="4" t="n">
        <v>0.444</v>
      </c>
      <c r="G36" s="4" t="n">
        <v>0.401</v>
      </c>
      <c r="H36" s="4" t="n">
        <v>0.363</v>
      </c>
      <c r="I36" s="4" t="n">
        <v>0.418</v>
      </c>
      <c r="J36" s="4" t="n">
        <v>0.419</v>
      </c>
      <c r="K36" s="4" t="n">
        <v>0.321</v>
      </c>
      <c r="L36" s="4" t="n">
        <v>0.437</v>
      </c>
      <c r="M36" s="4" t="n">
        <v>0.571</v>
      </c>
      <c r="N36" s="4" t="n">
        <v>0.481</v>
      </c>
      <c r="O36" s="4" t="n">
        <v>0.409</v>
      </c>
      <c r="P36" s="4" t="n">
        <v>0.376</v>
      </c>
      <c r="Q36" s="4" t="n">
        <v>0.333</v>
      </c>
      <c r="R36" s="1" t="s">
        <v>105</v>
      </c>
      <c r="S36" s="1" t="s">
        <v>30</v>
      </c>
      <c r="T36" s="1" t="n">
        <v>0.2</v>
      </c>
    </row>
    <row r="37" customFormat="false" ht="13.8" hidden="false" customHeight="false" outlineLevel="0" collapsed="false">
      <c r="A37" s="1" t="s">
        <v>106</v>
      </c>
      <c r="B37" s="1" t="n">
        <v>24.7189994117829</v>
      </c>
      <c r="C37" s="1" t="n">
        <v>4.2920969347824</v>
      </c>
      <c r="D37" s="1" t="n">
        <v>10.8</v>
      </c>
      <c r="E37" s="3" t="n">
        <f aca="false">T37</f>
        <v>11</v>
      </c>
      <c r="F37" s="4" t="n">
        <v>12.32</v>
      </c>
      <c r="G37" s="4" t="n">
        <v>23.94</v>
      </c>
      <c r="H37" s="4" t="n">
        <v>13.05</v>
      </c>
      <c r="I37" s="4" t="n">
        <v>24.72</v>
      </c>
      <c r="J37" s="4" t="n">
        <v>30.3</v>
      </c>
      <c r="K37" s="4" t="n">
        <v>13.83</v>
      </c>
      <c r="L37" s="4" t="n">
        <v>8.71</v>
      </c>
      <c r="M37" s="4" t="n">
        <v>4.6</v>
      </c>
      <c r="N37" s="4" t="n">
        <v>4.29</v>
      </c>
      <c r="O37" s="4" t="n">
        <v>6.56</v>
      </c>
      <c r="P37" s="4" t="n">
        <v>18.49</v>
      </c>
      <c r="Q37" s="4" t="n">
        <v>18.49</v>
      </c>
      <c r="R37" s="1" t="s">
        <v>107</v>
      </c>
      <c r="S37" s="1" t="s">
        <v>108</v>
      </c>
      <c r="T37" s="1" t="n">
        <v>11</v>
      </c>
    </row>
    <row r="38" customFormat="false" ht="13.8" hidden="false" customHeight="false" outlineLevel="0" collapsed="false">
      <c r="A38" s="1" t="s">
        <v>109</v>
      </c>
      <c r="B38" s="1" t="n">
        <v>19.4020502039377</v>
      </c>
      <c r="C38" s="1" t="n">
        <v>4.2920969347824</v>
      </c>
      <c r="D38" s="1" t="n">
        <v>10.8</v>
      </c>
      <c r="E38" s="3" t="n">
        <f aca="false">T38</f>
        <v>4</v>
      </c>
      <c r="F38" s="4" t="n">
        <v>5.85</v>
      </c>
      <c r="G38" s="4" t="n">
        <v>14.93</v>
      </c>
      <c r="H38" s="4" t="n">
        <v>13.05</v>
      </c>
      <c r="I38" s="4" t="n">
        <v>19.4</v>
      </c>
      <c r="J38" s="4" t="n">
        <v>12.6</v>
      </c>
      <c r="K38" s="4" t="n">
        <v>11.72</v>
      </c>
      <c r="L38" s="4" t="n">
        <v>3.85</v>
      </c>
      <c r="M38" s="4" t="n">
        <v>4.6</v>
      </c>
      <c r="N38" s="4" t="n">
        <v>4.29</v>
      </c>
      <c r="O38" s="4" t="n">
        <v>5</v>
      </c>
      <c r="P38" s="4" t="n">
        <v>14.62</v>
      </c>
      <c r="Q38" s="4" t="n">
        <v>14.62</v>
      </c>
      <c r="R38" s="1" t="s">
        <v>110</v>
      </c>
      <c r="S38" s="1" t="s">
        <v>108</v>
      </c>
      <c r="T38" s="1" t="n">
        <v>4</v>
      </c>
    </row>
    <row r="39" customFormat="false" ht="13.8" hidden="false" customHeight="false" outlineLevel="0" collapsed="false">
      <c r="A39" s="1" t="s">
        <v>111</v>
      </c>
      <c r="B39" s="1" t="n">
        <v>35</v>
      </c>
      <c r="C39" s="1" t="n">
        <v>1</v>
      </c>
      <c r="D39" s="1" t="n">
        <v>1</v>
      </c>
      <c r="E39" s="3" t="n">
        <f aca="false">T39</f>
        <v>2.5</v>
      </c>
      <c r="F39" s="4" t="n">
        <v>18.1</v>
      </c>
      <c r="G39" s="4" t="n">
        <v>47</v>
      </c>
      <c r="H39" s="4" t="n">
        <v>1</v>
      </c>
      <c r="I39" s="4" t="n">
        <v>35</v>
      </c>
      <c r="J39" s="4" t="n">
        <v>13.6</v>
      </c>
      <c r="K39" s="4" t="n">
        <v>14.5</v>
      </c>
      <c r="L39" s="4" t="n">
        <v>25.1</v>
      </c>
      <c r="M39" s="4" t="n">
        <v>1</v>
      </c>
      <c r="N39" s="4" t="n">
        <v>1</v>
      </c>
      <c r="O39" s="4" t="n">
        <v>44.7</v>
      </c>
      <c r="P39" s="4" t="n">
        <v>7.35</v>
      </c>
      <c r="Q39" s="4" t="n">
        <v>7.35</v>
      </c>
      <c r="R39" s="1" t="s">
        <v>112</v>
      </c>
      <c r="S39" s="1" t="s">
        <v>81</v>
      </c>
      <c r="T39" s="1" t="n">
        <v>2.5</v>
      </c>
    </row>
    <row r="40" customFormat="false" ht="13.8" hidden="false" customHeight="false" outlineLevel="0" collapsed="false">
      <c r="A40" s="1" t="s">
        <v>113</v>
      </c>
      <c r="B40" s="1" t="n">
        <v>0.417818255912681</v>
      </c>
      <c r="C40" s="1" t="n">
        <v>0.382770201427139</v>
      </c>
      <c r="D40" s="3" t="n">
        <f aca="false">T40</f>
        <v>0.5</v>
      </c>
      <c r="E40" s="3" t="n">
        <f aca="false">T40</f>
        <v>0.5</v>
      </c>
      <c r="F40" s="4" t="n">
        <v>0.6024</v>
      </c>
      <c r="G40" s="4" t="n">
        <v>0.4211</v>
      </c>
      <c r="H40" s="4" t="n">
        <v>0.5884</v>
      </c>
      <c r="I40" s="4" t="n">
        <v>0.626</v>
      </c>
      <c r="J40" s="4" t="n">
        <v>0.4861</v>
      </c>
      <c r="K40" s="4" t="n">
        <v>0.6279</v>
      </c>
      <c r="L40" s="4" t="n">
        <v>0.6378</v>
      </c>
      <c r="M40" s="4" t="n">
        <v>0.389</v>
      </c>
      <c r="N40" s="4" t="n">
        <v>0.3247</v>
      </c>
      <c r="O40" s="4" t="n">
        <v>0.6153</v>
      </c>
      <c r="P40" s="4" t="n">
        <v>0.5952</v>
      </c>
      <c r="Q40" s="4" t="n">
        <v>0.6171</v>
      </c>
      <c r="R40" s="1" t="s">
        <v>114</v>
      </c>
      <c r="S40" s="1" t="s">
        <v>30</v>
      </c>
      <c r="T40" s="1" t="n">
        <v>0.5</v>
      </c>
    </row>
    <row r="41" customFormat="false" ht="13.8" hidden="false" customHeight="false" outlineLevel="0" collapsed="false">
      <c r="A41" s="1" t="s">
        <v>115</v>
      </c>
      <c r="B41" s="1" t="n">
        <v>10</v>
      </c>
      <c r="C41" s="1" t="n">
        <v>10</v>
      </c>
      <c r="D41" s="5" t="n">
        <v>0</v>
      </c>
      <c r="E41" s="3" t="n">
        <f aca="false">T41</f>
        <v>3</v>
      </c>
      <c r="F41" s="4" t="n">
        <v>3</v>
      </c>
      <c r="G41" s="4" t="n">
        <v>3</v>
      </c>
      <c r="H41" s="4" t="n">
        <v>3</v>
      </c>
      <c r="I41" s="4" t="n">
        <v>3</v>
      </c>
      <c r="J41" s="4" t="n">
        <v>3</v>
      </c>
      <c r="K41" s="4" t="n">
        <v>3</v>
      </c>
      <c r="L41" s="4" t="n">
        <v>3</v>
      </c>
      <c r="M41" s="4" t="n">
        <v>3</v>
      </c>
      <c r="N41" s="4" t="n">
        <v>3</v>
      </c>
      <c r="O41" s="4" t="n">
        <v>3</v>
      </c>
      <c r="P41" s="4" t="n">
        <v>3</v>
      </c>
      <c r="Q41" s="4" t="n">
        <v>3</v>
      </c>
      <c r="R41" s="1" t="s">
        <v>116</v>
      </c>
      <c r="S41" s="1" t="s">
        <v>81</v>
      </c>
      <c r="T41" s="1" t="n">
        <v>3</v>
      </c>
    </row>
    <row r="42" customFormat="false" ht="13.8" hidden="false" customHeight="false" outlineLevel="0" collapsed="false">
      <c r="A42" s="1" t="s">
        <v>117</v>
      </c>
      <c r="B42" s="1" t="n">
        <v>0.237333333333333</v>
      </c>
      <c r="C42" s="1" t="n">
        <v>0.394571428571429</v>
      </c>
      <c r="D42" s="1" t="n">
        <v>0.0177</v>
      </c>
      <c r="E42" s="3" t="n">
        <f aca="false">T42</f>
        <v>0.15</v>
      </c>
      <c r="F42" s="4" t="n">
        <v>0.3381</v>
      </c>
      <c r="G42" s="4" t="n">
        <v>0.2336</v>
      </c>
      <c r="H42" s="4" t="n">
        <v>0.1784</v>
      </c>
      <c r="I42" s="4" t="n">
        <v>0.2389</v>
      </c>
      <c r="J42" s="4" t="n">
        <v>0.2615</v>
      </c>
      <c r="K42" s="4" t="n">
        <v>0.1759</v>
      </c>
      <c r="L42" s="4" t="n">
        <v>0.2237</v>
      </c>
      <c r="M42" s="4" t="n">
        <v>0.3342</v>
      </c>
      <c r="N42" s="4" t="n">
        <v>0.3669</v>
      </c>
      <c r="O42" s="4" t="n">
        <v>0.3504</v>
      </c>
      <c r="P42" s="4" t="n">
        <v>0.1713</v>
      </c>
      <c r="Q42" s="4" t="n">
        <v>0.1661</v>
      </c>
      <c r="R42" s="1" t="s">
        <v>118</v>
      </c>
      <c r="S42" s="1" t="s">
        <v>30</v>
      </c>
      <c r="T42" s="1" t="n">
        <v>0.15</v>
      </c>
    </row>
    <row r="43" customFormat="false" ht="13.8" hidden="false" customHeight="false" outlineLevel="0" collapsed="false">
      <c r="A43" s="1" t="s">
        <v>119</v>
      </c>
      <c r="B43" s="1" t="n">
        <v>3</v>
      </c>
      <c r="C43" s="1" t="n">
        <v>3</v>
      </c>
      <c r="D43" s="3" t="n">
        <f aca="false">T43</f>
        <v>0</v>
      </c>
      <c r="E43" s="3" t="n">
        <f aca="false">T43</f>
        <v>0</v>
      </c>
      <c r="F43" s="4" t="n">
        <v>3</v>
      </c>
      <c r="G43" s="4" t="n">
        <v>3</v>
      </c>
      <c r="H43" s="4" t="n">
        <v>3</v>
      </c>
      <c r="I43" s="4" t="n">
        <v>3</v>
      </c>
      <c r="J43" s="4" t="n">
        <v>3</v>
      </c>
      <c r="K43" s="4" t="n">
        <v>3</v>
      </c>
      <c r="L43" s="4" t="n">
        <v>3</v>
      </c>
      <c r="M43" s="4" t="n">
        <v>3</v>
      </c>
      <c r="N43" s="4" t="n">
        <v>3</v>
      </c>
      <c r="O43" s="4" t="n">
        <v>3</v>
      </c>
      <c r="P43" s="4" t="n">
        <v>3</v>
      </c>
      <c r="Q43" s="4" t="n">
        <v>3</v>
      </c>
      <c r="R43" s="1" t="s">
        <v>120</v>
      </c>
      <c r="S43" s="1" t="s">
        <v>30</v>
      </c>
      <c r="T43" s="1" t="n">
        <v>0</v>
      </c>
    </row>
    <row r="44" customFormat="false" ht="13.8" hidden="false" customHeight="false" outlineLevel="0" collapsed="false">
      <c r="A44" s="1" t="s">
        <v>121</v>
      </c>
      <c r="B44" s="1" t="n">
        <v>5</v>
      </c>
      <c r="C44" s="1" t="n">
        <v>5</v>
      </c>
      <c r="D44" s="3" t="n">
        <f aca="false">T44</f>
        <v>5</v>
      </c>
      <c r="E44" s="3" t="n">
        <f aca="false">T44</f>
        <v>5</v>
      </c>
      <c r="F44" s="4" t="n">
        <v>5</v>
      </c>
      <c r="G44" s="4" t="n">
        <v>5</v>
      </c>
      <c r="H44" s="4" t="n">
        <v>5</v>
      </c>
      <c r="I44" s="4" t="n">
        <v>5</v>
      </c>
      <c r="J44" s="4" t="n">
        <v>5</v>
      </c>
      <c r="K44" s="4" t="n">
        <v>5</v>
      </c>
      <c r="L44" s="4" t="n">
        <v>5</v>
      </c>
      <c r="M44" s="4" t="n">
        <v>5</v>
      </c>
      <c r="N44" s="4" t="n">
        <v>5</v>
      </c>
      <c r="O44" s="4" t="n">
        <v>5</v>
      </c>
      <c r="P44" s="4" t="n">
        <v>5</v>
      </c>
      <c r="Q44" s="4" t="n">
        <v>5</v>
      </c>
      <c r="R44" s="1" t="s">
        <v>122</v>
      </c>
      <c r="S44" s="1" t="s">
        <v>30</v>
      </c>
      <c r="T44" s="1" t="n">
        <v>5</v>
      </c>
    </row>
    <row r="45" customFormat="false" ht="13.8" hidden="false" customHeight="false" outlineLevel="0" collapsed="false">
      <c r="A45" s="1" t="s">
        <v>123</v>
      </c>
      <c r="B45" s="1" t="n">
        <v>0.0498100732547733</v>
      </c>
      <c r="C45" s="1" t="n">
        <v>0.0485655742022274</v>
      </c>
      <c r="D45" s="3" t="n">
        <f aca="false">T45</f>
        <v>0.06</v>
      </c>
      <c r="E45" s="3" t="n">
        <f aca="false">T45</f>
        <v>0.06</v>
      </c>
      <c r="F45" s="4" t="n">
        <v>0.0289</v>
      </c>
      <c r="G45" s="4" t="n">
        <v>0.04</v>
      </c>
      <c r="H45" s="4" t="n">
        <v>0.0298</v>
      </c>
      <c r="I45" s="4" t="n">
        <v>0.0367</v>
      </c>
      <c r="J45" s="4" t="n">
        <v>0.0265</v>
      </c>
      <c r="K45" s="4" t="n">
        <v>0.0567</v>
      </c>
      <c r="L45" s="4" t="n">
        <v>0.027</v>
      </c>
      <c r="M45" s="4" t="n">
        <v>0.0285</v>
      </c>
      <c r="N45" s="4" t="n">
        <v>0.0257</v>
      </c>
      <c r="O45" s="4" t="n">
        <v>0.0653</v>
      </c>
      <c r="P45" s="4" t="n">
        <v>0.0409</v>
      </c>
      <c r="Q45" s="4" t="n">
        <v>0.0406</v>
      </c>
      <c r="R45" s="1" t="s">
        <v>124</v>
      </c>
      <c r="S45" s="1" t="s">
        <v>125</v>
      </c>
      <c r="T45" s="1" t="n">
        <v>0.06</v>
      </c>
    </row>
    <row r="46" customFormat="false" ht="13.8" hidden="false" customHeight="false" outlineLevel="0" collapsed="false">
      <c r="A46" s="1" t="s">
        <v>126</v>
      </c>
      <c r="B46" s="1" t="n">
        <v>0.47</v>
      </c>
      <c r="C46" s="1" t="n">
        <v>0.47</v>
      </c>
      <c r="D46" s="3" t="n">
        <f aca="false">T46</f>
        <v>0.47</v>
      </c>
      <c r="E46" s="3" t="n">
        <f aca="false">T46</f>
        <v>0.47</v>
      </c>
      <c r="F46" s="4" t="n">
        <v>0.47</v>
      </c>
      <c r="G46" s="4" t="n">
        <v>0.47</v>
      </c>
      <c r="H46" s="4" t="n">
        <v>0.47</v>
      </c>
      <c r="I46" s="4" t="n">
        <v>0.47</v>
      </c>
      <c r="J46" s="4" t="n">
        <v>0.47</v>
      </c>
      <c r="K46" s="4" t="n">
        <v>0.47</v>
      </c>
      <c r="L46" s="4" t="n">
        <v>0.47</v>
      </c>
      <c r="M46" s="4" t="n">
        <v>0.47</v>
      </c>
      <c r="N46" s="4" t="n">
        <v>0.47</v>
      </c>
      <c r="O46" s="4" t="n">
        <v>0.47</v>
      </c>
      <c r="P46" s="4" t="n">
        <v>0.47</v>
      </c>
      <c r="Q46" s="4" t="n">
        <v>0.47</v>
      </c>
      <c r="R46" s="1" t="s">
        <v>127</v>
      </c>
      <c r="S46" s="1" t="s">
        <v>30</v>
      </c>
      <c r="T46" s="1" t="n">
        <v>0.47</v>
      </c>
    </row>
    <row r="47" customFormat="false" ht="13.8" hidden="false" customHeight="false" outlineLevel="0" collapsed="false">
      <c r="A47" s="1" t="s">
        <v>128</v>
      </c>
      <c r="B47" s="1" t="n">
        <v>0</v>
      </c>
      <c r="C47" s="1" t="n">
        <v>0</v>
      </c>
      <c r="D47" s="3" t="n">
        <f aca="false">T47</f>
        <v>0</v>
      </c>
      <c r="E47" s="3" t="n">
        <f aca="false">T47</f>
        <v>0</v>
      </c>
      <c r="F47" s="4" t="n">
        <v>0</v>
      </c>
      <c r="G47" s="4" t="n">
        <v>0</v>
      </c>
      <c r="H47" s="4" t="n">
        <v>0</v>
      </c>
      <c r="I47" s="4" t="n">
        <v>0</v>
      </c>
      <c r="J47" s="4" t="n">
        <v>0</v>
      </c>
      <c r="K47" s="4" t="n">
        <v>0</v>
      </c>
      <c r="L47" s="4" t="n">
        <v>0</v>
      </c>
      <c r="M47" s="4" t="n">
        <v>0</v>
      </c>
      <c r="N47" s="4" t="n">
        <v>0</v>
      </c>
      <c r="O47" s="4" t="n">
        <v>0</v>
      </c>
      <c r="P47" s="4" t="n">
        <v>0</v>
      </c>
      <c r="Q47" s="4" t="n">
        <v>0</v>
      </c>
      <c r="R47" s="1" t="s">
        <v>129</v>
      </c>
      <c r="S47" s="1" t="s">
        <v>130</v>
      </c>
      <c r="T47" s="1" t="n">
        <v>0</v>
      </c>
    </row>
    <row r="48" customFormat="false" ht="13.8" hidden="false" customHeight="false" outlineLevel="0" collapsed="false">
      <c r="A48" s="1" t="s">
        <v>131</v>
      </c>
      <c r="B48" s="1" t="n">
        <v>0.02</v>
      </c>
      <c r="C48" s="1" t="n">
        <v>0.02</v>
      </c>
      <c r="D48" s="3" t="n">
        <f aca="false">T48</f>
        <v>0.02</v>
      </c>
      <c r="E48" s="3" t="n">
        <f aca="false">T48</f>
        <v>0.02</v>
      </c>
      <c r="F48" s="4" t="n">
        <v>0.0137</v>
      </c>
      <c r="G48" s="4" t="n">
        <v>0.022</v>
      </c>
      <c r="H48" s="4" t="n">
        <v>0.021</v>
      </c>
      <c r="I48" s="4" t="n">
        <v>0.0175</v>
      </c>
      <c r="J48" s="4" t="n">
        <v>0.0235</v>
      </c>
      <c r="K48" s="4" t="n">
        <v>0.0202</v>
      </c>
      <c r="L48" s="4" t="n">
        <v>0.0246</v>
      </c>
      <c r="M48" s="4" t="n">
        <v>0.0206</v>
      </c>
      <c r="N48" s="4" t="n">
        <v>0.0178</v>
      </c>
      <c r="O48" s="4" t="n">
        <v>0.0233</v>
      </c>
      <c r="P48" s="4" t="n">
        <v>0.025</v>
      </c>
      <c r="Q48" s="4" t="n">
        <v>0.0171</v>
      </c>
      <c r="R48" s="1" t="s">
        <v>132</v>
      </c>
      <c r="S48" s="1" t="s">
        <v>130</v>
      </c>
      <c r="T48" s="1" t="n">
        <v>0.02</v>
      </c>
    </row>
    <row r="49" customFormat="false" ht="13.8" hidden="false" customHeight="false" outlineLevel="0" collapsed="false">
      <c r="A49" s="1" t="s">
        <v>133</v>
      </c>
      <c r="B49" s="1" t="n">
        <v>3.33</v>
      </c>
      <c r="C49" s="1" t="n">
        <v>3.33</v>
      </c>
      <c r="D49" s="3" t="n">
        <f aca="false">T49</f>
        <v>3.33</v>
      </c>
      <c r="E49" s="3" t="n">
        <f aca="false">T49</f>
        <v>3.33</v>
      </c>
      <c r="F49" s="4" t="n">
        <v>3.33</v>
      </c>
      <c r="G49" s="4" t="n">
        <v>3.33</v>
      </c>
      <c r="H49" s="4" t="n">
        <v>3.33</v>
      </c>
      <c r="I49" s="4" t="n">
        <v>3.33</v>
      </c>
      <c r="J49" s="4" t="n">
        <v>3.33</v>
      </c>
      <c r="K49" s="4" t="n">
        <v>3.33</v>
      </c>
      <c r="L49" s="4" t="n">
        <v>3.33</v>
      </c>
      <c r="M49" s="4" t="n">
        <v>3.33</v>
      </c>
      <c r="N49" s="4" t="n">
        <v>3.33</v>
      </c>
      <c r="O49" s="4" t="n">
        <v>3.33</v>
      </c>
      <c r="P49" s="4" t="n">
        <v>3.33</v>
      </c>
      <c r="Q49" s="4" t="n">
        <v>3.33</v>
      </c>
      <c r="R49" s="1" t="s">
        <v>134</v>
      </c>
      <c r="S49" s="1" t="s">
        <v>30</v>
      </c>
      <c r="T49" s="1" t="n">
        <v>3.33</v>
      </c>
    </row>
    <row r="50" customFormat="false" ht="13.8" hidden="false" customHeight="false" outlineLevel="0" collapsed="false">
      <c r="A50" s="1" t="s">
        <v>135</v>
      </c>
      <c r="B50" s="1" t="n">
        <v>0.057</v>
      </c>
      <c r="C50" s="1" t="n">
        <v>0.05</v>
      </c>
      <c r="D50" s="3" t="n">
        <f aca="false">T50</f>
        <v>0.05</v>
      </c>
      <c r="E50" s="3" t="n">
        <f aca="false">T50</f>
        <v>0.05</v>
      </c>
      <c r="F50" s="4" t="n">
        <v>0.0889</v>
      </c>
      <c r="G50" s="4" t="n">
        <v>0.0456</v>
      </c>
      <c r="H50" s="4" t="n">
        <v>0.0522</v>
      </c>
      <c r="I50" s="4" t="n">
        <v>0.0511</v>
      </c>
      <c r="J50" s="4" t="n">
        <v>0.0573</v>
      </c>
      <c r="K50" s="4" t="n">
        <v>0.0839</v>
      </c>
      <c r="L50" s="4" t="n">
        <v>0.0896</v>
      </c>
      <c r="M50" s="4" t="n">
        <v>0.08</v>
      </c>
      <c r="N50" s="4" t="n">
        <v>0.0825</v>
      </c>
      <c r="O50" s="4" t="n">
        <v>0.0533</v>
      </c>
      <c r="P50" s="4" t="n">
        <v>0.0473</v>
      </c>
      <c r="Q50" s="4" t="n">
        <v>0.0471</v>
      </c>
      <c r="R50" s="1" t="s">
        <v>136</v>
      </c>
      <c r="S50" s="1" t="s">
        <v>137</v>
      </c>
      <c r="T50" s="1" t="n">
        <v>0.05</v>
      </c>
    </row>
    <row r="51" customFormat="false" ht="13.8" hidden="false" customHeight="false" outlineLevel="0" collapsed="false">
      <c r="A51" s="1" t="s">
        <v>138</v>
      </c>
      <c r="B51" s="1" t="n">
        <v>0.2</v>
      </c>
      <c r="C51" s="1" t="n">
        <v>0.2</v>
      </c>
      <c r="D51" s="3" t="n">
        <f aca="false">T51</f>
        <v>0.2</v>
      </c>
      <c r="E51" s="3" t="n">
        <f aca="false">T51</f>
        <v>0.2</v>
      </c>
      <c r="F51" s="4" t="n">
        <v>0.2</v>
      </c>
      <c r="G51" s="4" t="n">
        <v>0.2</v>
      </c>
      <c r="H51" s="4" t="n">
        <v>0.2</v>
      </c>
      <c r="I51" s="4" t="n">
        <v>0.2</v>
      </c>
      <c r="J51" s="4" t="n">
        <v>0.2</v>
      </c>
      <c r="K51" s="4" t="n">
        <v>0.2</v>
      </c>
      <c r="L51" s="4" t="n">
        <v>0.2</v>
      </c>
      <c r="M51" s="4" t="n">
        <v>0.2</v>
      </c>
      <c r="N51" s="4" t="n">
        <v>0.2</v>
      </c>
      <c r="O51" s="4" t="n">
        <v>0.2</v>
      </c>
      <c r="P51" s="4" t="n">
        <v>0.2</v>
      </c>
      <c r="Q51" s="4" t="n">
        <v>0.2</v>
      </c>
      <c r="R51" s="1" t="s">
        <v>139</v>
      </c>
      <c r="S51" s="1" t="s">
        <v>130</v>
      </c>
      <c r="T51" s="1" t="n">
        <v>0.2</v>
      </c>
    </row>
    <row r="52" customFormat="false" ht="13.8" hidden="false" customHeight="false" outlineLevel="0" collapsed="false">
      <c r="A52" s="1" t="s">
        <v>140</v>
      </c>
      <c r="B52" s="1" t="n">
        <v>0.66</v>
      </c>
      <c r="C52" s="1" t="n">
        <v>0.66</v>
      </c>
      <c r="D52" s="3" t="n">
        <f aca="false">T52</f>
        <v>0.66</v>
      </c>
      <c r="E52" s="3" t="n">
        <f aca="false">T52</f>
        <v>0.66</v>
      </c>
      <c r="F52" s="4" t="n">
        <v>0.66</v>
      </c>
      <c r="G52" s="4" t="n">
        <v>0.66</v>
      </c>
      <c r="H52" s="4" t="n">
        <v>0.66</v>
      </c>
      <c r="I52" s="4" t="n">
        <v>0.66</v>
      </c>
      <c r="J52" s="4" t="n">
        <v>0.66</v>
      </c>
      <c r="K52" s="4" t="n">
        <v>0.66</v>
      </c>
      <c r="L52" s="4" t="n">
        <v>0.66</v>
      </c>
      <c r="M52" s="4" t="n">
        <v>0.66</v>
      </c>
      <c r="N52" s="4" t="n">
        <v>0.66</v>
      </c>
      <c r="O52" s="4" t="n">
        <v>0.66</v>
      </c>
      <c r="P52" s="4" t="n">
        <v>0.66</v>
      </c>
      <c r="Q52" s="4" t="n">
        <v>0.66</v>
      </c>
      <c r="R52" s="1" t="s">
        <v>141</v>
      </c>
      <c r="S52" s="1" t="s">
        <v>30</v>
      </c>
      <c r="T52" s="1" t="n">
        <v>0.66</v>
      </c>
    </row>
    <row r="53" customFormat="false" ht="13.8" hidden="false" customHeight="false" outlineLevel="0" collapsed="false">
      <c r="A53" s="1" t="s">
        <v>142</v>
      </c>
      <c r="B53" s="1" t="n">
        <v>2</v>
      </c>
      <c r="C53" s="1" t="n">
        <v>2</v>
      </c>
      <c r="D53" s="3" t="n">
        <f aca="false">T53</f>
        <v>2</v>
      </c>
      <c r="E53" s="3" t="n">
        <f aca="false">T53</f>
        <v>2</v>
      </c>
      <c r="F53" s="4" t="n">
        <v>2</v>
      </c>
      <c r="G53" s="4" t="n">
        <v>2</v>
      </c>
      <c r="H53" s="4" t="n">
        <v>2</v>
      </c>
      <c r="I53" s="4" t="n">
        <v>2</v>
      </c>
      <c r="J53" s="4" t="n">
        <v>2</v>
      </c>
      <c r="K53" s="4" t="n">
        <v>2</v>
      </c>
      <c r="L53" s="4" t="n">
        <v>2</v>
      </c>
      <c r="M53" s="4" t="n">
        <v>2</v>
      </c>
      <c r="N53" s="4" t="n">
        <v>2</v>
      </c>
      <c r="O53" s="4" t="n">
        <v>2</v>
      </c>
      <c r="P53" s="4" t="n">
        <v>2</v>
      </c>
      <c r="Q53" s="4" t="n">
        <v>2</v>
      </c>
      <c r="R53" s="1" t="s">
        <v>143</v>
      </c>
      <c r="S53" s="1" t="s">
        <v>144</v>
      </c>
      <c r="T53" s="1" t="n">
        <v>2</v>
      </c>
    </row>
    <row r="54" customFormat="false" ht="13.8" hidden="false" customHeight="false" outlineLevel="0" collapsed="false">
      <c r="A54" s="1" t="s">
        <v>145</v>
      </c>
      <c r="B54" s="1" t="n">
        <v>4.4</v>
      </c>
      <c r="C54" s="1" t="n">
        <v>4.4</v>
      </c>
      <c r="D54" s="3" t="n">
        <f aca="false">T54</f>
        <v>4.4</v>
      </c>
      <c r="E54" s="3" t="n">
        <f aca="false">T54</f>
        <v>4.4</v>
      </c>
      <c r="F54" s="4" t="n">
        <v>4.4</v>
      </c>
      <c r="G54" s="4" t="n">
        <v>4.4</v>
      </c>
      <c r="H54" s="4" t="n">
        <v>4.4</v>
      </c>
      <c r="I54" s="4" t="n">
        <v>4.4</v>
      </c>
      <c r="J54" s="4" t="n">
        <v>4.4</v>
      </c>
      <c r="K54" s="4" t="n">
        <v>4.4</v>
      </c>
      <c r="L54" s="4" t="n">
        <v>4.4</v>
      </c>
      <c r="M54" s="4" t="n">
        <v>4.4</v>
      </c>
      <c r="N54" s="4" t="n">
        <v>4.4</v>
      </c>
      <c r="O54" s="4" t="n">
        <v>4.4</v>
      </c>
      <c r="P54" s="4" t="n">
        <v>4.4</v>
      </c>
      <c r="Q54" s="4" t="n">
        <v>4.4</v>
      </c>
      <c r="R54" s="1" t="s">
        <v>146</v>
      </c>
      <c r="S54" s="1" t="s">
        <v>144</v>
      </c>
      <c r="T54" s="1" t="n">
        <v>4.4</v>
      </c>
    </row>
    <row r="55" customFormat="false" ht="13.8" hidden="false" customHeight="false" outlineLevel="0" collapsed="false">
      <c r="A55" s="1" t="s">
        <v>147</v>
      </c>
      <c r="B55" s="1" t="n">
        <v>27</v>
      </c>
      <c r="C55" s="1" t="n">
        <v>27</v>
      </c>
      <c r="D55" s="3" t="n">
        <f aca="false">T55</f>
        <v>27</v>
      </c>
      <c r="E55" s="3" t="n">
        <f aca="false">T55</f>
        <v>27</v>
      </c>
      <c r="F55" s="4" t="n">
        <v>27</v>
      </c>
      <c r="G55" s="4" t="n">
        <v>27</v>
      </c>
      <c r="H55" s="4" t="n">
        <v>27</v>
      </c>
      <c r="I55" s="4" t="n">
        <v>27</v>
      </c>
      <c r="J55" s="4" t="n">
        <v>27</v>
      </c>
      <c r="K55" s="4" t="n">
        <v>27</v>
      </c>
      <c r="L55" s="4" t="n">
        <v>27</v>
      </c>
      <c r="M55" s="4" t="n">
        <v>27</v>
      </c>
      <c r="N55" s="4" t="n">
        <v>27</v>
      </c>
      <c r="O55" s="4" t="n">
        <v>27</v>
      </c>
      <c r="P55" s="4" t="n">
        <v>27</v>
      </c>
      <c r="Q55" s="4" t="n">
        <v>27</v>
      </c>
      <c r="R55" s="1" t="s">
        <v>148</v>
      </c>
      <c r="S55" s="1" t="s">
        <v>144</v>
      </c>
      <c r="T55" s="1" t="n">
        <v>27</v>
      </c>
    </row>
    <row r="56" customFormat="false" ht="13.8" hidden="false" customHeight="false" outlineLevel="0" collapsed="false">
      <c r="A56" s="1" t="s">
        <v>149</v>
      </c>
      <c r="B56" s="1" t="n">
        <v>0.75</v>
      </c>
      <c r="C56" s="1" t="n">
        <v>0.75</v>
      </c>
      <c r="D56" s="1" t="n">
        <v>0</v>
      </c>
      <c r="E56" s="3" t="n">
        <f aca="false">T56</f>
        <v>0.75</v>
      </c>
      <c r="F56" s="4" t="n">
        <v>0</v>
      </c>
      <c r="G56" s="4" t="n">
        <v>0</v>
      </c>
      <c r="H56" s="4" t="n">
        <v>0</v>
      </c>
      <c r="I56" s="4" t="n">
        <v>0</v>
      </c>
      <c r="J56" s="4" t="n">
        <v>0</v>
      </c>
      <c r="K56" s="4" t="n">
        <v>0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0</v>
      </c>
      <c r="Q56" s="4" t="n">
        <v>0</v>
      </c>
      <c r="R56" s="1" t="s">
        <v>150</v>
      </c>
      <c r="S56" s="1" t="s">
        <v>30</v>
      </c>
      <c r="T56" s="1" t="n">
        <v>0.75</v>
      </c>
    </row>
    <row r="57" customFormat="false" ht="13.8" hidden="false" customHeight="false" outlineLevel="0" collapsed="false">
      <c r="A57" s="1" t="s">
        <v>151</v>
      </c>
      <c r="B57" s="1" t="n">
        <v>0.15</v>
      </c>
      <c r="C57" s="1" t="n">
        <v>0.15</v>
      </c>
      <c r="D57" s="1" t="n">
        <v>0</v>
      </c>
      <c r="E57" s="3" t="n">
        <f aca="false">T57</f>
        <v>0.15</v>
      </c>
      <c r="F57" s="4" t="n">
        <v>0</v>
      </c>
      <c r="G57" s="4" t="n">
        <v>0</v>
      </c>
      <c r="H57" s="4" t="n">
        <v>0</v>
      </c>
      <c r="I57" s="4" t="n">
        <v>0</v>
      </c>
      <c r="J57" s="4" t="n">
        <v>0</v>
      </c>
      <c r="K57" s="4" t="n">
        <v>0</v>
      </c>
      <c r="L57" s="4" t="n">
        <v>0</v>
      </c>
      <c r="M57" s="4" t="n">
        <v>0</v>
      </c>
      <c r="N57" s="4" t="n">
        <v>0</v>
      </c>
      <c r="O57" s="4" t="n">
        <v>0</v>
      </c>
      <c r="P57" s="4" t="n">
        <v>0</v>
      </c>
      <c r="Q57" s="4" t="n">
        <v>0</v>
      </c>
      <c r="R57" s="1" t="s">
        <v>152</v>
      </c>
      <c r="S57" s="1" t="s">
        <v>30</v>
      </c>
      <c r="T57" s="1" t="n">
        <v>0.15</v>
      </c>
    </row>
    <row r="58" customFormat="false" ht="13.8" hidden="false" customHeight="false" outlineLevel="0" collapsed="false">
      <c r="A58" s="1" t="s">
        <v>153</v>
      </c>
      <c r="B58" s="1" t="n">
        <v>2</v>
      </c>
      <c r="C58" s="1" t="n">
        <v>2</v>
      </c>
      <c r="D58" s="1" t="n">
        <v>0</v>
      </c>
      <c r="E58" s="3" t="n">
        <f aca="false">T58</f>
        <v>2</v>
      </c>
      <c r="F58" s="4" t="n">
        <v>0</v>
      </c>
      <c r="G58" s="4" t="n">
        <v>0</v>
      </c>
      <c r="H58" s="4" t="n">
        <v>0</v>
      </c>
      <c r="I58" s="4" t="n">
        <v>0</v>
      </c>
      <c r="J58" s="4" t="n">
        <v>0</v>
      </c>
      <c r="K58" s="4" t="n">
        <v>0</v>
      </c>
      <c r="L58" s="4" t="n">
        <v>0</v>
      </c>
      <c r="M58" s="4" t="n">
        <v>0</v>
      </c>
      <c r="N58" s="4" t="n">
        <v>0</v>
      </c>
      <c r="O58" s="4" t="n">
        <v>0</v>
      </c>
      <c r="P58" s="4" t="n">
        <v>0</v>
      </c>
      <c r="Q58" s="4" t="n">
        <v>0</v>
      </c>
      <c r="R58" s="1" t="s">
        <v>154</v>
      </c>
      <c r="S58" s="1" t="s">
        <v>81</v>
      </c>
      <c r="T58" s="1" t="n">
        <v>2</v>
      </c>
    </row>
    <row r="59" customFormat="false" ht="13.8" hidden="false" customHeight="false" outlineLevel="0" collapsed="false">
      <c r="A59" s="1" t="s">
        <v>155</v>
      </c>
      <c r="B59" s="1" t="n">
        <v>0.567</v>
      </c>
      <c r="C59" s="1" t="n">
        <v>0.395</v>
      </c>
      <c r="D59" s="1" t="n">
        <v>0.358</v>
      </c>
      <c r="E59" s="3" t="n">
        <f aca="false">T59</f>
        <v>0.45</v>
      </c>
      <c r="F59" s="4" t="n">
        <v>0.37</v>
      </c>
      <c r="G59" s="4" t="n">
        <v>0.55</v>
      </c>
      <c r="H59" s="4" t="n">
        <v>0.58</v>
      </c>
      <c r="I59" s="4" t="n">
        <v>0.57</v>
      </c>
      <c r="J59" s="4" t="n">
        <v>0.59</v>
      </c>
      <c r="K59" s="4" t="n">
        <v>0.5</v>
      </c>
      <c r="L59" s="4" t="n">
        <v>0.4</v>
      </c>
      <c r="M59" s="4" t="n">
        <v>0.42</v>
      </c>
      <c r="N59" s="4" t="n">
        <v>0.44</v>
      </c>
      <c r="O59" s="4" t="n">
        <v>0.44</v>
      </c>
      <c r="P59" s="4" t="n">
        <v>0.59</v>
      </c>
      <c r="Q59" s="4" t="n">
        <v>0.61</v>
      </c>
      <c r="R59" s="1" t="s">
        <v>156</v>
      </c>
      <c r="S59" s="1" t="s">
        <v>157</v>
      </c>
      <c r="T59" s="1" t="n">
        <v>0.45</v>
      </c>
    </row>
    <row r="60" customFormat="false" ht="13.8" hidden="false" customHeight="false" outlineLevel="0" collapsed="false">
      <c r="A60" s="1" t="s">
        <v>158</v>
      </c>
      <c r="B60" s="1" t="n">
        <v>0.567</v>
      </c>
      <c r="C60" s="1" t="n">
        <v>0.395</v>
      </c>
      <c r="D60" s="3" t="n">
        <f aca="false">T60</f>
        <v>0.45</v>
      </c>
      <c r="E60" s="3" t="n">
        <f aca="false">T60</f>
        <v>0.45</v>
      </c>
      <c r="F60" s="4" t="n">
        <v>0.37</v>
      </c>
      <c r="G60" s="4" t="n">
        <v>0.55</v>
      </c>
      <c r="H60" s="4" t="n">
        <v>0.58</v>
      </c>
      <c r="I60" s="4" t="n">
        <v>0.57</v>
      </c>
      <c r="J60" s="4" t="n">
        <v>0.59</v>
      </c>
      <c r="K60" s="4" t="n">
        <v>0.5</v>
      </c>
      <c r="L60" s="4" t="n">
        <v>0.4</v>
      </c>
      <c r="M60" s="4" t="n">
        <v>0.42</v>
      </c>
      <c r="N60" s="4" t="n">
        <v>0.44</v>
      </c>
      <c r="O60" s="4" t="n">
        <v>0.44</v>
      </c>
      <c r="P60" s="4" t="n">
        <v>0.59</v>
      </c>
      <c r="Q60" s="4" t="n">
        <v>0.61</v>
      </c>
      <c r="R60" s="1" t="s">
        <v>159</v>
      </c>
      <c r="S60" s="1" t="s">
        <v>157</v>
      </c>
      <c r="T60" s="1" t="n">
        <v>0.45</v>
      </c>
    </row>
    <row r="61" customFormat="false" ht="13.8" hidden="false" customHeight="false" outlineLevel="0" collapsed="false">
      <c r="A61" s="1" t="s">
        <v>160</v>
      </c>
      <c r="B61" s="1" t="n">
        <v>1</v>
      </c>
      <c r="C61" s="1" t="n">
        <v>1</v>
      </c>
      <c r="D61" s="3" t="n">
        <f aca="false">T61</f>
        <v>4</v>
      </c>
      <c r="E61" s="3" t="n">
        <f aca="false">T61</f>
        <v>4</v>
      </c>
      <c r="F61" s="4" t="n">
        <v>1</v>
      </c>
      <c r="G61" s="4" t="n">
        <v>1</v>
      </c>
      <c r="H61" s="4" t="n">
        <v>1</v>
      </c>
      <c r="I61" s="4" t="n">
        <v>1</v>
      </c>
      <c r="J61" s="4" t="n">
        <v>1</v>
      </c>
      <c r="K61" s="4" t="n">
        <v>1</v>
      </c>
      <c r="L61" s="4" t="n">
        <v>1</v>
      </c>
      <c r="M61" s="4" t="n">
        <v>1</v>
      </c>
      <c r="N61" s="4" t="n">
        <v>1</v>
      </c>
      <c r="O61" s="4" t="n">
        <v>1</v>
      </c>
      <c r="P61" s="4" t="n">
        <v>1</v>
      </c>
      <c r="Q61" s="4" t="n">
        <v>1</v>
      </c>
      <c r="R61" s="1" t="s">
        <v>161</v>
      </c>
      <c r="S61" s="1" t="s">
        <v>81</v>
      </c>
      <c r="T61" s="1" t="n">
        <v>4</v>
      </c>
    </row>
    <row r="62" customFormat="false" ht="13.8" hidden="false" customHeight="false" outlineLevel="0" collapsed="false">
      <c r="A62" s="1" t="s">
        <v>162</v>
      </c>
      <c r="B62" s="1" t="n">
        <v>3</v>
      </c>
      <c r="C62" s="1" t="n">
        <v>3</v>
      </c>
      <c r="D62" s="3" t="n">
        <f aca="false">T62</f>
        <v>3</v>
      </c>
      <c r="E62" s="3" t="n">
        <f aca="false">T62</f>
        <v>3</v>
      </c>
      <c r="F62" s="4" t="n">
        <v>3</v>
      </c>
      <c r="G62" s="4" t="n">
        <v>3</v>
      </c>
      <c r="H62" s="4" t="n">
        <v>3</v>
      </c>
      <c r="I62" s="4" t="n">
        <v>3</v>
      </c>
      <c r="J62" s="4" t="n">
        <v>3</v>
      </c>
      <c r="K62" s="4" t="n">
        <v>3</v>
      </c>
      <c r="L62" s="4" t="n">
        <v>3</v>
      </c>
      <c r="M62" s="4" t="n">
        <v>3</v>
      </c>
      <c r="N62" s="4" t="n">
        <v>3</v>
      </c>
      <c r="O62" s="4" t="n">
        <v>3</v>
      </c>
      <c r="P62" s="4" t="n">
        <v>3</v>
      </c>
      <c r="Q62" s="4" t="n">
        <v>3</v>
      </c>
      <c r="R62" s="1" t="s">
        <v>163</v>
      </c>
      <c r="S62" s="1" t="s">
        <v>30</v>
      </c>
      <c r="T62" s="1" t="n">
        <v>3</v>
      </c>
    </row>
    <row r="63" customFormat="false" ht="13.8" hidden="false" customHeight="false" outlineLevel="0" collapsed="false">
      <c r="A63" s="1" t="s">
        <v>164</v>
      </c>
      <c r="B63" s="1" t="n">
        <v>1.00792694378626</v>
      </c>
      <c r="C63" s="1" t="n">
        <v>4.58868531613258</v>
      </c>
      <c r="D63" s="1" t="n">
        <v>0.974</v>
      </c>
      <c r="E63" s="3" t="n">
        <f aca="false">T63</f>
        <v>0</v>
      </c>
      <c r="F63" s="4" t="n">
        <v>30.91</v>
      </c>
      <c r="G63" s="4" t="n">
        <v>30.66</v>
      </c>
      <c r="H63" s="4" t="n">
        <v>20.09</v>
      </c>
      <c r="I63" s="4" t="n">
        <v>30.42</v>
      </c>
      <c r="J63" s="4" t="n">
        <v>35.5</v>
      </c>
      <c r="K63" s="4" t="n">
        <v>40.17</v>
      </c>
      <c r="L63" s="4" t="n">
        <v>37.73</v>
      </c>
      <c r="M63" s="4" t="n">
        <v>43.7</v>
      </c>
      <c r="N63" s="4" t="n">
        <v>45.69</v>
      </c>
      <c r="O63" s="4" t="n">
        <v>46.09</v>
      </c>
      <c r="P63" s="4" t="n">
        <v>39.46</v>
      </c>
      <c r="Q63" s="4" t="n">
        <v>36.34</v>
      </c>
      <c r="R63" s="1" t="s">
        <v>165</v>
      </c>
      <c r="S63" s="1" t="s">
        <v>30</v>
      </c>
      <c r="T63" s="1" t="n">
        <v>0</v>
      </c>
    </row>
    <row r="64" customFormat="false" ht="13.8" hidden="false" customHeight="false" outlineLevel="0" collapsed="false">
      <c r="A64" s="1" t="s">
        <v>166</v>
      </c>
      <c r="B64" s="1" t="n">
        <v>0.5375352</v>
      </c>
      <c r="C64" s="1" t="n">
        <v>0.4738211</v>
      </c>
      <c r="D64" s="1" t="n">
        <v>0.6816</v>
      </c>
      <c r="E64" s="3" t="n">
        <f aca="false">T64</f>
        <v>0</v>
      </c>
      <c r="F64" s="4" t="n">
        <v>16.78</v>
      </c>
      <c r="G64" s="4" t="n">
        <v>14.36</v>
      </c>
      <c r="H64" s="4" t="n">
        <v>6.42</v>
      </c>
      <c r="I64" s="4" t="n">
        <v>11.65</v>
      </c>
      <c r="J64" s="4" t="n">
        <v>13.99</v>
      </c>
      <c r="K64" s="4" t="n">
        <v>19.84</v>
      </c>
      <c r="L64" s="4" t="n">
        <v>17.85</v>
      </c>
      <c r="M64" s="4" t="n">
        <v>29.1</v>
      </c>
      <c r="N64" s="4" t="n">
        <v>23.01</v>
      </c>
      <c r="O64" s="4" t="n">
        <v>24.57</v>
      </c>
      <c r="P64" s="4" t="n">
        <v>16.37</v>
      </c>
      <c r="Q64" s="4" t="n">
        <v>14.15</v>
      </c>
      <c r="R64" s="1" t="s">
        <v>167</v>
      </c>
      <c r="S64" s="1" t="s">
        <v>30</v>
      </c>
      <c r="T64" s="1" t="n">
        <v>0</v>
      </c>
    </row>
    <row r="65" customFormat="false" ht="13.8" hidden="false" customHeight="false" outlineLevel="0" collapsed="false">
      <c r="A65" s="1" t="s">
        <v>168</v>
      </c>
      <c r="B65" s="1" t="n">
        <v>0.4498478</v>
      </c>
      <c r="C65" s="1" t="n">
        <v>0</v>
      </c>
      <c r="D65" s="1" t="n">
        <v>0.1064</v>
      </c>
      <c r="E65" s="3" t="n">
        <f aca="false">T65</f>
        <v>0</v>
      </c>
      <c r="F65" s="4" t="n">
        <v>0.00925</v>
      </c>
      <c r="G65" s="4" t="n">
        <v>0.00513</v>
      </c>
      <c r="H65" s="4" t="n">
        <v>0.01365</v>
      </c>
      <c r="I65" s="4" t="n">
        <v>0.00825</v>
      </c>
      <c r="J65" s="4" t="n">
        <v>0.00675</v>
      </c>
      <c r="K65" s="4" t="n">
        <v>0.00398</v>
      </c>
      <c r="L65" s="4" t="n">
        <v>0.00636</v>
      </c>
      <c r="M65" s="4" t="n">
        <v>0</v>
      </c>
      <c r="N65" s="4" t="n">
        <v>0</v>
      </c>
      <c r="O65" s="4" t="n">
        <v>0.00576</v>
      </c>
      <c r="P65" s="4" t="n">
        <v>0</v>
      </c>
      <c r="Q65" s="4" t="n">
        <v>0.00148</v>
      </c>
      <c r="R65" s="1" t="s">
        <v>169</v>
      </c>
      <c r="S65" s="1" t="s">
        <v>30</v>
      </c>
      <c r="T65" s="1" t="n">
        <v>0</v>
      </c>
    </row>
    <row r="66" customFormat="false" ht="13.8" hidden="false" customHeight="false" outlineLevel="0" collapsed="false">
      <c r="A66" s="1" t="s">
        <v>170</v>
      </c>
      <c r="B66" s="1" t="n">
        <v>0</v>
      </c>
      <c r="C66" s="1" t="n">
        <v>0</v>
      </c>
      <c r="D66" s="1" t="n">
        <v>0.0001</v>
      </c>
      <c r="E66" s="3" t="n">
        <f aca="false">T66</f>
        <v>0</v>
      </c>
      <c r="F66" s="4" t="n">
        <v>0.000128</v>
      </c>
      <c r="G66" s="4" t="n">
        <v>5.2E-005</v>
      </c>
      <c r="H66" s="4" t="n">
        <v>4.9E-005</v>
      </c>
      <c r="I66" s="4" t="n">
        <v>3.8E-005</v>
      </c>
      <c r="J66" s="4" t="n">
        <v>5.4E-005</v>
      </c>
      <c r="K66" s="4" t="n">
        <v>4.7E-005</v>
      </c>
      <c r="L66" s="4" t="n">
        <v>0.000115</v>
      </c>
      <c r="M66" s="4" t="n">
        <v>0.000211</v>
      </c>
      <c r="N66" s="4" t="n">
        <v>0.000118</v>
      </c>
      <c r="O66" s="4" t="n">
        <v>0.000139</v>
      </c>
      <c r="P66" s="4" t="n">
        <v>3.1E-005</v>
      </c>
      <c r="Q66" s="4" t="n">
        <v>1.6E-005</v>
      </c>
      <c r="R66" s="1" t="s">
        <v>171</v>
      </c>
      <c r="S66" s="1" t="s">
        <v>30</v>
      </c>
      <c r="T66" s="1" t="n">
        <v>0</v>
      </c>
    </row>
    <row r="67" customFormat="false" ht="13.8" hidden="false" customHeight="false" outlineLevel="0" collapsed="false">
      <c r="A67" s="1" t="s">
        <v>172</v>
      </c>
      <c r="B67" s="1" t="n">
        <v>0</v>
      </c>
      <c r="C67" s="1" t="n">
        <v>0</v>
      </c>
      <c r="D67" s="1" t="n">
        <v>2.327</v>
      </c>
      <c r="E67" s="3" t="n">
        <f aca="false">T67</f>
        <v>0</v>
      </c>
      <c r="F67" s="4" t="n">
        <v>1.92</v>
      </c>
      <c r="G67" s="4" t="n">
        <v>2.16</v>
      </c>
      <c r="H67" s="4" t="n">
        <v>2.25</v>
      </c>
      <c r="I67" s="4" t="n">
        <v>1.99</v>
      </c>
      <c r="J67" s="4" t="n">
        <v>1.82</v>
      </c>
      <c r="K67" s="4" t="n">
        <v>1.53</v>
      </c>
      <c r="L67" s="4" t="n">
        <v>2.31</v>
      </c>
      <c r="M67" s="4" t="n">
        <v>2.15</v>
      </c>
      <c r="N67" s="4" t="n">
        <v>2.05</v>
      </c>
      <c r="O67" s="4" t="n">
        <v>2.04</v>
      </c>
      <c r="P67" s="4" t="n">
        <v>2</v>
      </c>
      <c r="Q67" s="4" t="n">
        <v>1.68</v>
      </c>
      <c r="R67" s="1" t="s">
        <v>173</v>
      </c>
      <c r="S67" s="1" t="s">
        <v>30</v>
      </c>
      <c r="T67" s="1" t="n">
        <v>0</v>
      </c>
    </row>
    <row r="68" customFormat="false" ht="13.8" hidden="false" customHeight="false" outlineLevel="0" collapsed="false">
      <c r="A68" s="1" t="s">
        <v>174</v>
      </c>
      <c r="B68" s="1" t="n">
        <v>0</v>
      </c>
      <c r="C68" s="1" t="n">
        <v>0</v>
      </c>
      <c r="D68" s="5" t="n">
        <v>1.0915</v>
      </c>
      <c r="E68" s="3" t="n">
        <f aca="false">T68</f>
        <v>0</v>
      </c>
      <c r="F68" s="4" t="n">
        <v>0.75</v>
      </c>
      <c r="G68" s="4" t="n">
        <v>0.74</v>
      </c>
      <c r="H68" s="4" t="n">
        <v>0.65</v>
      </c>
      <c r="I68" s="4" t="n">
        <v>1.02</v>
      </c>
      <c r="J68" s="4" t="n">
        <v>1.07</v>
      </c>
      <c r="K68" s="4" t="n">
        <v>1.43</v>
      </c>
      <c r="L68" s="4" t="n">
        <v>0.33</v>
      </c>
      <c r="M68" s="4" t="n">
        <v>0.29</v>
      </c>
      <c r="N68" s="4" t="n">
        <v>0.58</v>
      </c>
      <c r="O68" s="4" t="n">
        <v>0.54</v>
      </c>
      <c r="P68" s="4" t="n">
        <v>1.05</v>
      </c>
      <c r="Q68" s="4" t="n">
        <v>1.62</v>
      </c>
      <c r="R68" s="1" t="s">
        <v>175</v>
      </c>
      <c r="S68" s="1" t="s">
        <v>30</v>
      </c>
      <c r="T68" s="1" t="n">
        <v>0</v>
      </c>
    </row>
    <row r="69" customFormat="false" ht="13.8" hidden="false" customHeight="false" outlineLevel="0" collapsed="false">
      <c r="A69" s="1" t="s">
        <v>176</v>
      </c>
      <c r="B69" s="1" t="n">
        <v>0</v>
      </c>
      <c r="C69" s="1" t="n">
        <v>0</v>
      </c>
      <c r="D69" s="3" t="n">
        <f aca="false">T69</f>
        <v>0</v>
      </c>
      <c r="E69" s="3" t="n">
        <f aca="false">T69</f>
        <v>0</v>
      </c>
      <c r="F69" s="4" t="n">
        <v>0</v>
      </c>
      <c r="G69" s="4" t="n">
        <v>0</v>
      </c>
      <c r="H69" s="4" t="n">
        <v>0</v>
      </c>
      <c r="I69" s="4" t="n">
        <v>0</v>
      </c>
      <c r="J69" s="4" t="n">
        <v>0</v>
      </c>
      <c r="K69" s="4" t="n">
        <v>0</v>
      </c>
      <c r="L69" s="4" t="n">
        <v>0</v>
      </c>
      <c r="M69" s="4" t="n">
        <v>0</v>
      </c>
      <c r="N69" s="4" t="n">
        <v>0</v>
      </c>
      <c r="O69" s="4" t="n">
        <v>0</v>
      </c>
      <c r="P69" s="4" t="n">
        <v>0</v>
      </c>
      <c r="Q69" s="4" t="n">
        <v>0</v>
      </c>
      <c r="R69" s="1" t="s">
        <v>177</v>
      </c>
      <c r="S69" s="1" t="s">
        <v>30</v>
      </c>
      <c r="T69" s="1" t="n">
        <v>0</v>
      </c>
    </row>
    <row r="70" customFormat="false" ht="13.8" hidden="false" customHeight="false" outlineLevel="0" collapsed="false">
      <c r="A70" s="1" t="s">
        <v>178</v>
      </c>
      <c r="B70" s="1" t="n">
        <v>0.938952424862464</v>
      </c>
      <c r="C70" s="1" t="n">
        <v>1.37649060788754</v>
      </c>
      <c r="D70" s="3" t="n">
        <f aca="false">T70</f>
        <v>0</v>
      </c>
      <c r="E70" s="3" t="n">
        <f aca="false">T70</f>
        <v>0</v>
      </c>
      <c r="F70" s="4" t="n">
        <v>0.83</v>
      </c>
      <c r="G70" s="4" t="n">
        <v>0.88</v>
      </c>
      <c r="H70" s="4" t="n">
        <v>0.37</v>
      </c>
      <c r="I70" s="4" t="n">
        <v>0.43</v>
      </c>
      <c r="J70" s="4" t="n">
        <v>0.43</v>
      </c>
      <c r="K70" s="4" t="n">
        <v>0.66</v>
      </c>
      <c r="L70" s="4" t="n">
        <v>0.63</v>
      </c>
      <c r="M70" s="4" t="n">
        <v>0.62</v>
      </c>
      <c r="N70" s="4" t="n">
        <v>0.65</v>
      </c>
      <c r="O70" s="4" t="n">
        <v>0.65</v>
      </c>
      <c r="P70" s="4" t="n">
        <v>0.31</v>
      </c>
      <c r="Q70" s="4" t="n">
        <v>0.31</v>
      </c>
      <c r="R70" s="1" t="s">
        <v>179</v>
      </c>
      <c r="S70" s="1" t="s">
        <v>30</v>
      </c>
      <c r="T70" s="1" t="n">
        <v>0</v>
      </c>
    </row>
    <row r="71" customFormat="false" ht="13.8" hidden="false" customHeight="false" outlineLevel="0" collapsed="false">
      <c r="A71" s="1" t="s">
        <v>180</v>
      </c>
      <c r="B71" s="1" t="n">
        <v>0.5812155</v>
      </c>
      <c r="C71" s="1" t="n">
        <v>0.5536277</v>
      </c>
      <c r="D71" s="3" t="n">
        <f aca="false">T71</f>
        <v>0</v>
      </c>
      <c r="E71" s="3" t="n">
        <f aca="false">T71</f>
        <v>0</v>
      </c>
      <c r="F71" s="4" t="n">
        <v>0.53</v>
      </c>
      <c r="G71" s="4" t="n">
        <v>0.6</v>
      </c>
      <c r="H71" s="4" t="n">
        <v>0.84</v>
      </c>
      <c r="I71" s="4" t="n">
        <v>0.73</v>
      </c>
      <c r="J71" s="4" t="n">
        <v>0.81</v>
      </c>
      <c r="K71" s="4" t="n">
        <v>0.72</v>
      </c>
      <c r="L71" s="4" t="n">
        <v>0.64</v>
      </c>
      <c r="M71" s="4" t="n">
        <v>0.7</v>
      </c>
      <c r="N71" s="4" t="n">
        <v>0.83</v>
      </c>
      <c r="O71" s="4" t="n">
        <v>0.69</v>
      </c>
      <c r="P71" s="4" t="n">
        <v>1.03</v>
      </c>
      <c r="Q71" s="4" t="n">
        <v>1.01</v>
      </c>
      <c r="R71" s="1" t="s">
        <v>181</v>
      </c>
      <c r="S71" s="1" t="s">
        <v>30</v>
      </c>
      <c r="T71" s="1" t="n">
        <v>0</v>
      </c>
    </row>
    <row r="72" customFormat="false" ht="13.8" hidden="false" customHeight="false" outlineLevel="0" collapsed="false">
      <c r="A72" s="1" t="s">
        <v>182</v>
      </c>
      <c r="B72" s="1" t="n">
        <v>0</v>
      </c>
      <c r="C72" s="1" t="n">
        <v>0</v>
      </c>
      <c r="D72" s="3" t="n">
        <f aca="false">T72</f>
        <v>0</v>
      </c>
      <c r="E72" s="3" t="n">
        <f aca="false">T72</f>
        <v>0</v>
      </c>
      <c r="F72" s="4" t="n">
        <v>0</v>
      </c>
      <c r="G72" s="4" t="n">
        <v>0</v>
      </c>
      <c r="H72" s="4" t="n">
        <v>0</v>
      </c>
      <c r="I72" s="4" t="n">
        <v>0</v>
      </c>
      <c r="J72" s="4" t="n">
        <v>0</v>
      </c>
      <c r="K72" s="4" t="n">
        <v>0</v>
      </c>
      <c r="L72" s="4" t="n">
        <v>0</v>
      </c>
      <c r="M72" s="4" t="n">
        <v>0</v>
      </c>
      <c r="N72" s="4" t="n">
        <v>0</v>
      </c>
      <c r="O72" s="4" t="n">
        <v>0</v>
      </c>
      <c r="P72" s="4" t="n">
        <v>0</v>
      </c>
      <c r="Q72" s="4" t="n">
        <v>0</v>
      </c>
      <c r="R72" s="1" t="s">
        <v>183</v>
      </c>
      <c r="S72" s="1" t="s">
        <v>30</v>
      </c>
      <c r="T72" s="1" t="n">
        <v>0</v>
      </c>
    </row>
    <row r="73" customFormat="false" ht="13.8" hidden="false" customHeight="false" outlineLevel="0" collapsed="false">
      <c r="A73" s="1" t="s">
        <v>184</v>
      </c>
      <c r="B73" s="1" t="n">
        <v>0</v>
      </c>
      <c r="C73" s="1" t="n">
        <v>-0.2772431</v>
      </c>
      <c r="D73" s="3" t="n">
        <f aca="false">T73</f>
        <v>0</v>
      </c>
      <c r="E73" s="3" t="n">
        <f aca="false">T73</f>
        <v>0</v>
      </c>
      <c r="F73" s="4" t="n">
        <v>0</v>
      </c>
      <c r="G73" s="4" t="n">
        <v>0</v>
      </c>
      <c r="H73" s="4" t="n">
        <v>0</v>
      </c>
      <c r="I73" s="4" t="n">
        <v>0.122</v>
      </c>
      <c r="J73" s="4" t="n">
        <v>0</v>
      </c>
      <c r="K73" s="4" t="n">
        <v>-0.14</v>
      </c>
      <c r="L73" s="4" t="n">
        <v>-0.069</v>
      </c>
      <c r="M73" s="4" t="n">
        <v>-0.196</v>
      </c>
      <c r="N73" s="4" t="n">
        <v>-0.267</v>
      </c>
      <c r="O73" s="4" t="n">
        <v>-0.037</v>
      </c>
      <c r="P73" s="4" t="n">
        <v>-0.15</v>
      </c>
      <c r="Q73" s="4" t="n">
        <v>-0.111</v>
      </c>
      <c r="R73" s="1" t="s">
        <v>185</v>
      </c>
      <c r="S73" s="1" t="s">
        <v>30</v>
      </c>
      <c r="T73" s="1" t="n">
        <v>0</v>
      </c>
    </row>
    <row r="74" customFormat="false" ht="13.8" hidden="false" customHeight="false" outlineLevel="0" collapsed="false">
      <c r="A74" s="1" t="s">
        <v>186</v>
      </c>
      <c r="B74" s="1" t="n">
        <v>0</v>
      </c>
      <c r="C74" s="1" t="n">
        <v>0</v>
      </c>
      <c r="D74" s="3" t="n">
        <f aca="false">T74</f>
        <v>0</v>
      </c>
      <c r="E74" s="3" t="n">
        <f aca="false">T74</f>
        <v>0</v>
      </c>
      <c r="F74" s="4" t="n">
        <v>0</v>
      </c>
      <c r="G74" s="4" t="n">
        <v>0</v>
      </c>
      <c r="H74" s="4" t="n">
        <v>0</v>
      </c>
      <c r="I74" s="4" t="n">
        <v>-0.126</v>
      </c>
      <c r="J74" s="4" t="n">
        <v>0</v>
      </c>
      <c r="K74" s="4" t="n">
        <v>0.248</v>
      </c>
      <c r="L74" s="4" t="n">
        <v>0.067</v>
      </c>
      <c r="M74" s="4" t="n">
        <v>-0.354</v>
      </c>
      <c r="N74" s="4" t="n">
        <v>-0.087</v>
      </c>
      <c r="O74" s="4" t="n">
        <v>0.196</v>
      </c>
      <c r="P74" s="4" t="n">
        <v>0</v>
      </c>
      <c r="Q74" s="4" t="n">
        <v>0</v>
      </c>
      <c r="R74" s="1" t="s">
        <v>187</v>
      </c>
      <c r="S74" s="1" t="s">
        <v>30</v>
      </c>
      <c r="T74" s="1" t="n">
        <v>0</v>
      </c>
    </row>
    <row r="75" customFormat="false" ht="13.8" hidden="false" customHeight="false" outlineLevel="0" collapsed="false">
      <c r="A75" s="1" t="s">
        <v>188</v>
      </c>
      <c r="B75" s="1" t="n">
        <v>6.26900373446209</v>
      </c>
      <c r="C75" s="1" t="n">
        <v>2.18857915775979</v>
      </c>
      <c r="D75" s="6" t="n">
        <f aca="false">AVERAGE(B75:C75)</f>
        <v>4.22879144611094</v>
      </c>
      <c r="E75" s="3" t="n">
        <f aca="false">T75</f>
        <v>0</v>
      </c>
      <c r="F75" s="4" t="n">
        <v>24.93</v>
      </c>
      <c r="G75" s="4" t="n">
        <v>18.42</v>
      </c>
      <c r="H75" s="4" t="n">
        <v>9.72</v>
      </c>
      <c r="I75" s="4" t="n">
        <v>23.32</v>
      </c>
      <c r="J75" s="4" t="n">
        <v>17.23</v>
      </c>
      <c r="K75" s="4" t="n">
        <v>27.97</v>
      </c>
      <c r="L75" s="4" t="n">
        <v>35.18</v>
      </c>
      <c r="M75" s="4" t="n">
        <v>18.07</v>
      </c>
      <c r="N75" s="4" t="n">
        <v>11.77</v>
      </c>
      <c r="O75" s="4" t="n">
        <v>21.18</v>
      </c>
      <c r="P75" s="4" t="n">
        <v>20.13</v>
      </c>
      <c r="Q75" s="4" t="n">
        <v>23.41</v>
      </c>
      <c r="R75" s="1" t="s">
        <v>189</v>
      </c>
      <c r="S75" s="1" t="s">
        <v>30</v>
      </c>
      <c r="T75" s="1" t="n">
        <v>0</v>
      </c>
    </row>
    <row r="76" customFormat="false" ht="13.8" hidden="false" customHeight="false" outlineLevel="0" collapsed="false">
      <c r="A76" s="1" t="s">
        <v>190</v>
      </c>
      <c r="B76" s="1" t="n">
        <v>0.1891636</v>
      </c>
      <c r="C76" s="1" t="n">
        <v>0.5632526</v>
      </c>
      <c r="D76" s="3" t="n">
        <f aca="false">T76</f>
        <v>0</v>
      </c>
      <c r="E76" s="3" t="n">
        <f aca="false">T76</f>
        <v>0</v>
      </c>
      <c r="F76" s="4" t="n">
        <v>25.09</v>
      </c>
      <c r="G76" s="4" t="n">
        <v>19.35</v>
      </c>
      <c r="H76" s="4" t="n">
        <v>6.35</v>
      </c>
      <c r="I76" s="4" t="n">
        <v>14.95</v>
      </c>
      <c r="J76" s="4" t="n">
        <v>13.92</v>
      </c>
      <c r="K76" s="4" t="n">
        <v>28.73</v>
      </c>
      <c r="L76" s="4" t="n">
        <v>27.18</v>
      </c>
      <c r="M76" s="4" t="n">
        <v>26.58</v>
      </c>
      <c r="N76" s="4" t="n">
        <v>17.01</v>
      </c>
      <c r="O76" s="4" t="n">
        <v>24.73</v>
      </c>
      <c r="P76" s="4" t="n">
        <v>19.05</v>
      </c>
      <c r="Q76" s="4" t="n">
        <v>19.75</v>
      </c>
      <c r="R76" s="1" t="s">
        <v>191</v>
      </c>
      <c r="S76" s="1" t="s">
        <v>30</v>
      </c>
      <c r="T76" s="1" t="n">
        <v>0</v>
      </c>
    </row>
    <row r="77" customFormat="false" ht="13.8" hidden="false" customHeight="false" outlineLevel="0" collapsed="false">
      <c r="A77" s="1" t="s">
        <v>192</v>
      </c>
      <c r="B77" s="1" t="n">
        <v>0</v>
      </c>
      <c r="C77" s="1" t="n">
        <v>0</v>
      </c>
      <c r="D77" s="3" t="n">
        <f aca="false">T77</f>
        <v>0</v>
      </c>
      <c r="E77" s="3" t="n">
        <f aca="false">T77</f>
        <v>0</v>
      </c>
      <c r="F77" s="4" t="n">
        <v>0</v>
      </c>
      <c r="G77" s="4" t="n">
        <v>0</v>
      </c>
      <c r="H77" s="4" t="n">
        <v>0</v>
      </c>
      <c r="I77" s="4" t="n">
        <v>0</v>
      </c>
      <c r="J77" s="4" t="n">
        <v>0</v>
      </c>
      <c r="K77" s="4" t="n">
        <v>0</v>
      </c>
      <c r="L77" s="4" t="n">
        <v>0</v>
      </c>
      <c r="M77" s="4" t="n">
        <v>0</v>
      </c>
      <c r="N77" s="4" t="n">
        <v>0</v>
      </c>
      <c r="O77" s="4" t="n">
        <v>0</v>
      </c>
      <c r="P77" s="4" t="n">
        <v>0</v>
      </c>
      <c r="Q77" s="4" t="n">
        <v>0</v>
      </c>
      <c r="R77" s="1" t="s">
        <v>193</v>
      </c>
      <c r="S77" s="1" t="s">
        <v>30</v>
      </c>
      <c r="T77" s="1" t="n">
        <v>0</v>
      </c>
    </row>
    <row r="78" customFormat="false" ht="13.8" hidden="false" customHeight="false" outlineLevel="0" collapsed="false">
      <c r="A78" s="1" t="s">
        <v>194</v>
      </c>
      <c r="B78" s="1" t="n">
        <v>0</v>
      </c>
      <c r="C78" s="1" t="n">
        <v>-0.2656748</v>
      </c>
      <c r="D78" s="3" t="n">
        <f aca="false">T78</f>
        <v>0</v>
      </c>
      <c r="E78" s="3" t="n">
        <f aca="false">T78</f>
        <v>0</v>
      </c>
      <c r="F78" s="4" t="n">
        <v>-0.002</v>
      </c>
      <c r="G78" s="4" t="n">
        <v>0</v>
      </c>
      <c r="H78" s="4" t="n">
        <v>0.005</v>
      </c>
      <c r="I78" s="4" t="n">
        <v>0</v>
      </c>
      <c r="J78" s="4" t="n">
        <v>0</v>
      </c>
      <c r="K78" s="4" t="n">
        <v>-0.002</v>
      </c>
      <c r="L78" s="4" t="n">
        <v>-0.005</v>
      </c>
      <c r="M78" s="4" t="n">
        <v>0</v>
      </c>
      <c r="N78" s="4" t="n">
        <v>0</v>
      </c>
      <c r="O78" s="4" t="n">
        <v>0.002</v>
      </c>
      <c r="P78" s="4" t="n">
        <v>0</v>
      </c>
      <c r="Q78" s="4" t="n">
        <v>-0.003</v>
      </c>
      <c r="R78" s="1" t="s">
        <v>195</v>
      </c>
      <c r="S78" s="1" t="s">
        <v>30</v>
      </c>
      <c r="T78" s="1" t="n">
        <v>0</v>
      </c>
    </row>
    <row r="79" customFormat="false" ht="13.8" hidden="false" customHeight="false" outlineLevel="0" collapsed="false">
      <c r="A79" s="1" t="s">
        <v>196</v>
      </c>
      <c r="B79" s="1" t="n">
        <v>0.6551283</v>
      </c>
      <c r="C79" s="1" t="n">
        <v>0.6778992</v>
      </c>
      <c r="D79" s="3" t="n">
        <f aca="false">T79</f>
        <v>0</v>
      </c>
      <c r="E79" s="3" t="n">
        <f aca="false">T79</f>
        <v>0</v>
      </c>
      <c r="F79" s="4" t="n">
        <v>0</v>
      </c>
      <c r="G79" s="4" t="n">
        <v>0</v>
      </c>
      <c r="H79" s="4" t="n">
        <v>0</v>
      </c>
      <c r="I79" s="4" t="n">
        <v>0</v>
      </c>
      <c r="J79" s="4" t="n">
        <v>0</v>
      </c>
      <c r="K79" s="4" t="n">
        <v>0</v>
      </c>
      <c r="L79" s="4" t="n">
        <v>0</v>
      </c>
      <c r="M79" s="4" t="n">
        <v>0</v>
      </c>
      <c r="N79" s="4" t="n">
        <v>0</v>
      </c>
      <c r="O79" s="4" t="n">
        <v>0</v>
      </c>
      <c r="P79" s="4" t="n">
        <v>0</v>
      </c>
      <c r="Q79" s="4" t="n">
        <v>0</v>
      </c>
      <c r="R79" s="1" t="s">
        <v>197</v>
      </c>
      <c r="S79" s="1" t="s">
        <v>30</v>
      </c>
      <c r="T79" s="1" t="n">
        <v>0</v>
      </c>
    </row>
    <row r="80" customFormat="false" ht="13.8" hidden="false" customHeight="false" outlineLevel="0" collapsed="false">
      <c r="A80" s="1" t="s">
        <v>198</v>
      </c>
      <c r="B80" s="1" t="n">
        <v>-90</v>
      </c>
      <c r="C80" s="1" t="n">
        <v>-90</v>
      </c>
      <c r="D80" s="3" t="n">
        <f aca="false">T80</f>
        <v>-90</v>
      </c>
      <c r="E80" s="3" t="n">
        <f aca="false">T80</f>
        <v>-90</v>
      </c>
      <c r="F80" s="1" t="n">
        <v>-90</v>
      </c>
      <c r="G80" s="1" t="n">
        <v>-90</v>
      </c>
      <c r="H80" s="1" t="n">
        <v>-90</v>
      </c>
      <c r="I80" s="1" t="n">
        <v>-90</v>
      </c>
      <c r="J80" s="1" t="n">
        <v>-90</v>
      </c>
      <c r="K80" s="1" t="n">
        <v>-90</v>
      </c>
      <c r="L80" s="1" t="n">
        <v>-90</v>
      </c>
      <c r="M80" s="1" t="n">
        <v>-90</v>
      </c>
      <c r="N80" s="1" t="n">
        <v>-90</v>
      </c>
      <c r="O80" s="1" t="n">
        <v>-90</v>
      </c>
      <c r="P80" s="1" t="n">
        <v>-90</v>
      </c>
      <c r="Q80" s="1" t="n">
        <v>-90</v>
      </c>
      <c r="R80" s="1" t="s">
        <v>199</v>
      </c>
      <c r="S80" s="1" t="s">
        <v>200</v>
      </c>
      <c r="T80" s="1" t="n">
        <v>-90</v>
      </c>
    </row>
    <row r="81" customFormat="false" ht="13.8" hidden="false" customHeight="false" outlineLevel="0" collapsed="false">
      <c r="A81" s="1" t="s">
        <v>201</v>
      </c>
      <c r="B81" s="1" t="n">
        <v>0.8</v>
      </c>
      <c r="C81" s="1" t="n">
        <v>0.8</v>
      </c>
      <c r="D81" s="3" t="n">
        <f aca="false">T81</f>
        <v>0.8</v>
      </c>
      <c r="E81" s="3" t="n">
        <f aca="false">T81</f>
        <v>0.8</v>
      </c>
      <c r="F81" s="4" t="n">
        <v>0.8</v>
      </c>
      <c r="G81" s="4" t="n">
        <v>0.8</v>
      </c>
      <c r="H81" s="4" t="n">
        <v>0.8</v>
      </c>
      <c r="I81" s="4" t="n">
        <v>0.8</v>
      </c>
      <c r="J81" s="4" t="n">
        <v>0.8</v>
      </c>
      <c r="K81" s="4" t="n">
        <v>0.8</v>
      </c>
      <c r="L81" s="4" t="n">
        <v>0.8</v>
      </c>
      <c r="M81" s="4" t="n">
        <v>0.8</v>
      </c>
      <c r="N81" s="4" t="n">
        <v>0.8</v>
      </c>
      <c r="O81" s="4" t="n">
        <v>0.8</v>
      </c>
      <c r="P81" s="4" t="n">
        <v>0.8</v>
      </c>
      <c r="Q81" s="4" t="n">
        <v>0.8</v>
      </c>
      <c r="R81" s="1" t="s">
        <v>202</v>
      </c>
      <c r="S81" s="1" t="s">
        <v>30</v>
      </c>
      <c r="T81" s="1" t="n">
        <v>0.8</v>
      </c>
    </row>
    <row r="82" customFormat="false" ht="13.8" hidden="false" customHeight="false" outlineLevel="0" collapsed="false">
      <c r="A82" s="1" t="s">
        <v>203</v>
      </c>
      <c r="B82" s="1" t="n">
        <v>24</v>
      </c>
      <c r="C82" s="1" t="n">
        <v>24</v>
      </c>
      <c r="D82" s="3" t="n">
        <f aca="false">T82</f>
        <v>24</v>
      </c>
      <c r="E82" s="3" t="n">
        <f aca="false">T82</f>
        <v>24</v>
      </c>
      <c r="F82" s="4" t="n">
        <v>24</v>
      </c>
      <c r="G82" s="4" t="n">
        <v>24</v>
      </c>
      <c r="H82" s="4" t="n">
        <v>24</v>
      </c>
      <c r="I82" s="4" t="n">
        <v>24</v>
      </c>
      <c r="J82" s="4" t="n">
        <v>24</v>
      </c>
      <c r="K82" s="4" t="n">
        <v>24</v>
      </c>
      <c r="L82" s="4" t="n">
        <v>24</v>
      </c>
      <c r="M82" s="4" t="n">
        <v>24</v>
      </c>
      <c r="N82" s="4" t="n">
        <v>24</v>
      </c>
      <c r="O82" s="4" t="n">
        <v>24</v>
      </c>
      <c r="P82" s="4" t="n">
        <v>24</v>
      </c>
      <c r="Q82" s="4" t="n">
        <v>24</v>
      </c>
      <c r="R82" s="1" t="s">
        <v>204</v>
      </c>
      <c r="S82" s="1" t="s">
        <v>205</v>
      </c>
      <c r="T82" s="1" t="n">
        <v>24</v>
      </c>
    </row>
    <row r="83" customFormat="false" ht="13.8" hidden="false" customHeight="false" outlineLevel="0" collapsed="false">
      <c r="A83" s="1" t="s">
        <v>206</v>
      </c>
      <c r="B83" s="1" t="n">
        <v>2.3</v>
      </c>
      <c r="C83" s="1" t="n">
        <v>2.3</v>
      </c>
      <c r="D83" s="3" t="n">
        <f aca="false">T83</f>
        <v>2.3</v>
      </c>
      <c r="E83" s="3" t="n">
        <f aca="false">T83</f>
        <v>2.3</v>
      </c>
      <c r="F83" s="4" t="n">
        <v>2.3</v>
      </c>
      <c r="G83" s="4" t="n">
        <v>2.3</v>
      </c>
      <c r="H83" s="4" t="n">
        <v>2.3</v>
      </c>
      <c r="I83" s="4" t="n">
        <v>2.3</v>
      </c>
      <c r="J83" s="4" t="n">
        <v>2.3</v>
      </c>
      <c r="K83" s="4" t="n">
        <v>2.3</v>
      </c>
      <c r="L83" s="4" t="n">
        <v>2.3</v>
      </c>
      <c r="M83" s="4" t="n">
        <v>2.3</v>
      </c>
      <c r="N83" s="4" t="n">
        <v>2.3</v>
      </c>
      <c r="O83" s="4" t="n">
        <v>2.3</v>
      </c>
      <c r="P83" s="4" t="n">
        <v>2.3</v>
      </c>
      <c r="Q83" s="4" t="n">
        <v>2.3</v>
      </c>
      <c r="R83" s="1" t="s">
        <v>207</v>
      </c>
      <c r="S83" s="1" t="s">
        <v>208</v>
      </c>
      <c r="T83" s="1" t="n">
        <v>2.3</v>
      </c>
    </row>
  </sheetData>
  <autoFilter ref="A1:D83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9"/>
  <sheetViews>
    <sheetView showFormulas="false" showGridLines="true" showRowColHeaders="true" showZeros="true" rightToLeft="false" tabSelected="false" showOutlineSymbols="true" defaultGridColor="true" view="normal" topLeftCell="A1" colorId="64" zoomScale="220" zoomScaleNormal="220" zoomScalePageLayoutView="100" workbookViewId="0">
      <selection pane="topLeft" activeCell="E51" activeCellId="0" sqref="E51"/>
    </sheetView>
  </sheetViews>
  <sheetFormatPr defaultColWidth="8.6953125" defaultRowHeight="15" zeroHeight="false" outlineLevelRow="0" outlineLevelCol="0"/>
  <sheetData>
    <row r="1" customFormat="false" ht="15" hidden="false" customHeight="false" outlineLevel="0" collapsed="false">
      <c r="A1" s="1" t="s">
        <v>8</v>
      </c>
      <c r="B1" s="1" t="s">
        <v>9</v>
      </c>
      <c r="C1" s="1" t="s">
        <v>10</v>
      </c>
    </row>
    <row r="2" customFormat="false" ht="15" hidden="false" customHeight="false" outlineLevel="0" collapsed="false">
      <c r="A2" s="1" t="s">
        <v>209</v>
      </c>
      <c r="B2" s="1" t="n">
        <v>7</v>
      </c>
      <c r="C2" s="1" t="n">
        <v>7</v>
      </c>
    </row>
    <row r="3" customFormat="false" ht="15" hidden="false" customHeight="false" outlineLevel="0" collapsed="false">
      <c r="A3" s="1" t="s">
        <v>210</v>
      </c>
      <c r="B3" s="1" t="n">
        <v>0.36</v>
      </c>
      <c r="C3" s="1" t="n">
        <v>0.36</v>
      </c>
    </row>
    <row r="4" customFormat="false" ht="15" hidden="false" customHeight="false" outlineLevel="0" collapsed="false">
      <c r="A4" s="1" t="s">
        <v>211</v>
      </c>
      <c r="B4" s="1" t="n">
        <v>0.25</v>
      </c>
      <c r="C4" s="1" t="n">
        <v>0.25</v>
      </c>
    </row>
    <row r="5" customFormat="false" ht="15" hidden="false" customHeight="false" outlineLevel="0" collapsed="false">
      <c r="A5" s="1" t="s">
        <v>212</v>
      </c>
      <c r="B5" s="1" t="n">
        <v>0.5</v>
      </c>
      <c r="C5" s="1" t="n">
        <v>0.5</v>
      </c>
    </row>
    <row r="6" customFormat="false" ht="15" hidden="false" customHeight="false" outlineLevel="0" collapsed="false">
      <c r="A6" s="1" t="s">
        <v>213</v>
      </c>
      <c r="B6" s="1" t="n">
        <v>0</v>
      </c>
      <c r="C6" s="1" t="n">
        <v>0</v>
      </c>
    </row>
    <row r="7" customFormat="false" ht="15" hidden="false" customHeight="false" outlineLevel="0" collapsed="false">
      <c r="A7" s="1" t="s">
        <v>214</v>
      </c>
      <c r="B7" s="1" t="n">
        <v>1.1</v>
      </c>
      <c r="C7" s="1" t="n">
        <v>1.1</v>
      </c>
    </row>
    <row r="8" customFormat="false" ht="15" hidden="false" customHeight="false" outlineLevel="0" collapsed="false">
      <c r="A8" s="1" t="s">
        <v>215</v>
      </c>
      <c r="B8" s="1" t="n">
        <v>0.5</v>
      </c>
      <c r="C8" s="1" t="n">
        <v>0.5</v>
      </c>
    </row>
    <row r="9" customFormat="false" ht="15" hidden="false" customHeight="false" outlineLevel="0" collapsed="false">
      <c r="A9" s="1" t="s">
        <v>216</v>
      </c>
      <c r="B9" s="1" t="n">
        <v>7</v>
      </c>
      <c r="C9" s="1" t="n">
        <v>7</v>
      </c>
    </row>
    <row r="10" customFormat="false" ht="15" hidden="false" customHeight="false" outlineLevel="0" collapsed="false">
      <c r="A10" s="1" t="s">
        <v>217</v>
      </c>
      <c r="B10" s="1" t="n">
        <v>0.36</v>
      </c>
      <c r="C10" s="1" t="n">
        <v>0.36</v>
      </c>
    </row>
    <row r="11" customFormat="false" ht="15" hidden="false" customHeight="false" outlineLevel="0" collapsed="false">
      <c r="A11" s="1" t="s">
        <v>218</v>
      </c>
      <c r="B11" s="1" t="n">
        <v>0.25</v>
      </c>
      <c r="C11" s="1" t="n">
        <v>0.25</v>
      </c>
    </row>
    <row r="12" customFormat="false" ht="15" hidden="false" customHeight="false" outlineLevel="0" collapsed="false">
      <c r="A12" s="1" t="s">
        <v>219</v>
      </c>
      <c r="B12" s="1" t="n">
        <v>0.5</v>
      </c>
      <c r="C12" s="1" t="n">
        <v>0.5</v>
      </c>
    </row>
    <row r="13" customFormat="false" ht="15" hidden="false" customHeight="false" outlineLevel="0" collapsed="false">
      <c r="A13" s="1" t="s">
        <v>220</v>
      </c>
      <c r="B13" s="1" t="n">
        <v>0</v>
      </c>
      <c r="C13" s="1" t="n">
        <v>0</v>
      </c>
    </row>
    <row r="14" customFormat="false" ht="15" hidden="false" customHeight="false" outlineLevel="0" collapsed="false">
      <c r="A14" s="1" t="s">
        <v>221</v>
      </c>
      <c r="B14" s="1" t="n">
        <v>1.1</v>
      </c>
      <c r="C14" s="1" t="n">
        <v>1.1</v>
      </c>
    </row>
    <row r="15" customFormat="false" ht="15" hidden="false" customHeight="false" outlineLevel="0" collapsed="false">
      <c r="A15" s="1" t="s">
        <v>222</v>
      </c>
      <c r="B15" s="1" t="n">
        <v>0.5</v>
      </c>
      <c r="C15" s="1" t="n">
        <v>0.5</v>
      </c>
    </row>
    <row r="16" customFormat="false" ht="15" hidden="false" customHeight="false" outlineLevel="0" collapsed="false">
      <c r="A16" s="1" t="s">
        <v>223</v>
      </c>
      <c r="B16" s="1" t="n">
        <v>7</v>
      </c>
      <c r="C16" s="1" t="n">
        <v>7</v>
      </c>
    </row>
    <row r="17" customFormat="false" ht="15" hidden="false" customHeight="false" outlineLevel="0" collapsed="false">
      <c r="A17" s="1" t="s">
        <v>224</v>
      </c>
      <c r="B17" s="1" t="n">
        <v>0.36</v>
      </c>
      <c r="C17" s="1" t="n">
        <v>0.36</v>
      </c>
    </row>
    <row r="18" customFormat="false" ht="15" hidden="false" customHeight="false" outlineLevel="0" collapsed="false">
      <c r="A18" s="1" t="s">
        <v>225</v>
      </c>
      <c r="B18" s="1" t="n">
        <v>0.25</v>
      </c>
      <c r="C18" s="1" t="n">
        <v>0.25</v>
      </c>
    </row>
    <row r="19" customFormat="false" ht="15" hidden="false" customHeight="false" outlineLevel="0" collapsed="false">
      <c r="A19" s="1" t="s">
        <v>226</v>
      </c>
      <c r="B19" s="1" t="n">
        <v>0.5</v>
      </c>
      <c r="C19" s="1" t="n">
        <v>0.5</v>
      </c>
    </row>
    <row r="20" customFormat="false" ht="15" hidden="false" customHeight="false" outlineLevel="0" collapsed="false">
      <c r="A20" s="1" t="s">
        <v>227</v>
      </c>
      <c r="B20" s="1" t="n">
        <v>0</v>
      </c>
      <c r="C20" s="1" t="n">
        <v>0</v>
      </c>
    </row>
    <row r="21" customFormat="false" ht="15" hidden="false" customHeight="false" outlineLevel="0" collapsed="false">
      <c r="A21" s="1" t="s">
        <v>228</v>
      </c>
      <c r="B21" s="1" t="n">
        <v>1.1</v>
      </c>
      <c r="C21" s="1" t="n">
        <v>1.1</v>
      </c>
    </row>
    <row r="22" customFormat="false" ht="15" hidden="false" customHeight="false" outlineLevel="0" collapsed="false">
      <c r="A22" s="1" t="s">
        <v>229</v>
      </c>
      <c r="B22" s="1" t="n">
        <v>0.5</v>
      </c>
      <c r="C22" s="1" t="n">
        <v>0.5</v>
      </c>
    </row>
    <row r="23" customFormat="false" ht="15" hidden="false" customHeight="false" outlineLevel="0" collapsed="false">
      <c r="A23" s="1" t="s">
        <v>230</v>
      </c>
      <c r="B23" s="1" t="n">
        <v>7</v>
      </c>
      <c r="C23" s="1" t="n">
        <v>7</v>
      </c>
    </row>
    <row r="24" customFormat="false" ht="15" hidden="false" customHeight="false" outlineLevel="0" collapsed="false">
      <c r="A24" s="1" t="s">
        <v>231</v>
      </c>
      <c r="B24" s="1" t="n">
        <v>0.36</v>
      </c>
      <c r="C24" s="1" t="n">
        <v>0.36</v>
      </c>
    </row>
    <row r="25" customFormat="false" ht="15" hidden="false" customHeight="false" outlineLevel="0" collapsed="false">
      <c r="A25" s="1" t="s">
        <v>232</v>
      </c>
      <c r="B25" s="1" t="n">
        <v>0.25</v>
      </c>
      <c r="C25" s="1" t="n">
        <v>0.25</v>
      </c>
    </row>
    <row r="26" customFormat="false" ht="15" hidden="false" customHeight="false" outlineLevel="0" collapsed="false">
      <c r="A26" s="1" t="s">
        <v>233</v>
      </c>
      <c r="B26" s="1" t="n">
        <v>0.5</v>
      </c>
      <c r="C26" s="1" t="n">
        <v>0.5</v>
      </c>
    </row>
    <row r="27" customFormat="false" ht="15" hidden="false" customHeight="false" outlineLevel="0" collapsed="false">
      <c r="A27" s="1" t="s">
        <v>234</v>
      </c>
      <c r="B27" s="1" t="n">
        <v>0</v>
      </c>
      <c r="C27" s="1" t="n">
        <v>0</v>
      </c>
    </row>
    <row r="28" customFormat="false" ht="15" hidden="false" customHeight="false" outlineLevel="0" collapsed="false">
      <c r="A28" s="1" t="s">
        <v>235</v>
      </c>
      <c r="B28" s="1" t="n">
        <v>1.1</v>
      </c>
      <c r="C28" s="1" t="n">
        <v>1.1</v>
      </c>
    </row>
    <row r="29" customFormat="false" ht="15" hidden="false" customHeight="false" outlineLevel="0" collapsed="false">
      <c r="A29" s="1" t="s">
        <v>236</v>
      </c>
      <c r="B29" s="1" t="n">
        <v>0.3</v>
      </c>
      <c r="C29" s="1" t="n">
        <v>0.3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2"/>
  <sheetViews>
    <sheetView showFormulas="false" showGridLines="true" showRowColHeaders="true" showZeros="true" rightToLeft="false" tabSelected="false" showOutlineSymbols="true" defaultGridColor="true" view="normal" topLeftCell="A1" colorId="64" zoomScale="220" zoomScaleNormal="220" zoomScalePageLayoutView="100" workbookViewId="0">
      <selection pane="topLeft" activeCell="I21" activeCellId="0" sqref="I21"/>
    </sheetView>
  </sheetViews>
  <sheetFormatPr defaultColWidth="8.6953125" defaultRowHeight="13.8" zeroHeight="false" outlineLevelRow="0" outlineLevelCol="0"/>
  <cols>
    <col collapsed="false" customWidth="true" hidden="false" outlineLevel="0" max="1024" min="1023" style="1" width="11.52"/>
  </cols>
  <sheetData>
    <row r="1" customFormat="false" ht="13.8" hidden="false" customHeight="false" outlineLevel="0" collapsed="false">
      <c r="A1" s="1" t="s">
        <v>237</v>
      </c>
      <c r="B1" s="1" t="s">
        <v>238</v>
      </c>
      <c r="C1" s="1" t="s">
        <v>239</v>
      </c>
      <c r="D1" s="1" t="s">
        <v>240</v>
      </c>
      <c r="E1" s="1" t="s">
        <v>241</v>
      </c>
      <c r="F1" s="1" t="s">
        <v>242</v>
      </c>
      <c r="G1" s="1" t="s">
        <v>243</v>
      </c>
      <c r="H1" s="1" t="s">
        <v>244</v>
      </c>
    </row>
    <row r="2" customFormat="false" ht="13.8" hidden="false" customHeight="false" outlineLevel="0" collapsed="false">
      <c r="A2" s="1" t="n">
        <v>47.57</v>
      </c>
      <c r="B2" s="1" t="n">
        <v>100</v>
      </c>
      <c r="C2" s="1" t="n">
        <v>3</v>
      </c>
      <c r="D2" s="1" t="n">
        <v>999</v>
      </c>
      <c r="E2" s="1" t="n">
        <v>0</v>
      </c>
      <c r="F2" s="1" t="n">
        <v>106</v>
      </c>
      <c r="G2" s="1" t="s">
        <v>245</v>
      </c>
      <c r="H2" s="1" t="s">
        <v>246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31"/>
  <sheetViews>
    <sheetView showFormulas="false" showGridLines="true" showRowColHeaders="true" showZeros="true" rightToLeft="false" tabSelected="false" showOutlineSymbols="true" defaultGridColor="true" view="normal" topLeftCell="A1" colorId="64" zoomScale="220" zoomScaleNormal="220" zoomScalePageLayoutView="100" workbookViewId="0">
      <selection pane="topLeft" activeCell="D3" activeCellId="0" sqref="D3"/>
    </sheetView>
  </sheetViews>
  <sheetFormatPr defaultColWidth="8.6953125" defaultRowHeight="13.8" zeroHeight="false" outlineLevelRow="0" outlineLevelCol="0"/>
  <cols>
    <col collapsed="false" customWidth="true" hidden="false" outlineLevel="0" max="1" min="1" style="1" width="17.41"/>
  </cols>
  <sheetData>
    <row r="1" customFormat="false" ht="34.9" hidden="false" customHeight="false" outlineLevel="0" collapsed="false">
      <c r="A1" s="1" t="s">
        <v>8</v>
      </c>
      <c r="B1" s="1" t="s">
        <v>9</v>
      </c>
      <c r="C1" s="1" t="s">
        <v>10</v>
      </c>
      <c r="D1" s="1" t="s">
        <v>11</v>
      </c>
      <c r="E1" s="2" t="s">
        <v>13</v>
      </c>
      <c r="F1" s="2" t="s">
        <v>14</v>
      </c>
      <c r="G1" s="2" t="s">
        <v>15</v>
      </c>
      <c r="H1" s="2" t="s">
        <v>16</v>
      </c>
      <c r="I1" s="2" t="s">
        <v>17</v>
      </c>
      <c r="J1" s="2" t="s">
        <v>18</v>
      </c>
      <c r="K1" s="2" t="s">
        <v>19</v>
      </c>
      <c r="L1" s="2" t="s">
        <v>20</v>
      </c>
      <c r="M1" s="2" t="s">
        <v>21</v>
      </c>
      <c r="N1" s="2" t="s">
        <v>22</v>
      </c>
      <c r="O1" s="2" t="s">
        <v>23</v>
      </c>
      <c r="P1" s="2" t="s">
        <v>24</v>
      </c>
    </row>
    <row r="2" customFormat="false" ht="13.8" hidden="false" customHeight="false" outlineLevel="0" collapsed="false">
      <c r="A2" s="1" t="s">
        <v>247</v>
      </c>
      <c r="B2" s="1" t="n">
        <v>0.194387983915586</v>
      </c>
      <c r="C2" s="1" t="n">
        <v>0.278001574955498</v>
      </c>
      <c r="D2" s="3" t="n">
        <f aca="false">B2</f>
        <v>0.194387983915586</v>
      </c>
      <c r="E2" s="4" t="n">
        <v>-2.052</v>
      </c>
      <c r="F2" s="4" t="n">
        <v>-2.668</v>
      </c>
      <c r="G2" s="4" t="n">
        <v>-3.612</v>
      </c>
      <c r="H2" s="4" t="n">
        <v>-2.439</v>
      </c>
      <c r="I2" s="4" t="n">
        <v>-2.429</v>
      </c>
      <c r="J2" s="4" t="n">
        <v>-1.624</v>
      </c>
      <c r="K2" s="4" t="n">
        <v>-2.023</v>
      </c>
      <c r="L2" s="4" t="n">
        <v>-1.981</v>
      </c>
      <c r="M2" s="4" t="n">
        <v>-1.049</v>
      </c>
      <c r="N2" s="4" t="n">
        <v>-1.568</v>
      </c>
      <c r="O2" s="4" t="n">
        <v>-0.861</v>
      </c>
      <c r="P2" s="4" t="n">
        <v>-0.129</v>
      </c>
    </row>
    <row r="3" customFormat="false" ht="13.8" hidden="false" customHeight="false" outlineLevel="0" collapsed="false">
      <c r="A3" s="1" t="s">
        <v>248</v>
      </c>
      <c r="B3" s="1" t="n">
        <v>1.2246192</v>
      </c>
      <c r="C3" s="1" t="n">
        <v>1.1518027</v>
      </c>
      <c r="D3" s="3" t="n">
        <f aca="false">B3</f>
        <v>1.2246192</v>
      </c>
      <c r="E3" s="4" t="n">
        <v>1.077</v>
      </c>
      <c r="F3" s="4" t="n">
        <v>2.081</v>
      </c>
      <c r="G3" s="4" t="n">
        <v>2.043</v>
      </c>
      <c r="H3" s="4" t="n">
        <v>1.008</v>
      </c>
      <c r="I3" s="4" t="n">
        <v>1.308</v>
      </c>
      <c r="J3" s="4" t="n">
        <v>1.235</v>
      </c>
      <c r="K3" s="4" t="n">
        <v>1.136</v>
      </c>
      <c r="L3" s="4" t="n">
        <v>0.271</v>
      </c>
      <c r="M3" s="4" t="n">
        <v>0.801</v>
      </c>
      <c r="N3" s="4" t="n">
        <v>1.982</v>
      </c>
      <c r="O3" s="4" t="n">
        <v>0.958</v>
      </c>
      <c r="P3" s="4" t="n">
        <v>1.44</v>
      </c>
    </row>
    <row r="4" customFormat="false" ht="13.8" hidden="false" customHeight="false" outlineLevel="0" collapsed="false">
      <c r="A4" s="1" t="s">
        <v>249</v>
      </c>
      <c r="B4" s="1" t="n">
        <v>0</v>
      </c>
      <c r="C4" s="1" t="n">
        <v>0</v>
      </c>
      <c r="D4" s="3" t="n">
        <f aca="false">B4</f>
        <v>0</v>
      </c>
      <c r="E4" s="4" t="n">
        <v>0.757</v>
      </c>
      <c r="F4" s="4" t="n">
        <v>0.676</v>
      </c>
      <c r="G4" s="4" t="n">
        <v>0</v>
      </c>
      <c r="H4" s="4" t="n">
        <v>0.21</v>
      </c>
      <c r="I4" s="4" t="n">
        <v>0</v>
      </c>
      <c r="J4" s="4" t="n">
        <v>0</v>
      </c>
      <c r="K4" s="4" t="n">
        <v>0.051</v>
      </c>
      <c r="L4" s="4" t="n">
        <v>0.171</v>
      </c>
      <c r="M4" s="4" t="n">
        <v>0</v>
      </c>
      <c r="N4" s="4" t="n">
        <v>0.055</v>
      </c>
      <c r="O4" s="4" t="n">
        <v>0</v>
      </c>
      <c r="P4" s="4" t="n">
        <v>0</v>
      </c>
    </row>
    <row r="5" customFormat="false" ht="13.8" hidden="false" customHeight="false" outlineLevel="0" collapsed="false">
      <c r="A5" s="1" t="s">
        <v>250</v>
      </c>
      <c r="B5" s="1" t="n">
        <v>0.1277694</v>
      </c>
      <c r="C5" s="1" t="n">
        <v>0</v>
      </c>
      <c r="D5" s="3" t="n">
        <f aca="false">B5</f>
        <v>0.1277694</v>
      </c>
      <c r="E5" s="4" t="n">
        <v>0</v>
      </c>
      <c r="F5" s="4" t="n">
        <v>0.04</v>
      </c>
      <c r="G5" s="4" t="n">
        <v>0</v>
      </c>
      <c r="H5" s="4" t="n">
        <v>0.187</v>
      </c>
      <c r="I5" s="4" t="n">
        <v>0</v>
      </c>
      <c r="J5" s="4" t="n">
        <v>-0.237</v>
      </c>
      <c r="K5" s="4" t="n">
        <v>-0.049</v>
      </c>
      <c r="L5" s="4" t="n">
        <v>0.46</v>
      </c>
      <c r="M5" s="4" t="n">
        <v>0.108</v>
      </c>
      <c r="N5" s="4" t="n">
        <v>-0.902</v>
      </c>
      <c r="O5" s="4" t="n">
        <v>0</v>
      </c>
      <c r="P5" s="4" t="n">
        <v>0</v>
      </c>
    </row>
    <row r="6" customFormat="false" ht="13.8" hidden="false" customHeight="false" outlineLevel="0" collapsed="false">
      <c r="A6" s="1" t="s">
        <v>251</v>
      </c>
      <c r="B6" s="1" t="n">
        <v>0</v>
      </c>
      <c r="C6" s="1" t="n">
        <v>0.0542777</v>
      </c>
      <c r="D6" s="3" t="n">
        <f aca="false">B6</f>
        <v>0</v>
      </c>
      <c r="E6" s="4" t="n">
        <v>0.403</v>
      </c>
      <c r="F6" s="4" t="n">
        <v>-0.328</v>
      </c>
      <c r="G6" s="4" t="n">
        <v>0</v>
      </c>
      <c r="H6" s="4" t="n">
        <v>0.295</v>
      </c>
      <c r="I6" s="4" t="n">
        <v>0.199</v>
      </c>
      <c r="J6" s="4" t="n">
        <v>0.435</v>
      </c>
      <c r="K6" s="4" t="n">
        <v>0.382</v>
      </c>
      <c r="L6" s="4" t="n">
        <v>0.608</v>
      </c>
      <c r="M6" s="4" t="n">
        <v>0.186</v>
      </c>
      <c r="N6" s="4" t="n">
        <v>0.395</v>
      </c>
      <c r="O6" s="4" t="n">
        <v>0</v>
      </c>
      <c r="P6" s="4" t="n">
        <v>-0.748</v>
      </c>
    </row>
    <row r="7" customFormat="false" ht="13.8" hidden="false" customHeight="false" outlineLevel="0" collapsed="false">
      <c r="A7" s="1" t="s">
        <v>252</v>
      </c>
      <c r="B7" s="1" t="n">
        <v>0.788101019504578</v>
      </c>
      <c r="C7" s="1" t="n">
        <v>1.22831560004594</v>
      </c>
      <c r="D7" s="3" t="n">
        <f aca="false">B7</f>
        <v>0.788101019504578</v>
      </c>
      <c r="E7" s="4" t="n">
        <v>-0.13</v>
      </c>
      <c r="F7" s="4" t="n">
        <v>-3.434</v>
      </c>
      <c r="G7" s="4" t="n">
        <v>0.508</v>
      </c>
      <c r="H7" s="4" t="n">
        <v>0.491</v>
      </c>
      <c r="I7" s="4" t="n">
        <v>0.475</v>
      </c>
      <c r="J7" s="4" t="n">
        <v>-0.109</v>
      </c>
      <c r="K7" s="4" t="n">
        <v>0.328</v>
      </c>
      <c r="L7" s="4" t="n">
        <v>-0.293</v>
      </c>
      <c r="M7" s="4" t="n">
        <v>-0.689</v>
      </c>
      <c r="N7" s="4" t="n">
        <v>0.985</v>
      </c>
      <c r="O7" s="4" t="n">
        <v>-0.792</v>
      </c>
      <c r="P7" s="4" t="n">
        <v>-0.34</v>
      </c>
    </row>
    <row r="8" customFormat="false" ht="13.8" hidden="false" customHeight="false" outlineLevel="0" collapsed="false">
      <c r="A8" s="1" t="s">
        <v>253</v>
      </c>
      <c r="B8" s="1" t="n">
        <v>0.3161924</v>
      </c>
      <c r="C8" s="1" t="n">
        <v>0</v>
      </c>
      <c r="D8" s="3" t="n">
        <f aca="false">B8</f>
        <v>0.3161924</v>
      </c>
      <c r="E8" s="4" t="n">
        <v>0.228</v>
      </c>
      <c r="F8" s="4" t="n">
        <v>1.882</v>
      </c>
      <c r="G8" s="4" t="n">
        <v>0</v>
      </c>
      <c r="H8" s="4" t="n">
        <v>0.345</v>
      </c>
      <c r="I8" s="4" t="n">
        <v>0</v>
      </c>
      <c r="J8" s="4" t="n">
        <v>0.481</v>
      </c>
      <c r="K8" s="4" t="n">
        <v>0.562</v>
      </c>
      <c r="L8" s="4" t="n">
        <v>0</v>
      </c>
      <c r="M8" s="4" t="n">
        <v>0.372</v>
      </c>
      <c r="N8" s="4" t="n">
        <v>0</v>
      </c>
      <c r="O8" s="4" t="n">
        <v>0</v>
      </c>
      <c r="P8" s="4" t="n">
        <v>0.764</v>
      </c>
    </row>
    <row r="9" customFormat="false" ht="13.8" hidden="false" customHeight="false" outlineLevel="0" collapsed="false">
      <c r="A9" s="1" t="s">
        <v>254</v>
      </c>
      <c r="B9" s="1" t="n">
        <v>1.6142477</v>
      </c>
      <c r="C9" s="1" t="n">
        <v>1.1889634</v>
      </c>
      <c r="D9" s="3" t="n">
        <f aca="false">B9</f>
        <v>1.6142477</v>
      </c>
      <c r="E9" s="4" t="n">
        <v>0.777</v>
      </c>
      <c r="F9" s="4" t="n">
        <v>3.007</v>
      </c>
      <c r="G9" s="4" t="n">
        <v>0</v>
      </c>
      <c r="H9" s="4" t="n">
        <v>0.701</v>
      </c>
      <c r="I9" s="4" t="n">
        <v>0</v>
      </c>
      <c r="J9" s="4" t="n">
        <v>0.639</v>
      </c>
      <c r="K9" s="4" t="n">
        <v>0.037</v>
      </c>
      <c r="L9" s="4" t="n">
        <v>0</v>
      </c>
      <c r="M9" s="4" t="n">
        <v>0</v>
      </c>
      <c r="N9" s="4" t="n">
        <v>0</v>
      </c>
      <c r="O9" s="4" t="n">
        <v>0</v>
      </c>
      <c r="P9" s="4" t="n">
        <v>0</v>
      </c>
    </row>
    <row r="10" customFormat="false" ht="13.8" hidden="false" customHeight="false" outlineLevel="0" collapsed="false">
      <c r="A10" s="1" t="s">
        <v>255</v>
      </c>
      <c r="B10" s="1" t="n">
        <v>0</v>
      </c>
      <c r="C10" s="1" t="n">
        <v>0</v>
      </c>
      <c r="D10" s="3" t="n">
        <f aca="false">B10</f>
        <v>0</v>
      </c>
      <c r="E10" s="4" t="n">
        <v>0</v>
      </c>
      <c r="F10" s="4" t="n">
        <v>0</v>
      </c>
      <c r="G10" s="4" t="n">
        <v>0</v>
      </c>
      <c r="H10" s="4" t="n">
        <v>-0.138</v>
      </c>
      <c r="I10" s="4" t="n">
        <v>0</v>
      </c>
      <c r="J10" s="4" t="n">
        <v>-0.195</v>
      </c>
      <c r="K10" s="4" t="n">
        <v>-0.254</v>
      </c>
      <c r="L10" s="4" t="n">
        <v>0</v>
      </c>
      <c r="M10" s="4" t="n">
        <v>0</v>
      </c>
      <c r="N10" s="4" t="n">
        <v>0</v>
      </c>
      <c r="O10" s="4" t="n">
        <v>0</v>
      </c>
      <c r="P10" s="4" t="n">
        <v>-0.287</v>
      </c>
    </row>
    <row r="11" customFormat="false" ht="13.8" hidden="false" customHeight="false" outlineLevel="0" collapsed="false">
      <c r="A11" s="1" t="s">
        <v>256</v>
      </c>
      <c r="B11" s="1" t="n">
        <v>-0.1170241</v>
      </c>
      <c r="C11" s="1" t="n">
        <v>0.2143678</v>
      </c>
      <c r="D11" s="3" t="n">
        <f aca="false">B11</f>
        <v>-0.1170241</v>
      </c>
      <c r="E11" s="4" t="n">
        <v>0</v>
      </c>
      <c r="F11" s="4" t="n">
        <v>0</v>
      </c>
      <c r="G11" s="4" t="n">
        <v>0</v>
      </c>
      <c r="H11" s="4" t="n">
        <v>-0.128</v>
      </c>
      <c r="I11" s="4" t="n">
        <v>0</v>
      </c>
      <c r="J11" s="4" t="n">
        <v>0</v>
      </c>
      <c r="K11" s="4" t="n">
        <v>-0.117</v>
      </c>
      <c r="L11" s="4" t="n">
        <v>0.426</v>
      </c>
      <c r="M11" s="4" t="n">
        <v>0.111</v>
      </c>
      <c r="N11" s="4" t="n">
        <v>-0.073</v>
      </c>
      <c r="O11" s="4" t="n">
        <v>0.583</v>
      </c>
      <c r="P11" s="4" t="n">
        <v>0</v>
      </c>
    </row>
    <row r="12" customFormat="false" ht="13.8" hidden="false" customHeight="false" outlineLevel="0" collapsed="false">
      <c r="A12" s="1" t="s">
        <v>257</v>
      </c>
      <c r="B12" s="1" t="n">
        <v>1.63609188331675</v>
      </c>
      <c r="C12" s="1" t="n">
        <v>0.987237144919177</v>
      </c>
      <c r="D12" s="3" t="n">
        <f aca="false">B12</f>
        <v>1.63609188331675</v>
      </c>
      <c r="E12" s="4" t="n">
        <v>0.462</v>
      </c>
      <c r="F12" s="4" t="n">
        <v>1.485</v>
      </c>
      <c r="G12" s="4" t="n">
        <v>2.167</v>
      </c>
      <c r="H12" s="4" t="n">
        <v>0.723</v>
      </c>
      <c r="I12" s="4" t="n">
        <v>0.601</v>
      </c>
      <c r="J12" s="4" t="n">
        <v>0.293</v>
      </c>
      <c r="K12" s="4" t="n">
        <v>0.391</v>
      </c>
      <c r="L12" s="4" t="n">
        <v>0.652</v>
      </c>
      <c r="M12" s="4" t="n">
        <v>0.129</v>
      </c>
      <c r="N12" s="4" t="n">
        <v>0.284</v>
      </c>
      <c r="O12" s="4" t="n">
        <v>-0.444</v>
      </c>
      <c r="P12" s="4" t="n">
        <v>0.572</v>
      </c>
    </row>
    <row r="13" customFormat="false" ht="13.8" hidden="false" customHeight="false" outlineLevel="0" collapsed="false">
      <c r="A13" s="1" t="s">
        <v>258</v>
      </c>
      <c r="B13" s="1" t="n">
        <v>0.5046618</v>
      </c>
      <c r="C13" s="1" t="n">
        <v>0.8720489</v>
      </c>
      <c r="D13" s="3" t="n">
        <f aca="false">B13</f>
        <v>0.5046618</v>
      </c>
      <c r="E13" s="4" t="n">
        <v>0.825</v>
      </c>
      <c r="F13" s="4" t="n">
        <v>0.266</v>
      </c>
      <c r="G13" s="4" t="n">
        <v>0</v>
      </c>
      <c r="H13" s="4" t="n">
        <v>0.87</v>
      </c>
      <c r="I13" s="4" t="n">
        <v>0.646</v>
      </c>
      <c r="J13" s="4" t="n">
        <v>0.874</v>
      </c>
      <c r="K13" s="4" t="n">
        <v>0.847</v>
      </c>
      <c r="L13" s="4" t="n">
        <v>1.867</v>
      </c>
      <c r="M13" s="4" t="n">
        <v>1.057</v>
      </c>
      <c r="N13" s="4" t="n">
        <v>-0.241</v>
      </c>
      <c r="O13" s="4" t="n">
        <v>1.014</v>
      </c>
      <c r="P13" s="4" t="n">
        <v>0.61</v>
      </c>
    </row>
    <row r="14" customFormat="false" ht="13.8" hidden="false" customHeight="false" outlineLevel="0" collapsed="false">
      <c r="A14" s="1" t="s">
        <v>259</v>
      </c>
      <c r="B14" s="1" t="n">
        <v>-0.6263416</v>
      </c>
      <c r="C14" s="1" t="n">
        <v>0.0225852</v>
      </c>
      <c r="D14" s="3" t="n">
        <f aca="false">B14</f>
        <v>-0.6263416</v>
      </c>
      <c r="E14" s="4" t="n">
        <v>0</v>
      </c>
      <c r="F14" s="4" t="n">
        <v>0</v>
      </c>
      <c r="G14" s="4" t="n">
        <v>0</v>
      </c>
      <c r="H14" s="4" t="n">
        <v>0</v>
      </c>
      <c r="I14" s="4" t="n">
        <v>0</v>
      </c>
      <c r="J14" s="4" t="n">
        <v>0</v>
      </c>
      <c r="K14" s="4" t="n">
        <v>-0.004</v>
      </c>
      <c r="L14" s="4" t="n">
        <v>-0.143</v>
      </c>
      <c r="M14" s="4" t="n">
        <v>0</v>
      </c>
      <c r="N14" s="4" t="n">
        <v>0.065</v>
      </c>
      <c r="O14" s="4" t="n">
        <v>0</v>
      </c>
      <c r="P14" s="4" t="n">
        <v>0</v>
      </c>
    </row>
    <row r="15" customFormat="false" ht="13.8" hidden="false" customHeight="false" outlineLevel="0" collapsed="false">
      <c r="A15" s="1" t="s">
        <v>260</v>
      </c>
      <c r="B15" s="1" t="n">
        <v>0</v>
      </c>
      <c r="C15" s="1" t="n">
        <v>0</v>
      </c>
      <c r="D15" s="3" t="n">
        <f aca="false">B15</f>
        <v>0</v>
      </c>
      <c r="E15" s="4" t="n">
        <v>0</v>
      </c>
      <c r="F15" s="4" t="n">
        <v>0</v>
      </c>
      <c r="G15" s="4" t="n">
        <v>0</v>
      </c>
      <c r="H15" s="4" t="n">
        <v>-0.138</v>
      </c>
      <c r="I15" s="4" t="n">
        <v>0</v>
      </c>
      <c r="J15" s="4" t="n">
        <v>0</v>
      </c>
      <c r="K15" s="4" t="n">
        <v>-0.001</v>
      </c>
      <c r="L15" s="4" t="n">
        <v>-0.662</v>
      </c>
      <c r="M15" s="4" t="n">
        <v>-0.158</v>
      </c>
      <c r="N15" s="4" t="n">
        <v>0.944</v>
      </c>
      <c r="O15" s="4" t="n">
        <v>0</v>
      </c>
      <c r="P15" s="4" t="n">
        <v>0</v>
      </c>
    </row>
    <row r="16" customFormat="false" ht="13.8" hidden="false" customHeight="false" outlineLevel="0" collapsed="false">
      <c r="A16" s="1" t="s">
        <v>261</v>
      </c>
      <c r="B16" s="1" t="n">
        <v>0.0457864</v>
      </c>
      <c r="C16" s="1" t="n">
        <v>-0.1061722</v>
      </c>
      <c r="D16" s="3" t="n">
        <f aca="false">B16</f>
        <v>0.0457864</v>
      </c>
      <c r="E16" s="4" t="n">
        <v>-0.2</v>
      </c>
      <c r="F16" s="4" t="n">
        <v>0</v>
      </c>
      <c r="G16" s="4" t="n">
        <v>0</v>
      </c>
      <c r="H16" s="4" t="n">
        <v>-0.111</v>
      </c>
      <c r="I16" s="4" t="n">
        <v>0</v>
      </c>
      <c r="J16" s="4" t="n">
        <v>-0.224</v>
      </c>
      <c r="K16" s="4" t="n">
        <v>-0.187</v>
      </c>
      <c r="L16" s="4" t="n">
        <v>-0.455</v>
      </c>
      <c r="M16" s="4" t="n">
        <v>-0.103</v>
      </c>
      <c r="N16" s="4" t="n">
        <v>-0.152</v>
      </c>
      <c r="O16" s="4" t="n">
        <v>0</v>
      </c>
      <c r="P16" s="4" t="n">
        <v>0</v>
      </c>
    </row>
    <row r="17" customFormat="false" ht="13.8" hidden="false" customHeight="false" outlineLevel="0" collapsed="false">
      <c r="A17" s="1" t="s">
        <v>262</v>
      </c>
      <c r="B17" s="1" t="n">
        <v>0.0220944021262146</v>
      </c>
      <c r="C17" s="1" t="n">
        <v>0.0900081101440601</v>
      </c>
      <c r="D17" s="3" t="n">
        <f aca="false">B17</f>
        <v>0.0220944021262146</v>
      </c>
      <c r="E17" s="4" t="n">
        <v>-3.118</v>
      </c>
      <c r="F17" s="4" t="n">
        <v>-3.475</v>
      </c>
      <c r="G17" s="4" t="n">
        <v>-2.852</v>
      </c>
      <c r="H17" s="4" t="n">
        <v>-3.508</v>
      </c>
      <c r="I17" s="4" t="n">
        <v>-3.513</v>
      </c>
      <c r="J17" s="4" t="n">
        <v>-2.768</v>
      </c>
      <c r="K17" s="4" t="n">
        <v>-3.366</v>
      </c>
      <c r="L17" s="4" t="n">
        <v>-3.531</v>
      </c>
      <c r="M17" s="4" t="n">
        <v>-2.905</v>
      </c>
      <c r="N17" s="4" t="n">
        <v>-3.454</v>
      </c>
      <c r="O17" s="4" t="n">
        <v>-2.438</v>
      </c>
      <c r="P17" s="4" t="n">
        <v>-2.19</v>
      </c>
    </row>
    <row r="18" customFormat="false" ht="13.8" hidden="false" customHeight="false" outlineLevel="0" collapsed="false">
      <c r="A18" s="1" t="s">
        <v>263</v>
      </c>
      <c r="B18" s="1" t="n">
        <v>2.604811</v>
      </c>
      <c r="C18" s="1" t="n">
        <v>2.0841155</v>
      </c>
      <c r="D18" s="3" t="n">
        <f aca="false">B18</f>
        <v>2.604811</v>
      </c>
      <c r="E18" s="4" t="n">
        <v>2.384</v>
      </c>
      <c r="F18" s="4" t="n">
        <v>2.715</v>
      </c>
      <c r="G18" s="4" t="n">
        <v>2.619</v>
      </c>
      <c r="H18" s="4" t="n">
        <v>2.445</v>
      </c>
      <c r="I18" s="4" t="n">
        <v>2.859</v>
      </c>
      <c r="J18" s="4" t="n">
        <v>2.461</v>
      </c>
      <c r="K18" s="4" t="n">
        <v>2.369</v>
      </c>
      <c r="L18" s="4" t="n">
        <v>1.794</v>
      </c>
      <c r="M18" s="4" t="n">
        <v>2.081</v>
      </c>
      <c r="N18" s="4" t="n">
        <v>2.447</v>
      </c>
      <c r="O18" s="4" t="n">
        <v>2.606</v>
      </c>
      <c r="P18" s="4" t="n">
        <v>2.696</v>
      </c>
    </row>
    <row r="19" customFormat="false" ht="13.8" hidden="false" customHeight="false" outlineLevel="0" collapsed="false">
      <c r="A19" s="1" t="s">
        <v>264</v>
      </c>
      <c r="B19" s="1" t="n">
        <v>-1.814874</v>
      </c>
      <c r="C19" s="1" t="n">
        <v>0</v>
      </c>
      <c r="D19" s="3" t="n">
        <f aca="false">B19</f>
        <v>-1.814874</v>
      </c>
      <c r="E19" s="4" t="n">
        <v>1.255</v>
      </c>
      <c r="F19" s="4" t="n">
        <v>1.183</v>
      </c>
      <c r="G19" s="4" t="n">
        <v>3.294</v>
      </c>
      <c r="H19" s="4" t="n">
        <v>0.401</v>
      </c>
      <c r="I19" s="4" t="n">
        <v>0</v>
      </c>
      <c r="J19" s="4" t="n">
        <v>0.114</v>
      </c>
      <c r="K19" s="4" t="n">
        <v>0.222</v>
      </c>
      <c r="L19" s="4" t="n">
        <v>0</v>
      </c>
      <c r="M19" s="4" t="n">
        <v>0</v>
      </c>
      <c r="N19" s="4" t="n">
        <v>0.118</v>
      </c>
      <c r="O19" s="4" t="n">
        <v>0</v>
      </c>
      <c r="P19" s="4" t="n">
        <v>0</v>
      </c>
    </row>
    <row r="20" customFormat="false" ht="13.8" hidden="false" customHeight="false" outlineLevel="0" collapsed="false">
      <c r="A20" s="1" t="s">
        <v>265</v>
      </c>
      <c r="B20" s="1" t="n">
        <v>0.320978</v>
      </c>
      <c r="C20" s="1" t="n">
        <v>0.2714963</v>
      </c>
      <c r="D20" s="3" t="n">
        <f aca="false">B20</f>
        <v>0.320978</v>
      </c>
      <c r="E20" s="4" t="n">
        <v>0</v>
      </c>
      <c r="F20" s="4" t="n">
        <v>0</v>
      </c>
      <c r="G20" s="4" t="n">
        <v>0</v>
      </c>
      <c r="H20" s="4" t="n">
        <v>0.174</v>
      </c>
      <c r="I20" s="4" t="n">
        <v>0</v>
      </c>
      <c r="J20" s="4" t="n">
        <v>-0.192</v>
      </c>
      <c r="K20" s="4" t="n">
        <v>-0.033</v>
      </c>
      <c r="L20" s="4" t="n">
        <v>0.294</v>
      </c>
      <c r="M20" s="4" t="n">
        <v>-0.026</v>
      </c>
      <c r="N20" s="4" t="n">
        <v>0</v>
      </c>
      <c r="O20" s="4" t="n">
        <v>0</v>
      </c>
      <c r="P20" s="4" t="n">
        <v>0</v>
      </c>
    </row>
    <row r="21" customFormat="false" ht="13.8" hidden="false" customHeight="false" outlineLevel="0" collapsed="false">
      <c r="A21" s="1" t="s">
        <v>266</v>
      </c>
      <c r="B21" s="1" t="n">
        <v>0.089823</v>
      </c>
      <c r="C21" s="1" t="n">
        <v>-0.1222255</v>
      </c>
      <c r="D21" s="3" t="n">
        <f aca="false">B21</f>
        <v>0.089823</v>
      </c>
      <c r="E21" s="4" t="n">
        <v>0.353</v>
      </c>
      <c r="F21" s="4" t="n">
        <v>0.206</v>
      </c>
      <c r="G21" s="4" t="n">
        <v>0</v>
      </c>
      <c r="H21" s="4" t="n">
        <v>0.155</v>
      </c>
      <c r="I21" s="4" t="n">
        <v>0.143</v>
      </c>
      <c r="J21" s="4" t="n">
        <v>0.239</v>
      </c>
      <c r="K21" s="4" t="n">
        <v>0.402</v>
      </c>
      <c r="L21" s="4" t="n">
        <v>0.698</v>
      </c>
      <c r="M21" s="4" t="n">
        <v>0.671</v>
      </c>
      <c r="N21" s="4" t="n">
        <v>0.572</v>
      </c>
      <c r="O21" s="4" t="n">
        <v>0</v>
      </c>
      <c r="P21" s="4" t="n">
        <v>0</v>
      </c>
    </row>
    <row r="22" customFormat="false" ht="13.8" hidden="false" customHeight="false" outlineLevel="0" collapsed="false">
      <c r="A22" s="1" t="s">
        <v>267</v>
      </c>
      <c r="B22" s="1" t="n">
        <v>0.645865694542101</v>
      </c>
      <c r="C22" s="1" t="n">
        <v>1.13393524443246</v>
      </c>
      <c r="D22" s="3" t="n">
        <f aca="false">B22</f>
        <v>0.645865694542101</v>
      </c>
      <c r="E22" s="4" t="n">
        <v>0.46</v>
      </c>
      <c r="F22" s="4" t="n">
        <v>0.247</v>
      </c>
      <c r="G22" s="4" t="n">
        <v>-2.162</v>
      </c>
      <c r="H22" s="4" t="n">
        <v>0.551</v>
      </c>
      <c r="I22" s="4" t="n">
        <v>1.481</v>
      </c>
      <c r="J22" s="4" t="n">
        <v>-0.491</v>
      </c>
      <c r="K22" s="4" t="n">
        <v>0.16</v>
      </c>
      <c r="L22" s="4" t="n">
        <v>-0.242</v>
      </c>
      <c r="M22" s="4" t="n">
        <v>-0.404</v>
      </c>
      <c r="N22" s="4" t="n">
        <v>0.323</v>
      </c>
      <c r="O22" s="4" t="n">
        <v>-1.287</v>
      </c>
      <c r="P22" s="4" t="n">
        <v>0.427</v>
      </c>
    </row>
    <row r="23" customFormat="false" ht="13.8" hidden="false" customHeight="false" outlineLevel="0" collapsed="false">
      <c r="A23" s="1" t="s">
        <v>268</v>
      </c>
      <c r="B23" s="1" t="n">
        <v>0.2687072</v>
      </c>
      <c r="C23" s="1" t="n">
        <v>0</v>
      </c>
      <c r="D23" s="3" t="n">
        <f aca="false">B23</f>
        <v>0.2687072</v>
      </c>
      <c r="E23" s="4" t="n">
        <v>0.107</v>
      </c>
      <c r="F23" s="4" t="n">
        <v>0</v>
      </c>
      <c r="G23" s="4" t="n">
        <v>0.885</v>
      </c>
      <c r="H23" s="4" t="n">
        <v>0.288</v>
      </c>
      <c r="I23" s="4" t="n">
        <v>0.297</v>
      </c>
      <c r="J23" s="4" t="n">
        <v>0.489</v>
      </c>
      <c r="K23" s="4" t="n">
        <v>0.461</v>
      </c>
      <c r="L23" s="4" t="n">
        <v>0</v>
      </c>
      <c r="M23" s="4" t="n">
        <v>0.405</v>
      </c>
      <c r="N23" s="4" t="n">
        <v>1.369</v>
      </c>
      <c r="O23" s="4" t="n">
        <v>0.553</v>
      </c>
      <c r="P23" s="4" t="n">
        <v>0</v>
      </c>
    </row>
    <row r="24" customFormat="false" ht="13.8" hidden="false" customHeight="false" outlineLevel="0" collapsed="false">
      <c r="A24" s="1" t="s">
        <v>269</v>
      </c>
      <c r="B24" s="1" t="n">
        <v>1.7403653</v>
      </c>
      <c r="C24" s="1" t="n">
        <v>0.9449483</v>
      </c>
      <c r="D24" s="3" t="n">
        <f aca="false">B24</f>
        <v>1.7403653</v>
      </c>
      <c r="E24" s="4" t="n">
        <v>0.705</v>
      </c>
      <c r="F24" s="4" t="n">
        <v>0</v>
      </c>
      <c r="G24" s="4" t="n">
        <v>0</v>
      </c>
      <c r="H24" s="4" t="n">
        <v>0.585</v>
      </c>
      <c r="I24" s="4" t="n">
        <v>0</v>
      </c>
      <c r="J24" s="4" t="n">
        <v>0.428</v>
      </c>
      <c r="K24" s="4" t="n">
        <v>0.273</v>
      </c>
      <c r="L24" s="4" t="n">
        <v>0</v>
      </c>
      <c r="M24" s="4" t="n">
        <v>0</v>
      </c>
      <c r="N24" s="4" t="n">
        <v>0</v>
      </c>
      <c r="O24" s="4" t="n">
        <v>0</v>
      </c>
      <c r="P24" s="4" t="n">
        <v>0</v>
      </c>
    </row>
    <row r="25" customFormat="false" ht="13.8" hidden="false" customHeight="false" outlineLevel="0" collapsed="false">
      <c r="A25" s="1" t="s">
        <v>270</v>
      </c>
      <c r="B25" s="1" t="n">
        <v>0</v>
      </c>
      <c r="C25" s="1" t="n">
        <v>0</v>
      </c>
      <c r="D25" s="3" t="n">
        <f aca="false">B25</f>
        <v>0</v>
      </c>
      <c r="E25" s="4" t="n">
        <v>0</v>
      </c>
      <c r="F25" s="4" t="n">
        <v>0</v>
      </c>
      <c r="G25" s="4" t="n">
        <v>0</v>
      </c>
      <c r="H25" s="4" t="n">
        <v>-0.158</v>
      </c>
      <c r="I25" s="4" t="n">
        <v>-0.537</v>
      </c>
      <c r="J25" s="4" t="n">
        <v>-0.19</v>
      </c>
      <c r="K25" s="4" t="n">
        <v>-0.241</v>
      </c>
      <c r="L25" s="4" t="n">
        <v>0</v>
      </c>
      <c r="M25" s="4" t="n">
        <v>-0.098</v>
      </c>
      <c r="N25" s="4" t="n">
        <v>-1.263</v>
      </c>
      <c r="O25" s="4" t="n">
        <v>0</v>
      </c>
      <c r="P25" s="4" t="n">
        <v>0</v>
      </c>
    </row>
    <row r="26" customFormat="false" ht="13.8" hidden="false" customHeight="false" outlineLevel="0" collapsed="false">
      <c r="A26" s="1" t="s">
        <v>271</v>
      </c>
      <c r="B26" s="1" t="n">
        <v>-0.1429322</v>
      </c>
      <c r="C26" s="1" t="n">
        <v>0.1220279</v>
      </c>
      <c r="D26" s="3" t="n">
        <f aca="false">B26</f>
        <v>-0.1429322</v>
      </c>
      <c r="E26" s="4" t="n">
        <v>-0.196</v>
      </c>
      <c r="F26" s="4" t="n">
        <v>0</v>
      </c>
      <c r="G26" s="4" t="n">
        <v>0</v>
      </c>
      <c r="H26" s="4" t="n">
        <v>-0.188</v>
      </c>
      <c r="I26" s="4" t="s">
        <v>272</v>
      </c>
      <c r="J26" s="4" t="n">
        <v>0</v>
      </c>
      <c r="K26" s="4" t="n">
        <v>-0.085</v>
      </c>
      <c r="L26" s="4" t="n">
        <v>0.265</v>
      </c>
      <c r="M26" s="4" t="n">
        <v>0</v>
      </c>
      <c r="N26" s="4" t="n">
        <v>0</v>
      </c>
      <c r="O26" s="4" t="n">
        <v>0</v>
      </c>
      <c r="P26" s="4" t="n">
        <v>0</v>
      </c>
    </row>
    <row r="27" customFormat="false" ht="13.8" hidden="false" customHeight="false" outlineLevel="0" collapsed="false">
      <c r="A27" s="1" t="s">
        <v>273</v>
      </c>
      <c r="B27" s="1" t="n">
        <v>0.142726795082427</v>
      </c>
      <c r="C27" s="1" t="n">
        <v>0.227788890002282</v>
      </c>
      <c r="D27" s="3" t="n">
        <f aca="false">B27</f>
        <v>0.142726795082427</v>
      </c>
      <c r="E27" s="4" t="n">
        <v>-0.168</v>
      </c>
      <c r="F27" s="4" t="n">
        <v>1.902</v>
      </c>
      <c r="G27" s="4" t="n">
        <v>1.459</v>
      </c>
      <c r="H27" s="4" t="n">
        <v>-0.081</v>
      </c>
      <c r="I27" s="4" t="n">
        <v>1.257</v>
      </c>
      <c r="J27" s="4" t="n">
        <v>-1.092</v>
      </c>
      <c r="K27" s="4" t="n">
        <v>-0.937</v>
      </c>
      <c r="L27" s="4" t="n">
        <v>-0.825</v>
      </c>
      <c r="M27" s="4" t="n">
        <v>-2.999</v>
      </c>
      <c r="N27" s="4" t="n">
        <v>-0.854</v>
      </c>
      <c r="O27" s="4" t="n">
        <v>-0.966</v>
      </c>
      <c r="P27" s="4" t="n">
        <v>-1.125</v>
      </c>
    </row>
    <row r="28" customFormat="false" ht="13.8" hidden="false" customHeight="false" outlineLevel="0" collapsed="false">
      <c r="A28" s="1" t="s">
        <v>274</v>
      </c>
      <c r="B28" s="1" t="n">
        <v>1.028025</v>
      </c>
      <c r="C28" s="1" t="n">
        <v>2.203662</v>
      </c>
      <c r="D28" s="3" t="n">
        <f aca="false">B28</f>
        <v>1.028025</v>
      </c>
      <c r="E28" s="4" t="n">
        <v>1.555</v>
      </c>
      <c r="F28" s="4" t="n">
        <v>0.487</v>
      </c>
      <c r="G28" s="4" t="n">
        <v>0</v>
      </c>
      <c r="H28" s="4" t="n">
        <v>1.915</v>
      </c>
      <c r="I28" s="4" t="n">
        <v>2.311</v>
      </c>
      <c r="J28" s="4" t="n">
        <v>1.88</v>
      </c>
      <c r="K28" s="4" t="n">
        <v>2.005</v>
      </c>
      <c r="L28" s="4" t="n">
        <v>4.113</v>
      </c>
      <c r="M28" s="4" t="n">
        <v>2.564</v>
      </c>
      <c r="N28" s="4" t="n">
        <v>-0.126</v>
      </c>
      <c r="O28" s="4" t="n">
        <v>1.651</v>
      </c>
      <c r="P28" s="4" t="n">
        <v>1.979</v>
      </c>
    </row>
    <row r="29" customFormat="false" ht="13.8" hidden="false" customHeight="false" outlineLevel="0" collapsed="false">
      <c r="A29" s="1" t="s">
        <v>275</v>
      </c>
      <c r="B29" s="1" t="n">
        <v>-3.499751</v>
      </c>
      <c r="C29" s="1" t="n">
        <v>0</v>
      </c>
      <c r="D29" s="3" t="n">
        <f aca="false">B29</f>
        <v>-3.499751</v>
      </c>
      <c r="E29" s="4" t="n">
        <v>0</v>
      </c>
      <c r="F29" s="4" t="n">
        <v>-0.381</v>
      </c>
      <c r="G29" s="4" t="n">
        <v>-1.164</v>
      </c>
      <c r="H29" s="4" t="n">
        <v>-0.795</v>
      </c>
      <c r="I29" s="4" t="n">
        <v>-2.136</v>
      </c>
      <c r="J29" s="4" t="n">
        <v>0</v>
      </c>
      <c r="K29" s="4" t="n">
        <v>-0.735</v>
      </c>
      <c r="L29" s="4" t="n">
        <v>-0.68</v>
      </c>
      <c r="M29" s="4" t="n">
        <v>-1.081</v>
      </c>
      <c r="N29" s="4" t="n">
        <v>0.112</v>
      </c>
      <c r="O29" s="4" t="n">
        <v>0</v>
      </c>
      <c r="P29" s="4" t="n">
        <v>0</v>
      </c>
    </row>
    <row r="30" customFormat="false" ht="13.8" hidden="false" customHeight="false" outlineLevel="0" collapsed="false">
      <c r="A30" s="1" t="s">
        <v>276</v>
      </c>
      <c r="B30" s="1" t="n">
        <v>0.453181</v>
      </c>
      <c r="C30" s="1" t="n">
        <v>-0.418721</v>
      </c>
      <c r="D30" s="3" t="n">
        <f aca="false">B30</f>
        <v>0.453181</v>
      </c>
      <c r="E30" s="4" t="n">
        <v>0</v>
      </c>
      <c r="F30" s="4" t="n">
        <v>0</v>
      </c>
      <c r="G30" s="4" t="n">
        <v>0</v>
      </c>
      <c r="H30" s="4" t="n">
        <v>-0.483</v>
      </c>
      <c r="I30" s="4" t="n">
        <v>-0.934</v>
      </c>
      <c r="J30" s="4" t="n">
        <v>0</v>
      </c>
      <c r="K30" s="4" t="n">
        <v>-0.228</v>
      </c>
      <c r="L30" s="4" t="n">
        <v>-1.405</v>
      </c>
      <c r="M30" s="4" t="n">
        <v>-0.387</v>
      </c>
      <c r="N30" s="4" t="n">
        <v>1.971</v>
      </c>
      <c r="O30" s="4" t="n">
        <v>0</v>
      </c>
      <c r="P30" s="4" t="n">
        <v>0</v>
      </c>
    </row>
    <row r="31" customFormat="false" ht="13.8" hidden="false" customHeight="false" outlineLevel="0" collapsed="false">
      <c r="A31" s="1" t="s">
        <v>277</v>
      </c>
      <c r="B31" s="1" t="n">
        <v>0.207966</v>
      </c>
      <c r="C31" s="1" t="n">
        <v>0</v>
      </c>
      <c r="D31" s="3" t="n">
        <f aca="false">B31</f>
        <v>0.207966</v>
      </c>
      <c r="E31" s="4" t="n">
        <v>-0.282</v>
      </c>
      <c r="F31" s="4" t="n">
        <v>0</v>
      </c>
      <c r="G31" s="4" t="n">
        <v>0.894</v>
      </c>
      <c r="H31" s="4" t="n">
        <v>0.1</v>
      </c>
      <c r="I31" s="4" t="n">
        <v>0</v>
      </c>
      <c r="J31" s="4" t="n">
        <v>-0.469</v>
      </c>
      <c r="K31" s="4" t="n">
        <v>-0.194</v>
      </c>
      <c r="L31" s="4" t="n">
        <v>-0.858</v>
      </c>
      <c r="M31" s="4" t="n">
        <v>0.291</v>
      </c>
      <c r="N31" s="4" t="n">
        <v>-0.609</v>
      </c>
      <c r="O31" s="4" t="n">
        <v>0</v>
      </c>
      <c r="P31" s="4" t="n"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48576"/>
  <sheetViews>
    <sheetView showFormulas="false" showGridLines="true" showRowColHeaders="true" showZeros="true" rightToLeft="false" tabSelected="false" showOutlineSymbols="true" defaultGridColor="true" view="normal" topLeftCell="A1" colorId="64" zoomScale="220" zoomScaleNormal="220" zoomScalePageLayoutView="100" workbookViewId="0">
      <selection pane="topLeft" activeCell="A2" activeCellId="0" sqref="A2"/>
    </sheetView>
  </sheetViews>
  <sheetFormatPr defaultColWidth="8.6953125" defaultRowHeight="13.8" zeroHeight="false" outlineLevelRow="0" outlineLevelCol="0"/>
  <cols>
    <col collapsed="false" customWidth="true" hidden="false" outlineLevel="0" max="1" min="1" style="1" width="17.86"/>
    <col collapsed="false" customWidth="true" hidden="false" outlineLevel="0" max="5" min="5" style="1" width="17.13"/>
    <col collapsed="false" customWidth="true" hidden="false" outlineLevel="0" max="6" min="6" style="1" width="16.87"/>
    <col collapsed="false" customWidth="true" hidden="false" outlineLevel="0" max="7" min="7" style="1" width="15.71"/>
    <col collapsed="false" customWidth="true" hidden="false" outlineLevel="0" max="1024" min="1023" style="1" width="11.52"/>
  </cols>
  <sheetData>
    <row r="1" customFormat="false" ht="13.8" hidden="false" customHeight="false" outlineLevel="0" collapsed="false">
      <c r="A1" s="1" t="s">
        <v>278</v>
      </c>
      <c r="B1" s="1" t="s">
        <v>279</v>
      </c>
      <c r="C1" s="1" t="s">
        <v>280</v>
      </c>
      <c r="D1" s="1" t="s">
        <v>281</v>
      </c>
      <c r="E1" s="1" t="s">
        <v>282</v>
      </c>
      <c r="F1" s="1" t="s">
        <v>283</v>
      </c>
      <c r="G1" s="1" t="s">
        <v>284</v>
      </c>
    </row>
    <row r="2" customFormat="false" ht="13.8" hidden="false" customHeight="false" outlineLevel="0" collapsed="false">
      <c r="A2" s="1" t="s">
        <v>11</v>
      </c>
      <c r="B2" s="1" t="s">
        <v>245</v>
      </c>
      <c r="C2" s="1" t="n">
        <v>0.5</v>
      </c>
      <c r="D2" s="1" t="n">
        <v>800</v>
      </c>
      <c r="E2" s="1" t="n">
        <v>90</v>
      </c>
      <c r="F2" s="1" t="n">
        <v>10</v>
      </c>
      <c r="G2" s="1" t="n">
        <v>1</v>
      </c>
    </row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48576"/>
  <sheetViews>
    <sheetView showFormulas="false" showGridLines="true" showRowColHeaders="true" showZeros="true" rightToLeft="false" tabSelected="false" showOutlineSymbols="true" defaultGridColor="true" view="normal" topLeftCell="A1" colorId="64" zoomScale="220" zoomScaleNormal="220" zoomScalePageLayoutView="100" workbookViewId="0">
      <selection pane="topLeft" activeCell="A2" activeCellId="0" sqref="A2"/>
    </sheetView>
  </sheetViews>
  <sheetFormatPr defaultColWidth="8.6953125" defaultRowHeight="15" zeroHeight="false" outlineLevelRow="0" outlineLevelCol="0"/>
  <cols>
    <col collapsed="false" customWidth="true" hidden="false" outlineLevel="0" max="1" min="1" style="1" width="19.01"/>
  </cols>
  <sheetData>
    <row r="1" customFormat="false" ht="15" hidden="false" customHeight="false" outlineLevel="0" collapsed="false">
      <c r="A1" s="1" t="s">
        <v>278</v>
      </c>
      <c r="B1" s="1" t="s">
        <v>285</v>
      </c>
      <c r="C1" s="1" t="s">
        <v>281</v>
      </c>
      <c r="D1" s="1" t="s">
        <v>286</v>
      </c>
      <c r="E1" s="1" t="s">
        <v>287</v>
      </c>
      <c r="F1" s="1" t="s">
        <v>288</v>
      </c>
    </row>
    <row r="2" customFormat="false" ht="13.8" hidden="false" customHeight="false" outlineLevel="0" collapsed="false">
      <c r="A2" s="1" t="s">
        <v>11</v>
      </c>
      <c r="B2" s="1" t="n">
        <v>10</v>
      </c>
      <c r="C2" s="1" t="n">
        <v>500</v>
      </c>
      <c r="D2" s="1" t="n">
        <v>1</v>
      </c>
      <c r="E2" s="1" t="n">
        <v>1</v>
      </c>
      <c r="F2" s="1" t="n">
        <v>1</v>
      </c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BC50F8B6E2B1CA4195285C82A0441A46" ma:contentTypeVersion="13" ma:contentTypeDescription="Skapa ett nytt dokument." ma:contentTypeScope="" ma:versionID="234c3a4fb0979ade9f97833b05cddef0">
  <xsd:schema xmlns:xsd="http://www.w3.org/2001/XMLSchema" xmlns:xs="http://www.w3.org/2001/XMLSchema" xmlns:p="http://schemas.microsoft.com/office/2006/metadata/properties" xmlns:ns3="eeb73ef0-171b-431f-9f6c-1d6ec9393abd" xmlns:ns4="609f5bf7-f9f4-4529-974b-ffe2f08aeeaa" targetNamespace="http://schemas.microsoft.com/office/2006/metadata/properties" ma:root="true" ma:fieldsID="5c28c4f13adeb60ff7b9a6f3e2a4fb2d" ns3:_="" ns4:_="">
    <xsd:import namespace="eeb73ef0-171b-431f-9f6c-1d6ec9393abd"/>
    <xsd:import namespace="609f5bf7-f9f4-4529-974b-ffe2f08aeea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eb73ef0-171b-431f-9f6c-1d6ec9393ab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9f5bf7-f9f4-4529-974b-ffe2f08aeeaa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Dela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lat med information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Delar tips,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ehållstyp"/>
        <xsd:element ref="dc:title" minOccurs="0" maxOccurs="1" ma:index="4" ma:displayName="Rubrik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D629BE3-863C-4859-BEBE-B8631B70DA1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eb73ef0-171b-431f-9f6c-1d6ec9393abd"/>
    <ds:schemaRef ds:uri="609f5bf7-f9f4-4529-974b-ffe2f08aeea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18EABFC-2DE4-452A-90F8-ECC7AB4F050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00644A7-74CB-48B3-871F-00F30CE5E1EB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609f5bf7-f9f4-4529-974b-ffe2f08aeeaa"/>
    <ds:schemaRef ds:uri="eeb73ef0-171b-431f-9f6c-1d6ec9393abd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74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2022-11-17T09:39:11Z</dcterms:created>
  <dc:creator>Lorenzo Menichetti</dc:creator>
  <dc:description/>
  <dc:language>en-US</dc:language>
  <cp:lastModifiedBy>Lorenzo Menichetti</cp:lastModifiedBy>
  <dcterms:modified xsi:type="dcterms:W3CDTF">2022-12-01T14:14:34Z</dcterms:modified>
  <cp:revision>47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0x010100BC50F8B6E2B1CA4195285C82A0441A46</vt:lpwstr>
  </property>
</Properties>
</file>