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torage.slu.se\Home$\thomk\My Documents\mir\thomk\MARK-TKATTERER3\Keith Paustin\PhD course\data LTE och ICBM\"/>
    </mc:Choice>
  </mc:AlternateContent>
  <bookViews>
    <workbookView xWindow="0" yWindow="0" windowWidth="19200" windowHeight="70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1" l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comments1.xml><?xml version="1.0" encoding="utf-8"?>
<comments xmlns="http://schemas.openxmlformats.org/spreadsheetml/2006/main">
  <authors>
    <author>Thomk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Thomk:</t>
        </r>
        <r>
          <rPr>
            <sz val="8"/>
            <color indexed="81"/>
            <rFont val="Tahoma"/>
            <family val="2"/>
          </rPr>
          <t xml:space="preserve">
see info worksheet</t>
        </r>
      </text>
    </comment>
  </commentList>
</comments>
</file>

<file path=xl/sharedStrings.xml><?xml version="1.0" encoding="utf-8"?>
<sst xmlns="http://schemas.openxmlformats.org/spreadsheetml/2006/main" count="48" uniqueCount="9">
  <si>
    <t>ID</t>
  </si>
  <si>
    <t>Year</t>
  </si>
  <si>
    <t>LED</t>
  </si>
  <si>
    <t>pH_topsoil(H2O)</t>
  </si>
  <si>
    <t>N%topsoil</t>
  </si>
  <si>
    <t>C%topsoil</t>
  </si>
  <si>
    <t>M-6-1957</t>
  </si>
  <si>
    <t>BD_according to sampling in 2012</t>
  </si>
  <si>
    <t>Cstock_0-20cm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</si>
</sst>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8" formatCode="0.0"/>
  </numFmts>
  <fonts count="3" x14ac:knownFonts="1">
    <font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164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J10" sqref="J10"/>
    </sheetView>
  </sheetViews>
  <sheetFormatPr defaultRowHeight="14.4" x14ac:dyDescent="0.3"/>
  <cols>
    <col min="8" max="8" width="9.5546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7</v>
      </c>
      <c r="H1" t="s">
        <v>8</v>
      </c>
    </row>
    <row r="2" spans="1:11" x14ac:dyDescent="0.3">
      <c r="A2" s="1" t="s">
        <v>6</v>
      </c>
      <c r="B2" s="1">
        <v>1962</v>
      </c>
      <c r="C2" s="1">
        <v>111</v>
      </c>
      <c r="D2" s="1"/>
      <c r="E2" s="1">
        <v>0.23</v>
      </c>
      <c r="F2" s="1">
        <v>3.08</v>
      </c>
      <c r="G2" s="2">
        <f>1.5947-0.0826*F2</f>
        <v>1.340292</v>
      </c>
      <c r="H2" s="3">
        <f>F2*G2*20</f>
        <v>82.561987200000004</v>
      </c>
    </row>
    <row r="3" spans="1:11" x14ac:dyDescent="0.3">
      <c r="A3" s="1" t="s">
        <v>6</v>
      </c>
      <c r="B3" s="1">
        <v>1968</v>
      </c>
      <c r="C3" s="1">
        <v>111</v>
      </c>
      <c r="D3" s="1">
        <v>6.2</v>
      </c>
      <c r="E3" s="1">
        <v>0.22</v>
      </c>
      <c r="F3" s="1">
        <v>2.9</v>
      </c>
      <c r="G3" s="2">
        <f t="shared" ref="G3:G41" si="0">1.5947-0.0826*F3</f>
        <v>1.3551599999999999</v>
      </c>
      <c r="H3" s="3">
        <f t="shared" ref="H3:H41" si="1">F3*G3*20</f>
        <v>78.599279999999993</v>
      </c>
    </row>
    <row r="4" spans="1:11" x14ac:dyDescent="0.3">
      <c r="A4" s="1" t="s">
        <v>6</v>
      </c>
      <c r="B4" s="1">
        <v>1972</v>
      </c>
      <c r="C4" s="1">
        <v>111</v>
      </c>
      <c r="D4" s="1">
        <v>6.3</v>
      </c>
      <c r="E4" s="1">
        <v>0.215</v>
      </c>
      <c r="F4" s="1">
        <v>2.875</v>
      </c>
      <c r="G4" s="2">
        <f t="shared" si="0"/>
        <v>1.3572249999999999</v>
      </c>
      <c r="H4" s="3">
        <f t="shared" si="1"/>
        <v>78.040437499999996</v>
      </c>
    </row>
    <row r="5" spans="1:11" x14ac:dyDescent="0.3">
      <c r="A5" s="1" t="s">
        <v>6</v>
      </c>
      <c r="B5" s="1">
        <v>1976</v>
      </c>
      <c r="C5" s="1">
        <v>111</v>
      </c>
      <c r="D5" s="1">
        <v>5.7</v>
      </c>
      <c r="E5" s="1">
        <v>0.22</v>
      </c>
      <c r="F5" s="1">
        <v>2.8</v>
      </c>
      <c r="G5" s="2">
        <f t="shared" si="0"/>
        <v>1.3634200000000001</v>
      </c>
      <c r="H5" s="3">
        <f t="shared" si="1"/>
        <v>76.351519999999994</v>
      </c>
    </row>
    <row r="6" spans="1:11" x14ac:dyDescent="0.3">
      <c r="A6" s="1" t="s">
        <v>6</v>
      </c>
      <c r="B6" s="1">
        <v>1988</v>
      </c>
      <c r="C6" s="1">
        <v>111</v>
      </c>
      <c r="D6" s="1">
        <v>6</v>
      </c>
      <c r="E6" s="1">
        <v>0.21</v>
      </c>
      <c r="F6" s="1">
        <v>2.78</v>
      </c>
      <c r="G6" s="2">
        <f t="shared" si="0"/>
        <v>1.3650720000000001</v>
      </c>
      <c r="H6" s="3">
        <f t="shared" si="1"/>
        <v>75.898003200000005</v>
      </c>
    </row>
    <row r="7" spans="1:11" x14ac:dyDescent="0.3">
      <c r="A7" s="1" t="s">
        <v>6</v>
      </c>
      <c r="B7" s="1">
        <v>1995</v>
      </c>
      <c r="C7" s="1">
        <v>111</v>
      </c>
      <c r="D7" s="1">
        <v>5.7</v>
      </c>
      <c r="E7" s="1">
        <v>0.21</v>
      </c>
      <c r="F7" s="1">
        <v>2.2799999999999998</v>
      </c>
      <c r="G7" s="2">
        <f t="shared" si="0"/>
        <v>1.406372</v>
      </c>
      <c r="H7" s="3">
        <f t="shared" si="1"/>
        <v>64.130563199999983</v>
      </c>
    </row>
    <row r="8" spans="1:11" x14ac:dyDescent="0.3">
      <c r="A8" s="1" t="s">
        <v>6</v>
      </c>
      <c r="B8" s="1">
        <v>1999</v>
      </c>
      <c r="C8" s="1">
        <v>111</v>
      </c>
      <c r="D8" s="1">
        <v>6</v>
      </c>
      <c r="E8" s="1">
        <v>0.2</v>
      </c>
      <c r="F8" s="1">
        <v>2.82</v>
      </c>
      <c r="G8" s="2">
        <f t="shared" si="0"/>
        <v>1.3617680000000001</v>
      </c>
      <c r="H8" s="3">
        <f t="shared" si="1"/>
        <v>76.803715199999999</v>
      </c>
    </row>
    <row r="9" spans="1:11" x14ac:dyDescent="0.3">
      <c r="A9" s="1" t="s">
        <v>6</v>
      </c>
      <c r="B9" s="1">
        <v>2003</v>
      </c>
      <c r="C9" s="1">
        <v>111</v>
      </c>
      <c r="D9" s="1">
        <v>6.2</v>
      </c>
      <c r="E9" s="1">
        <v>0.192</v>
      </c>
      <c r="F9" s="1">
        <v>2.41</v>
      </c>
      <c r="G9" s="2">
        <f t="shared" si="0"/>
        <v>1.395634</v>
      </c>
      <c r="H9" s="3">
        <f t="shared" si="1"/>
        <v>67.269558799999999</v>
      </c>
    </row>
    <row r="10" spans="1:11" x14ac:dyDescent="0.3">
      <c r="A10" s="1" t="s">
        <v>6</v>
      </c>
      <c r="B10" s="1">
        <v>2007</v>
      </c>
      <c r="C10" s="1">
        <v>111</v>
      </c>
      <c r="D10" s="1"/>
      <c r="E10" s="1">
        <v>0.186</v>
      </c>
      <c r="F10" s="1">
        <v>2.4529999999999998</v>
      </c>
      <c r="G10" s="2">
        <f t="shared" si="0"/>
        <v>1.3920821999999999</v>
      </c>
      <c r="H10" s="3">
        <f t="shared" si="1"/>
        <v>68.29555273199999</v>
      </c>
    </row>
    <row r="11" spans="1:11" x14ac:dyDescent="0.3">
      <c r="A11" s="1" t="s">
        <v>6</v>
      </c>
      <c r="B11" s="1">
        <v>2012</v>
      </c>
      <c r="C11" s="1"/>
      <c r="D11" s="1"/>
      <c r="E11" s="2">
        <v>0.16599999999999998</v>
      </c>
      <c r="F11" s="2">
        <v>2.3774999999999999</v>
      </c>
      <c r="G11" s="2">
        <f t="shared" si="0"/>
        <v>1.3983185</v>
      </c>
      <c r="H11" s="3">
        <f t="shared" si="1"/>
        <v>66.490044675000007</v>
      </c>
      <c r="J11" s="2"/>
      <c r="K11" s="2"/>
    </row>
    <row r="12" spans="1:11" x14ac:dyDescent="0.3">
      <c r="A12" s="1" t="s">
        <v>6</v>
      </c>
      <c r="B12" s="1">
        <v>1962</v>
      </c>
      <c r="C12" s="1">
        <v>144</v>
      </c>
      <c r="D12" s="1"/>
      <c r="E12" s="1">
        <v>0.23499999999999999</v>
      </c>
      <c r="F12" s="1">
        <v>3.25</v>
      </c>
      <c r="G12" s="2">
        <f t="shared" si="0"/>
        <v>1.3262499999999999</v>
      </c>
      <c r="H12" s="3">
        <f t="shared" si="1"/>
        <v>86.206250000000011</v>
      </c>
    </row>
    <row r="13" spans="1:11" x14ac:dyDescent="0.3">
      <c r="A13" s="1" t="s">
        <v>6</v>
      </c>
      <c r="B13" s="1">
        <v>1968</v>
      </c>
      <c r="C13" s="1">
        <v>144</v>
      </c>
      <c r="D13" s="1">
        <v>6.4</v>
      </c>
      <c r="E13" s="1">
        <v>0.23</v>
      </c>
      <c r="F13" s="1">
        <v>3.2</v>
      </c>
      <c r="G13" s="2">
        <f t="shared" si="0"/>
        <v>1.3303799999999999</v>
      </c>
      <c r="H13" s="3">
        <f t="shared" si="1"/>
        <v>85.144319999999993</v>
      </c>
    </row>
    <row r="14" spans="1:11" x14ac:dyDescent="0.3">
      <c r="A14" s="1" t="s">
        <v>6</v>
      </c>
      <c r="B14" s="1">
        <v>1972</v>
      </c>
      <c r="C14" s="1">
        <v>144</v>
      </c>
      <c r="D14" s="1">
        <v>6.3</v>
      </c>
      <c r="E14" s="1">
        <v>0.23</v>
      </c>
      <c r="F14" s="1">
        <v>3.1949999999999998</v>
      </c>
      <c r="G14" s="2">
        <f t="shared" si="0"/>
        <v>1.3307929999999999</v>
      </c>
      <c r="H14" s="3">
        <f t="shared" si="1"/>
        <v>85.037672699999987</v>
      </c>
    </row>
    <row r="15" spans="1:11" x14ac:dyDescent="0.3">
      <c r="A15" s="1" t="s">
        <v>6</v>
      </c>
      <c r="B15" s="1">
        <v>1976</v>
      </c>
      <c r="C15" s="1">
        <v>144</v>
      </c>
      <c r="D15" s="1">
        <v>5.8</v>
      </c>
      <c r="E15" s="1">
        <v>0.23499999999999999</v>
      </c>
      <c r="F15" s="1">
        <v>2.9849999999999999</v>
      </c>
      <c r="G15" s="2">
        <f t="shared" si="0"/>
        <v>1.348139</v>
      </c>
      <c r="H15" s="3">
        <f t="shared" si="1"/>
        <v>80.483898299999993</v>
      </c>
    </row>
    <row r="16" spans="1:11" x14ac:dyDescent="0.3">
      <c r="A16" s="1" t="s">
        <v>6</v>
      </c>
      <c r="B16" s="1">
        <v>1988</v>
      </c>
      <c r="C16" s="1">
        <v>144</v>
      </c>
      <c r="D16" s="1">
        <v>6</v>
      </c>
      <c r="E16" s="1">
        <v>0.23</v>
      </c>
      <c r="F16" s="1">
        <v>3.28</v>
      </c>
      <c r="G16" s="2">
        <f t="shared" si="0"/>
        <v>1.3237719999999999</v>
      </c>
      <c r="H16" s="3">
        <f t="shared" si="1"/>
        <v>86.839443199999977</v>
      </c>
    </row>
    <row r="17" spans="1:8" x14ac:dyDescent="0.3">
      <c r="A17" s="1" t="s">
        <v>6</v>
      </c>
      <c r="B17" s="1">
        <v>1995</v>
      </c>
      <c r="C17" s="1">
        <v>144</v>
      </c>
      <c r="D17" s="1">
        <v>5.8</v>
      </c>
      <c r="E17" s="1">
        <v>0.23</v>
      </c>
      <c r="F17" s="1">
        <v>2.7</v>
      </c>
      <c r="G17" s="2">
        <f t="shared" si="0"/>
        <v>1.37168</v>
      </c>
      <c r="H17" s="3">
        <f t="shared" si="1"/>
        <v>74.070720000000009</v>
      </c>
    </row>
    <row r="18" spans="1:8" x14ac:dyDescent="0.3">
      <c r="A18" s="1" t="s">
        <v>6</v>
      </c>
      <c r="B18" s="1">
        <v>1999</v>
      </c>
      <c r="C18" s="1">
        <v>144</v>
      </c>
      <c r="D18" s="1">
        <v>6.1</v>
      </c>
      <c r="E18" s="1">
        <v>0.21</v>
      </c>
      <c r="F18" s="1">
        <v>2.83</v>
      </c>
      <c r="G18" s="2">
        <f t="shared" si="0"/>
        <v>1.3609420000000001</v>
      </c>
      <c r="H18" s="3">
        <f t="shared" si="1"/>
        <v>77.029317200000008</v>
      </c>
    </row>
    <row r="19" spans="1:8" x14ac:dyDescent="0.3">
      <c r="A19" s="1" t="s">
        <v>6</v>
      </c>
      <c r="B19" s="1">
        <v>2003</v>
      </c>
      <c r="C19" s="1">
        <v>144</v>
      </c>
      <c r="D19" s="1">
        <v>6.1</v>
      </c>
      <c r="E19" s="1">
        <v>0.219</v>
      </c>
      <c r="F19" s="1">
        <v>2.82</v>
      </c>
      <c r="G19" s="2">
        <f t="shared" si="0"/>
        <v>1.3617680000000001</v>
      </c>
      <c r="H19" s="3">
        <f t="shared" si="1"/>
        <v>76.803715199999999</v>
      </c>
    </row>
    <row r="20" spans="1:8" x14ac:dyDescent="0.3">
      <c r="A20" s="1" t="s">
        <v>6</v>
      </c>
      <c r="B20" s="1">
        <v>2007</v>
      </c>
      <c r="C20" s="1">
        <v>144</v>
      </c>
      <c r="D20" s="1"/>
      <c r="E20" s="1">
        <v>0.215</v>
      </c>
      <c r="F20" s="1">
        <v>2.84</v>
      </c>
      <c r="G20" s="2">
        <f t="shared" si="0"/>
        <v>1.3601160000000001</v>
      </c>
      <c r="H20" s="3">
        <f t="shared" si="1"/>
        <v>77.254588800000008</v>
      </c>
    </row>
    <row r="21" spans="1:8" x14ac:dyDescent="0.3">
      <c r="A21" s="1" t="s">
        <v>6</v>
      </c>
      <c r="B21" s="1">
        <v>2012</v>
      </c>
      <c r="C21" s="1"/>
      <c r="D21" s="1"/>
      <c r="E21" s="2">
        <v>0.17949999999999999</v>
      </c>
      <c r="F21" s="2">
        <v>2.6349999999999998</v>
      </c>
      <c r="G21" s="2">
        <f t="shared" si="0"/>
        <v>1.377049</v>
      </c>
      <c r="H21" s="3">
        <f t="shared" si="1"/>
        <v>72.570482299999995</v>
      </c>
    </row>
    <row r="22" spans="1:8" x14ac:dyDescent="0.3">
      <c r="A22" s="1" t="s">
        <v>6</v>
      </c>
      <c r="B22" s="1">
        <v>1962</v>
      </c>
      <c r="C22" s="1">
        <v>211</v>
      </c>
      <c r="D22" s="1"/>
      <c r="E22" s="1">
        <v>0.215</v>
      </c>
      <c r="F22" s="1">
        <v>2.74</v>
      </c>
      <c r="G22" s="2">
        <f t="shared" si="0"/>
        <v>1.368376</v>
      </c>
      <c r="H22" s="3">
        <f t="shared" si="1"/>
        <v>74.987004800000008</v>
      </c>
    </row>
    <row r="23" spans="1:8" x14ac:dyDescent="0.3">
      <c r="A23" s="1" t="s">
        <v>6</v>
      </c>
      <c r="B23" s="1">
        <v>1968</v>
      </c>
      <c r="C23" s="1">
        <v>211</v>
      </c>
      <c r="D23" s="1">
        <v>6.6</v>
      </c>
      <c r="E23" s="1">
        <v>0.19</v>
      </c>
      <c r="F23" s="1">
        <v>2.2749999999999999</v>
      </c>
      <c r="G23" s="2">
        <f t="shared" si="0"/>
        <v>1.406785</v>
      </c>
      <c r="H23" s="3">
        <f t="shared" si="1"/>
        <v>64.008717499999989</v>
      </c>
    </row>
    <row r="24" spans="1:8" x14ac:dyDescent="0.3">
      <c r="A24" s="1" t="s">
        <v>6</v>
      </c>
      <c r="B24" s="1">
        <v>1972</v>
      </c>
      <c r="C24" s="1">
        <v>211</v>
      </c>
      <c r="D24" s="1">
        <v>6.5</v>
      </c>
      <c r="E24" s="1">
        <v>0.19500000000000001</v>
      </c>
      <c r="F24" s="1">
        <v>2.56</v>
      </c>
      <c r="G24" s="2">
        <f t="shared" si="0"/>
        <v>1.3832439999999999</v>
      </c>
      <c r="H24" s="3">
        <f t="shared" si="1"/>
        <v>70.822092799999993</v>
      </c>
    </row>
    <row r="25" spans="1:8" x14ac:dyDescent="0.3">
      <c r="A25" s="1" t="s">
        <v>6</v>
      </c>
      <c r="B25" s="1">
        <v>1976</v>
      </c>
      <c r="C25" s="1">
        <v>211</v>
      </c>
      <c r="D25" s="1">
        <v>6.1</v>
      </c>
      <c r="E25" s="1">
        <v>0.185</v>
      </c>
      <c r="F25" s="1">
        <v>2.3450000000000002</v>
      </c>
      <c r="G25" s="2">
        <f t="shared" si="0"/>
        <v>1.401003</v>
      </c>
      <c r="H25" s="3">
        <f t="shared" si="1"/>
        <v>65.707040700000007</v>
      </c>
    </row>
    <row r="26" spans="1:8" x14ac:dyDescent="0.3">
      <c r="A26" s="1" t="s">
        <v>6</v>
      </c>
      <c r="B26" s="1">
        <v>1988</v>
      </c>
      <c r="C26" s="1">
        <v>211</v>
      </c>
      <c r="D26" s="1">
        <v>6.4</v>
      </c>
      <c r="E26" s="1">
        <v>0.18</v>
      </c>
      <c r="F26" s="1">
        <v>2.44</v>
      </c>
      <c r="G26" s="2">
        <f t="shared" si="0"/>
        <v>1.3931560000000001</v>
      </c>
      <c r="H26" s="3">
        <f t="shared" si="1"/>
        <v>67.986012799999997</v>
      </c>
    </row>
    <row r="27" spans="1:8" x14ac:dyDescent="0.3">
      <c r="A27" s="1" t="s">
        <v>6</v>
      </c>
      <c r="B27" s="1">
        <v>1995</v>
      </c>
      <c r="C27" s="1">
        <v>211</v>
      </c>
      <c r="D27" s="1">
        <v>6.1</v>
      </c>
      <c r="E27" s="1">
        <v>0.17</v>
      </c>
      <c r="F27" s="1">
        <v>2.0099999999999998</v>
      </c>
      <c r="G27" s="2">
        <f t="shared" si="0"/>
        <v>1.428674</v>
      </c>
      <c r="H27" s="3">
        <f t="shared" si="1"/>
        <v>57.432694799999993</v>
      </c>
    </row>
    <row r="28" spans="1:8" x14ac:dyDescent="0.3">
      <c r="A28" s="1" t="s">
        <v>6</v>
      </c>
      <c r="B28" s="1">
        <v>1999</v>
      </c>
      <c r="C28" s="1">
        <v>211</v>
      </c>
      <c r="D28" s="1">
        <v>6.4</v>
      </c>
      <c r="E28" s="1">
        <v>0.15</v>
      </c>
      <c r="F28" s="1">
        <v>2.0099999999999998</v>
      </c>
      <c r="G28" s="2">
        <f t="shared" si="0"/>
        <v>1.428674</v>
      </c>
      <c r="H28" s="3">
        <f t="shared" si="1"/>
        <v>57.432694799999993</v>
      </c>
    </row>
    <row r="29" spans="1:8" x14ac:dyDescent="0.3">
      <c r="A29" s="1" t="s">
        <v>6</v>
      </c>
      <c r="B29" s="1">
        <v>2003</v>
      </c>
      <c r="C29" s="1">
        <v>211</v>
      </c>
      <c r="D29" s="1">
        <v>6.6</v>
      </c>
      <c r="E29" s="1">
        <v>0.16</v>
      </c>
      <c r="F29" s="1">
        <v>2.09</v>
      </c>
      <c r="G29" s="2">
        <f t="shared" si="0"/>
        <v>1.4220660000000001</v>
      </c>
      <c r="H29" s="3">
        <f t="shared" si="1"/>
        <v>59.442358800000001</v>
      </c>
    </row>
    <row r="30" spans="1:8" x14ac:dyDescent="0.3">
      <c r="A30" s="1" t="s">
        <v>6</v>
      </c>
      <c r="B30" s="1">
        <v>2007</v>
      </c>
      <c r="C30" s="1">
        <v>211</v>
      </c>
      <c r="D30" s="1"/>
      <c r="E30" s="1">
        <v>0.14899999999999999</v>
      </c>
      <c r="F30" s="1">
        <v>1.9790000000000001</v>
      </c>
      <c r="G30" s="2">
        <f t="shared" si="0"/>
        <v>1.4312346</v>
      </c>
      <c r="H30" s="3">
        <f t="shared" si="1"/>
        <v>56.648265468000005</v>
      </c>
    </row>
    <row r="31" spans="1:8" x14ac:dyDescent="0.3">
      <c r="A31" s="1" t="s">
        <v>6</v>
      </c>
      <c r="B31" s="1">
        <v>2012</v>
      </c>
      <c r="C31" s="1"/>
      <c r="D31" s="1"/>
      <c r="E31" s="2">
        <v>0.13450000000000001</v>
      </c>
      <c r="F31" s="2">
        <v>2.004</v>
      </c>
      <c r="G31" s="2">
        <f t="shared" si="0"/>
        <v>1.4291696</v>
      </c>
      <c r="H31" s="3">
        <f t="shared" si="1"/>
        <v>57.281117567999999</v>
      </c>
    </row>
    <row r="32" spans="1:8" x14ac:dyDescent="0.3">
      <c r="A32" s="1" t="s">
        <v>6</v>
      </c>
      <c r="B32" s="1">
        <v>1962</v>
      </c>
      <c r="C32" s="1">
        <v>244</v>
      </c>
      <c r="D32" s="1"/>
      <c r="E32" s="1">
        <v>0.20499999999999999</v>
      </c>
      <c r="F32" s="1">
        <v>2.85</v>
      </c>
      <c r="G32" s="2">
        <f t="shared" si="0"/>
        <v>1.3592899999999999</v>
      </c>
      <c r="H32" s="3">
        <f t="shared" si="1"/>
        <v>77.479529999999997</v>
      </c>
    </row>
    <row r="33" spans="1:8" x14ac:dyDescent="0.3">
      <c r="A33" s="1" t="s">
        <v>6</v>
      </c>
      <c r="B33" s="1">
        <v>1968</v>
      </c>
      <c r="C33" s="1">
        <v>244</v>
      </c>
      <c r="D33" s="1">
        <v>6.5</v>
      </c>
      <c r="E33" s="1">
        <v>0.19500000000000001</v>
      </c>
      <c r="F33" s="1">
        <v>2.76</v>
      </c>
      <c r="G33" s="2">
        <f t="shared" si="0"/>
        <v>1.366724</v>
      </c>
      <c r="H33" s="3">
        <f t="shared" si="1"/>
        <v>75.443164800000005</v>
      </c>
    </row>
    <row r="34" spans="1:8" x14ac:dyDescent="0.3">
      <c r="A34" s="1" t="s">
        <v>6</v>
      </c>
      <c r="B34" s="1">
        <v>1972</v>
      </c>
      <c r="C34" s="1">
        <v>244</v>
      </c>
      <c r="D34" s="1">
        <v>6.4</v>
      </c>
      <c r="E34" s="1">
        <v>0.21</v>
      </c>
      <c r="F34" s="1">
        <v>2.7949999999999999</v>
      </c>
      <c r="G34" s="2">
        <f t="shared" si="0"/>
        <v>1.3638330000000001</v>
      </c>
      <c r="H34" s="3">
        <f t="shared" si="1"/>
        <v>76.238264700000002</v>
      </c>
    </row>
    <row r="35" spans="1:8" x14ac:dyDescent="0.3">
      <c r="A35" s="1" t="s">
        <v>6</v>
      </c>
      <c r="B35" s="1">
        <v>1976</v>
      </c>
      <c r="C35" s="1">
        <v>244</v>
      </c>
      <c r="D35" s="1">
        <v>5.8</v>
      </c>
      <c r="E35" s="1">
        <v>0.2</v>
      </c>
      <c r="F35" s="1">
        <v>2.7</v>
      </c>
      <c r="G35" s="2">
        <f t="shared" si="0"/>
        <v>1.37168</v>
      </c>
      <c r="H35" s="3">
        <f t="shared" si="1"/>
        <v>74.070720000000009</v>
      </c>
    </row>
    <row r="36" spans="1:8" x14ac:dyDescent="0.3">
      <c r="A36" s="1" t="s">
        <v>6</v>
      </c>
      <c r="B36" s="1">
        <v>1988</v>
      </c>
      <c r="C36" s="1">
        <v>244</v>
      </c>
      <c r="D36" s="1">
        <v>6.2</v>
      </c>
      <c r="E36" s="1">
        <v>0.2</v>
      </c>
      <c r="F36" s="1">
        <v>2.76</v>
      </c>
      <c r="G36" s="2">
        <f t="shared" si="0"/>
        <v>1.366724</v>
      </c>
      <c r="H36" s="3">
        <f t="shared" si="1"/>
        <v>75.443164800000005</v>
      </c>
    </row>
    <row r="37" spans="1:8" x14ac:dyDescent="0.3">
      <c r="A37" s="1" t="s">
        <v>6</v>
      </c>
      <c r="B37" s="1">
        <v>1995</v>
      </c>
      <c r="C37" s="1">
        <v>244</v>
      </c>
      <c r="D37" s="1">
        <v>6.1</v>
      </c>
      <c r="E37" s="1">
        <v>0.2</v>
      </c>
      <c r="F37" s="1">
        <v>2.3199999999999998</v>
      </c>
      <c r="G37" s="2">
        <f t="shared" si="0"/>
        <v>1.403068</v>
      </c>
      <c r="H37" s="3">
        <f t="shared" si="1"/>
        <v>65.102355199999991</v>
      </c>
    </row>
    <row r="38" spans="1:8" x14ac:dyDescent="0.3">
      <c r="A38" s="1" t="s">
        <v>6</v>
      </c>
      <c r="B38" s="1">
        <v>1999</v>
      </c>
      <c r="C38" s="1">
        <v>244</v>
      </c>
      <c r="D38" s="1">
        <v>6.4</v>
      </c>
      <c r="E38" s="1">
        <v>0.17</v>
      </c>
      <c r="F38" s="1">
        <v>2.4</v>
      </c>
      <c r="G38" s="2">
        <f t="shared" si="0"/>
        <v>1.39646</v>
      </c>
      <c r="H38" s="3">
        <f t="shared" si="1"/>
        <v>67.030079999999998</v>
      </c>
    </row>
    <row r="39" spans="1:8" x14ac:dyDescent="0.3">
      <c r="A39" s="1" t="s">
        <v>6</v>
      </c>
      <c r="B39" s="1">
        <v>2003</v>
      </c>
      <c r="C39" s="1">
        <v>244</v>
      </c>
      <c r="D39" s="1">
        <v>6.4</v>
      </c>
      <c r="E39" s="1">
        <v>0.20200000000000001</v>
      </c>
      <c r="F39" s="1">
        <v>2.6</v>
      </c>
      <c r="G39" s="2">
        <f t="shared" si="0"/>
        <v>1.3799399999999999</v>
      </c>
      <c r="H39" s="3">
        <f t="shared" si="1"/>
        <v>71.756879999999995</v>
      </c>
    </row>
    <row r="40" spans="1:8" x14ac:dyDescent="0.3">
      <c r="A40" s="1" t="s">
        <v>6</v>
      </c>
      <c r="B40" s="1">
        <v>2007</v>
      </c>
      <c r="C40" s="1">
        <v>244</v>
      </c>
      <c r="D40" s="1"/>
      <c r="E40" s="1">
        <v>0.16900000000000001</v>
      </c>
      <c r="F40" s="1">
        <v>2.2450000000000001</v>
      </c>
      <c r="G40" s="2">
        <f t="shared" si="0"/>
        <v>1.4092629999999999</v>
      </c>
      <c r="H40" s="3">
        <f t="shared" si="1"/>
        <v>63.275908700000002</v>
      </c>
    </row>
    <row r="41" spans="1:8" x14ac:dyDescent="0.3">
      <c r="A41" s="1" t="s">
        <v>6</v>
      </c>
      <c r="B41" s="1">
        <v>2012</v>
      </c>
      <c r="C41" s="1">
        <v>244</v>
      </c>
      <c r="E41" s="2">
        <v>0.1595</v>
      </c>
      <c r="F41" s="2">
        <v>2.2919999999999998</v>
      </c>
      <c r="G41" s="2">
        <f t="shared" si="0"/>
        <v>1.4053808000000001</v>
      </c>
      <c r="H41" s="3">
        <f t="shared" si="1"/>
        <v>64.422655871999993</v>
      </c>
    </row>
  </sheetData>
  <sortState ref="A2:G41">
    <sortCondition ref="C2:C41"/>
    <sortCondition ref="B2:B41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Kätterer</dc:creator>
  <cp:lastModifiedBy>Thomas Kätterer</cp:lastModifiedBy>
  <dcterms:created xsi:type="dcterms:W3CDTF">2023-05-21T15:55:48Z</dcterms:created>
  <dcterms:modified xsi:type="dcterms:W3CDTF">2023-05-24T13:07:07Z</dcterms:modified>
</cp:coreProperties>
</file>