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sql" sheetId="2" r:id="rId5"/>
    <sheet state="visible" name="제품 테이블" sheetId="3" r:id="rId6"/>
    <sheet state="visible" name="시트4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">
      <text>
        <t xml:space="preserve">남자-신발-라이프스타일 001번 제품
139.000원</t>
      </text>
    </comment>
    <comment authorId="0" ref="B17">
      <text>
        <t xml:space="preserve">남자-신발-러닝 001번 제품
299,000원</t>
      </text>
    </comment>
    <comment authorId="0" ref="B18">
      <text>
        <t xml:space="preserve">남자-의류-재킷&amp;베스트 001번 제품
209,000원</t>
      </text>
    </comment>
    <comment authorId="0" ref="B19">
      <text>
        <t xml:space="preserve">여자-신발-골프화 001번 제품
159,000원</t>
      </text>
    </comment>
    <comment authorId="0" ref="B20">
      <text>
        <t xml:space="preserve">여성-신발-골프화 002번 제품
179,000원</t>
      </text>
    </comment>
    <comment authorId="0" ref="B21">
      <text>
        <t xml:space="preserve">키즈-용품-가방 001번 제품
35,000원</t>
      </text>
    </comment>
    <comment authorId="0" ref="C26">
      <text>
        <t xml:space="preserve">남자-신발-라이프스타일 001번 제품</t>
      </text>
    </comment>
    <comment authorId="0" ref="G26">
      <text>
        <t xml:space="preserve">남자-신발-라이프스타일 001번 제품</t>
      </text>
    </comment>
    <comment authorId="0" ref="C27">
      <text>
        <t xml:space="preserve">여성-신발-골프화 002번 제품</t>
      </text>
    </comment>
    <comment authorId="0" ref="G27">
      <text>
        <t xml:space="preserve">여성-신발-골프화 002번 제품</t>
      </text>
    </comment>
    <comment authorId="0" ref="C28">
      <text>
        <t xml:space="preserve">키즈-용품-가방 001번 제품</t>
      </text>
    </comment>
    <comment authorId="0" ref="G28">
      <text>
        <t xml:space="preserve">남자-신발-러닝 001번 제품</t>
      </text>
    </comment>
    <comment authorId="0" ref="C29">
      <text>
        <t xml:space="preserve">키즈-용품-가방 001번 제품</t>
      </text>
    </comment>
    <comment authorId="0" ref="G29">
      <text>
        <t xml:space="preserve">여성-신발-골프화 002번 제품</t>
      </text>
    </comment>
    <comment authorId="0" ref="C30">
      <text>
        <t xml:space="preserve">키즈-용품-가방 001번 제품</t>
      </text>
    </comment>
    <comment authorId="0" ref="G30">
      <text>
        <t xml:space="preserve">키즈-용품-가방 001번 제품</t>
      </text>
    </comment>
    <comment authorId="0" ref="C52">
      <text>
        <t xml:space="preserve">남자-신발-러닝 001번 제품
299,000원</t>
      </text>
    </comment>
    <comment authorId="0" ref="C53">
      <text>
        <t xml:space="preserve">여자-신발-골프화 001번 제품
159,000원</t>
      </text>
    </comment>
    <comment authorId="0" ref="C54">
      <text>
        <t xml:space="preserve">키즈-용품-가방 001번 제품
35,000원</t>
      </text>
    </comment>
  </commentList>
</comments>
</file>

<file path=xl/sharedStrings.xml><?xml version="1.0" encoding="utf-8"?>
<sst xmlns="http://schemas.openxmlformats.org/spreadsheetml/2006/main" count="719" uniqueCount="478">
  <si>
    <t>기본키</t>
  </si>
  <si>
    <t>부모테이블 기본키를 자식테이블에서 외래키로 받음=식별관계</t>
  </si>
  <si>
    <t>외래키</t>
  </si>
  <si>
    <t>부모 테이블의 기본 키가 자식 테이블의 외래 키로 사용되지만, 부모 테이블의 기본 키 값이 변경되어도 자식 테이블의 행은 영향을 받지 않는 관계=비식별관계</t>
  </si>
  <si>
    <t>홍승백</t>
  </si>
  <si>
    <t>회원,제품,좋아요,장바구니</t>
  </si>
  <si>
    <t>송윤지</t>
  </si>
  <si>
    <t>색상, 사이즈, 주문</t>
  </si>
  <si>
    <t xml:space="preserve">회원정보 </t>
  </si>
  <si>
    <t>고우리</t>
  </si>
  <si>
    <t>메인이미지, 보조이미지, 답변</t>
  </si>
  <si>
    <t>회원id (pk)</t>
  </si>
  <si>
    <t>이름</t>
  </si>
  <si>
    <t>비밀번호</t>
  </si>
  <si>
    <t>이메일 (대체키)</t>
  </si>
  <si>
    <t>생년월일</t>
  </si>
  <si>
    <t>회원전화번호</t>
  </si>
  <si>
    <t>회원주소</t>
  </si>
  <si>
    <t>이해원</t>
  </si>
  <si>
    <t>카테고리, 주문상세, 상품후기</t>
  </si>
  <si>
    <t>hong</t>
  </si>
  <si>
    <t>hong@nike.com</t>
  </si>
  <si>
    <t>010.9501.5110</t>
  </si>
  <si>
    <t>서울</t>
  </si>
  <si>
    <t>박종호</t>
  </si>
  <si>
    <t>반품,주문취소,환불</t>
  </si>
  <si>
    <t>song</t>
  </si>
  <si>
    <t>song@nike.com</t>
  </si>
  <si>
    <t>010.1546.1548</t>
  </si>
  <si>
    <t>ko</t>
  </si>
  <si>
    <t>ko@nike.com</t>
  </si>
  <si>
    <t>010.1845.1548</t>
  </si>
  <si>
    <t>인천</t>
  </si>
  <si>
    <t>lee</t>
  </si>
  <si>
    <t>lee@nike.com</t>
  </si>
  <si>
    <t>010.9451.1548</t>
  </si>
  <si>
    <t>park</t>
  </si>
  <si>
    <t>park@nike.com</t>
  </si>
  <si>
    <t>010.5451.1545</t>
  </si>
  <si>
    <t>윤지지</t>
  </si>
  <si>
    <t>제품</t>
  </si>
  <si>
    <t>색상</t>
  </si>
  <si>
    <t>윤지 ㅋ</t>
  </si>
  <si>
    <t>사이즈</t>
  </si>
  <si>
    <t>카테고리</t>
  </si>
  <si>
    <t>메인이미지 👌</t>
  </si>
  <si>
    <t>제품id (pk)</t>
  </si>
  <si>
    <t>category_id (FK)</t>
  </si>
  <si>
    <t>제품명</t>
  </si>
  <si>
    <t>가격</t>
  </si>
  <si>
    <t>사이즈id (FK)</t>
  </si>
  <si>
    <t>색상id (FK)</t>
  </si>
  <si>
    <t>색상id (PK)</t>
  </si>
  <si>
    <t>사이즈id (PK)</t>
  </si>
  <si>
    <t>category_id</t>
  </si>
  <si>
    <t>category_name</t>
  </si>
  <si>
    <t>parent_category_id</t>
  </si>
  <si>
    <t>이미지id (PK)</t>
  </si>
  <si>
    <t>이미지 URL</t>
  </si>
  <si>
    <t>이미지 순서</t>
  </si>
  <si>
    <t>이미지 등록일</t>
  </si>
  <si>
    <t>제품id (FK)</t>
  </si>
  <si>
    <t>17-001</t>
  </si>
  <si>
    <t>나이키 에어 포스 1 '07</t>
  </si>
  <si>
    <t>size_250</t>
  </si>
  <si>
    <t>color_black</t>
  </si>
  <si>
    <t>블랙</t>
  </si>
  <si>
    <t>;;</t>
  </si>
  <si>
    <t>size_230</t>
  </si>
  <si>
    <t>남성</t>
  </si>
  <si>
    <t>null</t>
  </si>
  <si>
    <t>a123</t>
  </si>
  <si>
    <t>url1</t>
  </si>
  <si>
    <t>17-002</t>
  </si>
  <si>
    <t>18-001</t>
  </si>
  <si>
    <t>나이키 에어 포스 1 '09</t>
  </si>
  <si>
    <t>color_white</t>
  </si>
  <si>
    <t>color_orange</t>
  </si>
  <si>
    <t>오렌지</t>
  </si>
  <si>
    <t>size_260</t>
  </si>
  <si>
    <t>키즈</t>
  </si>
  <si>
    <t>a125</t>
  </si>
  <si>
    <t>url3</t>
  </si>
  <si>
    <t>18-002</t>
  </si>
  <si>
    <t>22-001</t>
  </si>
  <si>
    <t>나이키 ACG '악틱 울프'</t>
  </si>
  <si>
    <t>size_L</t>
  </si>
  <si>
    <t>화이트</t>
  </si>
  <si>
    <t>size_S</t>
  </si>
  <si>
    <t>S</t>
  </si>
  <si>
    <t>신발</t>
  </si>
  <si>
    <t>28-001</t>
  </si>
  <si>
    <t>에어 페가수스 '89 G</t>
  </si>
  <si>
    <t>size_M</t>
  </si>
  <si>
    <t>M</t>
  </si>
  <si>
    <t>의류</t>
  </si>
  <si>
    <t>28-002</t>
  </si>
  <si>
    <t>에어 조던 1 로우 G</t>
  </si>
  <si>
    <t>L</t>
  </si>
  <si>
    <t>용품</t>
  </si>
  <si>
    <t>41-001</t>
  </si>
  <si>
    <t>나이키 브라질리아 JDI</t>
  </si>
  <si>
    <t>size_Free</t>
  </si>
  <si>
    <t>보조이미지 👌</t>
  </si>
  <si>
    <t>보조이미지id (PK)</t>
  </si>
  <si>
    <t>보조이미지 URL</t>
  </si>
  <si>
    <t>보조이미지 순서</t>
  </si>
  <si>
    <t>이미지id (FK)</t>
  </si>
  <si>
    <t>b123</t>
  </si>
  <si>
    <t>url101</t>
  </si>
  <si>
    <t>좋아요(찜, 위시리스트)</t>
  </si>
  <si>
    <t>장바구니</t>
  </si>
  <si>
    <t>b124</t>
  </si>
  <si>
    <t>url102</t>
  </si>
  <si>
    <t>a124</t>
  </si>
  <si>
    <t>회원id (PK)</t>
  </si>
  <si>
    <t>제품id (PK)</t>
  </si>
  <si>
    <t>장바구니id (PK)</t>
  </si>
  <si>
    <t>회원id (FK)</t>
  </si>
  <si>
    <t>수량</t>
  </si>
  <si>
    <t>합계</t>
  </si>
  <si>
    <t>b125</t>
  </si>
  <si>
    <t>url103</t>
  </si>
  <si>
    <t>c001</t>
  </si>
  <si>
    <t>c002</t>
  </si>
  <si>
    <t>c003</t>
  </si>
  <si>
    <t>c004</t>
  </si>
  <si>
    <t>c005</t>
  </si>
  <si>
    <t>라이프스타일</t>
  </si>
  <si>
    <t>러닝</t>
  </si>
  <si>
    <t>골프</t>
  </si>
  <si>
    <t>문의</t>
  </si>
  <si>
    <t>답변 👌</t>
  </si>
  <si>
    <t>탑 &amp; 티셔츠</t>
  </si>
  <si>
    <t>문의 no (PK)</t>
  </si>
  <si>
    <t>문의날짜</t>
  </si>
  <si>
    <t>진행상태</t>
  </si>
  <si>
    <t>문의유형</t>
  </si>
  <si>
    <t>제목</t>
  </si>
  <si>
    <t>내용</t>
  </si>
  <si>
    <t>문의 no(FK)</t>
  </si>
  <si>
    <t>답변내용</t>
  </si>
  <si>
    <t>답변날짜</t>
  </si>
  <si>
    <t>후디 &amp; 크루</t>
  </si>
  <si>
    <t>m001</t>
  </si>
  <si>
    <t>답변완료</t>
  </si>
  <si>
    <t>배송관련</t>
  </si>
  <si>
    <t>내 배송</t>
  </si>
  <si>
    <t>왜 안와</t>
  </si>
  <si>
    <t>응 보냄~</t>
  </si>
  <si>
    <t>재킷 &amp; 베스트</t>
  </si>
  <si>
    <t>m002</t>
  </si>
  <si>
    <t>제품관련</t>
  </si>
  <si>
    <t>기장이 어떻게 되나요</t>
  </si>
  <si>
    <t>키가 작아서</t>
  </si>
  <si>
    <t>수선 하세요!</t>
  </si>
  <si>
    <t>가방</t>
  </si>
  <si>
    <t>m003</t>
  </si>
  <si>
    <t>택배 말고</t>
  </si>
  <si>
    <t>가지러 갈게요</t>
  </si>
  <si>
    <t>그건 좀</t>
  </si>
  <si>
    <t>모자 &amp; 헤드밴드</t>
  </si>
  <si>
    <t>m004</t>
  </si>
  <si>
    <t>답변대기</t>
  </si>
  <si>
    <t>환불관련</t>
  </si>
  <si>
    <t>맘에 안들어여</t>
  </si>
  <si>
    <t>환불 바람</t>
  </si>
  <si>
    <t>양말</t>
  </si>
  <si>
    <t>주문</t>
  </si>
  <si>
    <t>주문id (PK)</t>
  </si>
  <si>
    <t>주문일자</t>
  </si>
  <si>
    <t>배송주소</t>
  </si>
  <si>
    <t>결제수단</t>
  </si>
  <si>
    <t>총금액</t>
  </si>
  <si>
    <t>배송연락처</t>
  </si>
  <si>
    <t>배송상태</t>
  </si>
  <si>
    <t>운송장번호</t>
  </si>
  <si>
    <t>주문상태</t>
  </si>
  <si>
    <t>p20240313001</t>
  </si>
  <si>
    <t>아이티윌</t>
  </si>
  <si>
    <t>카카오페이</t>
  </si>
  <si>
    <t>010-1234-5678</t>
  </si>
  <si>
    <t>배송완료</t>
  </si>
  <si>
    <t>p20240313002</t>
  </si>
  <si>
    <t>부산</t>
  </si>
  <si>
    <t>무통장입금</t>
  </si>
  <si>
    <t>p20240313003</t>
  </si>
  <si>
    <t>페이코</t>
  </si>
  <si>
    <t>010-123-4567</t>
  </si>
  <si>
    <t>배송준비중</t>
  </si>
  <si>
    <t>윤지</t>
  </si>
  <si>
    <t>p20240313004</t>
  </si>
  <si>
    <t>신용카드</t>
  </si>
  <si>
    <t>배송중</t>
  </si>
  <si>
    <t>주문상세</t>
  </si>
  <si>
    <t>해원</t>
  </si>
  <si>
    <t>주문id (FK)</t>
  </si>
  <si>
    <t>제품_금액</t>
  </si>
  <si>
    <t>주문수량</t>
  </si>
  <si>
    <t>검정</t>
  </si>
  <si>
    <t>Free</t>
  </si>
  <si>
    <t>반품</t>
  </si>
  <si>
    <t>반품id (PK)</t>
  </si>
  <si>
    <t>환불 id (FK)</t>
  </si>
  <si>
    <t>반품처리상태</t>
  </si>
  <si>
    <t>반품운송장번호</t>
  </si>
  <si>
    <t>반품신청일자</t>
  </si>
  <si>
    <t>반품접수일자</t>
  </si>
  <si>
    <t>반품철회일자</t>
  </si>
  <si>
    <t>h123</t>
  </si>
  <si>
    <t>완료</t>
  </si>
  <si>
    <t>주문취소</t>
  </si>
  <si>
    <t>주문취소id (PK)</t>
  </si>
  <si>
    <t>취소신청일자</t>
  </si>
  <si>
    <t>취소접수일자</t>
  </si>
  <si>
    <t>취소처리상태</t>
  </si>
  <si>
    <t>취소신청완료</t>
  </si>
  <si>
    <t>환불</t>
  </si>
  <si>
    <t>환불id (PK)</t>
  </si>
  <si>
    <t>환불접수일자</t>
  </si>
  <si>
    <t>환불완료일자</t>
  </si>
  <si>
    <t>총환불액</t>
  </si>
  <si>
    <t>환불배송비</t>
  </si>
  <si>
    <t>환불수단</t>
  </si>
  <si>
    <t>환불은행</t>
  </si>
  <si>
    <t>환불계좌</t>
  </si>
  <si>
    <t>예금주</t>
  </si>
  <si>
    <t>환불진행상태</t>
  </si>
  <si>
    <t>2024.03.15</t>
  </si>
  <si>
    <t>2024.03.17</t>
  </si>
  <si>
    <t>결제한수단</t>
  </si>
  <si>
    <t>신한은행</t>
  </si>
  <si>
    <t>101-02-15216</t>
  </si>
  <si>
    <t>환불완료</t>
  </si>
  <si>
    <t>상품후기</t>
  </si>
  <si>
    <t>후기id (PK)</t>
  </si>
  <si>
    <t>작성일자</t>
  </si>
  <si>
    <t>후기사진</t>
  </si>
  <si>
    <t>후기내용</t>
  </si>
  <si>
    <t>별점</t>
  </si>
  <si>
    <t>r001</t>
  </si>
  <si>
    <t>이미지1</t>
  </si>
  <si>
    <t>이뻐요</t>
  </si>
  <si>
    <t xml:space="preserve"> </t>
  </si>
  <si>
    <t>--답변 테이블</t>
  </si>
  <si>
    <t>create table reply(</t>
  </si>
  <si>
    <t>--주문상세테이블생성</t>
  </si>
  <si>
    <t>-- 회원 테이블 생성</t>
  </si>
  <si>
    <t>-- 회원 데이터 삽입</t>
  </si>
  <si>
    <t>CONSTRAINT inquiry_no FOREIGN KEY inquiry_no REFERENCES inquiry</t>
  </si>
  <si>
    <t>CREATE TABLE order_details (</t>
  </si>
  <si>
    <t>CREATE TABLE members (</t>
  </si>
  <si>
    <t>INSERT INTO members (member_id, name, password, email, birth_date, phone_number, address)</t>
  </si>
  <si>
    <t>, reply_content varchar2(4000) not null</t>
  </si>
  <si>
    <t>order_id       VARCHAR(40)      not null,     --주문id</t>
  </si>
  <si>
    <t>member_id VARCHAR2(20) PRIMARY KEY,</t>
  </si>
  <si>
    <t>VALUES ('hong', '홍승백', '1234', 'hong@nike.com', TO_DATE('1996-10-15', 'YYYY-MM-DD'), '010.9501.5110', '서울');</t>
  </si>
  <si>
    <t>, reply_date    date</t>
  </si>
  <si>
    <t>--FOREIGN KEY (order_id) REFERENCES orders(order_id),</t>
  </si>
  <si>
    <t>name VARCHAR2(50),</t>
  </si>
  <si>
    <t>);</t>
  </si>
  <si>
    <t>user_id        VARCHAR(40)      not null,     --회원id</t>
  </si>
  <si>
    <t>password VARCHAR2(20),</t>
  </si>
  <si>
    <t>product_money  INT              not null,             --제품가격</t>
  </si>
  <si>
    <t>email VARCHAR2(100) UNIQUE,</t>
  </si>
  <si>
    <t>VALUES ('song', '송윤지', '4687', 'song@nike.com', TO_DATE('1995-02-02', 'YYYY-MM-DD'), '010.1546.1548', '서울');</t>
  </si>
  <si>
    <t>--답변 테이블 insert</t>
  </si>
  <si>
    <t>order_cnt      INT              not null,             --주문수량</t>
  </si>
  <si>
    <t>birth_date DATE,</t>
  </si>
  <si>
    <t>insert into table reply</t>
  </si>
  <si>
    <t>p_size         VARCHAR(30)      not null,    --사이즈</t>
  </si>
  <si>
    <t>phone_number VARCHAR2(20),</t>
  </si>
  <si>
    <t>values ('m001','응 보냄~',TO_DATE('2024-01-26','YYYY-MM-DD'));</t>
  </si>
  <si>
    <t>color          varchar(30)      not null--색상</t>
  </si>
  <si>
    <t>address VARCHAR2(100)</t>
  </si>
  <si>
    <t>VALUES ('ko', '고우리', '3434', 'ko@nike.com', TO_DATE('1996-03-03', 'YYYY-MM-DD'), '010.1845.1548', '인천');</t>
  </si>
  <si>
    <t>values ('m002','수선 하세요!',TO_DATE('2024-02-15','YYYY-MM-DD'));</t>
  </si>
  <si>
    <t>--제품후기 테이블 생성</t>
  </si>
  <si>
    <t>VALUES ('lee', '이해원', '2566', 'lee@nike.com', TO_DATE('1998-04-04', 'YYYY-MM-DD'), '010.9451.1548', '서울');</t>
  </si>
  <si>
    <t>create table pro_review (</t>
  </si>
  <si>
    <t>review_id       varchar(50),                --후기id</t>
  </si>
  <si>
    <t>values ('m003','그건 좀',TO_DATE('2024-03-01','YYYY-MM-DD'));</t>
  </si>
  <si>
    <t>order_id        varchar(40)     not null,   --주문id</t>
  </si>
  <si>
    <t>VALUES ('park', '박종호', '7842', 'park@nike.com', TO_DATE('1995-05-05', 'YYYY-MM-DD'), '010.5451.1545', '서울');</t>
  </si>
  <si>
    <t>FOREIGN KEY (order_id) REFERENCES orders(order_id),</t>
  </si>
  <si>
    <t>--메인 이미지</t>
  </si>
  <si>
    <t>product_id      varchar(40)     not null,   --제품id</t>
  </si>
  <si>
    <t>--문의 테이블 생성</t>
  </si>
  <si>
    <t>--문의 데이터 삽입</t>
  </si>
  <si>
    <t>create table image(</t>
  </si>
  <si>
    <t>FOREIGN KEY (product_id) REFERENCES product(product_id),</t>
  </si>
  <si>
    <t>CREATE TABLE inquiry (</t>
  </si>
  <si>
    <t>INSERT INTO inquiry (inquiry_no, member_id, inquiry_date, processing_status, inquiry_type, title, content)</t>
  </si>
  <si>
    <t>image_id      char(4)         primary key</t>
  </si>
  <si>
    <t>review_date     date,                       --작성일자</t>
  </si>
  <si>
    <t>inquiry_no VARCHAR2(10) PRIMARY KEY,</t>
  </si>
  <si>
    <t>VALUES ('m001', 'hong', TO_DATE('2024-01-25', 'YYYY-MM-DD'), '답변완료', '배송관련', '내 배송', '왜 안와');</t>
  </si>
  <si>
    <t>, image_url     varchar(100)    not null</t>
  </si>
  <si>
    <t>review_photo    blob,                       --후기사진</t>
  </si>
  <si>
    <t>member_id VARCHAR2(40),</t>
  </si>
  <si>
    <t>, image_order   int     not null</t>
  </si>
  <si>
    <t>review_content  varchar(500),               --후기내용</t>
  </si>
  <si>
    <t>inquiry_date DATE,</t>
  </si>
  <si>
    <t>, image_date    date    not null</t>
  </si>
  <si>
    <t>score           number(3,1)                 --별점</t>
  </si>
  <si>
    <t>processing_status VARCHAR2(20),</t>
  </si>
  <si>
    <t>VALUES ('m002', 'song', TO_DATE('2024-02-12', 'YYYY-MM-DD'), '답변완료', '제품관련', '기장이 어떻게 되나요', '키가 작아서');</t>
  </si>
  <si>
    <t>, CONSTRAINT product_id FOREIGN KEY product_id REFERENCES product</t>
  </si>
  <si>
    <t>inquiry_type VARCHAR2(20),</t>
  </si>
  <si>
    <t>title VARCHAR2(100),</t>
  </si>
  <si>
    <t>--카테고리테이블</t>
  </si>
  <si>
    <t>content VARCHAR2(1000),</t>
  </si>
  <si>
    <t>VALUES ('m003', 'ko', TO_DATE('2024-02-28', 'YYYY-MM-DD'), '답변완료', '배송관련', '택배 말고', '가지러 갈게요');</t>
  </si>
  <si>
    <t>--메인 이미지 테이블 insert</t>
  </si>
  <si>
    <t>create table categorys (</t>
  </si>
  <si>
    <t>CONSTRAINT fk_member_id FOREIGN KEY (member_id) REFERENCES members(member_id)</t>
  </si>
  <si>
    <t>insert table image</t>
  </si>
  <si>
    <t>categorys_id        int     primary key,    --카테고리id</t>
  </si>
  <si>
    <t>values ('a123','url1',1,TO_DATE('2023-01-01','YYYY-MM-DD'),'17-002')</t>
  </si>
  <si>
    <t>parent_categorys_id int,                    --부모카테고리id</t>
  </si>
  <si>
    <t>select *from inquiry;</t>
  </si>
  <si>
    <t>VALUES ('m004', 'lee', TO_DATE('2024-03-11', 'YYYY-MM-DD'), '답변대기', '환불관련', '맘에 안들어여', '환불 바람');</t>
  </si>
  <si>
    <t>FOREIGN KEY (parent_categorys_id) REFERENCES categorys(categorys_id),</t>
  </si>
  <si>
    <t>categorys_name      varchar(30)             --카테고리이름</t>
  </si>
  <si>
    <t>values ('a125','url2',3,TO_DATE('2023-03-03','YYYY-MM-DD'),'18-002')</t>
  </si>
  <si>
    <t>--상품 테이블 생성</t>
  </si>
  <si>
    <t>--상품 데이터 삽입</t>
  </si>
  <si>
    <t>CREATE TABLE product (</t>
  </si>
  <si>
    <t>INSERT ALL</t>
  </si>
  <si>
    <t>--보조 이미지</t>
  </si>
  <si>
    <t>product_id VARCHAR(50) PRIMARY KEY,</t>
  </si>
  <si>
    <t>INTO product (product_id, product_name, product_price, product_size, product_color, category_id) VALUES ('17-001', '나이키 에어 포스 1 07', 139000, 250, 'black', '17')</t>
  </si>
  <si>
    <t>create table sub_image(</t>
  </si>
  <si>
    <t>product_name VARCHAR(255) NOT NULL,</t>
  </si>
  <si>
    <t>INTO product (product_id, product_name, product_price, product_size, product_color, category_id) VALUES ('18-001', '나이키 에어 포스 1 09', 299000, 230, 'white', '18')</t>
  </si>
  <si>
    <t>sub_image_id    char(4)      primary key</t>
  </si>
  <si>
    <t>product_price INT,</t>
  </si>
  <si>
    <t>INTO product (product_id, product_name, product_price, product_size, product_color, category_id) VALUES ('22-001', '나이키 ACG 악틱 울프', 209000, NULL, 'orange', '22')</t>
  </si>
  <si>
    <t>, sub_image_url   varchar(100) not null</t>
  </si>
  <si>
    <t>product_size INT,</t>
  </si>
  <si>
    <t>INTO product (product_id, product_name, product_price, product_size, product_color, category_id) VALUES ('28-001', '에어 페가수스 89 G', 159000, 250, 'white', '28')</t>
  </si>
  <si>
    <t>, sub_image_order int     not null</t>
  </si>
  <si>
    <t>product_color VARCHAR(50) NOT NULL,</t>
  </si>
  <si>
    <t>INTO product (product_id, product_name, product_price, product_size, product_color, category_id) VALUES ('28-002', '에어 조던 1 로우 G', 179000, 260, 'white', '28')</t>
  </si>
  <si>
    <t>, image_date      date    not null</t>
  </si>
  <si>
    <t>category_id VARCHAR(50) NOT NULL</t>
  </si>
  <si>
    <t>INTO product (product_id, product_name, product_price, product_size, product_color, category_id) VALUES ('41-001', '나이키 브라질리아 JDI', 35000, NULL, 'orange', '41')</t>
  </si>
  <si>
    <t>, CONSTRAINT image_id FOREIGN KEY image_id REFERENCES image</t>
  </si>
  <si>
    <t>SELECT * FROM dual;</t>
  </si>
  <si>
    <t>--보조 이미지 테이블 insert</t>
  </si>
  <si>
    <t>insert table sub_image</t>
  </si>
  <si>
    <t>--주문 데이터 삽입</t>
  </si>
  <si>
    <t>values ('b123','url01',1001,TO_DATE('2023-01-01','YYYY-MM-DD'),'a123')</t>
  </si>
  <si>
    <t>-- 주문 테이블 생성
CREATE TABLE orders (
    order_id VARCHAR(40) PRIMARY KEY,
    member_id VARCHAR(40),
    order_date DATE,
    address VARCHAR(2000) NOT NULL,
    payment VARCHAR(20) NOT NULL,
    payment_total INT,
    phone_number VARCHAR(40) NOT NULL,
    tracking_number VARCHAR(40) NOT NULL,
    FOREIGN KEY (member_id) REFERENCES members(member_id)
);</t>
  </si>
  <si>
    <t>INSERT INTO orders (order_id, member_id, order_date, address, payment, payment_total, phone_number, tracking_number)
VALUES ('p20240313001', 'hong', '2024-03-13', '아이티윌', '카카오페이', 557000, '010-1234-5678', '123456789');
INSERT INTO orders (order_id, member_id, order_date, address, payment, payment_total, phone_number, tracking_number)
VALUES ('p20240313002', 'song', '2024-03-12', '부산', '무통장입금', 299000, '010-1234-5678', '20240312');
INSERT INTO orders (order_id, member_id, order_date, address, payment, payment_total, phone_number, tracking_number)
VALUES ('p20240313003', 'park', '2024-03-13', '서울', '페이코', 159000, '010-123-4567', '20240313');
INSERT INTO orders (order_id, member_id, order_date, address, payment, payment_total, phone_number, tracking_number)
VALUES ('p20240313004', 'lee', '2024-03-13', '서울', '신용카드', 35000, '010-1234-5678', '202403014');</t>
  </si>
  <si>
    <t>values ('b124','url02',1002,TO_DATE('2023-02-02','YYYY-MM-DD'),'a124')</t>
  </si>
  <si>
    <t>-- 장바구니 테이블 생성</t>
  </si>
  <si>
    <t>--장바구니 데이터 삽입</t>
  </si>
  <si>
    <t>CREATE TABLE cart (</t>
  </si>
  <si>
    <t>INSERT INTO cart (cart_id, member_id, product_id, prod_cnt, cart_sum)</t>
  </si>
  <si>
    <t>cart_id VARCHAR(40) PRIMARY KEY,</t>
  </si>
  <si>
    <t>VALUES ('c001', 'hong', '17-001', 1, 139000);</t>
  </si>
  <si>
    <t>values ('b125','url03',1003,TO_DATE('2023-03-04','YYYY-MM-DD'),'a125')</t>
  </si>
  <si>
    <t>member_id VARCHAR(40),</t>
  </si>
  <si>
    <t>product_id VARCHAR(50),</t>
  </si>
  <si>
    <t>prod_cnt INT,</t>
  </si>
  <si>
    <t>VALUES ('c002', 'song', '28-001', 2, 318000);</t>
  </si>
  <si>
    <t>cart_sum VARCHAR(40),</t>
  </si>
  <si>
    <t>FOREIGN KEY (member_id) REFERENCES members(member_id),</t>
  </si>
  <si>
    <t>FOREIGN KEY (product_id) REFERENCES product(product_id)</t>
  </si>
  <si>
    <t>VALUES ('c003', 'ko', '18-001', 1, 299000);</t>
  </si>
  <si>
    <t>VALUES ('c004', 'ko', '28-001', 1, 159000);</t>
  </si>
  <si>
    <t>VALUES ('c005', 'lee', '28-002', 1, 179000);</t>
  </si>
  <si>
    <t>--좋아요(찜목록,위시리스트) 테이블 생성</t>
  </si>
  <si>
    <t>--좋아요 데이터 삽입</t>
  </si>
  <si>
    <t>CREATE TABLE wishlist (
    member_id VARCHAR(40),
    product_id VARCHAR(50),
    PRIMARY KEY (member_id, product_id),
    FOREIGN KEY (member_id) REFERENCES members(member_id),
    FOREIGN KEY (product_id) REFERENCES product(product_id)
);</t>
  </si>
  <si>
    <t>INSERT INTO wishlist (member_id, product_id)
VALUES ('hong', '17-001');
INSERT INTO wishlist (member_id, product_id)
VALUES ('song', '28-001');
INSERT INTO wishlist (member_id, product_id)
VALUES ('ko', '28-002');
INSERT INTO wishlist (member_id, product_id)
VALUES ('lee', '28-002');
INSERT INTO wishlist (member_id, product_id)
VALUES ('song', '28-002');</t>
  </si>
  <si>
    <t>1안</t>
  </si>
  <si>
    <t>고우리 작업 중</t>
  </si>
  <si>
    <t>카테고리-신발</t>
  </si>
  <si>
    <t>제품 product</t>
  </si>
  <si>
    <t>제품 테이블</t>
  </si>
  <si>
    <t>gender_code</t>
  </si>
  <si>
    <t>shoes</t>
  </si>
  <si>
    <t>성별코드</t>
  </si>
  <si>
    <t>제품코드</t>
  </si>
  <si>
    <t>대분류</t>
  </si>
  <si>
    <t>중분류</t>
  </si>
  <si>
    <t>신발 세부</t>
  </si>
  <si>
    <t>신발 사이즈</t>
  </si>
  <si>
    <t>의류 세부</t>
  </si>
  <si>
    <t>의류 사이즈</t>
  </si>
  <si>
    <t>용품 세부</t>
  </si>
  <si>
    <t>성별 코드</t>
  </si>
  <si>
    <t>가격대</t>
  </si>
  <si>
    <t>신발 높이</t>
  </si>
  <si>
    <t>지면</t>
  </si>
  <si>
    <t>gender code</t>
  </si>
  <si>
    <t>m</t>
  </si>
  <si>
    <t>그래픽 티셔츠</t>
  </si>
  <si>
    <t>2nd category</t>
  </si>
  <si>
    <t>w</t>
  </si>
  <si>
    <t>조던</t>
  </si>
  <si>
    <t>low 로우 탑</t>
  </si>
  <si>
    <t>긴팔</t>
  </si>
  <si>
    <t>price</t>
  </si>
  <si>
    <t>kids_m</t>
  </si>
  <si>
    <t>mid 미드 탑</t>
  </si>
  <si>
    <t>반팔</t>
  </si>
  <si>
    <t>트레이닝 및 짐</t>
  </si>
  <si>
    <t>제품토드</t>
  </si>
  <si>
    <t>k</t>
  </si>
  <si>
    <t>신발높이</t>
  </si>
  <si>
    <t>height</t>
  </si>
  <si>
    <t>kids_w</t>
  </si>
  <si>
    <t>농구</t>
  </si>
  <si>
    <t xml:space="preserve">high 하이 </t>
  </si>
  <si>
    <t>민소매&amp;탱크탑</t>
  </si>
  <si>
    <t>unisex</t>
  </si>
  <si>
    <t>ground</t>
  </si>
  <si>
    <t>축구</t>
  </si>
  <si>
    <t>저지</t>
  </si>
  <si>
    <t>road 도로</t>
  </si>
  <si>
    <t>int</t>
  </si>
  <si>
    <t>폴로</t>
  </si>
  <si>
    <t>요가</t>
  </si>
  <si>
    <t>trail 트레일</t>
  </si>
  <si>
    <t>스케이트보딩</t>
  </si>
  <si>
    <t>버튼다운&amp;플란넬</t>
  </si>
  <si>
    <t>천연 잔디</t>
  </si>
  <si>
    <t>...</t>
  </si>
  <si>
    <t>테니스</t>
  </si>
  <si>
    <t>테이스</t>
  </si>
  <si>
    <t>인조잔디</t>
  </si>
  <si>
    <t>발리볼</t>
  </si>
  <si>
    <t>샌들&amp;슬리퍼</t>
  </si>
  <si>
    <t>인조구장</t>
  </si>
  <si>
    <t>수영</t>
  </si>
  <si>
    <t>탑&amp;티셔츠</t>
  </si>
  <si>
    <t>멀티그라운드</t>
  </si>
  <si>
    <t>후디&amp;크루</t>
  </si>
  <si>
    <t>하드그라운드</t>
  </si>
  <si>
    <t>재킷&amp;베스트</t>
  </si>
  <si>
    <t>팬츠&amp;타이츠</t>
  </si>
  <si>
    <t>트랙수트</t>
  </si>
  <si>
    <t>제품list</t>
  </si>
  <si>
    <t>쇼프</t>
  </si>
  <si>
    <t>2안</t>
  </si>
  <si>
    <t>서핑&amp;수영복</t>
  </si>
  <si>
    <t>에어 조던 뮬</t>
  </si>
  <si>
    <t>신발 테이블</t>
  </si>
  <si>
    <t>의류 테이블</t>
  </si>
  <si>
    <t>용품 테이블</t>
  </si>
  <si>
    <t>에어 조던</t>
  </si>
  <si>
    <t>모자&amp;헤드밴드</t>
  </si>
  <si>
    <t>제품 코드</t>
  </si>
  <si>
    <t>장갑</t>
  </si>
  <si>
    <t>슬리브&amp;암 밴드</t>
  </si>
  <si>
    <t>공</t>
  </si>
  <si>
    <t>보호대</t>
  </si>
  <si>
    <t>요가 매트</t>
  </si>
  <si>
    <t>홈 트레이닝 용품</t>
  </si>
  <si>
    <t>업무영역</t>
  </si>
  <si>
    <t>사용자</t>
  </si>
  <si>
    <t>테이블스페이스</t>
  </si>
  <si>
    <t>테이블 한글명</t>
  </si>
  <si>
    <t>테이블 영문명</t>
  </si>
  <si>
    <t>ver no</t>
  </si>
  <si>
    <t>컬럼한글명</t>
  </si>
  <si>
    <t>컬럼 영문명</t>
  </si>
  <si>
    <t>데이터 타입</t>
  </si>
  <si>
    <t>길이</t>
  </si>
  <si>
    <t>NULL 여부</t>
  </si>
  <si>
    <t>PK</t>
  </si>
  <si>
    <t>FK 테이블(칼럼명)</t>
  </si>
  <si>
    <t>기본값</t>
  </si>
  <si>
    <t>비고</t>
  </si>
  <si>
    <t>NIKE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</si>
</sst>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[$₩-412]#,##0"/>
    <numFmt numFmtId="166" formatCode="[$₩-412]#,##0.00"/>
    <numFmt numFmtId="167" formatCode="0.0"/>
    <numFmt numFmtId="168" formatCode="yyyy-m-d"/>
  </numFmts>
  <fonts count="35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/>
    <font>
      <sz val="10.0"/>
      <color rgb="FF111111"/>
      <name val="&quot;Noto Sans KR&quot;"/>
    </font>
    <font>
      <color rgb="FF000000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5.0"/>
      <color theme="1"/>
      <name val="Arial"/>
    </font>
    <font>
      <b/>
      <color rgb="FFFFFFFF"/>
      <name val="Arial"/>
    </font>
    <font>
      <color rgb="FF111111"/>
      <name val="&quot;Noto Sans KR&quot;"/>
    </font>
    <font>
      <u/>
      <color rgb="FF1155CC"/>
      <name val="Arial"/>
    </font>
    <font>
      <color rgb="FF111111"/>
      <name val="Arial"/>
    </font>
    <font>
      <sz val="10.0"/>
      <color rgb="FF111111"/>
      <name val="Arial"/>
    </font>
    <font>
      <sz val="11.0"/>
      <color theme="1"/>
      <name val="Arial"/>
      <scheme val="minor"/>
    </font>
    <font>
      <sz val="11.0"/>
      <color rgb="FF111111"/>
      <name val="&quot;Noto Sans KR&quot;"/>
    </font>
    <font>
      <u/>
      <color rgb="FF1155CC"/>
      <name val="Arial"/>
    </font>
    <font>
      <u/>
      <color rgb="FF1155CC"/>
      <name val="Arial"/>
    </font>
    <font>
      <color rgb="FFFF00FF"/>
      <name val="Arial"/>
      <scheme val="minor"/>
    </font>
    <font>
      <sz val="11.0"/>
      <color rgb="FF111111"/>
      <name val="Arial"/>
      <scheme val="minor"/>
    </font>
    <font>
      <sz val="10.0"/>
      <color rgb="FF111111"/>
      <name val="&quot;Noto Sans KR Medium&quot;"/>
    </font>
    <font>
      <sz val="9.0"/>
      <color rgb="FF111111"/>
      <name val="Arial"/>
      <scheme val="minor"/>
    </font>
    <font>
      <b/>
      <sz val="15.0"/>
      <color rgb="FFFF00FF"/>
      <name val="Arial"/>
      <scheme val="minor"/>
    </font>
    <font>
      <b/>
      <sz val="15.0"/>
      <color rgb="FF000000"/>
      <name val="Arial"/>
      <scheme val="minor"/>
    </font>
    <font>
      <color rgb="FF000000"/>
      <name val="Arial"/>
    </font>
    <font>
      <sz val="10.0"/>
      <color rgb="FF111111"/>
      <name val="Arial"/>
      <scheme val="minor"/>
    </font>
    <font>
      <color rgb="FF111111"/>
      <name val="Noto Sans KR"/>
    </font>
    <font>
      <color rgb="FF222222"/>
      <name val="Arial"/>
    </font>
    <font>
      <b/>
      <sz val="19.0"/>
      <color rgb="FFFF0000"/>
      <name val="Arial"/>
      <scheme val="minor"/>
    </font>
    <font>
      <b/>
      <sz val="20.0"/>
      <color rgb="FFFF0000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</font>
    <font>
      <b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9900"/>
      </left>
      <top style="thick">
        <color rgb="FFFF9900"/>
      </top>
      <bottom style="thick">
        <color rgb="FFFF9900"/>
      </bottom>
    </border>
    <border>
      <top style="thick">
        <color rgb="FFFF9900"/>
      </top>
      <bottom style="thick">
        <color rgb="FFFF9900"/>
      </bottom>
    </border>
    <border>
      <right style="thick">
        <color rgb="FFFF9900"/>
      </right>
      <top style="thick">
        <color rgb="FFFF9900"/>
      </top>
      <bottom style="thick">
        <color rgb="FFFF99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4A86E8"/>
      </left>
      <top style="thick">
        <color rgb="FF4A86E8"/>
      </top>
      <bottom style="thick">
        <color rgb="FF4A86E8"/>
      </bottom>
    </border>
    <border>
      <right style="thick">
        <color rgb="FF4A86E8"/>
      </right>
      <top style="thick">
        <color rgb="FF4A86E8"/>
      </top>
      <bottom style="thick">
        <color rgb="FF4A86E8"/>
      </bottom>
    </border>
    <border>
      <left style="thick">
        <color rgb="FFFF00FF"/>
      </left>
      <top style="thick">
        <color rgb="FFFF00FF"/>
      </top>
      <bottom style="thick">
        <color rgb="FFFF00FF"/>
      </bottom>
    </border>
    <border>
      <top style="thick">
        <color rgb="FFFF00FF"/>
      </top>
      <bottom style="thick">
        <color rgb="FFFF00FF"/>
      </bottom>
    </border>
    <border>
      <right style="thick">
        <color rgb="FFFF00FF"/>
      </right>
      <top style="thick">
        <color rgb="FFFF00FF"/>
      </top>
      <bottom style="thick">
        <color rgb="FFFF00FF"/>
      </bottom>
    </border>
    <border>
      <top style="thick">
        <color rgb="FF4A86E8"/>
      </top>
      <bottom style="thick">
        <color rgb="FF4A86E8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1" fillId="2" fontId="3" numFmtId="0" xfId="0" applyAlignment="1" applyBorder="1" applyFill="1" applyFont="1">
      <alignment horizontal="center" readingOrder="0"/>
    </xf>
    <xf borderId="2" fillId="3" fontId="0" numFmtId="0" xfId="0" applyAlignment="1" applyBorder="1" applyFill="1" applyFont="1">
      <alignment horizontal="left" readingOrder="0"/>
    </xf>
    <xf borderId="3" fillId="0" fontId="4" numFmtId="0" xfId="0" applyBorder="1" applyFont="1"/>
    <xf borderId="4" fillId="0" fontId="4" numFmtId="0" xfId="0" applyBorder="1" applyFont="1"/>
    <xf borderId="1" fillId="4" fontId="3" numFmtId="0" xfId="0" applyAlignment="1" applyBorder="1" applyFill="1" applyFont="1">
      <alignment horizontal="center" readingOrder="0"/>
    </xf>
    <xf borderId="2" fillId="3" fontId="5" numFmtId="0" xfId="0" applyAlignment="1" applyBorder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4" numFmtId="0" xfId="0" applyBorder="1" applyFont="1"/>
    <xf borderId="7" fillId="0" fontId="4" numFmtId="0" xfId="0" applyBorder="1" applyFont="1"/>
    <xf borderId="0" fillId="3" fontId="2" numFmtId="0" xfId="0" applyAlignment="1" applyFont="1">
      <alignment horizontal="center"/>
    </xf>
    <xf borderId="0" fillId="3" fontId="5" numFmtId="0" xfId="0" applyAlignment="1" applyFont="1">
      <alignment horizontal="center" readingOrder="0"/>
    </xf>
    <xf borderId="8" fillId="2" fontId="3" numFmtId="0" xfId="0" applyAlignment="1" applyBorder="1" applyFont="1">
      <alignment horizontal="center" readingOrder="0"/>
    </xf>
    <xf borderId="8" fillId="5" fontId="2" numFmtId="0" xfId="0" applyAlignment="1" applyBorder="1" applyFill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0" fillId="3" fontId="7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3" fontId="2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0" xfId="0" applyAlignment="1" applyFont="1">
      <alignment horizontal="center" vertical="bottom"/>
    </xf>
    <xf borderId="0" fillId="3" fontId="6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5" fillId="0" fontId="10" numFmtId="0" xfId="0" applyAlignment="1" applyBorder="1" applyFont="1">
      <alignment horizontal="center" vertical="bottom"/>
    </xf>
    <xf borderId="9" fillId="0" fontId="1" numFmtId="0" xfId="0" applyAlignment="1" applyBorder="1" applyFont="1">
      <alignment horizontal="center" readingOrder="0"/>
    </xf>
    <xf borderId="10" fillId="0" fontId="4" numFmtId="0" xfId="0" applyBorder="1" applyFont="1"/>
    <xf borderId="11" fillId="0" fontId="1" numFmtId="0" xfId="0" applyAlignment="1" applyBorder="1" applyFont="1">
      <alignment horizontal="center" readingOrder="0"/>
    </xf>
    <xf borderId="12" fillId="0" fontId="4" numFmtId="0" xfId="0" applyBorder="1" applyFont="1"/>
    <xf borderId="13" fillId="0" fontId="4" numFmtId="0" xfId="0" applyBorder="1" applyFont="1"/>
    <xf borderId="2" fillId="0" fontId="1" numFmtId="0" xfId="0" applyAlignment="1" applyBorder="1" applyFont="1">
      <alignment horizontal="center" readingOrder="0"/>
    </xf>
    <xf borderId="8" fillId="2" fontId="11" numFmtId="0" xfId="0" applyAlignment="1" applyBorder="1" applyFont="1">
      <alignment horizontal="center" vertical="bottom"/>
    </xf>
    <xf borderId="8" fillId="6" fontId="11" numFmtId="0" xfId="0" applyAlignment="1" applyBorder="1" applyFill="1" applyFont="1">
      <alignment horizontal="center" vertical="bottom"/>
    </xf>
    <xf borderId="8" fillId="5" fontId="9" numFmtId="0" xfId="0" applyAlignment="1" applyBorder="1" applyFont="1">
      <alignment horizontal="center" vertical="bottom"/>
    </xf>
    <xf borderId="8" fillId="5" fontId="8" numFmtId="0" xfId="0" applyAlignment="1" applyBorder="1" applyFont="1">
      <alignment horizontal="center" readingOrder="0"/>
    </xf>
    <xf borderId="1" fillId="5" fontId="2" numFmtId="0" xfId="0" applyAlignment="1" applyBorder="1" applyFont="1">
      <alignment horizontal="center" readingOrder="0"/>
    </xf>
    <xf borderId="1" fillId="3" fontId="12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horizontal="center" vertical="bottom"/>
    </xf>
    <xf borderId="1" fillId="0" fontId="13" numFmtId="0" xfId="0" applyAlignment="1" applyBorder="1" applyFont="1">
      <alignment horizontal="center" vertical="bottom"/>
    </xf>
    <xf borderId="1" fillId="3" fontId="14" numFmtId="165" xfId="0" applyAlignment="1" applyBorder="1" applyFont="1" applyNumberFormat="1">
      <alignment horizontal="center" vertical="bottom"/>
    </xf>
    <xf borderId="1" fillId="0" fontId="9" numFmtId="0" xfId="0" applyAlignment="1" applyBorder="1" applyFont="1">
      <alignment horizontal="center" readingOrder="0" vertical="bottom"/>
    </xf>
    <xf borderId="0" fillId="3" fontId="15" numFmtId="165" xfId="0" applyAlignment="1" applyFont="1" applyNumberFormat="1">
      <alignment horizontal="center" readingOrder="0"/>
    </xf>
    <xf borderId="0" fillId="0" fontId="16" numFmtId="0" xfId="0" applyAlignment="1" applyFont="1">
      <alignment horizontal="center" readingOrder="0"/>
    </xf>
    <xf borderId="0" fillId="3" fontId="7" numFmtId="165" xfId="0" applyAlignment="1" applyFont="1" applyNumberFormat="1">
      <alignment horizontal="center" readingOrder="0"/>
    </xf>
    <xf borderId="1" fillId="3" fontId="17" numFmtId="0" xfId="0" applyAlignment="1" applyBorder="1" applyFont="1">
      <alignment horizontal="center" readingOrder="0"/>
    </xf>
    <xf borderId="1" fillId="0" fontId="9" numFmtId="165" xfId="0" applyAlignment="1" applyBorder="1" applyFont="1" applyNumberFormat="1">
      <alignment horizontal="center" vertical="bottom"/>
    </xf>
    <xf borderId="1" fillId="0" fontId="9" numFmtId="165" xfId="0" applyAlignment="1" applyBorder="1" applyFont="1" applyNumberFormat="1">
      <alignment horizontal="center" readingOrder="0" vertical="bottom"/>
    </xf>
    <xf borderId="1" fillId="3" fontId="7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3" fontId="12" numFmtId="0" xfId="0" applyAlignment="1" applyBorder="1" applyFont="1">
      <alignment horizontal="center" vertical="bottom"/>
    </xf>
    <xf borderId="1" fillId="3" fontId="18" numFmtId="0" xfId="0" applyAlignment="1" applyBorder="1" applyFont="1">
      <alignment horizontal="center" vertical="bottom"/>
    </xf>
    <xf borderId="1" fillId="3" fontId="6" numFmtId="0" xfId="0" applyAlignment="1" applyBorder="1" applyFont="1">
      <alignment horizontal="center" readingOrder="0"/>
    </xf>
    <xf borderId="1" fillId="3" fontId="12" numFmtId="166" xfId="0" applyAlignment="1" applyBorder="1" applyFont="1" applyNumberFormat="1">
      <alignment horizontal="center" vertical="bottom"/>
    </xf>
    <xf borderId="1" fillId="3" fontId="9" numFmtId="0" xfId="0" applyAlignment="1" applyBorder="1" applyFont="1">
      <alignment horizontal="center" vertical="bottom"/>
    </xf>
    <xf borderId="1" fillId="3" fontId="19" numFmtId="0" xfId="0" applyAlignment="1" applyBorder="1" applyFont="1">
      <alignment horizontal="center" vertical="bottom"/>
    </xf>
    <xf borderId="1" fillId="3" fontId="9" numFmtId="165" xfId="0" applyAlignment="1" applyBorder="1" applyFont="1" applyNumberFormat="1">
      <alignment horizontal="center" readingOrder="0" vertical="bottom"/>
    </xf>
    <xf borderId="0" fillId="3" fontId="8" numFmtId="0" xfId="0" applyAlignment="1" applyFont="1">
      <alignment horizontal="center"/>
    </xf>
    <xf borderId="0" fillId="0" fontId="20" numFmtId="0" xfId="0" applyAlignment="1" applyFont="1">
      <alignment horizontal="center" readingOrder="0"/>
    </xf>
    <xf borderId="0" fillId="3" fontId="21" numFmtId="0" xfId="0" applyAlignment="1" applyFont="1">
      <alignment horizontal="center" readingOrder="0"/>
    </xf>
    <xf borderId="8" fillId="4" fontId="3" numFmtId="0" xfId="0" applyAlignment="1" applyBorder="1" applyFont="1">
      <alignment horizontal="center" readingOrder="0"/>
    </xf>
    <xf borderId="1" fillId="0" fontId="16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readingOrder="0"/>
    </xf>
    <xf borderId="1" fillId="3" fontId="22" numFmtId="165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 readingOrder="0"/>
    </xf>
    <xf borderId="1" fillId="0" fontId="6" numFmtId="165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/>
    </xf>
    <xf borderId="1" fillId="3" fontId="21" numFmtId="0" xfId="0" applyAlignment="1" applyBorder="1" applyFont="1">
      <alignment horizontal="center" readingOrder="0" shrinkToFit="0" wrapText="1"/>
    </xf>
    <xf borderId="1" fillId="0" fontId="21" numFmtId="0" xfId="0" applyAlignment="1" applyBorder="1" applyFont="1">
      <alignment horizontal="center" readingOrder="0" shrinkToFit="0" wrapText="1"/>
    </xf>
    <xf borderId="1" fillId="3" fontId="23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vertical="bottom"/>
    </xf>
    <xf borderId="0" fillId="0" fontId="20" numFmtId="0" xfId="0" applyAlignment="1" applyFont="1">
      <alignment horizontal="center"/>
    </xf>
    <xf borderId="14" fillId="0" fontId="4" numFmtId="0" xfId="0" applyBorder="1" applyFont="1"/>
    <xf borderId="8" fillId="5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7" numFmtId="165" xfId="0" applyAlignment="1" applyBorder="1" applyFont="1" applyNumberFormat="1">
      <alignment horizontal="center" readingOrder="0"/>
    </xf>
    <xf borderId="0" fillId="0" fontId="24" numFmtId="0" xfId="0" applyAlignment="1" applyFont="1">
      <alignment horizontal="center" readingOrder="0"/>
    </xf>
    <xf borderId="11" fillId="0" fontId="25" numFmtId="0" xfId="0" applyAlignment="1" applyBorder="1" applyFont="1">
      <alignment horizontal="center" readingOrder="0"/>
    </xf>
    <xf borderId="8" fillId="6" fontId="11" numFmtId="0" xfId="0" applyAlignment="1" applyBorder="1" applyFont="1">
      <alignment horizontal="center" vertical="bottom"/>
    </xf>
    <xf borderId="0" fillId="0" fontId="2" numFmtId="167" xfId="0" applyAlignment="1" applyFont="1" applyNumberFormat="1">
      <alignment horizontal="center"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168" xfId="0" applyAlignment="1" applyBorder="1" applyFont="1" applyNumberFormat="1">
      <alignment horizontal="center" readingOrder="0"/>
    </xf>
    <xf borderId="1" fillId="3" fontId="26" numFmtId="0" xfId="0" applyAlignment="1" applyBorder="1" applyFont="1">
      <alignment horizontal="center" readingOrder="0"/>
    </xf>
    <xf borderId="0" fillId="0" fontId="9" numFmtId="49" xfId="0" applyAlignment="1" applyFont="1" applyNumberFormat="1">
      <alignment horizontal="center" readingOrder="0" vertical="bottom"/>
    </xf>
    <xf borderId="0" fillId="0" fontId="9" numFmtId="0" xfId="0" applyAlignment="1" applyFont="1">
      <alignment horizontal="center" readingOrder="0" vertical="bottom"/>
    </xf>
    <xf borderId="0" fillId="0" fontId="9" numFmtId="49" xfId="0" applyAlignment="1" applyFont="1" applyNumberFormat="1">
      <alignment horizontal="center" vertical="bottom"/>
    </xf>
    <xf borderId="0" fillId="0" fontId="2" numFmtId="49" xfId="0" applyAlignment="1" applyFont="1" applyNumberFormat="1">
      <alignment horizontal="center"/>
    </xf>
    <xf borderId="0" fillId="0" fontId="2" numFmtId="49" xfId="0" applyAlignment="1" applyFont="1" applyNumberFormat="1">
      <alignment horizontal="center" readingOrder="0"/>
    </xf>
    <xf borderId="0" fillId="3" fontId="26" numFmtId="0" xfId="0" applyAlignment="1" applyFont="1">
      <alignment horizontal="center" readingOrder="0"/>
    </xf>
    <xf borderId="1" fillId="0" fontId="9" numFmtId="164" xfId="0" applyAlignment="1" applyBorder="1" applyFont="1" applyNumberFormat="1">
      <alignment horizontal="center" readingOrder="0" vertical="bottom"/>
    </xf>
    <xf borderId="1" fillId="0" fontId="9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3" fontId="27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3" fontId="14" numFmtId="0" xfId="0" applyAlignment="1" applyFont="1">
      <alignment vertical="bottom"/>
    </xf>
    <xf borderId="0" fillId="3" fontId="28" numFmtId="0" xfId="0" applyAlignment="1" applyFont="1">
      <alignment vertical="bottom"/>
    </xf>
    <xf borderId="0" fillId="3" fontId="29" numFmtId="0" xfId="0" applyAlignment="1" applyFont="1">
      <alignment readingOrder="0"/>
    </xf>
    <xf borderId="0" fillId="3" fontId="29" numFmtId="0" xfId="0" applyFont="1"/>
    <xf borderId="0" fillId="0" fontId="30" numFmtId="0" xfId="0" applyAlignment="1" applyFont="1">
      <alignment readingOrder="0"/>
    </xf>
    <xf borderId="15" fillId="0" fontId="2" numFmtId="0" xfId="0" applyAlignment="1" applyBorder="1" applyFont="1">
      <alignment readingOrder="0"/>
    </xf>
    <xf borderId="16" fillId="0" fontId="2" numFmtId="0" xfId="0" applyBorder="1" applyFont="1"/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17" fillId="0" fontId="2" numFmtId="0" xfId="0" applyAlignment="1" applyBorder="1" applyFont="1">
      <alignment readingOrder="0"/>
    </xf>
    <xf borderId="0" fillId="5" fontId="2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9" fontId="2" numFmtId="0" xfId="0" applyAlignment="1" applyFont="1">
      <alignment horizontal="left" readingOrder="0"/>
    </xf>
    <xf borderId="0" fillId="10" fontId="2" numFmtId="0" xfId="0" applyAlignment="1" applyFill="1" applyFont="1">
      <alignment readingOrder="0"/>
    </xf>
    <xf borderId="0" fillId="11" fontId="2" numFmtId="0" xfId="0" applyAlignment="1" applyFill="1" applyFont="1">
      <alignment readingOrder="0"/>
    </xf>
    <xf borderId="0" fillId="12" fontId="2" numFmtId="0" xfId="0" applyAlignment="1" applyFill="1" applyFont="1">
      <alignment readingOrder="0"/>
    </xf>
    <xf borderId="18" fillId="0" fontId="2" numFmtId="0" xfId="0" applyAlignment="1" applyBorder="1" applyFont="1">
      <alignment readingOrder="0"/>
    </xf>
    <xf borderId="0" fillId="10" fontId="2" numFmtId="0" xfId="0" applyAlignment="1" applyFont="1">
      <alignment horizontal="left" readingOrder="0"/>
    </xf>
    <xf borderId="0" fillId="0" fontId="31" numFmtId="0" xfId="0" applyAlignment="1" applyFont="1">
      <alignment readingOrder="0"/>
    </xf>
    <xf borderId="19" fillId="0" fontId="2" numFmtId="0" xfId="0" applyAlignment="1" applyBorder="1" applyFont="1">
      <alignment readingOrder="0"/>
    </xf>
    <xf borderId="16" fillId="0" fontId="2" numFmtId="0" xfId="0" applyAlignment="1" applyBorder="1" applyFont="1">
      <alignment readingOrder="0"/>
    </xf>
    <xf borderId="20" fillId="0" fontId="2" numFmtId="0" xfId="0" applyAlignment="1" applyBorder="1" applyFont="1">
      <alignment readingOrder="0"/>
    </xf>
    <xf borderId="0" fillId="0" fontId="2" numFmtId="49" xfId="0" applyFont="1" applyNumberFormat="1"/>
    <xf borderId="2" fillId="0" fontId="2" numFmtId="0" xfId="0" applyBorder="1" applyFont="1"/>
    <xf borderId="1" fillId="0" fontId="9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/>
    </xf>
    <xf borderId="21" fillId="0" fontId="2" numFmtId="0" xfId="0" applyBorder="1" applyFont="1"/>
    <xf borderId="0" fillId="0" fontId="9" numFmtId="49" xfId="0" applyAlignment="1" applyFont="1" applyNumberFormat="1">
      <alignment vertical="bottom"/>
    </xf>
    <xf borderId="22" fillId="0" fontId="2" numFmtId="0" xfId="0" applyBorder="1" applyFont="1"/>
    <xf borderId="0" fillId="3" fontId="26" numFmtId="0" xfId="0" applyAlignment="1" applyFont="1">
      <alignment horizontal="left" readingOrder="0"/>
    </xf>
    <xf borderId="0" fillId="0" fontId="9" numFmtId="49" xfId="0" applyAlignment="1" applyFont="1" applyNumberFormat="1">
      <alignment readingOrder="0" vertical="bottom"/>
    </xf>
    <xf borderId="0" fillId="0" fontId="2" numFmtId="49" xfId="0" applyAlignment="1" applyFont="1" applyNumberFormat="1">
      <alignment readingOrder="0"/>
    </xf>
    <xf borderId="23" fillId="13" fontId="8" numFmtId="0" xfId="0" applyAlignment="1" applyBorder="1" applyFill="1" applyFont="1">
      <alignment readingOrder="0"/>
    </xf>
    <xf borderId="24" fillId="0" fontId="32" numFmtId="0" xfId="0" applyAlignment="1" applyBorder="1" applyFont="1">
      <alignment horizontal="center" readingOrder="0"/>
    </xf>
    <xf borderId="25" fillId="0" fontId="4" numFmtId="0" xfId="0" applyBorder="1" applyFont="1"/>
    <xf borderId="26" fillId="0" fontId="4" numFmtId="0" xfId="0" applyBorder="1" applyFont="1"/>
    <xf borderId="27" fillId="13" fontId="8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1" fillId="13" fontId="33" numFmtId="0" xfId="0" applyAlignment="1" applyBorder="1" applyFont="1">
      <alignment readingOrder="0" vertical="bottom"/>
    </xf>
    <xf borderId="28" fillId="0" fontId="4" numFmtId="0" xfId="0" applyBorder="1" applyFont="1"/>
    <xf borderId="2" fillId="0" fontId="2" numFmtId="0" xfId="0" applyAlignment="1" applyBorder="1" applyFont="1">
      <alignment horizontal="center"/>
    </xf>
    <xf borderId="29" fillId="0" fontId="2" numFmtId="0" xfId="0" applyBorder="1" applyFont="1"/>
    <xf borderId="30" fillId="0" fontId="2" numFmtId="0" xfId="0" applyBorder="1" applyFont="1"/>
    <xf borderId="31" fillId="13" fontId="34" numFmtId="0" xfId="0" applyAlignment="1" applyBorder="1" applyFont="1">
      <alignment horizontal="left" readingOrder="0"/>
    </xf>
    <xf borderId="3" fillId="13" fontId="8" numFmtId="0" xfId="0" applyAlignment="1" applyBorder="1" applyFont="1">
      <alignment readingOrder="0"/>
    </xf>
    <xf borderId="3" fillId="13" fontId="33" numFmtId="49" xfId="0" applyAlignment="1" applyBorder="1" applyFont="1" applyNumberFormat="1">
      <alignment readingOrder="0" vertical="bottom"/>
    </xf>
    <xf borderId="3" fillId="13" fontId="33" numFmtId="0" xfId="0" applyAlignment="1" applyBorder="1" applyFont="1">
      <alignment readingOrder="0" vertical="bottom"/>
    </xf>
    <xf borderId="28" fillId="13" fontId="8" numFmtId="0" xfId="0" applyAlignment="1" applyBorder="1" applyFont="1">
      <alignment readingOrder="0"/>
    </xf>
    <xf borderId="32" fillId="0" fontId="2" numFmtId="0" xfId="0" applyBorder="1" applyFont="1"/>
    <xf borderId="33" fillId="0" fontId="2" numFmtId="0" xfId="0" applyBorder="1" applyFont="1"/>
    <xf borderId="33" fillId="0" fontId="9" numFmtId="49" xfId="0" applyAlignment="1" applyBorder="1" applyFont="1" applyNumberFormat="1">
      <alignment vertical="bottom"/>
    </xf>
    <xf borderId="33" fillId="0" fontId="9" numFmtId="0" xfId="0" applyAlignment="1" applyBorder="1" applyFont="1">
      <alignment vertical="bottom"/>
    </xf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6" fillId="0" fontId="2" numFmtId="49" xfId="0" applyBorder="1" applyFont="1" applyNumberFormat="1"/>
    <xf borderId="37" fillId="0" fontId="2" numFmtId="0" xfId="0" applyBorder="1" applyFont="1"/>
    <xf borderId="36" fillId="0" fontId="9" numFmtId="49" xfId="0" applyAlignment="1" applyBorder="1" applyFont="1" applyNumberFormat="1">
      <alignment readingOrder="0" vertical="bottom"/>
    </xf>
    <xf borderId="36" fillId="0" fontId="9" numFmtId="0" xfId="0" applyAlignment="1" applyBorder="1" applyFont="1">
      <alignment readingOrder="0" vertical="bottom"/>
    </xf>
    <xf borderId="36" fillId="0" fontId="2" numFmtId="49" xfId="0" applyAlignment="1" applyBorder="1" applyFont="1" applyNumberFormat="1">
      <alignment readingOrder="0"/>
    </xf>
    <xf borderId="38" fillId="0" fontId="2" numFmtId="0" xfId="0" applyBorder="1" applyFont="1"/>
    <xf borderId="39" fillId="0" fontId="2" numFmtId="0" xfId="0" applyBorder="1" applyFont="1"/>
    <xf borderId="39" fillId="0" fontId="2" numFmtId="49" xfId="0" applyAlignment="1" applyBorder="1" applyFont="1" applyNumberFormat="1">
      <alignment readingOrder="0"/>
    </xf>
    <xf borderId="40" fillId="0" fontId="2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nike.com/kr/t/%EC%97%90%EC%96%B4-%ED%8F%AC%EC%8A%A4-1-07-%EB%82%A8%EC%84%B1-%EC%8B%A0%EB%B0%9C-TttlGpDb/CW2288-111?_gl=1*ytjfma*_up*MQ..&amp;gclid=EAIaIQobChMIzqyxgYDwhAMV1ddMAh1b8Qc8EAAYASAAEgIz7fD_BwE" TargetMode="External"/><Relationship Id="rId3" Type="http://schemas.openxmlformats.org/officeDocument/2006/relationships/hyperlink" Target="https://www.nike.com/kr/t/acg-%EC%95%85%ED%8B%B1-%EC%9A%B8%ED%94%84-%EB%82%A8%EC%84%B1-%ED%92%80%EC%A7%91-%ED%83%91-977aHgDF/FN0373-247" TargetMode="External"/><Relationship Id="rId4" Type="http://schemas.openxmlformats.org/officeDocument/2006/relationships/hyperlink" Target="https://www.nike.com/kr/t/%EC%97%90%EC%96%B4-%ED%8E%98%EA%B0%80%EC%88%98%EC%8A%A4-89-g-%EA%B3%A8%ED%94%84%ED%99%94-WAKVvKkD/FJ2245-101?_gl=1*18ak23v*_up*MQ..&amp;gclid=EAIaIQobChMIzqyxgYDwhAMV1ddMAh1b8Qc8EAAYASAAEgIz7fD_BwE" TargetMode="External"/><Relationship Id="rId5" Type="http://schemas.openxmlformats.org/officeDocument/2006/relationships/hyperlink" Target="https://www.nike.com/kr/t/%EC%97%90%EC%96%B4-%EC%A1%B0%EB%8D%98-1-%EB%A1%9C%EC%9A%B0-g-%EA%B3%A8%ED%94%84%ED%99%94-FWhgny0R/DD9315-006?_gl=1*ytjfma*_up*MQ..&amp;gclid=EAIaIQobChMIzqyxgYDwhAMV1ddMAh1b8Qc8EAAYASAAEgIz7fD_BwE" TargetMode="External"/><Relationship Id="rId6" Type="http://schemas.openxmlformats.org/officeDocument/2006/relationships/hyperlink" Target="https://www.nike.com/kr/t/%EB%B8%8C%EB%9D%BC%EC%A7%88%EB%A6%AC%EC%95%84-jdi-%ED%82%A4%EC%A6%88-%EB%AF%B8%EB%8B%88-%EB%B0%B1%ED%8C%A911l-zt2nCHIP/DR6091-629?_gl=1*14pprsc*_up*MQ..&amp;gclid=EAIaIQobChMIzqyxgYDwhAMV1ddMAh1b8Qc8EAAYASAAEgIz7fD_BwE" TargetMode="External"/><Relationship Id="rId7" Type="http://schemas.openxmlformats.org/officeDocument/2006/relationships/drawing" Target="../drawings/drawing1.xml"/><Relationship Id="rId8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26.75"/>
    <col customWidth="1" min="3" max="3" width="14.13"/>
    <col customWidth="1" min="4" max="4" width="18.25"/>
    <col customWidth="1" min="5" max="5" width="13.13"/>
    <col customWidth="1" min="6" max="6" width="19.13"/>
    <col customWidth="1" min="7" max="7" width="16.88"/>
    <col customWidth="1" min="8" max="8" width="12.25"/>
    <col customWidth="1" min="9" max="9" width="11.13"/>
    <col customWidth="1" min="10" max="10" width="10.38"/>
    <col customWidth="1" min="11" max="11" width="10.5"/>
    <col customWidth="1" min="12" max="12" width="13.38"/>
    <col customWidth="1" min="13" max="13" width="6.13"/>
    <col customWidth="1" min="14" max="14" width="3.0"/>
    <col customWidth="1" min="15" max="15" width="11.0"/>
    <col customWidth="1" min="16" max="16" width="12.5"/>
    <col customWidth="1" min="17" max="17" width="15.25"/>
    <col customWidth="1" min="18" max="18" width="2.88"/>
    <col customWidth="1" min="19" max="19" width="14.88"/>
    <col customWidth="1" min="20" max="20" width="9.75"/>
    <col customWidth="1" min="21" max="22" width="13.13"/>
    <col customWidth="1" min="23" max="23" width="11.5"/>
    <col customWidth="1" min="24" max="24" width="11.38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2"/>
      <c r="V1" s="2"/>
      <c r="W1" s="2"/>
      <c r="X1" s="2"/>
      <c r="Y1" s="2"/>
      <c r="Z1" s="2"/>
      <c r="AA1" s="2"/>
      <c r="AB1" s="2"/>
    </row>
    <row r="2">
      <c r="A2" s="1"/>
      <c r="B2" s="4" t="s">
        <v>0</v>
      </c>
      <c r="C2" s="5" t="s">
        <v>1</v>
      </c>
      <c r="D2" s="6"/>
      <c r="E2" s="6"/>
      <c r="F2" s="6"/>
      <c r="G2" s="6"/>
      <c r="H2" s="6"/>
      <c r="I2" s="6"/>
      <c r="J2" s="7"/>
      <c r="L2" s="2"/>
      <c r="M2" s="2"/>
      <c r="N2" s="2"/>
      <c r="O2" s="2"/>
      <c r="P2" s="2"/>
      <c r="Q2" s="2"/>
      <c r="R2" s="2"/>
      <c r="U2" s="2"/>
      <c r="V2" s="2"/>
      <c r="W2" s="2"/>
      <c r="X2" s="2"/>
      <c r="Y2" s="2"/>
      <c r="Z2" s="2"/>
      <c r="AA2" s="2"/>
      <c r="AB2" s="2"/>
    </row>
    <row r="3">
      <c r="A3" s="1"/>
      <c r="B3" s="8" t="s">
        <v>2</v>
      </c>
      <c r="C3" s="9" t="s">
        <v>3</v>
      </c>
      <c r="D3" s="6"/>
      <c r="E3" s="6"/>
      <c r="F3" s="6"/>
      <c r="G3" s="6"/>
      <c r="H3" s="6"/>
      <c r="I3" s="6"/>
      <c r="J3" s="7"/>
      <c r="L3" s="10" t="s">
        <v>4</v>
      </c>
      <c r="M3" s="11" t="s">
        <v>5</v>
      </c>
      <c r="N3" s="2"/>
      <c r="O3" s="2"/>
      <c r="P3" s="2"/>
      <c r="Q3" s="2"/>
      <c r="R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12" t="s">
        <v>6</v>
      </c>
      <c r="M4" s="11" t="s">
        <v>7</v>
      </c>
      <c r="N4" s="2"/>
      <c r="O4" s="13"/>
      <c r="P4" s="10"/>
      <c r="Q4" s="2"/>
      <c r="R4" s="2"/>
      <c r="U4" s="2"/>
      <c r="V4" s="2"/>
      <c r="W4" s="2"/>
      <c r="X4" s="2"/>
      <c r="Y4" s="2"/>
      <c r="Z4" s="2"/>
      <c r="AA4" s="2"/>
      <c r="AB4" s="2"/>
    </row>
    <row r="5">
      <c r="A5" s="1"/>
      <c r="B5" s="14" t="s">
        <v>8</v>
      </c>
      <c r="C5" s="15"/>
      <c r="D5" s="15"/>
      <c r="E5" s="15"/>
      <c r="F5" s="15"/>
      <c r="G5" s="15"/>
      <c r="H5" s="16"/>
      <c r="I5" s="1" t="s">
        <v>4</v>
      </c>
      <c r="J5" s="17"/>
      <c r="K5" s="2"/>
      <c r="L5" s="18" t="s">
        <v>9</v>
      </c>
      <c r="M5" s="11" t="s">
        <v>10</v>
      </c>
      <c r="N5" s="2"/>
      <c r="O5" s="10"/>
      <c r="P5" s="10"/>
      <c r="Q5" s="2"/>
      <c r="R5" s="2"/>
      <c r="U5" s="2"/>
      <c r="V5" s="2"/>
      <c r="W5" s="2"/>
      <c r="X5" s="2"/>
      <c r="Y5" s="2"/>
      <c r="Z5" s="2"/>
      <c r="AA5" s="2"/>
      <c r="AB5" s="2"/>
    </row>
    <row r="6">
      <c r="A6" s="10"/>
      <c r="B6" s="19" t="s">
        <v>11</v>
      </c>
      <c r="C6" s="20" t="s">
        <v>12</v>
      </c>
      <c r="D6" s="21" t="s">
        <v>13</v>
      </c>
      <c r="E6" s="21" t="s">
        <v>14</v>
      </c>
      <c r="F6" s="22" t="s">
        <v>15</v>
      </c>
      <c r="G6" s="20" t="s">
        <v>16</v>
      </c>
      <c r="H6" s="20" t="s">
        <v>17</v>
      </c>
      <c r="I6" s="2"/>
      <c r="J6" s="17"/>
      <c r="K6" s="2"/>
      <c r="L6" s="10" t="s">
        <v>18</v>
      </c>
      <c r="M6" s="11" t="s">
        <v>19</v>
      </c>
      <c r="N6" s="2"/>
      <c r="O6" s="2"/>
      <c r="P6" s="2"/>
      <c r="Q6" s="2"/>
      <c r="R6" s="2"/>
      <c r="U6" s="2"/>
      <c r="V6" s="2"/>
      <c r="W6" s="2"/>
      <c r="X6" s="2"/>
      <c r="Y6" s="2"/>
      <c r="Z6" s="2"/>
      <c r="AA6" s="2"/>
      <c r="AB6" s="2"/>
    </row>
    <row r="7">
      <c r="A7" s="10"/>
      <c r="B7" s="23" t="s">
        <v>20</v>
      </c>
      <c r="C7" s="23" t="s">
        <v>4</v>
      </c>
      <c r="D7" s="23">
        <v>1234.0</v>
      </c>
      <c r="E7" s="23" t="s">
        <v>21</v>
      </c>
      <c r="F7" s="24">
        <v>35353.0</v>
      </c>
      <c r="G7" s="23" t="s">
        <v>22</v>
      </c>
      <c r="H7" s="23" t="s">
        <v>23</v>
      </c>
      <c r="I7" s="2"/>
      <c r="J7" s="17"/>
      <c r="K7" s="18"/>
      <c r="L7" s="10" t="s">
        <v>24</v>
      </c>
      <c r="M7" s="11" t="s">
        <v>25</v>
      </c>
      <c r="N7" s="2"/>
      <c r="O7" s="2"/>
      <c r="P7" s="25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0"/>
      <c r="B8" s="23" t="s">
        <v>26</v>
      </c>
      <c r="C8" s="23" t="s">
        <v>6</v>
      </c>
      <c r="D8" s="23">
        <v>4687.0</v>
      </c>
      <c r="E8" s="23" t="s">
        <v>27</v>
      </c>
      <c r="F8" s="24">
        <v>34732.0</v>
      </c>
      <c r="G8" s="23" t="s">
        <v>28</v>
      </c>
      <c r="H8" s="23" t="s">
        <v>23</v>
      </c>
      <c r="I8" s="2"/>
      <c r="J8" s="17"/>
      <c r="K8" s="26"/>
      <c r="L8" s="26"/>
      <c r="M8" s="27"/>
      <c r="N8" s="2"/>
      <c r="O8" s="2"/>
      <c r="P8" s="28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0"/>
      <c r="B9" s="23" t="s">
        <v>29</v>
      </c>
      <c r="C9" s="23" t="s">
        <v>9</v>
      </c>
      <c r="D9" s="23">
        <v>3434.0</v>
      </c>
      <c r="E9" s="23" t="s">
        <v>30</v>
      </c>
      <c r="F9" s="24">
        <v>35127.0</v>
      </c>
      <c r="G9" s="23" t="s">
        <v>31</v>
      </c>
      <c r="H9" s="23" t="s">
        <v>32</v>
      </c>
      <c r="I9" s="2"/>
      <c r="J9" s="17"/>
      <c r="K9" s="18"/>
      <c r="L9" s="18"/>
      <c r="M9" s="27"/>
      <c r="N9" s="2"/>
      <c r="O9" s="2"/>
      <c r="P9" s="25"/>
      <c r="Q9" s="2"/>
      <c r="R9" s="2"/>
      <c r="S9" s="2"/>
      <c r="T9" s="2"/>
      <c r="U9" s="2"/>
      <c r="V9" s="2"/>
      <c r="W9" s="17"/>
      <c r="X9" s="17"/>
      <c r="Y9" s="17"/>
      <c r="Z9" s="17"/>
      <c r="AA9" s="17"/>
      <c r="AB9" s="17"/>
    </row>
    <row r="10">
      <c r="A10" s="10"/>
      <c r="B10" s="23" t="s">
        <v>33</v>
      </c>
      <c r="C10" s="23" t="s">
        <v>18</v>
      </c>
      <c r="D10" s="23">
        <v>2566.0</v>
      </c>
      <c r="E10" s="23" t="s">
        <v>34</v>
      </c>
      <c r="F10" s="24">
        <v>35889.0</v>
      </c>
      <c r="G10" s="23" t="s">
        <v>35</v>
      </c>
      <c r="H10" s="23" t="s">
        <v>23</v>
      </c>
      <c r="I10" s="2"/>
      <c r="J10" s="17"/>
      <c r="K10" s="18"/>
      <c r="L10" s="18"/>
      <c r="M10" s="17"/>
      <c r="N10" s="2"/>
      <c r="O10" s="2"/>
      <c r="P10" s="25"/>
      <c r="Q10" s="2"/>
      <c r="R10" s="2"/>
      <c r="S10" s="2"/>
      <c r="T10" s="2"/>
      <c r="U10" s="2"/>
      <c r="V10" s="2"/>
      <c r="W10" s="17"/>
      <c r="X10" s="17"/>
      <c r="Y10" s="17"/>
      <c r="Z10" s="17"/>
      <c r="AA10" s="17"/>
      <c r="AB10" s="17"/>
    </row>
    <row r="11">
      <c r="A11" s="2"/>
      <c r="B11" s="23" t="s">
        <v>36</v>
      </c>
      <c r="C11" s="23" t="s">
        <v>24</v>
      </c>
      <c r="D11" s="23">
        <v>7842.0</v>
      </c>
      <c r="E11" s="23" t="s">
        <v>37</v>
      </c>
      <c r="F11" s="24">
        <v>34824.0</v>
      </c>
      <c r="G11" s="23" t="s">
        <v>38</v>
      </c>
      <c r="H11" s="23" t="s">
        <v>23</v>
      </c>
      <c r="I11" s="2"/>
      <c r="J11" s="17"/>
      <c r="K11" s="18"/>
      <c r="L11" s="18"/>
      <c r="M11" s="17"/>
      <c r="N11" s="2"/>
      <c r="O11" s="2"/>
      <c r="P11" s="25"/>
      <c r="Q11" s="2"/>
      <c r="R11" s="2"/>
      <c r="S11" s="2"/>
      <c r="T11" s="2"/>
      <c r="U11" s="2"/>
      <c r="V11" s="2"/>
      <c r="W11" s="29"/>
      <c r="X11" s="17"/>
      <c r="Y11" s="17"/>
      <c r="Z11" s="17"/>
      <c r="AA11" s="17"/>
      <c r="AB11" s="17"/>
    </row>
    <row r="12">
      <c r="A12" s="2"/>
      <c r="B12" s="2"/>
      <c r="C12" s="2"/>
      <c r="D12" s="30"/>
      <c r="E12" s="17"/>
      <c r="F12" s="17"/>
      <c r="G12" s="17"/>
      <c r="H12" s="17"/>
      <c r="I12" s="2"/>
      <c r="J12" s="2"/>
      <c r="K12" s="2"/>
      <c r="L12" s="2"/>
      <c r="M12" s="31"/>
      <c r="N12" s="2"/>
      <c r="O12" s="2"/>
      <c r="P12" s="2"/>
      <c r="Q12" s="2"/>
      <c r="R12" s="2"/>
      <c r="S12" s="2"/>
      <c r="T12" s="10"/>
      <c r="U12" s="2"/>
      <c r="V12" s="2"/>
      <c r="W12" s="17"/>
      <c r="X12" s="32"/>
      <c r="Y12" s="29"/>
      <c r="Z12" s="17"/>
      <c r="AA12" s="17"/>
      <c r="AB12" s="17"/>
    </row>
    <row r="13">
      <c r="A13" s="2"/>
      <c r="B13" s="2"/>
      <c r="C13" s="2"/>
      <c r="D13" s="33"/>
      <c r="E13" s="17"/>
      <c r="F13" s="17"/>
      <c r="G13" s="17"/>
      <c r="H13" s="17"/>
      <c r="I13" s="2"/>
      <c r="J13" s="2"/>
      <c r="K13" s="2"/>
      <c r="L13" s="10" t="s">
        <v>39</v>
      </c>
      <c r="M13" s="34"/>
      <c r="N13" s="2"/>
      <c r="O13" s="10" t="s">
        <v>18</v>
      </c>
      <c r="R13" s="2"/>
      <c r="S13" s="2"/>
      <c r="T13" s="2"/>
      <c r="U13" s="17"/>
      <c r="V13" s="13"/>
      <c r="W13" s="32"/>
      <c r="X13" s="13"/>
      <c r="Y13" s="17"/>
      <c r="Z13" s="17"/>
      <c r="AA13" s="17"/>
      <c r="AB13" s="2"/>
    </row>
    <row r="14">
      <c r="A14" s="1"/>
      <c r="B14" s="35" t="s">
        <v>40</v>
      </c>
      <c r="C14" s="15"/>
      <c r="D14" s="15"/>
      <c r="E14" s="15"/>
      <c r="F14" s="15"/>
      <c r="G14" s="16"/>
      <c r="H14" s="1" t="s">
        <v>4</v>
      </c>
      <c r="I14" s="36" t="s">
        <v>41</v>
      </c>
      <c r="J14" s="37"/>
      <c r="K14" s="10" t="s">
        <v>42</v>
      </c>
      <c r="L14" s="36" t="s">
        <v>43</v>
      </c>
      <c r="M14" s="37"/>
      <c r="N14" s="2"/>
      <c r="O14" s="38" t="s">
        <v>44</v>
      </c>
      <c r="P14" s="39"/>
      <c r="Q14" s="40"/>
      <c r="R14" s="2"/>
      <c r="S14" s="41" t="s">
        <v>45</v>
      </c>
      <c r="T14" s="6"/>
      <c r="U14" s="6"/>
      <c r="V14" s="6"/>
      <c r="W14" s="7"/>
      <c r="X14" s="1"/>
      <c r="Y14" s="2"/>
      <c r="Z14" s="2"/>
      <c r="AA14" s="2"/>
      <c r="AB14" s="2"/>
    </row>
    <row r="15">
      <c r="A15" s="10"/>
      <c r="B15" s="42" t="s">
        <v>46</v>
      </c>
      <c r="C15" s="43" t="s">
        <v>47</v>
      </c>
      <c r="D15" s="44" t="s">
        <v>48</v>
      </c>
      <c r="E15" s="44" t="s">
        <v>49</v>
      </c>
      <c r="F15" s="43" t="s">
        <v>50</v>
      </c>
      <c r="G15" s="43" t="s">
        <v>51</v>
      </c>
      <c r="H15" s="1"/>
      <c r="I15" s="19" t="s">
        <v>52</v>
      </c>
      <c r="J15" s="45" t="s">
        <v>41</v>
      </c>
      <c r="K15" s="2"/>
      <c r="L15" s="19" t="s">
        <v>53</v>
      </c>
      <c r="M15" s="45" t="s">
        <v>43</v>
      </c>
      <c r="N15" s="2"/>
      <c r="O15" s="20" t="s">
        <v>54</v>
      </c>
      <c r="P15" s="20" t="s">
        <v>55</v>
      </c>
      <c r="Q15" s="20" t="s">
        <v>56</v>
      </c>
      <c r="R15" s="2"/>
      <c r="S15" s="4" t="s">
        <v>57</v>
      </c>
      <c r="T15" s="46" t="s">
        <v>58</v>
      </c>
      <c r="U15" s="46" t="s">
        <v>59</v>
      </c>
      <c r="V15" s="46" t="s">
        <v>60</v>
      </c>
      <c r="W15" s="8" t="s">
        <v>61</v>
      </c>
      <c r="X15" s="2"/>
      <c r="Y15" s="2"/>
      <c r="Z15" s="2"/>
      <c r="AA15" s="2"/>
    </row>
    <row r="16">
      <c r="A16" s="10"/>
      <c r="B16" s="47" t="s">
        <v>62</v>
      </c>
      <c r="C16" s="48">
        <v>17.0</v>
      </c>
      <c r="D16" s="49" t="s">
        <v>63</v>
      </c>
      <c r="E16" s="50">
        <v>139000.0</v>
      </c>
      <c r="F16" s="51" t="s">
        <v>64</v>
      </c>
      <c r="G16" s="23" t="s">
        <v>65</v>
      </c>
      <c r="H16" s="52"/>
      <c r="I16" s="23" t="s">
        <v>65</v>
      </c>
      <c r="J16" s="23" t="s">
        <v>66</v>
      </c>
      <c r="K16" s="10" t="s">
        <v>67</v>
      </c>
      <c r="L16" s="23" t="s">
        <v>68</v>
      </c>
      <c r="M16" s="23">
        <v>230.0</v>
      </c>
      <c r="N16" s="2"/>
      <c r="O16" s="23">
        <v>1.0</v>
      </c>
      <c r="P16" s="23" t="s">
        <v>69</v>
      </c>
      <c r="Q16" s="23" t="s">
        <v>70</v>
      </c>
      <c r="R16" s="2"/>
      <c r="S16" s="23" t="s">
        <v>71</v>
      </c>
      <c r="T16" s="23" t="s">
        <v>72</v>
      </c>
      <c r="U16" s="23">
        <v>1.0</v>
      </c>
      <c r="V16" s="24">
        <v>44927.0</v>
      </c>
      <c r="W16" s="23" t="s">
        <v>73</v>
      </c>
      <c r="X16" s="2"/>
      <c r="Y16" s="2"/>
      <c r="Z16" s="2"/>
      <c r="AA16" s="2"/>
    </row>
    <row r="17">
      <c r="A17" s="53"/>
      <c r="B17" s="47" t="s">
        <v>74</v>
      </c>
      <c r="C17" s="48">
        <v>18.0</v>
      </c>
      <c r="D17" s="48" t="s">
        <v>75</v>
      </c>
      <c r="E17" s="50">
        <v>299000.0</v>
      </c>
      <c r="F17" s="51" t="s">
        <v>68</v>
      </c>
      <c r="G17" s="23" t="s">
        <v>76</v>
      </c>
      <c r="H17" s="54"/>
      <c r="I17" s="23" t="s">
        <v>77</v>
      </c>
      <c r="J17" s="23" t="s">
        <v>78</v>
      </c>
      <c r="K17" s="2"/>
      <c r="L17" s="23" t="s">
        <v>79</v>
      </c>
      <c r="M17" s="23">
        <v>260.0</v>
      </c>
      <c r="N17" s="2"/>
      <c r="O17" s="23">
        <v>3.0</v>
      </c>
      <c r="P17" s="23" t="s">
        <v>80</v>
      </c>
      <c r="Q17" s="23" t="s">
        <v>70</v>
      </c>
      <c r="R17" s="2"/>
      <c r="S17" s="23" t="s">
        <v>81</v>
      </c>
      <c r="T17" s="23" t="s">
        <v>82</v>
      </c>
      <c r="U17" s="23">
        <v>3.0</v>
      </c>
      <c r="V17" s="24">
        <v>44988.0</v>
      </c>
      <c r="W17" s="55" t="s">
        <v>83</v>
      </c>
      <c r="X17" s="2"/>
      <c r="Y17" s="2"/>
      <c r="Z17" s="2"/>
      <c r="AA17" s="2"/>
    </row>
    <row r="18">
      <c r="A18" s="53"/>
      <c r="B18" s="48" t="s">
        <v>84</v>
      </c>
      <c r="C18" s="48">
        <v>22.0</v>
      </c>
      <c r="D18" s="49" t="s">
        <v>85</v>
      </c>
      <c r="E18" s="56">
        <v>209000.0</v>
      </c>
      <c r="F18" s="51" t="s">
        <v>86</v>
      </c>
      <c r="G18" s="57" t="s">
        <v>77</v>
      </c>
      <c r="H18" s="52"/>
      <c r="I18" s="58" t="s">
        <v>76</v>
      </c>
      <c r="J18" s="23" t="s">
        <v>87</v>
      </c>
      <c r="K18" s="2"/>
      <c r="L18" s="23" t="s">
        <v>88</v>
      </c>
      <c r="M18" s="23" t="s">
        <v>89</v>
      </c>
      <c r="N18" s="2"/>
      <c r="O18" s="23">
        <v>4.0</v>
      </c>
      <c r="P18" s="59" t="s">
        <v>90</v>
      </c>
      <c r="Q18" s="23">
        <v>1.0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53"/>
      <c r="B19" s="60" t="s">
        <v>91</v>
      </c>
      <c r="C19" s="48">
        <v>28.0</v>
      </c>
      <c r="D19" s="61" t="s">
        <v>92</v>
      </c>
      <c r="E19" s="50">
        <v>159000.0</v>
      </c>
      <c r="F19" s="51" t="s">
        <v>64</v>
      </c>
      <c r="G19" s="57" t="s">
        <v>76</v>
      </c>
      <c r="H19" s="54"/>
      <c r="I19" s="26"/>
      <c r="J19" s="2"/>
      <c r="K19" s="2"/>
      <c r="L19" s="62" t="s">
        <v>93</v>
      </c>
      <c r="M19" s="23" t="s">
        <v>94</v>
      </c>
      <c r="N19" s="2"/>
      <c r="O19" s="23">
        <v>5.0</v>
      </c>
      <c r="P19" s="59" t="s">
        <v>95</v>
      </c>
      <c r="Q19" s="23">
        <v>1.0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53"/>
      <c r="B20" s="60" t="s">
        <v>96</v>
      </c>
      <c r="C20" s="48">
        <v>28.0</v>
      </c>
      <c r="D20" s="61" t="s">
        <v>97</v>
      </c>
      <c r="E20" s="56">
        <v>179000.0</v>
      </c>
      <c r="F20" s="51" t="s">
        <v>79</v>
      </c>
      <c r="G20" s="57" t="s">
        <v>76</v>
      </c>
      <c r="H20" s="54"/>
      <c r="I20" s="26"/>
      <c r="J20" s="2"/>
      <c r="K20" s="2"/>
      <c r="L20" s="59" t="s">
        <v>86</v>
      </c>
      <c r="M20" s="23" t="s">
        <v>98</v>
      </c>
      <c r="N20" s="2"/>
      <c r="O20" s="23">
        <v>6.0</v>
      </c>
      <c r="P20" s="59" t="s">
        <v>99</v>
      </c>
      <c r="Q20" s="23">
        <v>1.0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63" t="s">
        <v>100</v>
      </c>
      <c r="C21" s="64">
        <v>41.0</v>
      </c>
      <c r="D21" s="65" t="s">
        <v>101</v>
      </c>
      <c r="E21" s="56">
        <v>35000.0</v>
      </c>
      <c r="F21" s="51" t="s">
        <v>102</v>
      </c>
      <c r="G21" s="66" t="s">
        <v>77</v>
      </c>
      <c r="H21" s="13"/>
      <c r="I21" s="25"/>
      <c r="J21" s="2"/>
      <c r="K21" s="2"/>
      <c r="L21" s="2"/>
      <c r="M21" s="67"/>
      <c r="N21" s="2"/>
      <c r="O21" s="23">
        <v>7.0</v>
      </c>
      <c r="P21" s="59" t="s">
        <v>90</v>
      </c>
      <c r="Q21" s="23">
        <v>2.0</v>
      </c>
      <c r="R21" s="2"/>
      <c r="S21" s="41" t="s">
        <v>103</v>
      </c>
      <c r="T21" s="6"/>
      <c r="U21" s="6"/>
      <c r="V21" s="6"/>
      <c r="W21" s="7"/>
      <c r="X21" s="1"/>
      <c r="Y21" s="2"/>
      <c r="Z21" s="2"/>
      <c r="AA21" s="2"/>
      <c r="AB21" s="2"/>
    </row>
    <row r="22">
      <c r="A22" s="1"/>
      <c r="B22" s="1"/>
      <c r="C22" s="68"/>
      <c r="D22" s="2"/>
      <c r="E22" s="29"/>
      <c r="F22" s="17"/>
      <c r="G22" s="17"/>
      <c r="H22" s="17"/>
      <c r="I22" s="17"/>
      <c r="J22" s="2"/>
      <c r="K22" s="2"/>
      <c r="L22" s="2"/>
      <c r="M22" s="34"/>
      <c r="N22" s="2"/>
      <c r="O22" s="23">
        <v>8.0</v>
      </c>
      <c r="P22" s="59" t="s">
        <v>95</v>
      </c>
      <c r="Q22" s="23">
        <v>2.0</v>
      </c>
      <c r="R22" s="2"/>
      <c r="S22" s="4" t="s">
        <v>104</v>
      </c>
      <c r="T22" s="46" t="s">
        <v>105</v>
      </c>
      <c r="U22" s="46" t="s">
        <v>106</v>
      </c>
      <c r="V22" s="46" t="s">
        <v>60</v>
      </c>
      <c r="W22" s="8" t="s">
        <v>107</v>
      </c>
      <c r="X22" s="2"/>
      <c r="Y22" s="2"/>
      <c r="Z22" s="2"/>
      <c r="AA22" s="2"/>
    </row>
    <row r="2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13"/>
      <c r="N23" s="2"/>
      <c r="O23" s="23">
        <v>9.0</v>
      </c>
      <c r="P23" s="59" t="s">
        <v>99</v>
      </c>
      <c r="Q23" s="23">
        <v>2.0</v>
      </c>
      <c r="R23" s="2"/>
      <c r="S23" s="23" t="s">
        <v>108</v>
      </c>
      <c r="T23" s="23" t="s">
        <v>109</v>
      </c>
      <c r="U23" s="23">
        <v>1001.0</v>
      </c>
      <c r="V23" s="24">
        <v>44927.0</v>
      </c>
      <c r="W23" s="23" t="s">
        <v>71</v>
      </c>
      <c r="X23" s="2"/>
      <c r="Y23" s="2"/>
      <c r="Z23" s="2"/>
      <c r="AA23" s="2"/>
    </row>
    <row r="24">
      <c r="A24" s="10"/>
      <c r="B24" s="14" t="s">
        <v>110</v>
      </c>
      <c r="C24" s="16"/>
      <c r="D24" s="1" t="s">
        <v>4</v>
      </c>
      <c r="E24" s="14" t="s">
        <v>111</v>
      </c>
      <c r="F24" s="15"/>
      <c r="G24" s="15"/>
      <c r="H24" s="15"/>
      <c r="I24" s="16"/>
      <c r="J24" s="1" t="s">
        <v>4</v>
      </c>
      <c r="K24" s="2"/>
      <c r="L24" s="2"/>
      <c r="M24" s="13"/>
      <c r="N24" s="2"/>
      <c r="O24" s="23">
        <v>10.0</v>
      </c>
      <c r="P24" s="59" t="s">
        <v>90</v>
      </c>
      <c r="Q24" s="23">
        <v>3.0</v>
      </c>
      <c r="R24" s="2"/>
      <c r="S24" s="23" t="s">
        <v>112</v>
      </c>
      <c r="T24" s="23" t="s">
        <v>113</v>
      </c>
      <c r="U24" s="23">
        <v>1002.0</v>
      </c>
      <c r="V24" s="24">
        <v>44959.0</v>
      </c>
      <c r="W24" s="23" t="s">
        <v>114</v>
      </c>
      <c r="X24" s="2"/>
      <c r="Y24" s="2"/>
      <c r="Z24" s="2"/>
      <c r="AA24" s="2"/>
    </row>
    <row r="25">
      <c r="A25" s="69"/>
      <c r="B25" s="19" t="s">
        <v>115</v>
      </c>
      <c r="C25" s="19" t="s">
        <v>116</v>
      </c>
      <c r="D25" s="2"/>
      <c r="E25" s="19" t="s">
        <v>117</v>
      </c>
      <c r="F25" s="70" t="s">
        <v>118</v>
      </c>
      <c r="G25" s="70" t="s">
        <v>61</v>
      </c>
      <c r="H25" s="20" t="s">
        <v>119</v>
      </c>
      <c r="I25" s="20" t="s">
        <v>120</v>
      </c>
      <c r="J25" s="2"/>
      <c r="K25" s="2"/>
      <c r="L25" s="2"/>
      <c r="M25" s="13"/>
      <c r="N25" s="2"/>
      <c r="O25" s="23">
        <v>11.0</v>
      </c>
      <c r="P25" s="59" t="s">
        <v>95</v>
      </c>
      <c r="Q25" s="23">
        <v>3.0</v>
      </c>
      <c r="R25" s="2"/>
      <c r="S25" s="23" t="s">
        <v>121</v>
      </c>
      <c r="T25" s="23" t="s">
        <v>122</v>
      </c>
      <c r="U25" s="23">
        <v>1003.0</v>
      </c>
      <c r="V25" s="24">
        <v>44988.0</v>
      </c>
      <c r="W25" s="23" t="s">
        <v>81</v>
      </c>
      <c r="X25" s="2"/>
      <c r="Y25" s="2"/>
      <c r="Z25" s="2"/>
      <c r="AA25" s="2"/>
    </row>
    <row r="26">
      <c r="A26" s="69"/>
      <c r="B26" s="71" t="s">
        <v>20</v>
      </c>
      <c r="C26" s="72" t="str">
        <f>B16</f>
        <v>17-001</v>
      </c>
      <c r="D26" s="2"/>
      <c r="E26" s="23" t="s">
        <v>123</v>
      </c>
      <c r="F26" s="71" t="s">
        <v>20</v>
      </c>
      <c r="G26" s="72" t="str">
        <f>B16</f>
        <v>17-001</v>
      </c>
      <c r="H26" s="23">
        <v>1.0</v>
      </c>
      <c r="I26" s="73">
        <f>E16*H26</f>
        <v>139000</v>
      </c>
      <c r="J26" s="2"/>
      <c r="K26" s="2"/>
      <c r="L26" s="2"/>
      <c r="M26" s="2"/>
      <c r="N26" s="2"/>
      <c r="O26" s="23">
        <v>12.0</v>
      </c>
      <c r="P26" s="23" t="s">
        <v>99</v>
      </c>
      <c r="Q26" s="23">
        <v>3.0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69"/>
      <c r="B27" s="23" t="s">
        <v>26</v>
      </c>
      <c r="C27" s="72" t="str">
        <f t="shared" ref="C27:C28" si="1">B19</f>
        <v>28-001</v>
      </c>
      <c r="D27" s="2"/>
      <c r="E27" s="23" t="s">
        <v>124</v>
      </c>
      <c r="F27" s="23" t="s">
        <v>26</v>
      </c>
      <c r="G27" s="72" t="str">
        <f>B19</f>
        <v>28-001</v>
      </c>
      <c r="H27" s="23">
        <v>2.0</v>
      </c>
      <c r="I27" s="74">
        <f>E19*H27</f>
        <v>318000</v>
      </c>
      <c r="J27" s="2"/>
      <c r="K27" s="2"/>
      <c r="L27" s="2"/>
      <c r="M27" s="2"/>
      <c r="N27" s="2"/>
      <c r="O27" s="23">
        <v>13.0</v>
      </c>
      <c r="P27" s="23" t="s">
        <v>90</v>
      </c>
      <c r="Q27" s="23">
        <v>4.0</v>
      </c>
      <c r="R27" s="2"/>
      <c r="S27" s="2"/>
      <c r="T27" s="10"/>
      <c r="V27" s="10"/>
      <c r="W27" s="13"/>
      <c r="X27" s="10"/>
      <c r="Y27" s="2"/>
      <c r="Z27" s="2"/>
      <c r="AA27" s="2"/>
      <c r="AB27" s="2"/>
    </row>
    <row r="28">
      <c r="A28" s="2"/>
      <c r="B28" s="23" t="s">
        <v>29</v>
      </c>
      <c r="C28" s="72" t="str">
        <f t="shared" si="1"/>
        <v>28-002</v>
      </c>
      <c r="D28" s="2"/>
      <c r="E28" s="23" t="s">
        <v>125</v>
      </c>
      <c r="F28" s="23" t="s">
        <v>29</v>
      </c>
      <c r="G28" s="72" t="str">
        <f>B17</f>
        <v>18-001</v>
      </c>
      <c r="H28" s="23">
        <v>1.0</v>
      </c>
      <c r="I28" s="74">
        <f>E17</f>
        <v>299000</v>
      </c>
      <c r="J28" s="2"/>
      <c r="K28" s="2"/>
      <c r="L28" s="2"/>
      <c r="M28" s="2"/>
      <c r="N28" s="2"/>
      <c r="O28" s="23">
        <v>14.0</v>
      </c>
      <c r="P28" s="23" t="s">
        <v>95</v>
      </c>
      <c r="Q28" s="23">
        <v>4.0</v>
      </c>
      <c r="R28" s="2"/>
      <c r="S28" s="2"/>
      <c r="T28" s="2"/>
      <c r="U28" s="2"/>
      <c r="V28" s="10"/>
      <c r="W28" s="13"/>
      <c r="X28" s="10"/>
      <c r="Y28" s="2"/>
      <c r="Z28" s="2"/>
      <c r="AA28" s="2"/>
      <c r="AB28" s="2"/>
    </row>
    <row r="29">
      <c r="A29" s="2"/>
      <c r="B29" s="23" t="s">
        <v>33</v>
      </c>
      <c r="C29" s="72" t="str">
        <f>B20</f>
        <v>28-002</v>
      </c>
      <c r="D29" s="2"/>
      <c r="E29" s="23" t="s">
        <v>126</v>
      </c>
      <c r="F29" s="23" t="s">
        <v>29</v>
      </c>
      <c r="G29" s="72" t="str">
        <f t="shared" ref="G29:G30" si="2">B19</f>
        <v>28-001</v>
      </c>
      <c r="H29" s="23">
        <v>1.0</v>
      </c>
      <c r="I29" s="75">
        <f t="shared" ref="I29:I30" si="3">E19*H29</f>
        <v>159000</v>
      </c>
      <c r="J29" s="2"/>
      <c r="K29" s="2"/>
      <c r="L29" s="2"/>
      <c r="M29" s="2"/>
      <c r="N29" s="2"/>
      <c r="O29" s="23">
        <v>15.0</v>
      </c>
      <c r="P29" s="23" t="s">
        <v>99</v>
      </c>
      <c r="Q29" s="23">
        <v>4.0</v>
      </c>
      <c r="R29" s="2"/>
      <c r="S29" s="2"/>
      <c r="T29" s="2"/>
      <c r="U29" s="2"/>
      <c r="V29" s="10"/>
      <c r="W29" s="13"/>
      <c r="X29" s="10"/>
      <c r="Y29" s="2"/>
      <c r="Z29" s="2"/>
      <c r="AA29" s="2"/>
      <c r="AB29" s="2"/>
    </row>
    <row r="30">
      <c r="A30" s="1"/>
      <c r="B30" s="23" t="s">
        <v>26</v>
      </c>
      <c r="C30" s="72" t="str">
        <f>B20</f>
        <v>28-002</v>
      </c>
      <c r="D30" s="2"/>
      <c r="E30" s="23" t="s">
        <v>127</v>
      </c>
      <c r="F30" s="23" t="s">
        <v>33</v>
      </c>
      <c r="G30" s="72" t="str">
        <f t="shared" si="2"/>
        <v>28-002</v>
      </c>
      <c r="H30" s="23">
        <v>1.0</v>
      </c>
      <c r="I30" s="76">
        <f t="shared" si="3"/>
        <v>179000</v>
      </c>
      <c r="J30" s="2"/>
      <c r="K30" s="2"/>
      <c r="L30" s="2"/>
      <c r="M30" s="2"/>
      <c r="N30" s="2"/>
      <c r="O30" s="23">
        <v>16.0</v>
      </c>
      <c r="P30" s="59" t="s">
        <v>128</v>
      </c>
      <c r="Q30" s="23">
        <v>5.0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3">
        <v>17.0</v>
      </c>
      <c r="P31" s="59" t="s">
        <v>129</v>
      </c>
      <c r="Q31" s="23">
        <v>5.0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0"/>
      <c r="B32" s="2"/>
      <c r="C32" s="2"/>
      <c r="D32" s="2"/>
      <c r="E32" s="2"/>
      <c r="F32" s="2"/>
      <c r="G32" s="2"/>
      <c r="H32" s="2"/>
      <c r="I32" s="2"/>
      <c r="J32" s="2"/>
      <c r="K32" s="10"/>
      <c r="L32" s="10"/>
      <c r="M32" s="2"/>
      <c r="N32" s="2"/>
      <c r="O32" s="23">
        <v>18.0</v>
      </c>
      <c r="P32" s="59" t="s">
        <v>130</v>
      </c>
      <c r="Q32" s="23">
        <v>5.0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14" t="s">
        <v>131</v>
      </c>
      <c r="C33" s="15"/>
      <c r="D33" s="15"/>
      <c r="E33" s="15"/>
      <c r="F33" s="15"/>
      <c r="G33" s="15"/>
      <c r="H33" s="16"/>
      <c r="I33" s="1" t="s">
        <v>4</v>
      </c>
      <c r="J33" s="41" t="s">
        <v>132</v>
      </c>
      <c r="K33" s="6"/>
      <c r="L33" s="7"/>
      <c r="M33" s="2"/>
      <c r="N33" s="2"/>
      <c r="O33" s="23">
        <v>19.0</v>
      </c>
      <c r="P33" s="77" t="s">
        <v>133</v>
      </c>
      <c r="Q33" s="23">
        <v>6.0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19" t="s">
        <v>134</v>
      </c>
      <c r="C34" s="70" t="s">
        <v>118</v>
      </c>
      <c r="D34" s="21" t="s">
        <v>135</v>
      </c>
      <c r="E34" s="21" t="s">
        <v>136</v>
      </c>
      <c r="F34" s="21" t="s">
        <v>137</v>
      </c>
      <c r="G34" s="21" t="s">
        <v>138</v>
      </c>
      <c r="H34" s="21" t="s">
        <v>139</v>
      </c>
      <c r="I34" s="2"/>
      <c r="J34" s="8" t="s">
        <v>140</v>
      </c>
      <c r="K34" s="23" t="s">
        <v>141</v>
      </c>
      <c r="L34" s="23" t="s">
        <v>142</v>
      </c>
      <c r="M34" s="2"/>
      <c r="N34" s="2"/>
      <c r="O34" s="23">
        <v>20.0</v>
      </c>
      <c r="P34" s="77" t="s">
        <v>143</v>
      </c>
      <c r="Q34" s="23">
        <v>6.0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3" t="s">
        <v>144</v>
      </c>
      <c r="C35" s="71" t="s">
        <v>20</v>
      </c>
      <c r="D35" s="24">
        <v>45316.0</v>
      </c>
      <c r="E35" s="23" t="s">
        <v>145</v>
      </c>
      <c r="F35" s="23" t="s">
        <v>146</v>
      </c>
      <c r="G35" s="23" t="s">
        <v>147</v>
      </c>
      <c r="H35" s="23" t="s">
        <v>148</v>
      </c>
      <c r="I35" s="2"/>
      <c r="J35" s="23" t="s">
        <v>144</v>
      </c>
      <c r="K35" s="23" t="s">
        <v>149</v>
      </c>
      <c r="L35" s="24">
        <v>45317.0</v>
      </c>
      <c r="M35" s="2"/>
      <c r="N35" s="2"/>
      <c r="O35" s="23">
        <v>21.0</v>
      </c>
      <c r="P35" s="77" t="s">
        <v>150</v>
      </c>
      <c r="Q35" s="23">
        <v>6.0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3" t="s">
        <v>151</v>
      </c>
      <c r="C36" s="23" t="s">
        <v>26</v>
      </c>
      <c r="D36" s="24">
        <v>45334.0</v>
      </c>
      <c r="E36" s="23" t="s">
        <v>145</v>
      </c>
      <c r="F36" s="23" t="s">
        <v>152</v>
      </c>
      <c r="G36" s="23" t="s">
        <v>153</v>
      </c>
      <c r="H36" s="23" t="s">
        <v>154</v>
      </c>
      <c r="I36" s="2"/>
      <c r="J36" s="23" t="s">
        <v>151</v>
      </c>
      <c r="K36" s="23" t="s">
        <v>155</v>
      </c>
      <c r="L36" s="24">
        <v>45337.0</v>
      </c>
      <c r="M36" s="2"/>
      <c r="N36" s="2"/>
      <c r="O36" s="23">
        <v>22.0</v>
      </c>
      <c r="P36" s="78" t="s">
        <v>156</v>
      </c>
      <c r="Q36" s="51">
        <v>7.0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3" t="s">
        <v>157</v>
      </c>
      <c r="C37" s="23" t="s">
        <v>29</v>
      </c>
      <c r="D37" s="24">
        <v>45350.0</v>
      </c>
      <c r="E37" s="23" t="s">
        <v>145</v>
      </c>
      <c r="F37" s="23" t="s">
        <v>146</v>
      </c>
      <c r="G37" s="23" t="s">
        <v>158</v>
      </c>
      <c r="H37" s="23" t="s">
        <v>159</v>
      </c>
      <c r="I37" s="2"/>
      <c r="J37" s="23" t="s">
        <v>157</v>
      </c>
      <c r="K37" s="23" t="s">
        <v>160</v>
      </c>
      <c r="L37" s="24">
        <v>45352.0</v>
      </c>
      <c r="M37" s="2"/>
      <c r="N37" s="2"/>
      <c r="O37" s="23">
        <v>23.0</v>
      </c>
      <c r="P37" s="79" t="s">
        <v>161</v>
      </c>
      <c r="Q37" s="23">
        <v>7.0</v>
      </c>
      <c r="R37" s="80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3" t="s">
        <v>162</v>
      </c>
      <c r="C38" s="23" t="s">
        <v>33</v>
      </c>
      <c r="D38" s="24">
        <v>45362.0</v>
      </c>
      <c r="E38" s="23" t="s">
        <v>163</v>
      </c>
      <c r="F38" s="23" t="s">
        <v>164</v>
      </c>
      <c r="G38" s="23" t="s">
        <v>165</v>
      </c>
      <c r="H38" s="23" t="s">
        <v>166</v>
      </c>
      <c r="I38" s="2"/>
      <c r="J38" s="2"/>
      <c r="K38" s="2"/>
      <c r="L38" s="2"/>
      <c r="M38" s="2"/>
      <c r="N38" s="2"/>
      <c r="O38" s="23">
        <v>24.0</v>
      </c>
      <c r="P38" s="77" t="s">
        <v>167</v>
      </c>
      <c r="Q38" s="23">
        <v>7.0</v>
      </c>
      <c r="R38" s="2"/>
      <c r="S38" s="10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68"/>
      <c r="C39" s="81"/>
      <c r="D39" s="81"/>
      <c r="E39" s="81"/>
      <c r="F39" s="81"/>
      <c r="G39" s="81"/>
      <c r="H39" s="81"/>
      <c r="I39" s="2"/>
      <c r="J39" s="2"/>
      <c r="K39" s="2"/>
      <c r="L39" s="2"/>
      <c r="M39" s="2"/>
      <c r="N39" s="2"/>
      <c r="O39" s="23">
        <v>25.0</v>
      </c>
      <c r="P39" s="59" t="s">
        <v>128</v>
      </c>
      <c r="Q39" s="23">
        <v>8.0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3">
        <v>26.0</v>
      </c>
      <c r="P40" s="59" t="s">
        <v>129</v>
      </c>
      <c r="Q40" s="23">
        <v>8.0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36" t="s">
        <v>168</v>
      </c>
      <c r="C41" s="82"/>
      <c r="D41" s="82"/>
      <c r="E41" s="82"/>
      <c r="F41" s="82"/>
      <c r="G41" s="82"/>
      <c r="H41" s="82"/>
      <c r="I41" s="82"/>
      <c r="J41" s="82"/>
      <c r="K41" s="37"/>
      <c r="L41" s="13"/>
      <c r="M41" s="2"/>
      <c r="N41" s="2"/>
      <c r="O41" s="23">
        <v>27.0</v>
      </c>
      <c r="P41" s="59" t="s">
        <v>130</v>
      </c>
      <c r="Q41" s="23">
        <v>8.0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19" t="s">
        <v>169</v>
      </c>
      <c r="C42" s="70" t="s">
        <v>118</v>
      </c>
      <c r="D42" s="21" t="s">
        <v>170</v>
      </c>
      <c r="E42" s="21" t="s">
        <v>171</v>
      </c>
      <c r="F42" s="21" t="s">
        <v>172</v>
      </c>
      <c r="G42" s="21" t="s">
        <v>173</v>
      </c>
      <c r="H42" s="21" t="s">
        <v>174</v>
      </c>
      <c r="I42" s="83" t="s">
        <v>175</v>
      </c>
      <c r="J42" s="83" t="s">
        <v>176</v>
      </c>
      <c r="K42" s="21" t="s">
        <v>177</v>
      </c>
      <c r="L42" s="2"/>
      <c r="M42" s="2"/>
      <c r="N42" s="2"/>
      <c r="O42" s="23">
        <v>28.0</v>
      </c>
      <c r="P42" s="77" t="s">
        <v>133</v>
      </c>
      <c r="Q42" s="23">
        <v>9.0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3" t="s">
        <v>178</v>
      </c>
      <c r="C43" s="23" t="s">
        <v>20</v>
      </c>
      <c r="D43" s="24">
        <v>45364.0</v>
      </c>
      <c r="E43" s="23" t="s">
        <v>179</v>
      </c>
      <c r="F43" s="23" t="s">
        <v>180</v>
      </c>
      <c r="G43" s="74">
        <v>557000.0</v>
      </c>
      <c r="H43" s="23" t="s">
        <v>181</v>
      </c>
      <c r="I43" s="84" t="s">
        <v>182</v>
      </c>
      <c r="J43" s="84">
        <v>1.23456789E8</v>
      </c>
      <c r="K43" s="23">
        <v>1.0</v>
      </c>
      <c r="L43" s="10"/>
      <c r="M43" s="12"/>
      <c r="N43" s="12"/>
      <c r="O43" s="23">
        <v>29.0</v>
      </c>
      <c r="P43" s="77" t="s">
        <v>143</v>
      </c>
      <c r="Q43" s="23">
        <v>9.0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3" t="s">
        <v>183</v>
      </c>
      <c r="C44" s="23" t="s">
        <v>26</v>
      </c>
      <c r="D44" s="24">
        <v>45363.0</v>
      </c>
      <c r="E44" s="23" t="s">
        <v>184</v>
      </c>
      <c r="F44" s="23" t="s">
        <v>185</v>
      </c>
      <c r="G44" s="50">
        <v>299000.0</v>
      </c>
      <c r="H44" s="23" t="s">
        <v>181</v>
      </c>
      <c r="I44" s="85" t="s">
        <v>182</v>
      </c>
      <c r="J44" s="23">
        <v>2.0240312E7</v>
      </c>
      <c r="K44" s="23">
        <v>0.0</v>
      </c>
      <c r="L44" s="2"/>
      <c r="M44" s="10"/>
      <c r="N44" s="12"/>
      <c r="O44" s="23">
        <v>30.0</v>
      </c>
      <c r="P44" s="77" t="s">
        <v>150</v>
      </c>
      <c r="Q44" s="23">
        <v>9.0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3" t="s">
        <v>186</v>
      </c>
      <c r="C45" s="23" t="s">
        <v>36</v>
      </c>
      <c r="D45" s="24">
        <v>45364.0</v>
      </c>
      <c r="E45" s="23" t="s">
        <v>23</v>
      </c>
      <c r="F45" s="23" t="s">
        <v>187</v>
      </c>
      <c r="G45" s="50">
        <v>159000.0</v>
      </c>
      <c r="H45" s="23" t="s">
        <v>188</v>
      </c>
      <c r="I45" s="23" t="s">
        <v>189</v>
      </c>
      <c r="J45" s="23">
        <v>2.0240313E7</v>
      </c>
      <c r="K45" s="23">
        <v>0.0</v>
      </c>
      <c r="L45" s="10" t="s">
        <v>190</v>
      </c>
      <c r="M45" s="2"/>
      <c r="N45" s="2"/>
      <c r="O45" s="23">
        <v>31.0</v>
      </c>
      <c r="P45" s="78" t="s">
        <v>156</v>
      </c>
      <c r="Q45" s="23">
        <v>10.0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3" t="s">
        <v>191</v>
      </c>
      <c r="C46" s="23" t="s">
        <v>33</v>
      </c>
      <c r="D46" s="24">
        <v>45364.0</v>
      </c>
      <c r="E46" s="23" t="s">
        <v>23</v>
      </c>
      <c r="F46" s="23" t="s">
        <v>192</v>
      </c>
      <c r="G46" s="56">
        <v>35000.0</v>
      </c>
      <c r="H46" s="23" t="s">
        <v>181</v>
      </c>
      <c r="I46" s="23" t="s">
        <v>193</v>
      </c>
      <c r="J46" s="23">
        <v>2.02403014E8</v>
      </c>
      <c r="K46" s="23">
        <v>0.0</v>
      </c>
      <c r="L46" s="2"/>
      <c r="M46" s="2"/>
      <c r="N46" s="2"/>
      <c r="O46" s="23">
        <v>32.0</v>
      </c>
      <c r="P46" s="79" t="s">
        <v>161</v>
      </c>
      <c r="Q46" s="23">
        <v>10.0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1"/>
      <c r="C47" s="1"/>
      <c r="D47" s="1"/>
      <c r="E47" s="1"/>
      <c r="F47" s="1"/>
      <c r="G47" s="2"/>
      <c r="H47" s="2"/>
      <c r="I47" s="1"/>
      <c r="J47" s="1"/>
      <c r="K47" s="86"/>
      <c r="L47" s="1"/>
      <c r="M47" s="1"/>
      <c r="N47" s="1"/>
      <c r="O47" s="23">
        <v>33.0</v>
      </c>
      <c r="P47" s="77" t="s">
        <v>167</v>
      </c>
      <c r="Q47" s="23">
        <v>10.0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87" t="s">
        <v>194</v>
      </c>
      <c r="C48" s="39"/>
      <c r="D48" s="39"/>
      <c r="E48" s="39"/>
      <c r="F48" s="40"/>
      <c r="G48" s="10" t="s">
        <v>195</v>
      </c>
      <c r="H48" s="2"/>
      <c r="I48" s="2"/>
      <c r="J48" s="2"/>
      <c r="K48" s="10"/>
      <c r="L48" s="2"/>
      <c r="M48" s="2"/>
      <c r="N48" s="2"/>
      <c r="O48" s="23">
        <v>34.0</v>
      </c>
      <c r="P48" s="59" t="s">
        <v>128</v>
      </c>
      <c r="Q48" s="23">
        <v>11.0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88" t="s">
        <v>196</v>
      </c>
      <c r="C49" s="70" t="s">
        <v>61</v>
      </c>
      <c r="D49" s="20" t="s">
        <v>197</v>
      </c>
      <c r="E49" s="20" t="s">
        <v>198</v>
      </c>
      <c r="F49" s="20" t="s">
        <v>43</v>
      </c>
      <c r="G49" s="10" t="s">
        <v>41</v>
      </c>
      <c r="H49" s="2"/>
      <c r="I49" s="2"/>
      <c r="J49" s="2"/>
      <c r="K49" s="2"/>
      <c r="L49" s="2"/>
      <c r="M49" s="2"/>
      <c r="N49" s="2"/>
      <c r="O49" s="23">
        <v>35.0</v>
      </c>
      <c r="P49" s="59" t="s">
        <v>129</v>
      </c>
      <c r="Q49" s="23">
        <v>11.0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3" t="s">
        <v>178</v>
      </c>
      <c r="C50" s="23" t="s">
        <v>62</v>
      </c>
      <c r="D50" s="74">
        <v>139000.0</v>
      </c>
      <c r="E50" s="23">
        <v>1.0</v>
      </c>
      <c r="F50" s="23">
        <v>260.0</v>
      </c>
      <c r="G50" s="10" t="s">
        <v>199</v>
      </c>
      <c r="H50" s="2"/>
      <c r="I50" s="2"/>
      <c r="J50" s="2"/>
      <c r="K50" s="2"/>
      <c r="L50" s="2"/>
      <c r="M50" s="2"/>
      <c r="N50" s="2"/>
      <c r="O50" s="23">
        <v>36.0</v>
      </c>
      <c r="P50" s="59" t="s">
        <v>130</v>
      </c>
      <c r="Q50" s="23">
        <v>11.0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"/>
      <c r="B51" s="23" t="s">
        <v>178</v>
      </c>
      <c r="C51" s="23" t="s">
        <v>84</v>
      </c>
      <c r="D51" s="85">
        <v>209000.0</v>
      </c>
      <c r="E51" s="23">
        <v>2.0</v>
      </c>
      <c r="F51" s="23">
        <v>100.0</v>
      </c>
      <c r="G51" s="2"/>
      <c r="H51" s="10"/>
      <c r="I51" s="2"/>
      <c r="J51" s="2"/>
      <c r="K51" s="2"/>
      <c r="L51" s="2"/>
      <c r="M51" s="2"/>
      <c r="N51" s="2"/>
      <c r="O51" s="23">
        <v>37.0</v>
      </c>
      <c r="P51" s="77" t="s">
        <v>133</v>
      </c>
      <c r="Q51" s="23">
        <v>12.0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0"/>
      <c r="B52" s="23" t="s">
        <v>183</v>
      </c>
      <c r="C52" s="47" t="s">
        <v>74</v>
      </c>
      <c r="D52" s="50">
        <v>299000.0</v>
      </c>
      <c r="E52" s="23">
        <v>1.0</v>
      </c>
      <c r="F52" s="23">
        <v>230.0</v>
      </c>
      <c r="G52" s="2"/>
      <c r="H52" s="2"/>
      <c r="I52" s="2"/>
      <c r="J52" s="2"/>
      <c r="K52" s="2"/>
      <c r="L52" s="2"/>
      <c r="M52" s="2"/>
      <c r="N52" s="2"/>
      <c r="O52" s="23">
        <v>38.0</v>
      </c>
      <c r="P52" s="77" t="s">
        <v>143</v>
      </c>
      <c r="Q52" s="23">
        <v>12.0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89"/>
      <c r="B53" s="23" t="s">
        <v>186</v>
      </c>
      <c r="C53" s="60" t="s">
        <v>91</v>
      </c>
      <c r="D53" s="50">
        <v>159000.0</v>
      </c>
      <c r="E53" s="23">
        <v>1.0</v>
      </c>
      <c r="F53" s="23">
        <v>250.0</v>
      </c>
      <c r="G53" s="2"/>
      <c r="H53" s="2"/>
      <c r="I53" s="10"/>
      <c r="J53" s="2"/>
      <c r="K53" s="2"/>
      <c r="L53" s="2"/>
      <c r="M53" s="2"/>
      <c r="N53" s="2"/>
      <c r="O53" s="23">
        <v>39.0</v>
      </c>
      <c r="P53" s="77" t="s">
        <v>150</v>
      </c>
      <c r="Q53" s="23">
        <v>12.0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89"/>
      <c r="B54" s="23" t="s">
        <v>191</v>
      </c>
      <c r="C54" s="63" t="s">
        <v>100</v>
      </c>
      <c r="D54" s="56">
        <v>35000.0</v>
      </c>
      <c r="E54" s="90">
        <v>1.0</v>
      </c>
      <c r="F54" s="90" t="s">
        <v>200</v>
      </c>
      <c r="J54" s="2"/>
      <c r="K54" s="2"/>
      <c r="L54" s="2"/>
      <c r="M54" s="2"/>
      <c r="N54" s="2"/>
      <c r="O54" s="23">
        <v>40.0</v>
      </c>
      <c r="P54" s="78" t="s">
        <v>156</v>
      </c>
      <c r="Q54" s="23">
        <v>13.0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M55" s="2"/>
      <c r="N55" s="2"/>
      <c r="O55" s="23">
        <v>41.0</v>
      </c>
      <c r="P55" s="79" t="s">
        <v>161</v>
      </c>
      <c r="Q55" s="23">
        <v>13.0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9.5" customHeight="1">
      <c r="A56" s="2"/>
      <c r="M56" s="2"/>
      <c r="N56" s="2"/>
      <c r="O56" s="23">
        <v>42.0</v>
      </c>
      <c r="P56" s="77" t="s">
        <v>167</v>
      </c>
      <c r="Q56" s="23">
        <v>13.0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41" t="s">
        <v>201</v>
      </c>
      <c r="C57" s="6"/>
      <c r="D57" s="6"/>
      <c r="E57" s="6"/>
      <c r="F57" s="7"/>
      <c r="G57" s="91"/>
      <c r="H57" s="92"/>
      <c r="I57" s="92"/>
      <c r="J57" s="10" t="s">
        <v>24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4" t="s">
        <v>202</v>
      </c>
      <c r="C58" s="8" t="s">
        <v>196</v>
      </c>
      <c r="D58" s="8" t="s">
        <v>203</v>
      </c>
      <c r="E58" s="23" t="s">
        <v>204</v>
      </c>
      <c r="F58" s="46" t="s">
        <v>205</v>
      </c>
      <c r="G58" s="23" t="s">
        <v>206</v>
      </c>
      <c r="H58" s="46" t="s">
        <v>207</v>
      </c>
      <c r="I58" s="23" t="s">
        <v>208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3">
        <v>2.0240311001E10</v>
      </c>
      <c r="C59" s="23" t="s">
        <v>178</v>
      </c>
      <c r="D59" s="23" t="s">
        <v>209</v>
      </c>
      <c r="E59" s="23" t="s">
        <v>210</v>
      </c>
      <c r="F59" s="23">
        <v>9.87654321E8</v>
      </c>
      <c r="G59" s="93">
        <v>45366.0</v>
      </c>
      <c r="H59" s="24">
        <v>45368.0</v>
      </c>
      <c r="I59" s="23" t="s">
        <v>70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94">
        <v>2.0240312001E10</v>
      </c>
      <c r="C60" s="23" t="s">
        <v>178</v>
      </c>
      <c r="D60" s="23" t="s">
        <v>209</v>
      </c>
      <c r="E60" s="23" t="s">
        <v>210</v>
      </c>
      <c r="F60" s="23">
        <v>9.87654321E8</v>
      </c>
      <c r="G60" s="93">
        <v>45366.0</v>
      </c>
      <c r="H60" s="24">
        <v>45368.0</v>
      </c>
      <c r="I60" s="23" t="s">
        <v>70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3"/>
      <c r="C61" s="23"/>
      <c r="D61" s="92"/>
      <c r="E61" s="92"/>
      <c r="F61" s="92"/>
      <c r="G61" s="92"/>
      <c r="H61" s="92"/>
      <c r="I61" s="9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95"/>
      <c r="X62" s="80"/>
      <c r="Y62" s="96"/>
      <c r="Z62" s="2"/>
      <c r="AA62" s="2"/>
      <c r="AB62" s="2"/>
    </row>
    <row r="63">
      <c r="A63" s="2"/>
      <c r="B63" s="41" t="s">
        <v>211</v>
      </c>
      <c r="C63" s="6"/>
      <c r="D63" s="6"/>
      <c r="E63" s="6"/>
      <c r="F63" s="7"/>
      <c r="G63" s="10" t="s">
        <v>24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97"/>
      <c r="X63" s="96"/>
      <c r="Y63" s="96"/>
      <c r="Z63" s="2"/>
      <c r="AA63" s="2"/>
      <c r="AB63" s="2"/>
    </row>
    <row r="64">
      <c r="A64" s="2"/>
      <c r="B64" s="4" t="s">
        <v>212</v>
      </c>
      <c r="C64" s="8" t="s">
        <v>196</v>
      </c>
      <c r="D64" s="46" t="s">
        <v>213</v>
      </c>
      <c r="E64" s="46" t="s">
        <v>214</v>
      </c>
      <c r="F64" s="46" t="s">
        <v>215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97"/>
      <c r="X64" s="80"/>
      <c r="Y64" s="80"/>
      <c r="Z64" s="2"/>
      <c r="AA64" s="2"/>
      <c r="AB64" s="2"/>
    </row>
    <row r="65">
      <c r="A65" s="2"/>
      <c r="B65" s="84" t="s">
        <v>209</v>
      </c>
      <c r="C65" s="23" t="s">
        <v>186</v>
      </c>
      <c r="D65" s="24">
        <v>45365.0</v>
      </c>
      <c r="E65" s="24">
        <v>45365.0</v>
      </c>
      <c r="F65" s="23" t="s">
        <v>216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97"/>
      <c r="X65" s="80"/>
      <c r="Y65" s="96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97"/>
      <c r="Z66" s="80"/>
      <c r="AA66" s="80"/>
      <c r="AB66" s="2"/>
    </row>
    <row r="67">
      <c r="A67" s="2"/>
      <c r="M67" s="2"/>
      <c r="N67" s="2"/>
      <c r="O67" s="2"/>
      <c r="P67" s="2"/>
      <c r="Q67" s="98"/>
      <c r="R67" s="2"/>
      <c r="S67" s="2"/>
      <c r="T67" s="2"/>
      <c r="U67" s="2"/>
      <c r="V67" s="2"/>
      <c r="W67" s="2"/>
      <c r="X67" s="2"/>
      <c r="Y67" s="97"/>
      <c r="Z67" s="80"/>
      <c r="AA67" s="80"/>
      <c r="AB67" s="2"/>
    </row>
    <row r="68">
      <c r="A68" s="2"/>
      <c r="B68" s="41" t="s">
        <v>217</v>
      </c>
      <c r="C68" s="6"/>
      <c r="D68" s="6"/>
      <c r="E68" s="6"/>
      <c r="F68" s="6"/>
      <c r="G68" s="6"/>
      <c r="H68" s="6"/>
      <c r="I68" s="6"/>
      <c r="J68" s="6"/>
      <c r="K68" s="6"/>
      <c r="L68" s="7"/>
      <c r="M68" s="10" t="s">
        <v>24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10"/>
      <c r="B69" s="4" t="s">
        <v>218</v>
      </c>
      <c r="C69" s="8" t="s">
        <v>196</v>
      </c>
      <c r="D69" s="46" t="s">
        <v>219</v>
      </c>
      <c r="E69" s="46" t="s">
        <v>220</v>
      </c>
      <c r="F69" s="46" t="s">
        <v>221</v>
      </c>
      <c r="G69" s="46" t="s">
        <v>222</v>
      </c>
      <c r="H69" s="46" t="s">
        <v>223</v>
      </c>
      <c r="I69" s="46" t="s">
        <v>224</v>
      </c>
      <c r="J69" s="46" t="s">
        <v>225</v>
      </c>
      <c r="K69" s="46" t="s">
        <v>226</v>
      </c>
      <c r="L69" s="46" t="s">
        <v>227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95"/>
      <c r="Y69" s="2"/>
      <c r="Z69" s="96"/>
      <c r="AA69" s="2"/>
      <c r="AB69" s="2"/>
    </row>
    <row r="70">
      <c r="A70" s="10"/>
      <c r="B70" s="23" t="s">
        <v>209</v>
      </c>
      <c r="C70" s="23" t="s">
        <v>178</v>
      </c>
      <c r="D70" s="23" t="s">
        <v>228</v>
      </c>
      <c r="E70" s="23" t="s">
        <v>229</v>
      </c>
      <c r="F70" s="23">
        <v>139000.0</v>
      </c>
      <c r="G70" s="23">
        <v>6000.0</v>
      </c>
      <c r="H70" s="23" t="s">
        <v>230</v>
      </c>
      <c r="I70" s="23" t="s">
        <v>231</v>
      </c>
      <c r="J70" s="23" t="s">
        <v>232</v>
      </c>
      <c r="K70" s="23" t="s">
        <v>24</v>
      </c>
      <c r="L70" s="23" t="s">
        <v>233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99"/>
      <c r="Y70" s="2"/>
      <c r="Z70" s="2"/>
      <c r="AA70" s="2"/>
      <c r="AB70" s="2"/>
    </row>
    <row r="71">
      <c r="A71" s="100"/>
      <c r="B71" s="2"/>
      <c r="C71" s="2"/>
      <c r="D71" s="2"/>
      <c r="E71" s="2"/>
      <c r="F71" s="2"/>
      <c r="G71" s="2"/>
      <c r="H71" s="2"/>
      <c r="I71" s="2"/>
      <c r="J71" s="13"/>
      <c r="K71" s="13"/>
      <c r="L71" s="1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99"/>
      <c r="Y71" s="2"/>
      <c r="Z71" s="2"/>
      <c r="AA71" s="2"/>
      <c r="AB71" s="2"/>
    </row>
    <row r="72">
      <c r="A72" s="2"/>
      <c r="I72" s="2"/>
      <c r="J72" s="10"/>
      <c r="K72" s="10"/>
      <c r="L72" s="10"/>
      <c r="M72" s="2"/>
      <c r="N72" s="2"/>
      <c r="O72" s="2"/>
      <c r="P72" s="2"/>
      <c r="Q72" s="2"/>
      <c r="R72" s="2"/>
      <c r="S72" s="2"/>
      <c r="T72" s="2"/>
      <c r="U72" s="80"/>
      <c r="V72" s="80"/>
      <c r="W72" s="2"/>
      <c r="X72" s="2"/>
      <c r="Y72" s="99"/>
      <c r="Z72" s="2"/>
      <c r="AA72" s="2"/>
      <c r="AB72" s="2"/>
    </row>
    <row r="73">
      <c r="A73" s="2"/>
      <c r="B73" s="38" t="s">
        <v>234</v>
      </c>
      <c r="C73" s="39"/>
      <c r="D73" s="39"/>
      <c r="E73" s="39"/>
      <c r="F73" s="39"/>
      <c r="G73" s="39"/>
      <c r="H73" s="40"/>
      <c r="I73" s="10" t="s">
        <v>195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80"/>
      <c r="V73" s="80"/>
      <c r="W73" s="2"/>
      <c r="X73" s="2"/>
      <c r="Y73" s="99"/>
      <c r="Z73" s="2"/>
      <c r="AA73" s="2"/>
      <c r="AB73" s="2"/>
    </row>
    <row r="74">
      <c r="A74" s="2"/>
      <c r="B74" s="19" t="s">
        <v>235</v>
      </c>
      <c r="C74" s="70" t="s">
        <v>196</v>
      </c>
      <c r="D74" s="70" t="s">
        <v>61</v>
      </c>
      <c r="E74" s="44" t="s">
        <v>236</v>
      </c>
      <c r="F74" s="44" t="s">
        <v>237</v>
      </c>
      <c r="G74" s="44" t="s">
        <v>238</v>
      </c>
      <c r="H74" s="44" t="s">
        <v>239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80"/>
      <c r="V74" s="80"/>
      <c r="W74" s="2"/>
      <c r="X74" s="2"/>
      <c r="Y74" s="99"/>
      <c r="Z74" s="2"/>
      <c r="AA74" s="2"/>
      <c r="AB74" s="2"/>
    </row>
    <row r="75">
      <c r="A75" s="2"/>
      <c r="B75" s="23" t="s">
        <v>240</v>
      </c>
      <c r="C75" s="23" t="s">
        <v>183</v>
      </c>
      <c r="D75" s="23" t="s">
        <v>74</v>
      </c>
      <c r="E75" s="101">
        <v>45366.0</v>
      </c>
      <c r="F75" s="102" t="s">
        <v>241</v>
      </c>
      <c r="G75" s="102" t="s">
        <v>242</v>
      </c>
      <c r="H75" s="102">
        <v>5.0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80"/>
      <c r="V75" s="80"/>
      <c r="W75" s="2"/>
      <c r="X75" s="2"/>
      <c r="Y75" s="99"/>
      <c r="Z75" s="2"/>
      <c r="AA75" s="2"/>
      <c r="AB75" s="2"/>
    </row>
    <row r="76">
      <c r="A76" s="2"/>
      <c r="B76" s="12"/>
      <c r="C76" s="1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80"/>
      <c r="V76" s="80"/>
      <c r="W76" s="2"/>
      <c r="X76" s="2"/>
      <c r="Y76" s="99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80"/>
      <c r="U77" s="80"/>
      <c r="V77" s="2"/>
      <c r="W77" s="2"/>
      <c r="X77" s="99"/>
      <c r="Y77" s="99"/>
      <c r="Z77" s="99"/>
      <c r="AA77" s="2"/>
      <c r="AB77" s="2"/>
    </row>
    <row r="78">
      <c r="A78" s="10"/>
      <c r="B78" s="2"/>
      <c r="C78" s="10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80"/>
      <c r="U78" s="80"/>
      <c r="V78" s="2"/>
      <c r="W78" s="2"/>
      <c r="X78" s="99"/>
      <c r="Y78" s="99"/>
      <c r="Z78" s="99"/>
      <c r="AA78" s="2"/>
      <c r="AB78" s="2"/>
    </row>
    <row r="79">
      <c r="A79" s="1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80"/>
      <c r="U79" s="80"/>
      <c r="V79" s="2"/>
      <c r="W79" s="2"/>
      <c r="X79" s="98"/>
      <c r="Y79" s="99"/>
      <c r="Z79" s="99"/>
      <c r="AA79" s="2"/>
      <c r="AB79" s="2"/>
    </row>
    <row r="80">
      <c r="A80" s="1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80"/>
      <c r="V80" s="80"/>
      <c r="W80" s="2"/>
      <c r="X80" s="2"/>
      <c r="Y80" s="98"/>
      <c r="Z80" s="99"/>
      <c r="AA80" s="99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80"/>
      <c r="V81" s="80"/>
      <c r="W81" s="2"/>
      <c r="X81" s="2"/>
      <c r="Y81" s="98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80"/>
      <c r="V82" s="80"/>
      <c r="W82" s="2"/>
      <c r="X82" s="2"/>
      <c r="Y82" s="98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98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98"/>
      <c r="Z84" s="2"/>
      <c r="AA84" s="2"/>
      <c r="AB84" s="2"/>
    </row>
    <row r="8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98"/>
      <c r="Z85" s="2"/>
      <c r="AA85" s="2"/>
      <c r="AB85" s="2"/>
    </row>
    <row r="86">
      <c r="A86" s="1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98"/>
      <c r="Z86" s="2"/>
      <c r="AA86" s="2"/>
      <c r="AB86" s="2"/>
    </row>
    <row r="87">
      <c r="A87" s="1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99"/>
      <c r="Z87" s="2"/>
      <c r="AA87" s="2"/>
      <c r="AB87" s="2"/>
    </row>
    <row r="88" hidden="1">
      <c r="A88" s="1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idden="1">
      <c r="A89" s="1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idden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idden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9.5" hidden="1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idden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idden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10" t="s">
        <v>243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mergeCells count="21">
    <mergeCell ref="B73:H73"/>
    <mergeCell ref="B68:L68"/>
    <mergeCell ref="B63:F63"/>
    <mergeCell ref="B33:H33"/>
    <mergeCell ref="B41:K41"/>
    <mergeCell ref="J33:L33"/>
    <mergeCell ref="B48:F48"/>
    <mergeCell ref="O13:Q13"/>
    <mergeCell ref="O14:Q14"/>
    <mergeCell ref="C3:J3"/>
    <mergeCell ref="C2:J2"/>
    <mergeCell ref="B14:G14"/>
    <mergeCell ref="B24:C24"/>
    <mergeCell ref="E24:I24"/>
    <mergeCell ref="T27:U27"/>
    <mergeCell ref="B5:H5"/>
    <mergeCell ref="L14:M14"/>
    <mergeCell ref="S14:W14"/>
    <mergeCell ref="S21:W21"/>
    <mergeCell ref="B57:F57"/>
    <mergeCell ref="I14:J14"/>
  </mergeCells>
  <conditionalFormatting sqref="A6 D6:F6">
    <cfRule type="notContainsBlanks" dxfId="0" priority="1">
      <formula>LEN(TRIM(A6))&gt;0</formula>
    </cfRule>
  </conditionalFormatting>
  <conditionalFormatting sqref="A24">
    <cfRule type="notContainsBlanks" dxfId="0" priority="2">
      <formula>LEN(TRIM(A24))&gt;0</formula>
    </cfRule>
  </conditionalFormatting>
  <conditionalFormatting sqref="A31 D34:H34">
    <cfRule type="notContainsBlanks" dxfId="0" priority="3">
      <formula>LEN(TRIM(A31))&gt;0</formula>
    </cfRule>
  </conditionalFormatting>
  <conditionalFormatting sqref="A52">
    <cfRule type="notContainsBlanks" dxfId="0" priority="4">
      <formula>LEN(TRIM(A52))&gt;0</formula>
    </cfRule>
  </conditionalFormatting>
  <conditionalFormatting sqref="A15 D15:E15 R41:AB41">
    <cfRule type="notContainsBlanks" dxfId="0" priority="5">
      <formula>LEN(TRIM(A15))&gt;0</formula>
    </cfRule>
  </conditionalFormatting>
  <conditionalFormatting sqref="K34:N34">
    <cfRule type="notContainsBlanks" dxfId="0" priority="6">
      <formula>LEN(TRIM(K34))&gt;0</formula>
    </cfRule>
  </conditionalFormatting>
  <conditionalFormatting sqref="A86">
    <cfRule type="notContainsBlanks" dxfId="0" priority="7">
      <formula>LEN(TRIM(A86))&gt;0</formula>
    </cfRule>
  </conditionalFormatting>
  <conditionalFormatting sqref="L41:M41 D42:K42 A70">
    <cfRule type="notContainsBlanks" dxfId="0" priority="8">
      <formula>LEN(TRIM(L41))&gt;0</formula>
    </cfRule>
  </conditionalFormatting>
  <conditionalFormatting sqref="E58:G58 I58 D64 A79">
    <cfRule type="notContainsBlanks" dxfId="0" priority="9">
      <formula>LEN(TRIM(E58))&gt;0</formula>
    </cfRule>
  </conditionalFormatting>
  <conditionalFormatting sqref="O4">
    <cfRule type="notContainsBlanks" dxfId="1" priority="10">
      <formula>LEN(TRIM(O4))&gt;0</formula>
    </cfRule>
  </conditionalFormatting>
  <hyperlinks>
    <hyperlink r:id="rId2" ref="D16"/>
    <hyperlink r:id="rId3" ref="D18"/>
    <hyperlink r:id="rId4" ref="D19"/>
    <hyperlink r:id="rId5" ref="D20"/>
    <hyperlink r:id="rId6" ref="D21"/>
  </hyperlinks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3" max="3" width="39.25"/>
  </cols>
  <sheetData>
    <row r="2">
      <c r="B2" s="104" t="s">
        <v>9</v>
      </c>
      <c r="C2" s="104" t="s">
        <v>244</v>
      </c>
    </row>
    <row r="3">
      <c r="C3" s="104" t="s">
        <v>245</v>
      </c>
      <c r="H3" s="104" t="s">
        <v>246</v>
      </c>
      <c r="M3" s="104" t="s">
        <v>4</v>
      </c>
      <c r="N3" s="104" t="s">
        <v>247</v>
      </c>
      <c r="Q3" s="104" t="s">
        <v>248</v>
      </c>
    </row>
    <row r="4">
      <c r="C4" s="104" t="s">
        <v>249</v>
      </c>
      <c r="H4" s="105" t="s">
        <v>250</v>
      </c>
      <c r="I4" s="106"/>
      <c r="J4" s="106"/>
      <c r="K4" s="106"/>
      <c r="N4" s="104" t="s">
        <v>251</v>
      </c>
      <c r="Q4" s="104" t="s">
        <v>252</v>
      </c>
    </row>
    <row r="5">
      <c r="C5" s="107" t="s">
        <v>253</v>
      </c>
      <c r="D5" s="108"/>
      <c r="H5" s="105" t="s">
        <v>254</v>
      </c>
      <c r="I5" s="109"/>
      <c r="J5" s="110"/>
      <c r="K5" s="106"/>
      <c r="N5" s="104" t="s">
        <v>255</v>
      </c>
      <c r="Q5" s="104" t="s">
        <v>256</v>
      </c>
    </row>
    <row r="6">
      <c r="C6" s="107" t="s">
        <v>257</v>
      </c>
      <c r="D6" s="108"/>
      <c r="H6" s="105" t="s">
        <v>258</v>
      </c>
      <c r="I6" s="109"/>
      <c r="J6" s="110"/>
      <c r="K6" s="106"/>
      <c r="N6" s="104" t="s">
        <v>259</v>
      </c>
    </row>
    <row r="7">
      <c r="C7" s="107" t="s">
        <v>260</v>
      </c>
      <c r="D7" s="108"/>
      <c r="H7" s="105" t="s">
        <v>261</v>
      </c>
      <c r="I7" s="109"/>
      <c r="J7" s="110"/>
      <c r="K7" s="106"/>
      <c r="N7" s="104" t="s">
        <v>262</v>
      </c>
      <c r="Q7" s="104" t="s">
        <v>252</v>
      </c>
    </row>
    <row r="8">
      <c r="C8" s="107"/>
      <c r="D8" s="108"/>
      <c r="H8" s="105" t="s">
        <v>263</v>
      </c>
      <c r="I8" s="109"/>
      <c r="J8" s="110"/>
      <c r="K8" s="106"/>
      <c r="N8" s="104" t="s">
        <v>264</v>
      </c>
      <c r="Q8" s="104" t="s">
        <v>265</v>
      </c>
    </row>
    <row r="9">
      <c r="C9" s="104" t="s">
        <v>266</v>
      </c>
      <c r="H9" s="105" t="s">
        <v>267</v>
      </c>
      <c r="I9" s="106"/>
      <c r="J9" s="106"/>
      <c r="K9" s="106"/>
      <c r="N9" s="104" t="s">
        <v>268</v>
      </c>
    </row>
    <row r="10">
      <c r="C10" s="104" t="s">
        <v>269</v>
      </c>
      <c r="H10" s="105" t="s">
        <v>270</v>
      </c>
      <c r="I10" s="106"/>
      <c r="J10" s="106"/>
      <c r="K10" s="106"/>
      <c r="N10" s="104" t="s">
        <v>271</v>
      </c>
      <c r="Q10" s="104" t="s">
        <v>252</v>
      </c>
    </row>
    <row r="11">
      <c r="C11" s="104" t="s">
        <v>272</v>
      </c>
      <c r="H11" s="104" t="s">
        <v>273</v>
      </c>
      <c r="N11" s="104" t="s">
        <v>274</v>
      </c>
      <c r="Q11" s="104" t="s">
        <v>275</v>
      </c>
    </row>
    <row r="12">
      <c r="H12" s="104" t="s">
        <v>260</v>
      </c>
      <c r="N12" s="104" t="s">
        <v>260</v>
      </c>
    </row>
    <row r="13">
      <c r="C13" s="104" t="s">
        <v>269</v>
      </c>
      <c r="Q13" s="104" t="s">
        <v>252</v>
      </c>
    </row>
    <row r="14">
      <c r="C14" s="104" t="s">
        <v>276</v>
      </c>
      <c r="H14" s="104" t="s">
        <v>277</v>
      </c>
      <c r="Q14" s="104" t="s">
        <v>278</v>
      </c>
    </row>
    <row r="15">
      <c r="H15" s="104" t="s">
        <v>279</v>
      </c>
    </row>
    <row r="16">
      <c r="C16" s="104" t="s">
        <v>269</v>
      </c>
      <c r="H16" s="104" t="s">
        <v>280</v>
      </c>
      <c r="Q16" s="104" t="s">
        <v>252</v>
      </c>
    </row>
    <row r="17">
      <c r="C17" s="104" t="s">
        <v>281</v>
      </c>
      <c r="H17" s="104" t="s">
        <v>282</v>
      </c>
      <c r="Q17" s="104" t="s">
        <v>283</v>
      </c>
    </row>
    <row r="18">
      <c r="H18" s="104" t="s">
        <v>284</v>
      </c>
    </row>
    <row r="19">
      <c r="C19" s="104" t="s">
        <v>285</v>
      </c>
      <c r="H19" s="104" t="s">
        <v>286</v>
      </c>
      <c r="N19" s="104" t="s">
        <v>287</v>
      </c>
      <c r="T19" s="104" t="s">
        <v>288</v>
      </c>
    </row>
    <row r="20">
      <c r="C20" s="104" t="s">
        <v>289</v>
      </c>
      <c r="H20" s="104" t="s">
        <v>290</v>
      </c>
      <c r="N20" s="104" t="s">
        <v>291</v>
      </c>
      <c r="T20" s="111" t="s">
        <v>292</v>
      </c>
    </row>
    <row r="21">
      <c r="C21" s="104" t="s">
        <v>293</v>
      </c>
      <c r="H21" s="104" t="s">
        <v>294</v>
      </c>
      <c r="N21" s="104" t="s">
        <v>295</v>
      </c>
      <c r="T21" s="111" t="s">
        <v>296</v>
      </c>
    </row>
    <row r="22">
      <c r="C22" s="104" t="s">
        <v>297</v>
      </c>
      <c r="H22" s="104" t="s">
        <v>298</v>
      </c>
      <c r="N22" s="104" t="s">
        <v>299</v>
      </c>
      <c r="T22" s="112"/>
    </row>
    <row r="23">
      <c r="C23" s="104" t="s">
        <v>300</v>
      </c>
      <c r="H23" s="104" t="s">
        <v>301</v>
      </c>
      <c r="N23" s="104" t="s">
        <v>302</v>
      </c>
      <c r="T23" s="111" t="s">
        <v>292</v>
      </c>
    </row>
    <row r="24">
      <c r="C24" s="104" t="s">
        <v>303</v>
      </c>
      <c r="H24" s="104" t="s">
        <v>304</v>
      </c>
      <c r="N24" s="104" t="s">
        <v>305</v>
      </c>
      <c r="T24" s="111" t="s">
        <v>306</v>
      </c>
    </row>
    <row r="25">
      <c r="C25" s="104" t="s">
        <v>307</v>
      </c>
      <c r="H25" s="104" t="s">
        <v>260</v>
      </c>
      <c r="N25" s="104" t="s">
        <v>308</v>
      </c>
      <c r="T25" s="112"/>
    </row>
    <row r="26">
      <c r="C26" s="104" t="s">
        <v>260</v>
      </c>
      <c r="N26" s="104" t="s">
        <v>309</v>
      </c>
      <c r="T26" s="111" t="s">
        <v>292</v>
      </c>
    </row>
    <row r="27">
      <c r="H27" s="104" t="s">
        <v>310</v>
      </c>
      <c r="N27" s="104" t="s">
        <v>311</v>
      </c>
      <c r="T27" s="111" t="s">
        <v>312</v>
      </c>
    </row>
    <row r="28">
      <c r="C28" s="104" t="s">
        <v>313</v>
      </c>
      <c r="H28" s="104" t="s">
        <v>314</v>
      </c>
      <c r="N28" s="104" t="s">
        <v>315</v>
      </c>
      <c r="T28" s="112"/>
    </row>
    <row r="29">
      <c r="C29" s="104" t="s">
        <v>316</v>
      </c>
      <c r="H29" s="104" t="s">
        <v>317</v>
      </c>
      <c r="N29" s="104" t="s">
        <v>260</v>
      </c>
      <c r="T29" s="111" t="s">
        <v>292</v>
      </c>
    </row>
    <row r="30">
      <c r="C30" s="104" t="s">
        <v>318</v>
      </c>
      <c r="H30" s="104" t="s">
        <v>319</v>
      </c>
      <c r="N30" s="104" t="s">
        <v>320</v>
      </c>
      <c r="T30" s="111" t="s">
        <v>321</v>
      </c>
    </row>
    <row r="31">
      <c r="H31" s="104" t="s">
        <v>322</v>
      </c>
    </row>
    <row r="32">
      <c r="C32" s="104" t="s">
        <v>316</v>
      </c>
      <c r="H32" s="104" t="s">
        <v>323</v>
      </c>
    </row>
    <row r="33">
      <c r="C33" s="104" t="s">
        <v>324</v>
      </c>
      <c r="H33" s="104" t="s">
        <v>260</v>
      </c>
      <c r="N33" s="104" t="s">
        <v>325</v>
      </c>
      <c r="T33" s="104" t="s">
        <v>326</v>
      </c>
    </row>
    <row r="34">
      <c r="N34" s="104" t="s">
        <v>327</v>
      </c>
      <c r="T34" s="104" t="s">
        <v>328</v>
      </c>
    </row>
    <row r="35">
      <c r="C35" s="104" t="s">
        <v>329</v>
      </c>
      <c r="N35" s="104" t="s">
        <v>330</v>
      </c>
      <c r="T35" s="104" t="s">
        <v>331</v>
      </c>
    </row>
    <row r="36">
      <c r="C36" s="104" t="s">
        <v>332</v>
      </c>
      <c r="N36" s="104" t="s">
        <v>333</v>
      </c>
      <c r="T36" s="104" t="s">
        <v>334</v>
      </c>
    </row>
    <row r="37">
      <c r="C37" s="104" t="s">
        <v>335</v>
      </c>
      <c r="N37" s="104" t="s">
        <v>336</v>
      </c>
      <c r="T37" s="104" t="s">
        <v>337</v>
      </c>
    </row>
    <row r="38">
      <c r="C38" s="104" t="s">
        <v>338</v>
      </c>
      <c r="N38" s="104" t="s">
        <v>339</v>
      </c>
      <c r="T38" s="104" t="s">
        <v>340</v>
      </c>
    </row>
    <row r="39">
      <c r="C39" s="104" t="s">
        <v>341</v>
      </c>
      <c r="N39" s="104" t="s">
        <v>342</v>
      </c>
      <c r="T39" s="104" t="s">
        <v>343</v>
      </c>
    </row>
    <row r="40">
      <c r="C40" s="104" t="s">
        <v>344</v>
      </c>
      <c r="N40" s="104" t="s">
        <v>345</v>
      </c>
      <c r="T40" s="104" t="s">
        <v>346</v>
      </c>
    </row>
    <row r="41">
      <c r="C41" s="104" t="s">
        <v>347</v>
      </c>
      <c r="N41" s="104" t="s">
        <v>260</v>
      </c>
      <c r="T41" s="104" t="s">
        <v>348</v>
      </c>
    </row>
    <row r="42">
      <c r="C42" s="104" t="s">
        <v>260</v>
      </c>
    </row>
    <row r="44">
      <c r="C44" s="104" t="s">
        <v>349</v>
      </c>
    </row>
    <row r="45">
      <c r="C45" s="104" t="s">
        <v>350</v>
      </c>
      <c r="T45" s="104" t="s">
        <v>351</v>
      </c>
    </row>
    <row r="46">
      <c r="C46" s="104" t="s">
        <v>352</v>
      </c>
      <c r="N46" s="104" t="s">
        <v>353</v>
      </c>
      <c r="T46" s="104" t="s">
        <v>354</v>
      </c>
    </row>
    <row r="48">
      <c r="C48" s="104" t="s">
        <v>350</v>
      </c>
      <c r="N48" s="104"/>
    </row>
    <row r="49">
      <c r="C49" s="104" t="s">
        <v>355</v>
      </c>
      <c r="N49" s="104" t="s">
        <v>356</v>
      </c>
      <c r="T49" s="104" t="s">
        <v>357</v>
      </c>
    </row>
    <row r="50">
      <c r="N50" s="104" t="s">
        <v>358</v>
      </c>
      <c r="T50" s="104" t="s">
        <v>359</v>
      </c>
    </row>
    <row r="51">
      <c r="C51" s="104" t="s">
        <v>350</v>
      </c>
      <c r="N51" s="104" t="s">
        <v>360</v>
      </c>
      <c r="T51" s="104" t="s">
        <v>361</v>
      </c>
    </row>
    <row r="52">
      <c r="C52" s="104" t="s">
        <v>362</v>
      </c>
      <c r="N52" s="104" t="s">
        <v>363</v>
      </c>
    </row>
    <row r="53">
      <c r="N53" s="104" t="s">
        <v>364</v>
      </c>
      <c r="T53" s="104" t="s">
        <v>359</v>
      </c>
    </row>
    <row r="54">
      <c r="N54" s="104" t="s">
        <v>365</v>
      </c>
      <c r="T54" s="104" t="s">
        <v>366</v>
      </c>
    </row>
    <row r="55">
      <c r="N55" s="104" t="s">
        <v>367</v>
      </c>
    </row>
    <row r="56">
      <c r="N56" s="104" t="s">
        <v>368</v>
      </c>
      <c r="T56" s="104" t="s">
        <v>359</v>
      </c>
    </row>
    <row r="57">
      <c r="N57" s="104" t="s">
        <v>369</v>
      </c>
      <c r="T57" s="104" t="s">
        <v>370</v>
      </c>
    </row>
    <row r="58">
      <c r="N58" s="104" t="s">
        <v>260</v>
      </c>
    </row>
    <row r="59">
      <c r="T59" s="104" t="s">
        <v>359</v>
      </c>
    </row>
    <row r="60">
      <c r="T60" s="104" t="s">
        <v>371</v>
      </c>
    </row>
    <row r="62">
      <c r="T62" s="104" t="s">
        <v>359</v>
      </c>
    </row>
    <row r="63">
      <c r="T63" s="104" t="s">
        <v>372</v>
      </c>
    </row>
    <row r="64">
      <c r="N64" s="104" t="s">
        <v>373</v>
      </c>
      <c r="T64" s="104" t="s">
        <v>374</v>
      </c>
    </row>
    <row r="65">
      <c r="N65" s="104" t="s">
        <v>375</v>
      </c>
      <c r="T65" s="104" t="s">
        <v>376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11" width="12.63"/>
  </cols>
  <sheetData>
    <row r="1">
      <c r="X1" s="113" t="s">
        <v>377</v>
      </c>
    </row>
    <row r="2">
      <c r="A2" s="104" t="s">
        <v>378</v>
      </c>
    </row>
    <row r="3">
      <c r="A3" s="104" t="s">
        <v>379</v>
      </c>
      <c r="M3" s="104" t="s">
        <v>380</v>
      </c>
      <c r="X3" s="114" t="s">
        <v>381</v>
      </c>
    </row>
    <row r="4">
      <c r="X4" s="115"/>
    </row>
    <row r="5">
      <c r="A5" s="104" t="s">
        <v>382</v>
      </c>
      <c r="I5" s="104" t="s">
        <v>383</v>
      </c>
      <c r="M5" s="116" t="s">
        <v>384</v>
      </c>
      <c r="N5" s="116" t="s">
        <v>385</v>
      </c>
      <c r="O5" s="116" t="s">
        <v>49</v>
      </c>
      <c r="P5" s="116" t="s">
        <v>386</v>
      </c>
      <c r="Q5" s="116" t="s">
        <v>387</v>
      </c>
      <c r="R5" s="117" t="s">
        <v>388</v>
      </c>
      <c r="S5" s="116" t="s">
        <v>389</v>
      </c>
      <c r="T5" s="116" t="s">
        <v>390</v>
      </c>
      <c r="U5" s="116" t="s">
        <v>391</v>
      </c>
      <c r="V5" s="116" t="s">
        <v>392</v>
      </c>
      <c r="X5" s="118" t="s">
        <v>384</v>
      </c>
    </row>
    <row r="6">
      <c r="A6" s="119" t="s">
        <v>393</v>
      </c>
      <c r="B6" s="119" t="s">
        <v>386</v>
      </c>
      <c r="C6" s="119" t="s">
        <v>394</v>
      </c>
      <c r="D6" s="119" t="s">
        <v>395</v>
      </c>
      <c r="E6" s="119" t="s">
        <v>396</v>
      </c>
      <c r="F6" s="119" t="s">
        <v>43</v>
      </c>
      <c r="I6" s="104" t="s">
        <v>393</v>
      </c>
      <c r="J6" s="104" t="s">
        <v>397</v>
      </c>
      <c r="M6" s="104" t="s">
        <v>398</v>
      </c>
      <c r="O6" s="104"/>
      <c r="P6" s="120" t="s">
        <v>90</v>
      </c>
      <c r="Q6" s="121" t="s">
        <v>128</v>
      </c>
      <c r="R6" s="116" t="s">
        <v>395</v>
      </c>
      <c r="T6" s="122" t="s">
        <v>399</v>
      </c>
      <c r="V6" s="123" t="s">
        <v>128</v>
      </c>
      <c r="X6" s="118" t="s">
        <v>385</v>
      </c>
    </row>
    <row r="7">
      <c r="A7" s="104" t="s">
        <v>398</v>
      </c>
      <c r="B7" s="11" t="s">
        <v>128</v>
      </c>
      <c r="I7" s="104" t="s">
        <v>386</v>
      </c>
      <c r="J7" s="104" t="s">
        <v>400</v>
      </c>
      <c r="M7" s="104" t="s">
        <v>401</v>
      </c>
      <c r="O7" s="104"/>
      <c r="P7" s="122" t="s">
        <v>95</v>
      </c>
      <c r="Q7" s="121" t="s">
        <v>402</v>
      </c>
      <c r="R7" s="120" t="s">
        <v>403</v>
      </c>
      <c r="T7" s="122" t="s">
        <v>404</v>
      </c>
      <c r="V7" s="123" t="s">
        <v>129</v>
      </c>
      <c r="X7" s="118" t="s">
        <v>49</v>
      </c>
      <c r="Z7" s="104" t="s">
        <v>40</v>
      </c>
    </row>
    <row r="8">
      <c r="A8" s="104" t="s">
        <v>401</v>
      </c>
      <c r="B8" s="11" t="s">
        <v>402</v>
      </c>
      <c r="C8" s="104"/>
      <c r="D8" s="104" t="s">
        <v>403</v>
      </c>
      <c r="I8" s="104" t="s">
        <v>394</v>
      </c>
      <c r="J8" s="104" t="s">
        <v>405</v>
      </c>
      <c r="M8" s="104" t="s">
        <v>406</v>
      </c>
      <c r="O8" s="104"/>
      <c r="P8" s="124" t="s">
        <v>99</v>
      </c>
      <c r="Q8" s="121" t="s">
        <v>129</v>
      </c>
      <c r="R8" s="120" t="s">
        <v>407</v>
      </c>
      <c r="T8" s="122" t="s">
        <v>408</v>
      </c>
      <c r="V8" s="123" t="s">
        <v>409</v>
      </c>
      <c r="X8" s="118" t="s">
        <v>386</v>
      </c>
      <c r="Z8" s="104" t="s">
        <v>410</v>
      </c>
    </row>
    <row r="9">
      <c r="A9" s="104" t="s">
        <v>411</v>
      </c>
      <c r="C9" s="104"/>
      <c r="D9" s="104" t="s">
        <v>407</v>
      </c>
      <c r="I9" s="104" t="s">
        <v>412</v>
      </c>
      <c r="J9" s="104" t="s">
        <v>413</v>
      </c>
      <c r="M9" s="104" t="s">
        <v>414</v>
      </c>
      <c r="Q9" s="121" t="s">
        <v>415</v>
      </c>
      <c r="R9" s="120" t="s">
        <v>416</v>
      </c>
      <c r="T9" s="122" t="s">
        <v>417</v>
      </c>
      <c r="V9" s="123" t="s">
        <v>415</v>
      </c>
      <c r="X9" s="118" t="s">
        <v>387</v>
      </c>
    </row>
    <row r="10">
      <c r="A10" s="104" t="s">
        <v>418</v>
      </c>
      <c r="C10" s="104"/>
      <c r="D10" s="104" t="s">
        <v>416</v>
      </c>
      <c r="I10" s="104" t="s">
        <v>396</v>
      </c>
      <c r="J10" s="104" t="s">
        <v>419</v>
      </c>
      <c r="M10" s="104" t="s">
        <v>418</v>
      </c>
      <c r="Q10" s="121" t="s">
        <v>420</v>
      </c>
      <c r="R10" s="116" t="s">
        <v>396</v>
      </c>
      <c r="T10" s="122" t="s">
        <v>421</v>
      </c>
      <c r="V10" s="123" t="s">
        <v>420</v>
      </c>
      <c r="X10" s="118" t="s">
        <v>388</v>
      </c>
    </row>
    <row r="11">
      <c r="B11" s="11" t="s">
        <v>129</v>
      </c>
      <c r="E11" s="104" t="s">
        <v>422</v>
      </c>
      <c r="I11" s="104" t="s">
        <v>43</v>
      </c>
      <c r="J11" s="104" t="s">
        <v>423</v>
      </c>
      <c r="Q11" s="121" t="s">
        <v>409</v>
      </c>
      <c r="R11" s="120" t="s">
        <v>422</v>
      </c>
      <c r="T11" s="122" t="s">
        <v>424</v>
      </c>
      <c r="V11" s="123" t="s">
        <v>425</v>
      </c>
      <c r="X11" s="118" t="s">
        <v>390</v>
      </c>
    </row>
    <row r="12">
      <c r="E12" s="104" t="s">
        <v>426</v>
      </c>
      <c r="Q12" s="121" t="s">
        <v>427</v>
      </c>
      <c r="R12" s="120" t="s">
        <v>426</v>
      </c>
      <c r="T12" s="122" t="s">
        <v>428</v>
      </c>
      <c r="V12" s="123" t="s">
        <v>130</v>
      </c>
      <c r="X12" s="118" t="s">
        <v>392</v>
      </c>
    </row>
    <row r="13">
      <c r="B13" s="11" t="s">
        <v>415</v>
      </c>
      <c r="Q13" s="121" t="s">
        <v>130</v>
      </c>
      <c r="R13" s="120" t="s">
        <v>429</v>
      </c>
      <c r="T13" s="122" t="s">
        <v>430</v>
      </c>
      <c r="V13" s="123" t="s">
        <v>431</v>
      </c>
      <c r="X13" s="125" t="s">
        <v>43</v>
      </c>
    </row>
    <row r="14">
      <c r="B14" s="11" t="s">
        <v>420</v>
      </c>
      <c r="E14" s="104" t="s">
        <v>429</v>
      </c>
      <c r="Q14" s="121" t="s">
        <v>432</v>
      </c>
      <c r="R14" s="120" t="s">
        <v>433</v>
      </c>
      <c r="V14" s="123" t="s">
        <v>434</v>
      </c>
    </row>
    <row r="15">
      <c r="E15" s="104" t="s">
        <v>433</v>
      </c>
      <c r="Q15" s="121" t="s">
        <v>435</v>
      </c>
      <c r="R15" s="120" t="s">
        <v>436</v>
      </c>
      <c r="V15" s="123" t="s">
        <v>437</v>
      </c>
    </row>
    <row r="16">
      <c r="E16" s="104" t="s">
        <v>436</v>
      </c>
      <c r="Q16" s="126" t="s">
        <v>438</v>
      </c>
      <c r="R16" s="120" t="s">
        <v>439</v>
      </c>
    </row>
    <row r="17">
      <c r="E17" s="104" t="s">
        <v>439</v>
      </c>
      <c r="Q17" s="126" t="s">
        <v>440</v>
      </c>
      <c r="R17" s="120" t="s">
        <v>441</v>
      </c>
    </row>
    <row r="18">
      <c r="E18" s="104" t="s">
        <v>441</v>
      </c>
      <c r="Q18" s="122" t="s">
        <v>442</v>
      </c>
    </row>
    <row r="19">
      <c r="B19" s="11" t="s">
        <v>409</v>
      </c>
      <c r="Q19" s="122" t="s">
        <v>443</v>
      </c>
    </row>
    <row r="20">
      <c r="B20" s="11" t="s">
        <v>427</v>
      </c>
      <c r="Q20" s="122" t="s">
        <v>444</v>
      </c>
      <c r="Z20" s="104" t="s">
        <v>445</v>
      </c>
    </row>
    <row r="21">
      <c r="B21" s="11" t="s">
        <v>130</v>
      </c>
      <c r="Q21" s="122" t="s">
        <v>446</v>
      </c>
      <c r="T21" s="127" t="s">
        <v>447</v>
      </c>
    </row>
    <row r="22">
      <c r="B22" s="11" t="s">
        <v>432</v>
      </c>
      <c r="Q22" s="122" t="s">
        <v>448</v>
      </c>
      <c r="Z22" s="104" t="s">
        <v>449</v>
      </c>
    </row>
    <row r="23">
      <c r="B23" s="11" t="s">
        <v>435</v>
      </c>
      <c r="Q23" s="122" t="s">
        <v>167</v>
      </c>
      <c r="T23" s="128" t="s">
        <v>450</v>
      </c>
      <c r="V23" s="128" t="s">
        <v>451</v>
      </c>
      <c r="X23" s="128" t="s">
        <v>452</v>
      </c>
      <c r="Z23" s="104" t="s">
        <v>453</v>
      </c>
    </row>
    <row r="24">
      <c r="Q24" s="123" t="s">
        <v>156</v>
      </c>
      <c r="T24" s="115"/>
      <c r="V24" s="115"/>
      <c r="X24" s="115"/>
    </row>
    <row r="25">
      <c r="Q25" s="123" t="s">
        <v>454</v>
      </c>
      <c r="T25" s="129" t="s">
        <v>393</v>
      </c>
      <c r="V25" s="129" t="s">
        <v>393</v>
      </c>
      <c r="X25" s="129" t="s">
        <v>455</v>
      </c>
    </row>
    <row r="26">
      <c r="Q26" s="123" t="s">
        <v>167</v>
      </c>
      <c r="T26" s="129" t="s">
        <v>455</v>
      </c>
      <c r="V26" s="129" t="s">
        <v>455</v>
      </c>
      <c r="X26" s="129" t="s">
        <v>49</v>
      </c>
    </row>
    <row r="27">
      <c r="Q27" s="123" t="s">
        <v>456</v>
      </c>
      <c r="T27" s="129" t="s">
        <v>49</v>
      </c>
      <c r="V27" s="129" t="s">
        <v>49</v>
      </c>
      <c r="X27" s="129" t="s">
        <v>387</v>
      </c>
    </row>
    <row r="28">
      <c r="Q28" s="123" t="s">
        <v>457</v>
      </c>
      <c r="T28" s="129" t="s">
        <v>387</v>
      </c>
      <c r="V28" s="129" t="s">
        <v>387</v>
      </c>
      <c r="X28" s="130" t="s">
        <v>392</v>
      </c>
    </row>
    <row r="29">
      <c r="Q29" s="123" t="s">
        <v>458</v>
      </c>
      <c r="T29" s="129" t="s">
        <v>388</v>
      </c>
      <c r="V29" s="129" t="s">
        <v>390</v>
      </c>
    </row>
    <row r="30">
      <c r="Q30" s="123" t="s">
        <v>459</v>
      </c>
      <c r="T30" s="130" t="s">
        <v>389</v>
      </c>
      <c r="V30" s="130" t="s">
        <v>43</v>
      </c>
    </row>
    <row r="31">
      <c r="Q31" s="123" t="s">
        <v>460</v>
      </c>
    </row>
    <row r="32">
      <c r="Q32" s="123" t="s">
        <v>461</v>
      </c>
    </row>
  </sheetData>
  <mergeCells count="3">
    <mergeCell ref="B8:B10"/>
    <mergeCell ref="B11:B12"/>
    <mergeCell ref="B14:B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5.25"/>
    <col customWidth="1" min="7" max="7" width="8.63"/>
  </cols>
  <sheetData>
    <row r="1">
      <c r="E1" s="131"/>
    </row>
    <row r="2">
      <c r="B2" s="90" t="s">
        <v>462</v>
      </c>
      <c r="C2" s="132"/>
      <c r="D2" s="6"/>
      <c r="E2" s="6"/>
      <c r="F2" s="6"/>
      <c r="G2" s="6"/>
      <c r="H2" s="6"/>
      <c r="I2" s="6"/>
      <c r="J2" s="7"/>
    </row>
    <row r="3">
      <c r="B3" s="90" t="s">
        <v>463</v>
      </c>
      <c r="C3" s="132"/>
      <c r="D3" s="6"/>
      <c r="E3" s="6"/>
      <c r="F3" s="7"/>
      <c r="G3" s="133" t="s">
        <v>464</v>
      </c>
      <c r="H3" s="134"/>
      <c r="I3" s="6"/>
      <c r="J3" s="7"/>
    </row>
    <row r="4">
      <c r="B4" s="90" t="s">
        <v>465</v>
      </c>
      <c r="C4" s="132"/>
      <c r="D4" s="6"/>
      <c r="E4" s="6"/>
      <c r="F4" s="7"/>
      <c r="G4" s="133" t="s">
        <v>466</v>
      </c>
      <c r="H4" s="132"/>
      <c r="I4" s="6"/>
      <c r="J4" s="7"/>
    </row>
    <row r="5">
      <c r="B5" s="90" t="s">
        <v>236</v>
      </c>
      <c r="C5" s="132"/>
      <c r="D5" s="6"/>
      <c r="E5" s="6"/>
      <c r="F5" s="7"/>
      <c r="G5" s="133" t="s">
        <v>467</v>
      </c>
      <c r="H5" s="132"/>
      <c r="I5" s="6"/>
      <c r="J5" s="7"/>
    </row>
    <row r="6">
      <c r="B6" s="135"/>
      <c r="E6" s="136"/>
      <c r="F6" s="106"/>
      <c r="G6" s="105"/>
      <c r="J6" s="137"/>
    </row>
    <row r="7">
      <c r="B7" s="138" t="s">
        <v>468</v>
      </c>
      <c r="C7" s="104" t="s">
        <v>469</v>
      </c>
      <c r="D7" s="104" t="s">
        <v>470</v>
      </c>
      <c r="E7" s="139" t="s">
        <v>471</v>
      </c>
      <c r="F7" s="105" t="s">
        <v>472</v>
      </c>
      <c r="G7" s="105" t="s">
        <v>473</v>
      </c>
      <c r="H7" s="104" t="s">
        <v>474</v>
      </c>
      <c r="I7" s="104" t="s">
        <v>475</v>
      </c>
      <c r="J7" s="104" t="s">
        <v>476</v>
      </c>
    </row>
    <row r="8">
      <c r="E8" s="136"/>
      <c r="F8" s="106"/>
      <c r="G8" s="106"/>
    </row>
    <row r="9">
      <c r="E9" s="131"/>
    </row>
    <row r="10">
      <c r="E10" s="139"/>
      <c r="G10" s="105"/>
    </row>
    <row r="11">
      <c r="E11" s="140"/>
    </row>
    <row r="12">
      <c r="E12" s="140"/>
    </row>
    <row r="13">
      <c r="A13" s="106"/>
      <c r="B13" s="106"/>
      <c r="E13" s="140"/>
    </row>
    <row r="14">
      <c r="A14" s="106"/>
      <c r="B14" s="106"/>
      <c r="E14" s="140"/>
    </row>
    <row r="15">
      <c r="A15" s="106"/>
      <c r="B15" s="106"/>
      <c r="E15" s="140"/>
    </row>
    <row r="16">
      <c r="A16" s="106"/>
      <c r="B16" s="106"/>
      <c r="E16" s="140"/>
    </row>
    <row r="17">
      <c r="A17" s="106"/>
      <c r="B17" s="106"/>
      <c r="C17" s="141" t="s">
        <v>462</v>
      </c>
      <c r="D17" s="142" t="s">
        <v>477</v>
      </c>
      <c r="E17" s="143"/>
      <c r="F17" s="143"/>
      <c r="G17" s="143"/>
      <c r="H17" s="143"/>
      <c r="I17" s="143"/>
      <c r="J17" s="143"/>
      <c r="K17" s="144"/>
    </row>
    <row r="18">
      <c r="A18" s="106"/>
      <c r="B18" s="106"/>
      <c r="C18" s="145" t="s">
        <v>463</v>
      </c>
      <c r="D18" s="146"/>
      <c r="E18" s="6"/>
      <c r="F18" s="6"/>
      <c r="G18" s="7"/>
      <c r="H18" s="147" t="s">
        <v>464</v>
      </c>
      <c r="I18" s="146"/>
      <c r="J18" s="6"/>
      <c r="K18" s="148"/>
    </row>
    <row r="19">
      <c r="A19" s="106"/>
      <c r="B19" s="106"/>
      <c r="C19" s="145" t="s">
        <v>465</v>
      </c>
      <c r="D19" s="149"/>
      <c r="E19" s="6"/>
      <c r="F19" s="6"/>
      <c r="G19" s="7"/>
      <c r="H19" s="147" t="s">
        <v>466</v>
      </c>
      <c r="I19" s="149"/>
      <c r="J19" s="6"/>
      <c r="K19" s="148"/>
    </row>
    <row r="20">
      <c r="A20" s="106"/>
      <c r="B20" s="106"/>
      <c r="C20" s="145" t="s">
        <v>236</v>
      </c>
      <c r="D20" s="149"/>
      <c r="E20" s="6"/>
      <c r="F20" s="6"/>
      <c r="G20" s="7"/>
      <c r="H20" s="147" t="s">
        <v>467</v>
      </c>
      <c r="I20" s="149"/>
      <c r="J20" s="6"/>
      <c r="K20" s="148"/>
    </row>
    <row r="21" ht="10.5" customHeight="1">
      <c r="A21" s="106"/>
      <c r="B21" s="106"/>
      <c r="C21" s="150"/>
      <c r="F21" s="136"/>
      <c r="G21" s="106"/>
      <c r="H21" s="105"/>
      <c r="K21" s="151"/>
    </row>
    <row r="22">
      <c r="A22" s="106"/>
      <c r="B22" s="106"/>
      <c r="C22" s="152" t="s">
        <v>468</v>
      </c>
      <c r="D22" s="153" t="s">
        <v>469</v>
      </c>
      <c r="E22" s="153" t="s">
        <v>470</v>
      </c>
      <c r="F22" s="154" t="s">
        <v>471</v>
      </c>
      <c r="G22" s="155" t="s">
        <v>472</v>
      </c>
      <c r="H22" s="155" t="s">
        <v>473</v>
      </c>
      <c r="I22" s="153" t="s">
        <v>474</v>
      </c>
      <c r="J22" s="153" t="s">
        <v>475</v>
      </c>
      <c r="K22" s="156" t="s">
        <v>476</v>
      </c>
    </row>
    <row r="23">
      <c r="A23" s="106"/>
      <c r="B23" s="106"/>
      <c r="C23" s="157"/>
      <c r="D23" s="158"/>
      <c r="E23" s="158"/>
      <c r="F23" s="159"/>
      <c r="G23" s="160"/>
      <c r="H23" s="160"/>
      <c r="I23" s="158"/>
      <c r="J23" s="158"/>
      <c r="K23" s="161"/>
    </row>
    <row r="24">
      <c r="C24" s="162"/>
      <c r="D24" s="163"/>
      <c r="E24" s="163"/>
      <c r="F24" s="164"/>
      <c r="G24" s="163"/>
      <c r="H24" s="163"/>
      <c r="I24" s="163"/>
      <c r="J24" s="163"/>
      <c r="K24" s="165"/>
    </row>
    <row r="25">
      <c r="C25" s="162"/>
      <c r="D25" s="163"/>
      <c r="E25" s="163"/>
      <c r="F25" s="166"/>
      <c r="G25" s="163"/>
      <c r="H25" s="167"/>
      <c r="I25" s="163"/>
      <c r="J25" s="163"/>
      <c r="K25" s="165"/>
    </row>
    <row r="26">
      <c r="C26" s="162"/>
      <c r="D26" s="163"/>
      <c r="E26" s="163"/>
      <c r="F26" s="168"/>
      <c r="G26" s="163"/>
      <c r="H26" s="163"/>
      <c r="I26" s="163"/>
      <c r="J26" s="163"/>
      <c r="K26" s="165"/>
    </row>
    <row r="27">
      <c r="C27" s="169"/>
      <c r="D27" s="170"/>
      <c r="E27" s="170"/>
      <c r="F27" s="171"/>
      <c r="G27" s="170"/>
      <c r="H27" s="170"/>
      <c r="I27" s="170"/>
      <c r="J27" s="170"/>
      <c r="K27" s="172"/>
    </row>
    <row r="28">
      <c r="C28" s="106"/>
      <c r="F28" s="140"/>
    </row>
    <row r="29">
      <c r="C29" s="106"/>
      <c r="F29" s="140"/>
    </row>
    <row r="30">
      <c r="E30" s="131"/>
    </row>
    <row r="31">
      <c r="E31" s="131"/>
    </row>
    <row r="32">
      <c r="E32" s="131"/>
    </row>
    <row r="33">
      <c r="E33" s="131"/>
    </row>
    <row r="34">
      <c r="E34" s="131"/>
    </row>
    <row r="35">
      <c r="E35" s="131"/>
    </row>
    <row r="36">
      <c r="E36" s="131"/>
    </row>
    <row r="37">
      <c r="E37" s="131"/>
    </row>
    <row r="38">
      <c r="E38" s="131"/>
    </row>
    <row r="39">
      <c r="E39" s="131"/>
    </row>
    <row r="40">
      <c r="E40" s="131"/>
    </row>
    <row r="41">
      <c r="E41" s="131"/>
    </row>
    <row r="42">
      <c r="E42" s="131"/>
    </row>
    <row r="43">
      <c r="E43" s="131"/>
    </row>
    <row r="44">
      <c r="E44" s="131"/>
    </row>
    <row r="45">
      <c r="E45" s="131"/>
    </row>
    <row r="46">
      <c r="E46" s="131"/>
    </row>
    <row r="47">
      <c r="E47" s="131"/>
    </row>
    <row r="48">
      <c r="E48" s="131"/>
    </row>
    <row r="49">
      <c r="E49" s="131"/>
    </row>
    <row r="50">
      <c r="E50" s="131"/>
    </row>
    <row r="51">
      <c r="E51" s="131"/>
    </row>
    <row r="52">
      <c r="E52" s="131"/>
    </row>
    <row r="53">
      <c r="E53" s="131"/>
    </row>
    <row r="54">
      <c r="E54" s="131"/>
    </row>
    <row r="55">
      <c r="E55" s="131"/>
    </row>
    <row r="56">
      <c r="E56" s="131"/>
    </row>
    <row r="57">
      <c r="E57" s="131"/>
    </row>
    <row r="58">
      <c r="E58" s="131"/>
    </row>
    <row r="59">
      <c r="E59" s="131"/>
    </row>
    <row r="60">
      <c r="E60" s="131"/>
    </row>
    <row r="61">
      <c r="E61" s="131"/>
    </row>
    <row r="62">
      <c r="E62" s="131"/>
    </row>
    <row r="63">
      <c r="E63" s="131"/>
    </row>
    <row r="64">
      <c r="E64" s="131"/>
    </row>
    <row r="65">
      <c r="E65" s="131"/>
    </row>
    <row r="66">
      <c r="E66" s="131"/>
    </row>
    <row r="67">
      <c r="E67" s="131"/>
    </row>
    <row r="68">
      <c r="E68" s="131"/>
    </row>
    <row r="69">
      <c r="E69" s="131"/>
    </row>
    <row r="70">
      <c r="E70" s="131"/>
    </row>
    <row r="71">
      <c r="E71" s="131"/>
    </row>
    <row r="72">
      <c r="E72" s="131"/>
    </row>
    <row r="73">
      <c r="E73" s="131"/>
    </row>
    <row r="74">
      <c r="E74" s="131"/>
    </row>
    <row r="75">
      <c r="E75" s="131"/>
    </row>
    <row r="76">
      <c r="E76" s="131"/>
    </row>
    <row r="77">
      <c r="E77" s="131"/>
    </row>
    <row r="78">
      <c r="E78" s="131"/>
    </row>
    <row r="79">
      <c r="E79" s="131"/>
    </row>
    <row r="80">
      <c r="E80" s="131"/>
    </row>
    <row r="81">
      <c r="E81" s="131"/>
    </row>
    <row r="82">
      <c r="E82" s="131"/>
    </row>
    <row r="83">
      <c r="E83" s="131"/>
    </row>
    <row r="84">
      <c r="E84" s="131"/>
    </row>
    <row r="85">
      <c r="E85" s="131"/>
    </row>
    <row r="86">
      <c r="E86" s="131"/>
    </row>
    <row r="87">
      <c r="E87" s="131"/>
    </row>
    <row r="88">
      <c r="E88" s="131"/>
    </row>
    <row r="89">
      <c r="E89" s="131"/>
    </row>
    <row r="90">
      <c r="E90" s="131"/>
    </row>
    <row r="91">
      <c r="E91" s="131"/>
    </row>
    <row r="92">
      <c r="E92" s="131"/>
    </row>
    <row r="93">
      <c r="E93" s="131"/>
    </row>
    <row r="94">
      <c r="E94" s="131"/>
    </row>
    <row r="95">
      <c r="E95" s="131"/>
    </row>
    <row r="96">
      <c r="E96" s="131"/>
    </row>
    <row r="97">
      <c r="E97" s="131"/>
    </row>
    <row r="98">
      <c r="E98" s="131"/>
    </row>
    <row r="99">
      <c r="E99" s="131"/>
    </row>
    <row r="100">
      <c r="E100" s="131"/>
    </row>
    <row r="101">
      <c r="E101" s="131"/>
    </row>
    <row r="102">
      <c r="E102" s="131"/>
    </row>
    <row r="103">
      <c r="E103" s="131"/>
    </row>
    <row r="104">
      <c r="E104" s="131"/>
    </row>
    <row r="105">
      <c r="E105" s="131"/>
    </row>
    <row r="106">
      <c r="E106" s="131"/>
    </row>
    <row r="107">
      <c r="E107" s="131"/>
    </row>
    <row r="108">
      <c r="E108" s="131"/>
    </row>
    <row r="109">
      <c r="E109" s="131"/>
    </row>
    <row r="110">
      <c r="E110" s="131"/>
    </row>
    <row r="111">
      <c r="E111" s="131"/>
    </row>
    <row r="112">
      <c r="E112" s="131"/>
    </row>
    <row r="113">
      <c r="E113" s="131"/>
    </row>
    <row r="114">
      <c r="E114" s="131"/>
    </row>
    <row r="115">
      <c r="E115" s="131"/>
    </row>
    <row r="116">
      <c r="E116" s="131"/>
    </row>
    <row r="117">
      <c r="E117" s="131"/>
    </row>
    <row r="118">
      <c r="E118" s="131"/>
    </row>
    <row r="119">
      <c r="E119" s="131"/>
    </row>
    <row r="120">
      <c r="E120" s="131"/>
    </row>
    <row r="121">
      <c r="E121" s="131"/>
    </row>
    <row r="122">
      <c r="E122" s="131"/>
    </row>
    <row r="123">
      <c r="E123" s="131"/>
    </row>
    <row r="124">
      <c r="E124" s="131"/>
    </row>
    <row r="125">
      <c r="E125" s="131"/>
    </row>
    <row r="126">
      <c r="E126" s="131"/>
    </row>
    <row r="127">
      <c r="E127" s="131"/>
    </row>
    <row r="128">
      <c r="E128" s="131"/>
    </row>
    <row r="129">
      <c r="E129" s="131"/>
    </row>
    <row r="130">
      <c r="E130" s="131"/>
    </row>
    <row r="131">
      <c r="E131" s="131"/>
    </row>
    <row r="132">
      <c r="E132" s="131"/>
    </row>
    <row r="133">
      <c r="E133" s="131"/>
    </row>
    <row r="134">
      <c r="E134" s="131"/>
    </row>
    <row r="135">
      <c r="E135" s="131"/>
    </row>
    <row r="136">
      <c r="E136" s="131"/>
    </row>
    <row r="137">
      <c r="E137" s="131"/>
    </row>
    <row r="138">
      <c r="E138" s="131"/>
    </row>
    <row r="139">
      <c r="E139" s="131"/>
    </row>
    <row r="140">
      <c r="E140" s="131"/>
    </row>
    <row r="141">
      <c r="E141" s="131"/>
    </row>
    <row r="142">
      <c r="E142" s="131"/>
    </row>
    <row r="143">
      <c r="E143" s="131"/>
    </row>
    <row r="144">
      <c r="E144" s="131"/>
    </row>
    <row r="145">
      <c r="E145" s="131"/>
    </row>
    <row r="146">
      <c r="E146" s="131"/>
    </row>
    <row r="147">
      <c r="E147" s="131"/>
    </row>
    <row r="148">
      <c r="E148" s="131"/>
    </row>
    <row r="149">
      <c r="E149" s="131"/>
    </row>
    <row r="150">
      <c r="E150" s="131"/>
    </row>
    <row r="151">
      <c r="E151" s="131"/>
    </row>
    <row r="152">
      <c r="E152" s="131"/>
    </row>
    <row r="153">
      <c r="E153" s="131"/>
    </row>
    <row r="154">
      <c r="E154" s="131"/>
    </row>
    <row r="155">
      <c r="E155" s="131"/>
    </row>
    <row r="156">
      <c r="E156" s="131"/>
    </row>
    <row r="157">
      <c r="E157" s="131"/>
    </row>
    <row r="158">
      <c r="E158" s="131"/>
    </row>
    <row r="159">
      <c r="E159" s="131"/>
    </row>
    <row r="160">
      <c r="E160" s="131"/>
    </row>
    <row r="161">
      <c r="E161" s="131"/>
    </row>
    <row r="162">
      <c r="E162" s="131"/>
    </row>
    <row r="163">
      <c r="E163" s="131"/>
    </row>
    <row r="164">
      <c r="E164" s="131"/>
    </row>
    <row r="165">
      <c r="E165" s="131"/>
    </row>
    <row r="166">
      <c r="E166" s="131"/>
    </row>
    <row r="167">
      <c r="E167" s="131"/>
    </row>
    <row r="168">
      <c r="E168" s="131"/>
    </row>
    <row r="169">
      <c r="E169" s="131"/>
    </row>
    <row r="170">
      <c r="E170" s="131"/>
    </row>
    <row r="171">
      <c r="E171" s="131"/>
    </row>
    <row r="172">
      <c r="E172" s="131"/>
    </row>
    <row r="173">
      <c r="E173" s="131"/>
    </row>
    <row r="174">
      <c r="E174" s="131"/>
    </row>
    <row r="175">
      <c r="E175" s="131"/>
    </row>
    <row r="176">
      <c r="E176" s="131"/>
    </row>
    <row r="177">
      <c r="E177" s="131"/>
    </row>
    <row r="178">
      <c r="E178" s="131"/>
    </row>
    <row r="179">
      <c r="E179" s="131"/>
    </row>
    <row r="180">
      <c r="E180" s="131"/>
    </row>
    <row r="181">
      <c r="E181" s="131"/>
    </row>
    <row r="182">
      <c r="E182" s="131"/>
    </row>
    <row r="183">
      <c r="E183" s="131"/>
    </row>
    <row r="184">
      <c r="E184" s="131"/>
    </row>
    <row r="185">
      <c r="E185" s="131"/>
    </row>
    <row r="186">
      <c r="E186" s="131"/>
    </row>
    <row r="187">
      <c r="E187" s="131"/>
    </row>
    <row r="188">
      <c r="E188" s="131"/>
    </row>
    <row r="189">
      <c r="E189" s="131"/>
    </row>
    <row r="190">
      <c r="E190" s="131"/>
    </row>
    <row r="191">
      <c r="E191" s="131"/>
    </row>
    <row r="192">
      <c r="E192" s="131"/>
    </row>
    <row r="193">
      <c r="E193" s="131"/>
    </row>
    <row r="194">
      <c r="E194" s="131"/>
    </row>
    <row r="195">
      <c r="E195" s="131"/>
    </row>
    <row r="196">
      <c r="E196" s="131"/>
    </row>
    <row r="197">
      <c r="E197" s="131"/>
    </row>
    <row r="198">
      <c r="E198" s="131"/>
    </row>
    <row r="199">
      <c r="E199" s="131"/>
    </row>
    <row r="200">
      <c r="E200" s="131"/>
    </row>
    <row r="201">
      <c r="E201" s="131"/>
    </row>
    <row r="202">
      <c r="E202" s="131"/>
    </row>
    <row r="203">
      <c r="E203" s="131"/>
    </row>
    <row r="204">
      <c r="E204" s="131"/>
    </row>
    <row r="205">
      <c r="E205" s="131"/>
    </row>
    <row r="206">
      <c r="E206" s="131"/>
    </row>
    <row r="207">
      <c r="E207" s="131"/>
    </row>
    <row r="208">
      <c r="E208" s="131"/>
    </row>
    <row r="209">
      <c r="E209" s="131"/>
    </row>
    <row r="210">
      <c r="E210" s="131"/>
    </row>
    <row r="211">
      <c r="E211" s="131"/>
    </row>
    <row r="212">
      <c r="E212" s="131"/>
    </row>
    <row r="213">
      <c r="E213" s="131"/>
    </row>
    <row r="214">
      <c r="E214" s="131"/>
    </row>
    <row r="215">
      <c r="E215" s="131"/>
    </row>
    <row r="216">
      <c r="E216" s="131"/>
    </row>
    <row r="217">
      <c r="E217" s="131"/>
    </row>
    <row r="218">
      <c r="E218" s="131"/>
    </row>
    <row r="219">
      <c r="E219" s="131"/>
    </row>
    <row r="220">
      <c r="E220" s="131"/>
    </row>
    <row r="221">
      <c r="E221" s="131"/>
    </row>
    <row r="222">
      <c r="E222" s="131"/>
    </row>
    <row r="223">
      <c r="E223" s="131"/>
    </row>
    <row r="224">
      <c r="E224" s="131"/>
    </row>
    <row r="225">
      <c r="E225" s="131"/>
    </row>
    <row r="226">
      <c r="E226" s="131"/>
    </row>
    <row r="227">
      <c r="E227" s="131"/>
    </row>
    <row r="228">
      <c r="E228" s="131"/>
    </row>
    <row r="229">
      <c r="E229" s="131"/>
    </row>
    <row r="230">
      <c r="E230" s="131"/>
    </row>
    <row r="231">
      <c r="E231" s="131"/>
    </row>
    <row r="232">
      <c r="E232" s="131"/>
    </row>
    <row r="233">
      <c r="E233" s="131"/>
    </row>
    <row r="234">
      <c r="E234" s="131"/>
    </row>
    <row r="235">
      <c r="E235" s="131"/>
    </row>
    <row r="236">
      <c r="E236" s="131"/>
    </row>
    <row r="237">
      <c r="E237" s="131"/>
    </row>
    <row r="238">
      <c r="E238" s="131"/>
    </row>
    <row r="239">
      <c r="E239" s="131"/>
    </row>
    <row r="240">
      <c r="E240" s="131"/>
    </row>
    <row r="241">
      <c r="E241" s="131"/>
    </row>
    <row r="242">
      <c r="E242" s="131"/>
    </row>
    <row r="243">
      <c r="E243" s="131"/>
    </row>
    <row r="244">
      <c r="E244" s="131"/>
    </row>
    <row r="245">
      <c r="E245" s="131"/>
    </row>
    <row r="246">
      <c r="E246" s="131"/>
    </row>
    <row r="247">
      <c r="E247" s="131"/>
    </row>
    <row r="248">
      <c r="E248" s="131"/>
    </row>
    <row r="249">
      <c r="E249" s="131"/>
    </row>
    <row r="250">
      <c r="E250" s="131"/>
    </row>
    <row r="251">
      <c r="E251" s="131"/>
    </row>
    <row r="252">
      <c r="E252" s="131"/>
    </row>
    <row r="253">
      <c r="E253" s="131"/>
    </row>
    <row r="254">
      <c r="E254" s="131"/>
    </row>
    <row r="255">
      <c r="E255" s="131"/>
    </row>
    <row r="256">
      <c r="E256" s="131"/>
    </row>
    <row r="257">
      <c r="E257" s="131"/>
    </row>
    <row r="258">
      <c r="E258" s="131"/>
    </row>
    <row r="259">
      <c r="E259" s="131"/>
    </row>
    <row r="260">
      <c r="E260" s="131"/>
    </row>
    <row r="261">
      <c r="E261" s="131"/>
    </row>
    <row r="262">
      <c r="E262" s="131"/>
    </row>
    <row r="263">
      <c r="E263" s="131"/>
    </row>
    <row r="264">
      <c r="E264" s="131"/>
    </row>
    <row r="265">
      <c r="E265" s="131"/>
    </row>
    <row r="266">
      <c r="E266" s="131"/>
    </row>
    <row r="267">
      <c r="E267" s="131"/>
    </row>
    <row r="268">
      <c r="E268" s="131"/>
    </row>
    <row r="269">
      <c r="E269" s="131"/>
    </row>
    <row r="270">
      <c r="E270" s="131"/>
    </row>
    <row r="271">
      <c r="E271" s="131"/>
    </row>
    <row r="272">
      <c r="E272" s="131"/>
    </row>
    <row r="273">
      <c r="E273" s="131"/>
    </row>
    <row r="274">
      <c r="E274" s="131"/>
    </row>
    <row r="275">
      <c r="E275" s="131"/>
    </row>
    <row r="276">
      <c r="E276" s="131"/>
    </row>
    <row r="277">
      <c r="E277" s="131"/>
    </row>
    <row r="278">
      <c r="E278" s="131"/>
    </row>
    <row r="279">
      <c r="E279" s="131"/>
    </row>
    <row r="280">
      <c r="E280" s="131"/>
    </row>
    <row r="281">
      <c r="E281" s="131"/>
    </row>
    <row r="282">
      <c r="E282" s="131"/>
    </row>
    <row r="283">
      <c r="E283" s="131"/>
    </row>
    <row r="284">
      <c r="E284" s="131"/>
    </row>
    <row r="285">
      <c r="E285" s="131"/>
    </row>
    <row r="286">
      <c r="E286" s="131"/>
    </row>
    <row r="287">
      <c r="E287" s="131"/>
    </row>
    <row r="288">
      <c r="E288" s="131"/>
    </row>
    <row r="289">
      <c r="E289" s="131"/>
    </row>
    <row r="290">
      <c r="E290" s="131"/>
    </row>
    <row r="291">
      <c r="E291" s="131"/>
    </row>
    <row r="292">
      <c r="E292" s="131"/>
    </row>
    <row r="293">
      <c r="E293" s="131"/>
    </row>
    <row r="294">
      <c r="E294" s="131"/>
    </row>
    <row r="295">
      <c r="E295" s="131"/>
    </row>
    <row r="296">
      <c r="E296" s="131"/>
    </row>
    <row r="297">
      <c r="E297" s="131"/>
    </row>
    <row r="298">
      <c r="E298" s="131"/>
    </row>
    <row r="299">
      <c r="E299" s="131"/>
    </row>
    <row r="300">
      <c r="E300" s="131"/>
    </row>
    <row r="301">
      <c r="E301" s="131"/>
    </row>
    <row r="302">
      <c r="E302" s="131"/>
    </row>
    <row r="303">
      <c r="E303" s="131"/>
    </row>
    <row r="304">
      <c r="E304" s="131"/>
    </row>
    <row r="305">
      <c r="E305" s="131"/>
    </row>
    <row r="306">
      <c r="E306" s="131"/>
    </row>
    <row r="307">
      <c r="E307" s="131"/>
    </row>
    <row r="308">
      <c r="E308" s="131"/>
    </row>
    <row r="309">
      <c r="E309" s="131"/>
    </row>
    <row r="310">
      <c r="E310" s="131"/>
    </row>
    <row r="311">
      <c r="E311" s="131"/>
    </row>
    <row r="312">
      <c r="E312" s="131"/>
    </row>
    <row r="313">
      <c r="E313" s="131"/>
    </row>
    <row r="314">
      <c r="E314" s="131"/>
    </row>
    <row r="315">
      <c r="E315" s="131"/>
    </row>
    <row r="316">
      <c r="E316" s="131"/>
    </row>
    <row r="317">
      <c r="E317" s="131"/>
    </row>
    <row r="318">
      <c r="E318" s="131"/>
    </row>
    <row r="319">
      <c r="E319" s="131"/>
    </row>
    <row r="320">
      <c r="E320" s="131"/>
    </row>
    <row r="321">
      <c r="E321" s="131"/>
    </row>
    <row r="322">
      <c r="E322" s="131"/>
    </row>
    <row r="323">
      <c r="E323" s="131"/>
    </row>
    <row r="324">
      <c r="E324" s="131"/>
    </row>
    <row r="325">
      <c r="E325" s="131"/>
    </row>
    <row r="326">
      <c r="E326" s="131"/>
    </row>
    <row r="327">
      <c r="E327" s="131"/>
    </row>
    <row r="328">
      <c r="E328" s="131"/>
    </row>
    <row r="329">
      <c r="E329" s="131"/>
    </row>
    <row r="330">
      <c r="E330" s="131"/>
    </row>
    <row r="331">
      <c r="E331" s="131"/>
    </row>
    <row r="332">
      <c r="E332" s="131"/>
    </row>
    <row r="333">
      <c r="E333" s="131"/>
    </row>
    <row r="334">
      <c r="E334" s="131"/>
    </row>
    <row r="335">
      <c r="E335" s="131"/>
    </row>
    <row r="336">
      <c r="E336" s="131"/>
    </row>
    <row r="337">
      <c r="E337" s="131"/>
    </row>
    <row r="338">
      <c r="E338" s="131"/>
    </row>
    <row r="339">
      <c r="E339" s="131"/>
    </row>
    <row r="340">
      <c r="E340" s="131"/>
    </row>
    <row r="341">
      <c r="E341" s="131"/>
    </row>
    <row r="342">
      <c r="E342" s="131"/>
    </row>
    <row r="343">
      <c r="E343" s="131"/>
    </row>
    <row r="344">
      <c r="E344" s="131"/>
    </row>
    <row r="345">
      <c r="E345" s="131"/>
    </row>
    <row r="346">
      <c r="E346" s="131"/>
    </row>
    <row r="347">
      <c r="E347" s="131"/>
    </row>
    <row r="348">
      <c r="E348" s="131"/>
    </row>
    <row r="349">
      <c r="E349" s="131"/>
    </row>
    <row r="350">
      <c r="E350" s="131"/>
    </row>
    <row r="351">
      <c r="E351" s="131"/>
    </row>
    <row r="352">
      <c r="E352" s="131"/>
    </row>
    <row r="353">
      <c r="E353" s="131"/>
    </row>
    <row r="354">
      <c r="E354" s="131"/>
    </row>
    <row r="355">
      <c r="E355" s="131"/>
    </row>
    <row r="356">
      <c r="E356" s="131"/>
    </row>
    <row r="357">
      <c r="E357" s="131"/>
    </row>
    <row r="358">
      <c r="E358" s="131"/>
    </row>
    <row r="359">
      <c r="E359" s="131"/>
    </row>
    <row r="360">
      <c r="E360" s="131"/>
    </row>
    <row r="361">
      <c r="E361" s="131"/>
    </row>
    <row r="362">
      <c r="E362" s="131"/>
    </row>
    <row r="363">
      <c r="E363" s="131"/>
    </row>
    <row r="364">
      <c r="E364" s="131"/>
    </row>
    <row r="365">
      <c r="E365" s="131"/>
    </row>
    <row r="366">
      <c r="E366" s="131"/>
    </row>
    <row r="367">
      <c r="E367" s="131"/>
    </row>
    <row r="368">
      <c r="E368" s="131"/>
    </row>
    <row r="369">
      <c r="E369" s="131"/>
    </row>
    <row r="370">
      <c r="E370" s="131"/>
    </row>
    <row r="371">
      <c r="E371" s="131"/>
    </row>
    <row r="372">
      <c r="E372" s="131"/>
    </row>
    <row r="373">
      <c r="E373" s="131"/>
    </row>
    <row r="374">
      <c r="E374" s="131"/>
    </row>
    <row r="375">
      <c r="E375" s="131"/>
    </row>
    <row r="376">
      <c r="E376" s="131"/>
    </row>
    <row r="377">
      <c r="E377" s="131"/>
    </row>
    <row r="378">
      <c r="E378" s="131"/>
    </row>
    <row r="379">
      <c r="E379" s="131"/>
    </row>
    <row r="380">
      <c r="E380" s="131"/>
    </row>
    <row r="381">
      <c r="E381" s="131"/>
    </row>
    <row r="382">
      <c r="E382" s="131"/>
    </row>
    <row r="383">
      <c r="E383" s="131"/>
    </row>
    <row r="384">
      <c r="E384" s="131"/>
    </row>
    <row r="385">
      <c r="E385" s="131"/>
    </row>
    <row r="386">
      <c r="E386" s="131"/>
    </row>
    <row r="387">
      <c r="E387" s="131"/>
    </row>
    <row r="388">
      <c r="E388" s="131"/>
    </row>
    <row r="389">
      <c r="E389" s="131"/>
    </row>
    <row r="390">
      <c r="E390" s="131"/>
    </row>
    <row r="391">
      <c r="E391" s="131"/>
    </row>
    <row r="392">
      <c r="E392" s="131"/>
    </row>
    <row r="393">
      <c r="E393" s="131"/>
    </row>
    <row r="394">
      <c r="E394" s="131"/>
    </row>
    <row r="395">
      <c r="E395" s="131"/>
    </row>
    <row r="396">
      <c r="E396" s="131"/>
    </row>
    <row r="397">
      <c r="E397" s="131"/>
    </row>
    <row r="398">
      <c r="E398" s="131"/>
    </row>
    <row r="399">
      <c r="E399" s="131"/>
    </row>
    <row r="400">
      <c r="E400" s="131"/>
    </row>
    <row r="401">
      <c r="E401" s="131"/>
    </row>
    <row r="402">
      <c r="E402" s="131"/>
    </row>
    <row r="403">
      <c r="E403" s="131"/>
    </row>
    <row r="404">
      <c r="E404" s="131"/>
    </row>
    <row r="405">
      <c r="E405" s="131"/>
    </row>
    <row r="406">
      <c r="E406" s="131"/>
    </row>
    <row r="407">
      <c r="E407" s="131"/>
    </row>
    <row r="408">
      <c r="E408" s="131"/>
    </row>
    <row r="409">
      <c r="E409" s="131"/>
    </row>
    <row r="410">
      <c r="E410" s="131"/>
    </row>
    <row r="411">
      <c r="E411" s="131"/>
    </row>
    <row r="412">
      <c r="E412" s="131"/>
    </row>
    <row r="413">
      <c r="E413" s="131"/>
    </row>
    <row r="414">
      <c r="E414" s="131"/>
    </row>
    <row r="415">
      <c r="E415" s="131"/>
    </row>
    <row r="416">
      <c r="E416" s="131"/>
    </row>
    <row r="417">
      <c r="E417" s="131"/>
    </row>
    <row r="418">
      <c r="E418" s="131"/>
    </row>
    <row r="419">
      <c r="E419" s="131"/>
    </row>
    <row r="420">
      <c r="E420" s="131"/>
    </row>
    <row r="421">
      <c r="E421" s="131"/>
    </row>
    <row r="422">
      <c r="E422" s="131"/>
    </row>
    <row r="423">
      <c r="E423" s="131"/>
    </row>
    <row r="424">
      <c r="E424" s="131"/>
    </row>
    <row r="425">
      <c r="E425" s="131"/>
    </row>
    <row r="426">
      <c r="E426" s="131"/>
    </row>
    <row r="427">
      <c r="E427" s="131"/>
    </row>
    <row r="428">
      <c r="E428" s="131"/>
    </row>
    <row r="429">
      <c r="E429" s="131"/>
    </row>
    <row r="430">
      <c r="E430" s="131"/>
    </row>
    <row r="431">
      <c r="E431" s="131"/>
    </row>
    <row r="432">
      <c r="E432" s="131"/>
    </row>
    <row r="433">
      <c r="E433" s="131"/>
    </row>
    <row r="434">
      <c r="E434" s="131"/>
    </row>
    <row r="435">
      <c r="E435" s="131"/>
    </row>
    <row r="436">
      <c r="E436" s="131"/>
    </row>
    <row r="437">
      <c r="E437" s="131"/>
    </row>
    <row r="438">
      <c r="E438" s="131"/>
    </row>
    <row r="439">
      <c r="E439" s="131"/>
    </row>
    <row r="440">
      <c r="E440" s="131"/>
    </row>
    <row r="441">
      <c r="E441" s="131"/>
    </row>
    <row r="442">
      <c r="E442" s="131"/>
    </row>
    <row r="443">
      <c r="E443" s="131"/>
    </row>
    <row r="444">
      <c r="E444" s="131"/>
    </row>
    <row r="445">
      <c r="E445" s="131"/>
    </row>
    <row r="446">
      <c r="E446" s="131"/>
    </row>
    <row r="447">
      <c r="E447" s="131"/>
    </row>
    <row r="448">
      <c r="E448" s="131"/>
    </row>
    <row r="449">
      <c r="E449" s="131"/>
    </row>
    <row r="450">
      <c r="E450" s="131"/>
    </row>
    <row r="451">
      <c r="E451" s="131"/>
    </row>
    <row r="452">
      <c r="E452" s="131"/>
    </row>
    <row r="453">
      <c r="E453" s="131"/>
    </row>
    <row r="454">
      <c r="E454" s="131"/>
    </row>
    <row r="455">
      <c r="E455" s="131"/>
    </row>
    <row r="456">
      <c r="E456" s="131"/>
    </row>
    <row r="457">
      <c r="E457" s="131"/>
    </row>
    <row r="458">
      <c r="E458" s="131"/>
    </row>
    <row r="459">
      <c r="E459" s="131"/>
    </row>
    <row r="460">
      <c r="E460" s="131"/>
    </row>
    <row r="461">
      <c r="E461" s="131"/>
    </row>
    <row r="462">
      <c r="E462" s="131"/>
    </row>
    <row r="463">
      <c r="E463" s="131"/>
    </row>
    <row r="464">
      <c r="E464" s="131"/>
    </row>
    <row r="465">
      <c r="E465" s="131"/>
    </row>
    <row r="466">
      <c r="E466" s="131"/>
    </row>
    <row r="467">
      <c r="E467" s="131"/>
    </row>
    <row r="468">
      <c r="E468" s="131"/>
    </row>
    <row r="469">
      <c r="E469" s="131"/>
    </row>
    <row r="470">
      <c r="E470" s="131"/>
    </row>
    <row r="471">
      <c r="E471" s="131"/>
    </row>
    <row r="472">
      <c r="E472" s="131"/>
    </row>
    <row r="473">
      <c r="E473" s="131"/>
    </row>
    <row r="474">
      <c r="E474" s="131"/>
    </row>
    <row r="475">
      <c r="E475" s="131"/>
    </row>
    <row r="476">
      <c r="E476" s="131"/>
    </row>
    <row r="477">
      <c r="E477" s="131"/>
    </row>
    <row r="478">
      <c r="E478" s="131"/>
    </row>
    <row r="479">
      <c r="E479" s="131"/>
    </row>
    <row r="480">
      <c r="E480" s="131"/>
    </row>
    <row r="481">
      <c r="E481" s="131"/>
    </row>
    <row r="482">
      <c r="E482" s="131"/>
    </row>
    <row r="483">
      <c r="E483" s="131"/>
    </row>
    <row r="484">
      <c r="E484" s="131"/>
    </row>
    <row r="485">
      <c r="E485" s="131"/>
    </row>
    <row r="486">
      <c r="E486" s="131"/>
    </row>
    <row r="487">
      <c r="E487" s="131"/>
    </row>
    <row r="488">
      <c r="E488" s="131"/>
    </row>
    <row r="489">
      <c r="E489" s="131"/>
    </row>
    <row r="490">
      <c r="E490" s="131"/>
    </row>
    <row r="491">
      <c r="E491" s="131"/>
    </row>
    <row r="492">
      <c r="E492" s="131"/>
    </row>
    <row r="493">
      <c r="E493" s="131"/>
    </row>
    <row r="494">
      <c r="E494" s="131"/>
    </row>
    <row r="495">
      <c r="E495" s="131"/>
    </row>
    <row r="496">
      <c r="E496" s="131"/>
    </row>
    <row r="497">
      <c r="E497" s="131"/>
    </row>
    <row r="498">
      <c r="E498" s="131"/>
    </row>
    <row r="499">
      <c r="E499" s="131"/>
    </row>
    <row r="500">
      <c r="E500" s="131"/>
    </row>
    <row r="501">
      <c r="E501" s="131"/>
    </row>
    <row r="502">
      <c r="E502" s="131"/>
    </row>
    <row r="503">
      <c r="E503" s="131"/>
    </row>
    <row r="504">
      <c r="E504" s="131"/>
    </row>
    <row r="505">
      <c r="E505" s="131"/>
    </row>
    <row r="506">
      <c r="E506" s="131"/>
    </row>
    <row r="507">
      <c r="E507" s="131"/>
    </row>
    <row r="508">
      <c r="E508" s="131"/>
    </row>
    <row r="509">
      <c r="E509" s="131"/>
    </row>
    <row r="510">
      <c r="E510" s="131"/>
    </row>
    <row r="511">
      <c r="E511" s="131"/>
    </row>
    <row r="512">
      <c r="E512" s="131"/>
    </row>
    <row r="513">
      <c r="E513" s="131"/>
    </row>
    <row r="514">
      <c r="E514" s="131"/>
    </row>
    <row r="515">
      <c r="E515" s="131"/>
    </row>
    <row r="516">
      <c r="E516" s="131"/>
    </row>
    <row r="517">
      <c r="E517" s="131"/>
    </row>
    <row r="518">
      <c r="E518" s="131"/>
    </row>
    <row r="519">
      <c r="E519" s="131"/>
    </row>
    <row r="520">
      <c r="E520" s="131"/>
    </row>
    <row r="521">
      <c r="E521" s="131"/>
    </row>
    <row r="522">
      <c r="E522" s="131"/>
    </row>
    <row r="523">
      <c r="E523" s="131"/>
    </row>
    <row r="524">
      <c r="E524" s="131"/>
    </row>
    <row r="525">
      <c r="E525" s="131"/>
    </row>
    <row r="526">
      <c r="E526" s="131"/>
    </row>
    <row r="527">
      <c r="E527" s="131"/>
    </row>
    <row r="528">
      <c r="E528" s="131"/>
    </row>
    <row r="529">
      <c r="E529" s="131"/>
    </row>
    <row r="530">
      <c r="E530" s="131"/>
    </row>
    <row r="531">
      <c r="E531" s="131"/>
    </row>
    <row r="532">
      <c r="E532" s="131"/>
    </row>
    <row r="533">
      <c r="E533" s="131"/>
    </row>
    <row r="534">
      <c r="E534" s="131"/>
    </row>
    <row r="535">
      <c r="E535" s="131"/>
    </row>
    <row r="536">
      <c r="E536" s="131"/>
    </row>
    <row r="537">
      <c r="E537" s="131"/>
    </row>
    <row r="538">
      <c r="E538" s="131"/>
    </row>
    <row r="539">
      <c r="E539" s="131"/>
    </row>
    <row r="540">
      <c r="E540" s="131"/>
    </row>
    <row r="541">
      <c r="E541" s="131"/>
    </row>
    <row r="542">
      <c r="E542" s="131"/>
    </row>
    <row r="543">
      <c r="E543" s="131"/>
    </row>
    <row r="544">
      <c r="E544" s="131"/>
    </row>
    <row r="545">
      <c r="E545" s="131"/>
    </row>
    <row r="546">
      <c r="E546" s="131"/>
    </row>
    <row r="547">
      <c r="E547" s="131"/>
    </row>
    <row r="548">
      <c r="E548" s="131"/>
    </row>
    <row r="549">
      <c r="E549" s="131"/>
    </row>
    <row r="550">
      <c r="E550" s="131"/>
    </row>
    <row r="551">
      <c r="E551" s="131"/>
    </row>
    <row r="552">
      <c r="E552" s="131"/>
    </row>
    <row r="553">
      <c r="E553" s="131"/>
    </row>
    <row r="554">
      <c r="E554" s="131"/>
    </row>
    <row r="555">
      <c r="E555" s="131"/>
    </row>
    <row r="556">
      <c r="E556" s="131"/>
    </row>
    <row r="557">
      <c r="E557" s="131"/>
    </row>
    <row r="558">
      <c r="E558" s="131"/>
    </row>
    <row r="559">
      <c r="E559" s="131"/>
    </row>
    <row r="560">
      <c r="E560" s="131"/>
    </row>
    <row r="561">
      <c r="E561" s="131"/>
    </row>
    <row r="562">
      <c r="E562" s="131"/>
    </row>
    <row r="563">
      <c r="E563" s="131"/>
    </row>
    <row r="564">
      <c r="E564" s="131"/>
    </row>
    <row r="565">
      <c r="E565" s="131"/>
    </row>
    <row r="566">
      <c r="E566" s="131"/>
    </row>
    <row r="567">
      <c r="E567" s="131"/>
    </row>
    <row r="568">
      <c r="E568" s="131"/>
    </row>
    <row r="569">
      <c r="E569" s="131"/>
    </row>
    <row r="570">
      <c r="E570" s="131"/>
    </row>
    <row r="571">
      <c r="E571" s="131"/>
    </row>
    <row r="572">
      <c r="E572" s="131"/>
    </row>
    <row r="573">
      <c r="E573" s="131"/>
    </row>
    <row r="574">
      <c r="E574" s="131"/>
    </row>
    <row r="575">
      <c r="E575" s="131"/>
    </row>
    <row r="576">
      <c r="E576" s="131"/>
    </row>
    <row r="577">
      <c r="E577" s="131"/>
    </row>
    <row r="578">
      <c r="E578" s="131"/>
    </row>
    <row r="579">
      <c r="E579" s="131"/>
    </row>
    <row r="580">
      <c r="E580" s="131"/>
    </row>
    <row r="581">
      <c r="E581" s="131"/>
    </row>
    <row r="582">
      <c r="E582" s="131"/>
    </row>
    <row r="583">
      <c r="E583" s="131"/>
    </row>
    <row r="584">
      <c r="E584" s="131"/>
    </row>
    <row r="585">
      <c r="E585" s="131"/>
    </row>
    <row r="586">
      <c r="E586" s="131"/>
    </row>
    <row r="587">
      <c r="E587" s="131"/>
    </row>
    <row r="588">
      <c r="E588" s="131"/>
    </row>
    <row r="589">
      <c r="E589" s="131"/>
    </row>
    <row r="590">
      <c r="E590" s="131"/>
    </row>
    <row r="591">
      <c r="E591" s="131"/>
    </row>
    <row r="592">
      <c r="E592" s="131"/>
    </row>
    <row r="593">
      <c r="E593" s="131"/>
    </row>
    <row r="594">
      <c r="E594" s="131"/>
    </row>
    <row r="595">
      <c r="E595" s="131"/>
    </row>
    <row r="596">
      <c r="E596" s="131"/>
    </row>
    <row r="597">
      <c r="E597" s="131"/>
    </row>
    <row r="598">
      <c r="E598" s="131"/>
    </row>
    <row r="599">
      <c r="E599" s="131"/>
    </row>
    <row r="600">
      <c r="E600" s="131"/>
    </row>
    <row r="601">
      <c r="E601" s="131"/>
    </row>
    <row r="602">
      <c r="E602" s="131"/>
    </row>
    <row r="603">
      <c r="E603" s="131"/>
    </row>
    <row r="604">
      <c r="E604" s="131"/>
    </row>
    <row r="605">
      <c r="E605" s="131"/>
    </row>
    <row r="606">
      <c r="E606" s="131"/>
    </row>
    <row r="607">
      <c r="E607" s="131"/>
    </row>
    <row r="608">
      <c r="E608" s="131"/>
    </row>
    <row r="609">
      <c r="E609" s="131"/>
    </row>
    <row r="610">
      <c r="E610" s="131"/>
    </row>
    <row r="611">
      <c r="E611" s="131"/>
    </row>
    <row r="612">
      <c r="E612" s="131"/>
    </row>
    <row r="613">
      <c r="E613" s="131"/>
    </row>
    <row r="614">
      <c r="E614" s="131"/>
    </row>
    <row r="615">
      <c r="E615" s="131"/>
    </row>
    <row r="616">
      <c r="E616" s="131"/>
    </row>
    <row r="617">
      <c r="E617" s="131"/>
    </row>
    <row r="618">
      <c r="E618" s="131"/>
    </row>
    <row r="619">
      <c r="E619" s="131"/>
    </row>
    <row r="620">
      <c r="E620" s="131"/>
    </row>
    <row r="621">
      <c r="E621" s="131"/>
    </row>
    <row r="622">
      <c r="E622" s="131"/>
    </row>
    <row r="623">
      <c r="E623" s="131"/>
    </row>
    <row r="624">
      <c r="E624" s="131"/>
    </row>
    <row r="625">
      <c r="E625" s="131"/>
    </row>
    <row r="626">
      <c r="E626" s="131"/>
    </row>
    <row r="627">
      <c r="E627" s="131"/>
    </row>
    <row r="628">
      <c r="E628" s="131"/>
    </row>
    <row r="629">
      <c r="E629" s="131"/>
    </row>
    <row r="630">
      <c r="E630" s="131"/>
    </row>
    <row r="631">
      <c r="E631" s="131"/>
    </row>
    <row r="632">
      <c r="E632" s="131"/>
    </row>
    <row r="633">
      <c r="E633" s="131"/>
    </row>
    <row r="634">
      <c r="E634" s="131"/>
    </row>
    <row r="635">
      <c r="E635" s="131"/>
    </row>
    <row r="636">
      <c r="E636" s="131"/>
    </row>
    <row r="637">
      <c r="E637" s="131"/>
    </row>
    <row r="638">
      <c r="E638" s="131"/>
    </row>
    <row r="639">
      <c r="E639" s="131"/>
    </row>
    <row r="640">
      <c r="E640" s="131"/>
    </row>
    <row r="641">
      <c r="E641" s="131"/>
    </row>
    <row r="642">
      <c r="E642" s="131"/>
    </row>
    <row r="643">
      <c r="E643" s="131"/>
    </row>
    <row r="644">
      <c r="E644" s="131"/>
    </row>
    <row r="645">
      <c r="E645" s="131"/>
    </row>
    <row r="646">
      <c r="E646" s="131"/>
    </row>
    <row r="647">
      <c r="E647" s="131"/>
    </row>
    <row r="648">
      <c r="E648" s="131"/>
    </row>
    <row r="649">
      <c r="E649" s="131"/>
    </row>
    <row r="650">
      <c r="E650" s="131"/>
    </row>
    <row r="651">
      <c r="E651" s="131"/>
    </row>
    <row r="652">
      <c r="E652" s="131"/>
    </row>
    <row r="653">
      <c r="E653" s="131"/>
    </row>
    <row r="654">
      <c r="E654" s="131"/>
    </row>
    <row r="655">
      <c r="E655" s="131"/>
    </row>
    <row r="656">
      <c r="E656" s="131"/>
    </row>
    <row r="657">
      <c r="E657" s="131"/>
    </row>
    <row r="658">
      <c r="E658" s="131"/>
    </row>
    <row r="659">
      <c r="E659" s="131"/>
    </row>
    <row r="660">
      <c r="E660" s="131"/>
    </row>
    <row r="661">
      <c r="E661" s="131"/>
    </row>
    <row r="662">
      <c r="E662" s="131"/>
    </row>
    <row r="663">
      <c r="E663" s="131"/>
    </row>
    <row r="664">
      <c r="E664" s="131"/>
    </row>
    <row r="665">
      <c r="E665" s="131"/>
    </row>
    <row r="666">
      <c r="E666" s="131"/>
    </row>
    <row r="667">
      <c r="E667" s="131"/>
    </row>
    <row r="668">
      <c r="E668" s="131"/>
    </row>
    <row r="669">
      <c r="E669" s="131"/>
    </row>
    <row r="670">
      <c r="E670" s="131"/>
    </row>
    <row r="671">
      <c r="E671" s="131"/>
    </row>
    <row r="672">
      <c r="E672" s="131"/>
    </row>
    <row r="673">
      <c r="E673" s="131"/>
    </row>
    <row r="674">
      <c r="E674" s="131"/>
    </row>
    <row r="675">
      <c r="E675" s="131"/>
    </row>
    <row r="676">
      <c r="E676" s="131"/>
    </row>
    <row r="677">
      <c r="E677" s="131"/>
    </row>
    <row r="678">
      <c r="E678" s="131"/>
    </row>
    <row r="679">
      <c r="E679" s="131"/>
    </row>
    <row r="680">
      <c r="E680" s="131"/>
    </row>
    <row r="681">
      <c r="E681" s="131"/>
    </row>
    <row r="682">
      <c r="E682" s="131"/>
    </row>
    <row r="683">
      <c r="E683" s="131"/>
    </row>
    <row r="684">
      <c r="E684" s="131"/>
    </row>
    <row r="685">
      <c r="E685" s="131"/>
    </row>
    <row r="686">
      <c r="E686" s="131"/>
    </row>
    <row r="687">
      <c r="E687" s="131"/>
    </row>
    <row r="688">
      <c r="E688" s="131"/>
    </row>
    <row r="689">
      <c r="E689" s="131"/>
    </row>
    <row r="690">
      <c r="E690" s="131"/>
    </row>
    <row r="691">
      <c r="E691" s="131"/>
    </row>
    <row r="692">
      <c r="E692" s="131"/>
    </row>
    <row r="693">
      <c r="E693" s="131"/>
    </row>
    <row r="694">
      <c r="E694" s="131"/>
    </row>
    <row r="695">
      <c r="E695" s="131"/>
    </row>
    <row r="696">
      <c r="E696" s="131"/>
    </row>
    <row r="697">
      <c r="E697" s="131"/>
    </row>
    <row r="698">
      <c r="E698" s="131"/>
    </row>
    <row r="699">
      <c r="E699" s="131"/>
    </row>
    <row r="700">
      <c r="E700" s="131"/>
    </row>
    <row r="701">
      <c r="E701" s="131"/>
    </row>
    <row r="702">
      <c r="E702" s="131"/>
    </row>
    <row r="703">
      <c r="E703" s="131"/>
    </row>
    <row r="704">
      <c r="E704" s="131"/>
    </row>
    <row r="705">
      <c r="E705" s="131"/>
    </row>
    <row r="706">
      <c r="E706" s="131"/>
    </row>
    <row r="707">
      <c r="E707" s="131"/>
    </row>
    <row r="708">
      <c r="E708" s="131"/>
    </row>
    <row r="709">
      <c r="E709" s="131"/>
    </row>
    <row r="710">
      <c r="E710" s="131"/>
    </row>
    <row r="711">
      <c r="E711" s="131"/>
    </row>
    <row r="712">
      <c r="E712" s="131"/>
    </row>
    <row r="713">
      <c r="E713" s="131"/>
    </row>
    <row r="714">
      <c r="E714" s="131"/>
    </row>
    <row r="715">
      <c r="E715" s="131"/>
    </row>
    <row r="716">
      <c r="E716" s="131"/>
    </row>
    <row r="717">
      <c r="E717" s="131"/>
    </row>
    <row r="718">
      <c r="E718" s="131"/>
    </row>
    <row r="719">
      <c r="E719" s="131"/>
    </row>
    <row r="720">
      <c r="E720" s="131"/>
    </row>
    <row r="721">
      <c r="E721" s="131"/>
    </row>
    <row r="722">
      <c r="E722" s="131"/>
    </row>
    <row r="723">
      <c r="E723" s="131"/>
    </row>
    <row r="724">
      <c r="E724" s="131"/>
    </row>
    <row r="725">
      <c r="E725" s="131"/>
    </row>
    <row r="726">
      <c r="E726" s="131"/>
    </row>
    <row r="727">
      <c r="E727" s="131"/>
    </row>
    <row r="728">
      <c r="E728" s="131"/>
    </row>
    <row r="729">
      <c r="E729" s="131"/>
    </row>
    <row r="730">
      <c r="E730" s="131"/>
    </row>
    <row r="731">
      <c r="E731" s="131"/>
    </row>
    <row r="732">
      <c r="E732" s="131"/>
    </row>
    <row r="733">
      <c r="E733" s="131"/>
    </row>
    <row r="734">
      <c r="E734" s="131"/>
    </row>
    <row r="735">
      <c r="E735" s="131"/>
    </row>
    <row r="736">
      <c r="E736" s="131"/>
    </row>
    <row r="737">
      <c r="E737" s="131"/>
    </row>
    <row r="738">
      <c r="E738" s="131"/>
    </row>
    <row r="739">
      <c r="E739" s="131"/>
    </row>
    <row r="740">
      <c r="E740" s="131"/>
    </row>
    <row r="741">
      <c r="E741" s="131"/>
    </row>
    <row r="742">
      <c r="E742" s="131"/>
    </row>
    <row r="743">
      <c r="E743" s="131"/>
    </row>
    <row r="744">
      <c r="E744" s="131"/>
    </row>
    <row r="745">
      <c r="E745" s="131"/>
    </row>
    <row r="746">
      <c r="E746" s="131"/>
    </row>
    <row r="747">
      <c r="E747" s="131"/>
    </row>
    <row r="748">
      <c r="E748" s="131"/>
    </row>
    <row r="749">
      <c r="E749" s="131"/>
    </row>
    <row r="750">
      <c r="E750" s="131"/>
    </row>
    <row r="751">
      <c r="E751" s="131"/>
    </row>
    <row r="752">
      <c r="E752" s="131"/>
    </row>
    <row r="753">
      <c r="E753" s="131"/>
    </row>
    <row r="754">
      <c r="E754" s="131"/>
    </row>
    <row r="755">
      <c r="E755" s="131"/>
    </row>
    <row r="756">
      <c r="E756" s="131"/>
    </row>
    <row r="757">
      <c r="E757" s="131"/>
    </row>
    <row r="758">
      <c r="E758" s="131"/>
    </row>
    <row r="759">
      <c r="E759" s="131"/>
    </row>
    <row r="760">
      <c r="E760" s="131"/>
    </row>
    <row r="761">
      <c r="E761" s="131"/>
    </row>
    <row r="762">
      <c r="E762" s="131"/>
    </row>
    <row r="763">
      <c r="E763" s="131"/>
    </row>
    <row r="764">
      <c r="E764" s="131"/>
    </row>
    <row r="765">
      <c r="E765" s="131"/>
    </row>
    <row r="766">
      <c r="E766" s="131"/>
    </row>
    <row r="767">
      <c r="E767" s="131"/>
    </row>
    <row r="768">
      <c r="E768" s="131"/>
    </row>
    <row r="769">
      <c r="E769" s="131"/>
    </row>
    <row r="770">
      <c r="E770" s="131"/>
    </row>
    <row r="771">
      <c r="E771" s="131"/>
    </row>
    <row r="772">
      <c r="E772" s="131"/>
    </row>
    <row r="773">
      <c r="E773" s="131"/>
    </row>
    <row r="774">
      <c r="E774" s="131"/>
    </row>
    <row r="775">
      <c r="E775" s="131"/>
    </row>
    <row r="776">
      <c r="E776" s="131"/>
    </row>
    <row r="777">
      <c r="E777" s="131"/>
    </row>
    <row r="778">
      <c r="E778" s="131"/>
    </row>
    <row r="779">
      <c r="E779" s="131"/>
    </row>
    <row r="780">
      <c r="E780" s="131"/>
    </row>
    <row r="781">
      <c r="E781" s="131"/>
    </row>
    <row r="782">
      <c r="E782" s="131"/>
    </row>
    <row r="783">
      <c r="E783" s="131"/>
    </row>
    <row r="784">
      <c r="E784" s="131"/>
    </row>
    <row r="785">
      <c r="E785" s="131"/>
    </row>
    <row r="786">
      <c r="E786" s="131"/>
    </row>
    <row r="787">
      <c r="E787" s="131"/>
    </row>
    <row r="788">
      <c r="E788" s="131"/>
    </row>
    <row r="789">
      <c r="E789" s="131"/>
    </row>
    <row r="790">
      <c r="E790" s="131"/>
    </row>
    <row r="791">
      <c r="E791" s="131"/>
    </row>
    <row r="792">
      <c r="E792" s="131"/>
    </row>
    <row r="793">
      <c r="E793" s="131"/>
    </row>
    <row r="794">
      <c r="E794" s="131"/>
    </row>
    <row r="795">
      <c r="E795" s="131"/>
    </row>
    <row r="796">
      <c r="E796" s="131"/>
    </row>
    <row r="797">
      <c r="E797" s="131"/>
    </row>
    <row r="798">
      <c r="E798" s="131"/>
    </row>
    <row r="799">
      <c r="E799" s="131"/>
    </row>
    <row r="800">
      <c r="E800" s="131"/>
    </row>
    <row r="801">
      <c r="E801" s="131"/>
    </row>
    <row r="802">
      <c r="E802" s="131"/>
    </row>
    <row r="803">
      <c r="E803" s="131"/>
    </row>
    <row r="804">
      <c r="E804" s="131"/>
    </row>
    <row r="805">
      <c r="E805" s="131"/>
    </row>
    <row r="806">
      <c r="E806" s="131"/>
    </row>
    <row r="807">
      <c r="E807" s="131"/>
    </row>
    <row r="808">
      <c r="E808" s="131"/>
    </row>
    <row r="809">
      <c r="E809" s="131"/>
    </row>
    <row r="810">
      <c r="E810" s="131"/>
    </row>
    <row r="811">
      <c r="E811" s="131"/>
    </row>
    <row r="812">
      <c r="E812" s="131"/>
    </row>
    <row r="813">
      <c r="E813" s="131"/>
    </row>
    <row r="814">
      <c r="E814" s="131"/>
    </row>
    <row r="815">
      <c r="E815" s="131"/>
    </row>
    <row r="816">
      <c r="E816" s="131"/>
    </row>
    <row r="817">
      <c r="E817" s="131"/>
    </row>
    <row r="818">
      <c r="E818" s="131"/>
    </row>
    <row r="819">
      <c r="E819" s="131"/>
    </row>
    <row r="820">
      <c r="E820" s="131"/>
    </row>
    <row r="821">
      <c r="E821" s="131"/>
    </row>
    <row r="822">
      <c r="E822" s="131"/>
    </row>
    <row r="823">
      <c r="E823" s="131"/>
    </row>
    <row r="824">
      <c r="E824" s="131"/>
    </row>
    <row r="825">
      <c r="E825" s="131"/>
    </row>
    <row r="826">
      <c r="E826" s="131"/>
    </row>
    <row r="827">
      <c r="E827" s="131"/>
    </row>
    <row r="828">
      <c r="E828" s="131"/>
    </row>
    <row r="829">
      <c r="E829" s="131"/>
    </row>
    <row r="830">
      <c r="E830" s="131"/>
    </row>
    <row r="831">
      <c r="E831" s="131"/>
    </row>
    <row r="832">
      <c r="E832" s="131"/>
    </row>
    <row r="833">
      <c r="E833" s="131"/>
    </row>
    <row r="834">
      <c r="E834" s="131"/>
    </row>
    <row r="835">
      <c r="E835" s="131"/>
    </row>
    <row r="836">
      <c r="E836" s="131"/>
    </row>
    <row r="837">
      <c r="E837" s="131"/>
    </row>
    <row r="838">
      <c r="E838" s="131"/>
    </row>
    <row r="839">
      <c r="E839" s="131"/>
    </row>
    <row r="840">
      <c r="E840" s="131"/>
    </row>
    <row r="841">
      <c r="E841" s="131"/>
    </row>
    <row r="842">
      <c r="E842" s="131"/>
    </row>
    <row r="843">
      <c r="E843" s="131"/>
    </row>
    <row r="844">
      <c r="E844" s="131"/>
    </row>
    <row r="845">
      <c r="E845" s="131"/>
    </row>
    <row r="846">
      <c r="E846" s="131"/>
    </row>
    <row r="847">
      <c r="E847" s="131"/>
    </row>
    <row r="848">
      <c r="E848" s="131"/>
    </row>
    <row r="849">
      <c r="E849" s="131"/>
    </row>
    <row r="850">
      <c r="E850" s="131"/>
    </row>
    <row r="851">
      <c r="E851" s="131"/>
    </row>
    <row r="852">
      <c r="E852" s="131"/>
    </row>
    <row r="853">
      <c r="E853" s="131"/>
    </row>
    <row r="854">
      <c r="E854" s="131"/>
    </row>
    <row r="855">
      <c r="E855" s="131"/>
    </row>
    <row r="856">
      <c r="E856" s="131"/>
    </row>
    <row r="857">
      <c r="E857" s="131"/>
    </row>
    <row r="858">
      <c r="E858" s="131"/>
    </row>
    <row r="859">
      <c r="E859" s="131"/>
    </row>
    <row r="860">
      <c r="E860" s="131"/>
    </row>
    <row r="861">
      <c r="E861" s="131"/>
    </row>
    <row r="862">
      <c r="E862" s="131"/>
    </row>
    <row r="863">
      <c r="E863" s="131"/>
    </row>
    <row r="864">
      <c r="E864" s="131"/>
    </row>
    <row r="865">
      <c r="E865" s="131"/>
    </row>
    <row r="866">
      <c r="E866" s="131"/>
    </row>
    <row r="867">
      <c r="E867" s="131"/>
    </row>
    <row r="868">
      <c r="E868" s="131"/>
    </row>
    <row r="869">
      <c r="E869" s="131"/>
    </row>
    <row r="870">
      <c r="E870" s="131"/>
    </row>
    <row r="871">
      <c r="E871" s="131"/>
    </row>
    <row r="872">
      <c r="E872" s="131"/>
    </row>
    <row r="873">
      <c r="E873" s="131"/>
    </row>
    <row r="874">
      <c r="E874" s="131"/>
    </row>
    <row r="875">
      <c r="E875" s="131"/>
    </row>
    <row r="876">
      <c r="E876" s="131"/>
    </row>
    <row r="877">
      <c r="E877" s="131"/>
    </row>
    <row r="878">
      <c r="E878" s="131"/>
    </row>
    <row r="879">
      <c r="E879" s="131"/>
    </row>
    <row r="880">
      <c r="E880" s="131"/>
    </row>
    <row r="881">
      <c r="E881" s="131"/>
    </row>
    <row r="882">
      <c r="E882" s="131"/>
    </row>
    <row r="883">
      <c r="E883" s="131"/>
    </row>
    <row r="884">
      <c r="E884" s="131"/>
    </row>
    <row r="885">
      <c r="E885" s="131"/>
    </row>
    <row r="886">
      <c r="E886" s="131"/>
    </row>
    <row r="887">
      <c r="E887" s="131"/>
    </row>
    <row r="888">
      <c r="E888" s="131"/>
    </row>
    <row r="889">
      <c r="E889" s="131"/>
    </row>
    <row r="890">
      <c r="E890" s="131"/>
    </row>
    <row r="891">
      <c r="E891" s="131"/>
    </row>
    <row r="892">
      <c r="E892" s="131"/>
    </row>
    <row r="893">
      <c r="E893" s="131"/>
    </row>
    <row r="894">
      <c r="E894" s="131"/>
    </row>
    <row r="895">
      <c r="E895" s="131"/>
    </row>
    <row r="896">
      <c r="E896" s="131"/>
    </row>
    <row r="897">
      <c r="E897" s="131"/>
    </row>
    <row r="898">
      <c r="E898" s="131"/>
    </row>
    <row r="899">
      <c r="E899" s="131"/>
    </row>
    <row r="900">
      <c r="E900" s="131"/>
    </row>
    <row r="901">
      <c r="E901" s="131"/>
    </row>
    <row r="902">
      <c r="E902" s="131"/>
    </row>
    <row r="903">
      <c r="E903" s="131"/>
    </row>
    <row r="904">
      <c r="E904" s="131"/>
    </row>
    <row r="905">
      <c r="E905" s="131"/>
    </row>
    <row r="906">
      <c r="E906" s="131"/>
    </row>
    <row r="907">
      <c r="E907" s="131"/>
    </row>
    <row r="908">
      <c r="E908" s="131"/>
    </row>
    <row r="909">
      <c r="E909" s="131"/>
    </row>
    <row r="910">
      <c r="E910" s="131"/>
    </row>
    <row r="911">
      <c r="E911" s="131"/>
    </row>
    <row r="912">
      <c r="E912" s="131"/>
    </row>
    <row r="913">
      <c r="E913" s="131"/>
    </row>
    <row r="914">
      <c r="E914" s="131"/>
    </row>
    <row r="915">
      <c r="E915" s="131"/>
    </row>
    <row r="916">
      <c r="E916" s="131"/>
    </row>
    <row r="917">
      <c r="E917" s="131"/>
    </row>
    <row r="918">
      <c r="E918" s="131"/>
    </row>
    <row r="919">
      <c r="E919" s="131"/>
    </row>
    <row r="920">
      <c r="E920" s="131"/>
    </row>
    <row r="921">
      <c r="E921" s="131"/>
    </row>
    <row r="922">
      <c r="E922" s="131"/>
    </row>
    <row r="923">
      <c r="E923" s="131"/>
    </row>
    <row r="924">
      <c r="E924" s="131"/>
    </row>
    <row r="925">
      <c r="E925" s="131"/>
    </row>
    <row r="926">
      <c r="E926" s="131"/>
    </row>
    <row r="927">
      <c r="E927" s="131"/>
    </row>
    <row r="928">
      <c r="E928" s="131"/>
    </row>
    <row r="929">
      <c r="E929" s="131"/>
    </row>
    <row r="930">
      <c r="E930" s="131"/>
    </row>
    <row r="931">
      <c r="E931" s="131"/>
    </row>
    <row r="932">
      <c r="E932" s="131"/>
    </row>
    <row r="933">
      <c r="E933" s="131"/>
    </row>
    <row r="934">
      <c r="E934" s="131"/>
    </row>
    <row r="935">
      <c r="E935" s="131"/>
    </row>
    <row r="936">
      <c r="E936" s="131"/>
    </row>
    <row r="937">
      <c r="E937" s="131"/>
    </row>
    <row r="938">
      <c r="E938" s="131"/>
    </row>
    <row r="939">
      <c r="E939" s="131"/>
    </row>
    <row r="940">
      <c r="E940" s="131"/>
    </row>
    <row r="941">
      <c r="E941" s="131"/>
    </row>
    <row r="942">
      <c r="E942" s="131"/>
    </row>
    <row r="943">
      <c r="E943" s="131"/>
    </row>
    <row r="944">
      <c r="E944" s="131"/>
    </row>
    <row r="945">
      <c r="E945" s="131"/>
    </row>
    <row r="946">
      <c r="E946" s="131"/>
    </row>
    <row r="947">
      <c r="E947" s="131"/>
    </row>
    <row r="948">
      <c r="E948" s="131"/>
    </row>
    <row r="949">
      <c r="E949" s="131"/>
    </row>
    <row r="950">
      <c r="E950" s="131"/>
    </row>
    <row r="951">
      <c r="E951" s="131"/>
    </row>
    <row r="952">
      <c r="E952" s="131"/>
    </row>
    <row r="953">
      <c r="E953" s="131"/>
    </row>
    <row r="954">
      <c r="E954" s="131"/>
    </row>
    <row r="955">
      <c r="E955" s="131"/>
    </row>
    <row r="956">
      <c r="E956" s="131"/>
    </row>
    <row r="957">
      <c r="E957" s="131"/>
    </row>
    <row r="958">
      <c r="E958" s="131"/>
    </row>
    <row r="959">
      <c r="E959" s="131"/>
    </row>
    <row r="960">
      <c r="E960" s="131"/>
    </row>
    <row r="961">
      <c r="E961" s="131"/>
    </row>
    <row r="962">
      <c r="E962" s="131"/>
    </row>
    <row r="963">
      <c r="E963" s="131"/>
    </row>
    <row r="964">
      <c r="E964" s="131"/>
    </row>
    <row r="965">
      <c r="E965" s="131"/>
    </row>
    <row r="966">
      <c r="E966" s="131"/>
    </row>
    <row r="967">
      <c r="E967" s="131"/>
    </row>
    <row r="968">
      <c r="E968" s="131"/>
    </row>
    <row r="969">
      <c r="E969" s="131"/>
    </row>
    <row r="970">
      <c r="E970" s="131"/>
    </row>
    <row r="971">
      <c r="E971" s="131"/>
    </row>
    <row r="972">
      <c r="E972" s="131"/>
    </row>
    <row r="973">
      <c r="E973" s="131"/>
    </row>
    <row r="974">
      <c r="E974" s="131"/>
    </row>
    <row r="975">
      <c r="E975" s="131"/>
    </row>
    <row r="976">
      <c r="E976" s="131"/>
    </row>
    <row r="977">
      <c r="E977" s="131"/>
    </row>
    <row r="978">
      <c r="E978" s="131"/>
    </row>
    <row r="979">
      <c r="E979" s="131"/>
    </row>
    <row r="980">
      <c r="E980" s="131"/>
    </row>
    <row r="981">
      <c r="E981" s="131"/>
    </row>
    <row r="982">
      <c r="E982" s="131"/>
    </row>
    <row r="983">
      <c r="E983" s="131"/>
    </row>
    <row r="984">
      <c r="E984" s="131"/>
    </row>
    <row r="985">
      <c r="E985" s="131"/>
    </row>
    <row r="986">
      <c r="E986" s="131"/>
    </row>
    <row r="987">
      <c r="E987" s="131"/>
    </row>
    <row r="988">
      <c r="E988" s="131"/>
    </row>
    <row r="989">
      <c r="E989" s="131"/>
    </row>
    <row r="990">
      <c r="E990" s="131"/>
    </row>
    <row r="991">
      <c r="E991" s="131"/>
    </row>
    <row r="992">
      <c r="E992" s="131"/>
    </row>
    <row r="993">
      <c r="E993" s="131"/>
    </row>
    <row r="994">
      <c r="E994" s="131"/>
    </row>
    <row r="995">
      <c r="E995" s="131"/>
    </row>
    <row r="996">
      <c r="E996" s="131"/>
    </row>
    <row r="997">
      <c r="E997" s="131"/>
    </row>
    <row r="998">
      <c r="E998" s="131"/>
    </row>
    <row r="999">
      <c r="E999" s="131"/>
    </row>
    <row r="1000">
      <c r="E1000" s="131"/>
    </row>
  </sheetData>
  <mergeCells count="14">
    <mergeCell ref="D17:K17"/>
    <mergeCell ref="D18:G18"/>
    <mergeCell ref="D19:G19"/>
    <mergeCell ref="D20:G20"/>
    <mergeCell ref="I18:K18"/>
    <mergeCell ref="I19:K19"/>
    <mergeCell ref="I20:K20"/>
    <mergeCell ref="C2:J2"/>
    <mergeCell ref="C3:F3"/>
    <mergeCell ref="C4:F4"/>
    <mergeCell ref="C5:F5"/>
    <mergeCell ref="H3:J3"/>
    <mergeCell ref="H4:J4"/>
    <mergeCell ref="H5:J5"/>
  </mergeCells>
  <drawing r:id="rId1"/>
</worksheet>
</file>