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ilri\"/>
    </mc:Choice>
  </mc:AlternateContent>
  <bookViews>
    <workbookView xWindow="0" yWindow="0" windowWidth="19200" windowHeight="7356" activeTab="1"/>
  </bookViews>
  <sheets>
    <sheet name="Drench dosage sheet" sheetId="1" r:id="rId1"/>
    <sheet name="Mating Guid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2" l="1"/>
  <c r="C5" i="2" l="1"/>
  <c r="C6" i="2"/>
  <c r="C7" i="2"/>
</calcChain>
</file>

<file path=xl/sharedStrings.xml><?xml version="1.0" encoding="utf-8"?>
<sst xmlns="http://schemas.openxmlformats.org/spreadsheetml/2006/main" count="61" uniqueCount="40">
  <si>
    <t>Roundworm</t>
  </si>
  <si>
    <t>Lungworm</t>
  </si>
  <si>
    <t>tapeworm</t>
  </si>
  <si>
    <t>Liver fluke</t>
  </si>
  <si>
    <t>Proprietary name</t>
  </si>
  <si>
    <t>Active agent</t>
  </si>
  <si>
    <t>Albendazole 10%</t>
  </si>
  <si>
    <t>Albendazole</t>
  </si>
  <si>
    <t>For Treatment of. (Dosage ml/kg LW)</t>
  </si>
  <si>
    <t>Dosage (ml)</t>
  </si>
  <si>
    <t>Application mode</t>
  </si>
  <si>
    <t>Drench</t>
  </si>
  <si>
    <t>Curafluke</t>
  </si>
  <si>
    <t>Fenbendazole</t>
  </si>
  <si>
    <t>Stomach worm</t>
  </si>
  <si>
    <t>NA</t>
  </si>
  <si>
    <t>Deltaguard</t>
  </si>
  <si>
    <t>Deltamethrin</t>
  </si>
  <si>
    <t>Pouron</t>
  </si>
  <si>
    <t>Ticks, Lice</t>
  </si>
  <si>
    <t>Levamisole Hydrochloride BP plusOxyclozamide</t>
  </si>
  <si>
    <t>D-Worm Gold</t>
  </si>
  <si>
    <t>0,25</t>
  </si>
  <si>
    <t>Tramazole 10%</t>
  </si>
  <si>
    <t>Vermofas</t>
  </si>
  <si>
    <t>0,26</t>
  </si>
  <si>
    <t>0,27</t>
  </si>
  <si>
    <t>0,28</t>
  </si>
  <si>
    <t>0,29</t>
  </si>
  <si>
    <t>NOTE WELL: This is intended for general dosing information only. Always read Product Safety Data Sheets before use.</t>
  </si>
  <si>
    <t>The purpose of this sheet is to provide a guide as to when it is safe to mate maiden heifers</t>
  </si>
  <si>
    <t>Breed</t>
  </si>
  <si>
    <t>Reference weight</t>
  </si>
  <si>
    <t>Mature weight</t>
  </si>
  <si>
    <t>Friesian</t>
  </si>
  <si>
    <t>Shorthorn</t>
  </si>
  <si>
    <t>Jersey</t>
  </si>
  <si>
    <t>Borana</t>
  </si>
  <si>
    <t>My cow</t>
  </si>
  <si>
    <t>Can I Mate now?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</si>
</sst>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B1" workbookViewId="0">
      <selection activeCell="C14" sqref="C14"/>
    </sheetView>
  </sheetViews>
  <sheetFormatPr defaultRowHeight="14.4" x14ac:dyDescent="0.3"/>
  <cols>
    <col min="1" max="1" width="17.33203125" customWidth="1"/>
    <col min="2" max="2" width="29.88671875" customWidth="1"/>
    <col min="3" max="3" width="18.21875" customWidth="1"/>
    <col min="4" max="4" width="16.33203125" customWidth="1"/>
    <col min="5" max="5" width="19.33203125" customWidth="1"/>
    <col min="6" max="7" width="18.6640625" customWidth="1"/>
    <col min="8" max="9" width="18.33203125" customWidth="1"/>
    <col min="10" max="10" width="13" customWidth="1"/>
  </cols>
  <sheetData>
    <row r="1" spans="1:10" x14ac:dyDescent="0.3">
      <c r="A1" t="s">
        <v>4</v>
      </c>
      <c r="B1" t="s">
        <v>5</v>
      </c>
      <c r="C1" t="s">
        <v>10</v>
      </c>
      <c r="D1" s="2" t="s">
        <v>8</v>
      </c>
      <c r="E1" s="2"/>
      <c r="F1" s="2"/>
      <c r="G1" s="2"/>
      <c r="H1" s="2"/>
      <c r="I1" s="1"/>
      <c r="J1" t="s">
        <v>9</v>
      </c>
    </row>
    <row r="2" spans="1:10" x14ac:dyDescent="0.3">
      <c r="D2" t="s">
        <v>0</v>
      </c>
      <c r="E2" t="s">
        <v>1</v>
      </c>
      <c r="F2" t="s">
        <v>2</v>
      </c>
      <c r="G2" t="s">
        <v>14</v>
      </c>
      <c r="H2" t="s">
        <v>3</v>
      </c>
      <c r="I2" t="s">
        <v>19</v>
      </c>
    </row>
    <row r="3" spans="1:10" x14ac:dyDescent="0.3">
      <c r="A3" t="s">
        <v>6</v>
      </c>
      <c r="B3" t="s">
        <v>7</v>
      </c>
      <c r="C3" t="s">
        <v>11</v>
      </c>
      <c r="D3">
        <v>7.4999999999999997E-2</v>
      </c>
      <c r="E3">
        <v>7.4999999999999997E-2</v>
      </c>
      <c r="F3">
        <v>7.4999999999999997E-2</v>
      </c>
      <c r="G3" t="s">
        <v>15</v>
      </c>
      <c r="H3">
        <v>0.1</v>
      </c>
      <c r="I3" t="s">
        <v>15</v>
      </c>
    </row>
    <row r="4" spans="1:10" x14ac:dyDescent="0.3">
      <c r="A4" t="s">
        <v>12</v>
      </c>
      <c r="B4" t="s">
        <v>13</v>
      </c>
      <c r="C4" t="s">
        <v>11</v>
      </c>
      <c r="D4" t="s">
        <v>15</v>
      </c>
      <c r="E4">
        <v>0.23</v>
      </c>
      <c r="F4">
        <v>0.23</v>
      </c>
      <c r="G4">
        <v>0.23</v>
      </c>
      <c r="H4">
        <v>0.23</v>
      </c>
      <c r="I4" t="s">
        <v>15</v>
      </c>
    </row>
    <row r="5" spans="1:10" x14ac:dyDescent="0.3">
      <c r="A5" t="s">
        <v>16</v>
      </c>
      <c r="B5" t="s">
        <v>17</v>
      </c>
      <c r="C5" t="s">
        <v>18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>
        <v>0.1</v>
      </c>
    </row>
    <row r="6" spans="1:10" x14ac:dyDescent="0.3">
      <c r="A6" t="s">
        <v>21</v>
      </c>
      <c r="B6" t="s">
        <v>20</v>
      </c>
      <c r="D6" t="s">
        <v>22</v>
      </c>
      <c r="E6" t="s">
        <v>25</v>
      </c>
      <c r="F6" t="s">
        <v>26</v>
      </c>
      <c r="G6" t="s">
        <v>27</v>
      </c>
      <c r="H6" t="s">
        <v>28</v>
      </c>
      <c r="I6" t="s">
        <v>15</v>
      </c>
    </row>
    <row r="7" spans="1:10" x14ac:dyDescent="0.3">
      <c r="A7" t="s">
        <v>23</v>
      </c>
      <c r="B7" t="s">
        <v>7</v>
      </c>
      <c r="C7" t="s">
        <v>11</v>
      </c>
      <c r="D7">
        <v>7.4999999999999997E-2</v>
      </c>
      <c r="E7">
        <v>7.4999999999999997E-2</v>
      </c>
      <c r="F7">
        <v>7.4999999999999997E-2</v>
      </c>
      <c r="G7" t="s">
        <v>15</v>
      </c>
      <c r="H7">
        <v>0.1</v>
      </c>
      <c r="I7" t="s">
        <v>15</v>
      </c>
    </row>
    <row r="8" spans="1:10" x14ac:dyDescent="0.3">
      <c r="A8" t="s">
        <v>24</v>
      </c>
      <c r="B8" t="s">
        <v>20</v>
      </c>
      <c r="D8" t="s">
        <v>22</v>
      </c>
      <c r="E8" t="s">
        <v>25</v>
      </c>
      <c r="F8" t="s">
        <v>26</v>
      </c>
      <c r="G8" t="s">
        <v>27</v>
      </c>
      <c r="H8" t="s">
        <v>28</v>
      </c>
      <c r="I8" t="s">
        <v>15</v>
      </c>
    </row>
    <row r="14" spans="1:10" x14ac:dyDescent="0.3">
      <c r="C14" t="s">
        <v>29</v>
      </c>
    </row>
  </sheetData>
  <mergeCells count="1">
    <mergeCell ref="D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4" sqref="C4"/>
    </sheetView>
  </sheetViews>
  <sheetFormatPr defaultRowHeight="14.4" x14ac:dyDescent="0.3"/>
  <cols>
    <col min="2" max="2" width="13.109375" customWidth="1"/>
  </cols>
  <sheetData>
    <row r="1" spans="1:6" x14ac:dyDescent="0.3">
      <c r="A1" t="s">
        <v>30</v>
      </c>
    </row>
    <row r="3" spans="1:6" x14ac:dyDescent="0.3">
      <c r="A3" t="s">
        <v>31</v>
      </c>
      <c r="B3" t="s">
        <v>33</v>
      </c>
      <c r="C3" t="s">
        <v>32</v>
      </c>
      <c r="E3" t="s">
        <v>38</v>
      </c>
      <c r="F3" t="s">
        <v>39</v>
      </c>
    </row>
    <row r="4" spans="1:6" x14ac:dyDescent="0.3">
      <c r="A4" t="s">
        <v>34</v>
      </c>
      <c r="B4">
        <v>550</v>
      </c>
      <c r="C4">
        <f>0.65*B4</f>
        <v>357.5</v>
      </c>
    </row>
    <row r="5" spans="1:6" x14ac:dyDescent="0.3">
      <c r="A5" t="s">
        <v>35</v>
      </c>
      <c r="B5">
        <v>480</v>
      </c>
      <c r="C5">
        <f t="shared" ref="C5:C7" si="0">0.65*B5</f>
        <v>312</v>
      </c>
    </row>
    <row r="6" spans="1:6" x14ac:dyDescent="0.3">
      <c r="A6" t="s">
        <v>36</v>
      </c>
      <c r="B6">
        <v>420</v>
      </c>
      <c r="C6">
        <f t="shared" si="0"/>
        <v>273</v>
      </c>
    </row>
    <row r="7" spans="1:6" x14ac:dyDescent="0.3">
      <c r="A7" t="s">
        <v>37</v>
      </c>
      <c r="B7">
        <v>500</v>
      </c>
      <c r="C7">
        <f t="shared" si="0"/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Drench dosage sheet</vt:lpstr>
      <vt:lpstr>Mating Guide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GOOPY</dc:creator>
  <cp:lastModifiedBy>William Mucheru</cp:lastModifiedBy>
  <dcterms:created xsi:type="dcterms:W3CDTF">2019-10-09T00:50:18Z</dcterms:created>
  <dcterms:modified xsi:type="dcterms:W3CDTF">2019-10-23T13:47:54Z</dcterms:modified>
</cp:coreProperties>
</file>