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6" windowWidth="7572" windowHeight="1023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0" i="1" l="1"/>
  <c r="C21" i="1"/>
  <c r="D21" i="1"/>
  <c r="E21" i="1"/>
  <c r="F21" i="1"/>
  <c r="G21" i="1"/>
  <c r="H21" i="1"/>
  <c r="B21" i="1"/>
  <c r="C20" i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<sst xmlns="http://schemas.openxmlformats.org/spreadsheetml/2006/main" count="18" uniqueCount="18">
  <si>
    <t>Ном. эл.</t>
  </si>
  <si>
    <t>ключ дубл</t>
  </si>
  <si>
    <t>ключ тр</t>
  </si>
  <si>
    <t>вер дубл</t>
  </si>
  <si>
    <t>вер тр</t>
  </si>
  <si>
    <t>вер один</t>
  </si>
  <si>
    <t>Ном. шага</t>
  </si>
  <si>
    <t xml:space="preserve">2 (2) </t>
  </si>
  <si>
    <t>3 (2, 6)</t>
  </si>
  <si>
    <t>4 (2, 6, 7)</t>
  </si>
  <si>
    <t>Дублирование</t>
  </si>
  <si>
    <t>Алгоритм 1</t>
  </si>
  <si>
    <t>Алгоритм 2</t>
  </si>
  <si>
    <t>Расчет надежности дублированных и троированных</t>
  </si>
  <si>
    <t>Оптимальная избыточная структура</t>
  </si>
  <si>
    <t>Зависимость надежности при параллельном резервировании</t>
  </si>
  <si>
    <t>Кутузов, Поздняков</t>
  </si>
  <si>
    <t>А-8-16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</si>
</sst>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Лист1!$A$5:$A$13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Лист1!$B$5:$B$13</c:f>
              <c:numCache>
                <c:formatCode>General</c:formatCode>
                <c:ptCount val="9"/>
                <c:pt idx="0">
                  <c:v>0.86649849144000002</c:v>
                </c:pt>
                <c:pt idx="1">
                  <c:v>0.97235557374008197</c:v>
                </c:pt>
                <c:pt idx="2">
                  <c:v>0.97766823598696295</c:v>
                </c:pt>
                <c:pt idx="3">
                  <c:v>0.96969188245617699</c:v>
                </c:pt>
                <c:pt idx="4">
                  <c:v>0.95995928990655899</c:v>
                </c:pt>
                <c:pt idx="5">
                  <c:v>0.949994621754225</c:v>
                </c:pt>
                <c:pt idx="6">
                  <c:v>0.92943909653453805</c:v>
                </c:pt>
                <c:pt idx="7">
                  <c:v>0.70638513542644499</c:v>
                </c:pt>
                <c:pt idx="8">
                  <c:v>0.67191590394760703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Лист1!$A$5:$A$13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Лист1!$C$5:$C$13</c:f>
              <c:numCache>
                <c:formatCode>General</c:formatCode>
                <c:ptCount val="9"/>
                <c:pt idx="0">
                  <c:v>0.86649849144000002</c:v>
                </c:pt>
                <c:pt idx="1">
                  <c:v>0.97235557374008197</c:v>
                </c:pt>
                <c:pt idx="2">
                  <c:v>0.97766823598696295</c:v>
                </c:pt>
                <c:pt idx="3">
                  <c:v>0.96969188245617699</c:v>
                </c:pt>
                <c:pt idx="4">
                  <c:v>0.95995928990655799</c:v>
                </c:pt>
                <c:pt idx="5">
                  <c:v>0.94999462175422</c:v>
                </c:pt>
                <c:pt idx="6">
                  <c:v>0.94999928199608596</c:v>
                </c:pt>
                <c:pt idx="7">
                  <c:v>0.92999990616341499</c:v>
                </c:pt>
                <c:pt idx="8">
                  <c:v>0.91999998760739798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4384"/>
        <c:axId val="171951808"/>
      </c:lineChart>
      <c:catAx>
        <c:axId val="1755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51808"/>
        <c:crosses val="autoZero"/>
        <c:auto val="1"/>
        <c:lblAlgn val="ctr"/>
        <c:lblOffset val="100"/>
        <c:noMultiLvlLbl val="0"/>
      </c:catAx>
      <c:valAx>
        <c:axId val="1719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0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569595</xdr:colOff>
      <xdr:row>0</xdr:row>
      <xdr:rowOff>1</xdr:rowOff>
    </xdr:from>
    <xdr:to>
      <xdr:col>9</xdr:col>
      <xdr:colOff>312420</xdr:colOff>
      <xdr:row>13</xdr:row>
      <xdr:rowOff>15241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K9" sqref="K9"/>
    </sheetView>
  </sheetViews>
  <sheetFormatPr defaultRowHeight="14.4" x14ac:dyDescent="0.3"/>
  <cols>
    <col min="1" max="1" width="13.88671875" bestFit="1" customWidth="1"/>
    <col min="2" max="2" width="16" customWidth="1"/>
    <col min="3" max="3" width="16.109375" customWidth="1"/>
    <col min="6" max="6" width="10.5546875" bestFit="1" customWidth="1"/>
    <col min="7" max="9" width="12" bestFit="1" customWidth="1"/>
    <col min="10" max="10" width="10" bestFit="1" customWidth="1"/>
    <col min="11" max="11" width="12" bestFit="1" customWidth="1"/>
    <col min="12" max="13" width="11" bestFit="1" customWidth="1"/>
    <col min="15" max="21" width="4" customWidth="1"/>
    <col min="24" max="30" width="6.44140625" customWidth="1"/>
  </cols>
  <sheetData>
    <row r="1" spans="1:25" x14ac:dyDescent="0.3">
      <c r="A1" s="13" t="s">
        <v>16</v>
      </c>
      <c r="B1" s="13"/>
      <c r="C1" t="s">
        <v>17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6" customHeight="1" x14ac:dyDescent="0.3"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8.2" customHeight="1" x14ac:dyDescent="0.3">
      <c r="A3" s="10" t="s">
        <v>15</v>
      </c>
      <c r="B3" s="11"/>
      <c r="C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2" t="s">
        <v>10</v>
      </c>
      <c r="B4" s="2" t="s">
        <v>11</v>
      </c>
      <c r="C4" s="2" t="s">
        <v>12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A5" s="2">
        <v>0</v>
      </c>
      <c r="B5" s="2">
        <v>0.86649849144000002</v>
      </c>
      <c r="C5" s="2">
        <v>0.86649849144000002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2">
        <v>1</v>
      </c>
      <c r="B6" s="2">
        <v>0.97235557374008197</v>
      </c>
      <c r="C6" s="2">
        <v>0.97235557374008197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2">
        <v>2</v>
      </c>
      <c r="B7" s="2">
        <v>0.97766823598696295</v>
      </c>
      <c r="C7" s="2">
        <v>0.97766823598696295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2">
        <v>3</v>
      </c>
      <c r="B8" s="2">
        <v>0.96969188245617699</v>
      </c>
      <c r="C8" s="2">
        <v>0.96969188245617699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2">
        <v>4</v>
      </c>
      <c r="B9" s="2">
        <v>0.95995928990655899</v>
      </c>
      <c r="C9" s="2">
        <v>0.95995928990655799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2">
        <v>5</v>
      </c>
      <c r="B10" s="2">
        <v>0.949994621754225</v>
      </c>
      <c r="C10" s="2">
        <v>0.94999462175422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2">
        <v>6</v>
      </c>
      <c r="B11" s="2">
        <v>0.92943909653453805</v>
      </c>
      <c r="C11" s="2">
        <v>0.94999928199608596</v>
      </c>
    </row>
    <row r="12" spans="1:25" x14ac:dyDescent="0.3">
      <c r="A12" s="2">
        <v>7</v>
      </c>
      <c r="B12" s="2">
        <v>0.70638513542644499</v>
      </c>
      <c r="C12" s="2">
        <v>0.92999990616341499</v>
      </c>
    </row>
    <row r="13" spans="1:25" x14ac:dyDescent="0.3">
      <c r="A13" s="2">
        <v>8</v>
      </c>
      <c r="B13" s="2">
        <v>0.67191590394760703</v>
      </c>
      <c r="C13" s="2">
        <v>0.91999998760739798</v>
      </c>
    </row>
    <row r="15" spans="1:25" s="1" customFormat="1" x14ac:dyDescent="0.3">
      <c r="A15" s="6" t="s">
        <v>13</v>
      </c>
      <c r="B15" s="7"/>
      <c r="C15" s="7"/>
      <c r="D15" s="7"/>
      <c r="E15" s="7"/>
      <c r="F15" s="7"/>
      <c r="G15" s="7"/>
      <c r="H15" s="8"/>
    </row>
    <row r="16" spans="1:25" s="1" customFormat="1" x14ac:dyDescent="0.3">
      <c r="A16" s="2" t="s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</row>
    <row r="17" spans="1:8" x14ac:dyDescent="0.3">
      <c r="A17" s="2" t="s">
        <v>1</v>
      </c>
      <c r="B17" s="2">
        <v>0.96499999999999997</v>
      </c>
      <c r="C17" s="2">
        <v>0.98</v>
      </c>
      <c r="D17" s="2">
        <v>0.97</v>
      </c>
      <c r="E17" s="2">
        <v>0.96</v>
      </c>
      <c r="F17" s="2">
        <v>0.95</v>
      </c>
      <c r="G17" s="2">
        <v>0.97</v>
      </c>
      <c r="H17" s="2">
        <v>0.97</v>
      </c>
    </row>
    <row r="18" spans="1:8" x14ac:dyDescent="0.3">
      <c r="A18" s="2" t="s">
        <v>2</v>
      </c>
      <c r="B18" s="2">
        <v>0.94</v>
      </c>
      <c r="C18" s="2">
        <v>0.96499999999999997</v>
      </c>
      <c r="D18" s="2">
        <v>0.96</v>
      </c>
      <c r="E18" s="2">
        <v>0.94</v>
      </c>
      <c r="F18" s="2">
        <v>0.93500000000000005</v>
      </c>
      <c r="G18" s="2">
        <v>0.96499999999999997</v>
      </c>
      <c r="H18" s="2">
        <v>0.95499999999999996</v>
      </c>
    </row>
    <row r="19" spans="1:8" x14ac:dyDescent="0.3">
      <c r="A19" s="2" t="s">
        <v>5</v>
      </c>
      <c r="B19" s="2">
        <v>0.61</v>
      </c>
      <c r="C19" s="2">
        <v>0.8</v>
      </c>
      <c r="D19" s="2">
        <v>0.65</v>
      </c>
      <c r="E19" s="2">
        <v>0.65</v>
      </c>
      <c r="F19" s="2">
        <v>0.83</v>
      </c>
      <c r="G19" s="2">
        <v>0.76</v>
      </c>
      <c r="H19" s="2">
        <v>0.76</v>
      </c>
    </row>
    <row r="20" spans="1:8" x14ac:dyDescent="0.3">
      <c r="A20" s="2" t="s">
        <v>3</v>
      </c>
      <c r="B20" s="2">
        <f>B17*(1-(1-B19)*(1-B19))</f>
        <v>0.81822349999999999</v>
      </c>
      <c r="C20" s="2">
        <f t="shared" ref="C20:H20" si="0">C17*(1-(1-C19)*(1-C19))</f>
        <v>0.94079999999999997</v>
      </c>
      <c r="D20" s="2">
        <f t="shared" si="0"/>
        <v>0.85117500000000001</v>
      </c>
      <c r="E20" s="2">
        <f t="shared" si="0"/>
        <v>0.84240000000000004</v>
      </c>
      <c r="F20" s="2">
        <f t="shared" si="0"/>
        <v>0.92254499999999995</v>
      </c>
      <c r="G20" s="2">
        <f t="shared" si="0"/>
        <v>0.91412799999999994</v>
      </c>
      <c r="H20" s="2">
        <f t="shared" si="0"/>
        <v>0.91412799999999994</v>
      </c>
    </row>
    <row r="21" spans="1:8" x14ac:dyDescent="0.3">
      <c r="A21" s="2" t="s">
        <v>4</v>
      </c>
      <c r="B21" s="2">
        <f>B18*(1-(1-B19)*(1-B19)*(1-B19))</f>
        <v>0.88424013999999995</v>
      </c>
      <c r="C21" s="2">
        <f t="shared" ref="C21:H21" si="1">C18*(1-(1-C19)*(1-C19)*(1-C19))</f>
        <v>0.95727999999999991</v>
      </c>
      <c r="D21" s="2">
        <f t="shared" si="1"/>
        <v>0.91883999999999999</v>
      </c>
      <c r="E21" s="2">
        <f t="shared" si="1"/>
        <v>0.89969749999999993</v>
      </c>
      <c r="F21" s="2">
        <f t="shared" si="1"/>
        <v>0.93040634499999997</v>
      </c>
      <c r="G21" s="2">
        <f t="shared" si="1"/>
        <v>0.95165984000000003</v>
      </c>
      <c r="H21" s="2">
        <f t="shared" si="1"/>
        <v>0.94179807999999998</v>
      </c>
    </row>
    <row r="23" spans="1:8" x14ac:dyDescent="0.3">
      <c r="A23" s="9" t="s">
        <v>14</v>
      </c>
      <c r="B23" s="9"/>
      <c r="C23" s="9"/>
      <c r="D23" s="9"/>
      <c r="E23" s="9"/>
      <c r="F23" s="9"/>
      <c r="G23" s="9"/>
      <c r="H23" s="9"/>
    </row>
    <row r="24" spans="1:8" x14ac:dyDescent="0.3">
      <c r="A24" s="2" t="s">
        <v>6</v>
      </c>
      <c r="B24" s="2">
        <v>1</v>
      </c>
      <c r="C24" s="3" t="s">
        <v>7</v>
      </c>
      <c r="D24" s="3" t="s">
        <v>8</v>
      </c>
      <c r="E24" s="3" t="s">
        <v>9</v>
      </c>
      <c r="F24" s="2">
        <v>5</v>
      </c>
      <c r="G24" s="2">
        <v>6</v>
      </c>
      <c r="H24" s="2">
        <v>7</v>
      </c>
    </row>
    <row r="25" spans="1:8" x14ac:dyDescent="0.3">
      <c r="A25" s="2">
        <v>1</v>
      </c>
      <c r="B25" s="2">
        <v>0.90492715949304403</v>
      </c>
      <c r="C25" s="2">
        <v>0.93130803920993499</v>
      </c>
      <c r="D25" s="2">
        <v>0.96786338185866805</v>
      </c>
      <c r="E25" s="4">
        <v>0.98474146178839195</v>
      </c>
      <c r="F25" s="2"/>
      <c r="G25" s="2"/>
      <c r="H25" s="2"/>
    </row>
    <row r="26" spans="1:8" x14ac:dyDescent="0.3">
      <c r="A26" s="2">
        <v>2</v>
      </c>
      <c r="B26" s="5">
        <v>0.91993315346624005</v>
      </c>
      <c r="C26" s="2">
        <v>0.92618743777158197</v>
      </c>
      <c r="D26" s="2">
        <v>0.96254178855482797</v>
      </c>
      <c r="E26" s="2">
        <v>0.97554937526507102</v>
      </c>
      <c r="F26" s="2"/>
      <c r="G26" s="2"/>
      <c r="H26" s="2"/>
    </row>
    <row r="27" spans="1:8" x14ac:dyDescent="0.3">
      <c r="A27" s="2">
        <v>3</v>
      </c>
      <c r="B27" s="2">
        <v>0.867874705795877</v>
      </c>
      <c r="C27" s="2">
        <v>0.92034051291557495</v>
      </c>
      <c r="D27" s="2">
        <v>0.95646536246769598</v>
      </c>
      <c r="E27" s="2"/>
      <c r="F27" s="2"/>
      <c r="G27" s="2"/>
      <c r="H27" s="2"/>
    </row>
    <row r="28" spans="1:8" x14ac:dyDescent="0.3">
      <c r="A28" s="2">
        <v>4</v>
      </c>
      <c r="B28" s="2">
        <v>0.867874705795877</v>
      </c>
      <c r="C28" s="2">
        <v>0.92032274440971296</v>
      </c>
      <c r="D28" s="2">
        <v>0.95644689651931802</v>
      </c>
      <c r="E28" s="2"/>
      <c r="F28" s="2"/>
      <c r="G28" s="2"/>
      <c r="H28" s="2"/>
    </row>
    <row r="29" spans="1:8" x14ac:dyDescent="0.3">
      <c r="A29" s="2">
        <v>5</v>
      </c>
      <c r="B29" s="2">
        <v>0.86780191076755997</v>
      </c>
      <c r="C29" s="2">
        <v>0.92031896558720205</v>
      </c>
      <c r="D29" s="2">
        <v>0.95644296937192397</v>
      </c>
      <c r="E29" s="2"/>
      <c r="F29" s="2"/>
      <c r="G29" s="2"/>
      <c r="H29" s="2"/>
    </row>
    <row r="30" spans="1:8" x14ac:dyDescent="0.3">
      <c r="A30" s="2">
        <v>6</v>
      </c>
      <c r="B30" s="2">
        <v>0.90050995480722595</v>
      </c>
      <c r="C30" s="5">
        <v>0.95604201350293905</v>
      </c>
      <c r="D30" s="2">
        <v>0.96483491263534904</v>
      </c>
      <c r="E30" s="2"/>
      <c r="F30" s="2"/>
      <c r="G30" s="2"/>
      <c r="H30" s="2"/>
    </row>
    <row r="31" spans="1:8" x14ac:dyDescent="0.3">
      <c r="A31" s="2">
        <v>7</v>
      </c>
      <c r="B31" s="2">
        <v>0.90050995480722595</v>
      </c>
      <c r="C31" s="2">
        <v>0.95604201350293505</v>
      </c>
      <c r="D31" s="5">
        <v>0.96896176362407505</v>
      </c>
      <c r="E31" s="2"/>
      <c r="F31" s="2"/>
      <c r="G31" s="2"/>
      <c r="H31" s="2"/>
    </row>
  </sheetData>
  <mergeCells count="4">
    <mergeCell ref="A15:H15"/>
    <mergeCell ref="A23:H23"/>
    <mergeCell ref="A3:C3"/>
    <mergeCell ref="A1:B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7" width="4.109375" customWidth="1"/>
  </cols>
  <sheetData>
    <row r="1" spans="1: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3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</row>
    <row r="4" spans="1:7" x14ac:dyDescent="0.3">
      <c r="A4">
        <v>1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</row>
    <row r="5" spans="1:7" x14ac:dyDescent="0.3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</row>
    <row r="6" spans="1:7" x14ac:dyDescent="0.3">
      <c r="A6">
        <v>1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</row>
    <row r="7" spans="1:7" x14ac:dyDescent="0.3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</row>
    <row r="8" spans="1:7" x14ac:dyDescent="0.3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IL-ER</cp:lastModifiedBy>
  <cp:lastPrinted>2020-03-04T11:40:44Z</cp:lastPrinted>
  <dcterms:created xsi:type="dcterms:W3CDTF">2020-02-12T07:32:58Z</dcterms:created>
  <dcterms:modified xsi:type="dcterms:W3CDTF">2020-03-04T11:40:49Z</dcterms:modified>
</cp:coreProperties>
</file>