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02"/>
  <workbookPr/>
  <mc:AlternateContent xmlns:mc="http://schemas.openxmlformats.org/markup-compatibility/2006">
    <mc:Choice Requires="x15">
      <x15ac:absPath xmlns:x15ac="http://schemas.microsoft.com/office/spreadsheetml/2010/11/ac" url="https://d.docs.live.net/1c8b3d12eef5437c/桌面/"/>
    </mc:Choice>
  </mc:AlternateContent>
  <xr:revisionPtr revIDLastSave="3" documentId="11_C52B2A80F7F3B8E180A05F2E84E93B7B7D86DAEF" xr6:coauthVersionLast="47" xr6:coauthVersionMax="47" xr10:uidLastSave="{CCD2B219-2DDA-42E8-A586-DB0CB2E792FD}"/>
  <bookViews>
    <workbookView xWindow="-110" yWindow="-110" windowWidth="25820" windowHeight="13900" activeTab="5" xr2:uid="{00000000-000D-0000-FFFF-FFFF00000000}"/>
  </bookViews>
  <sheets>
    <sheet name="奇点" sheetId="1" r:id="rId1"/>
    <sheet name="苏州" sheetId="2" r:id="rId2"/>
    <sheet name="杭州" sheetId="3" r:id="rId3"/>
    <sheet name="广州" sheetId="4" r:id="rId4"/>
    <sheet name="成都" sheetId="5" r:id="rId5"/>
    <sheet name="武汉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0" i="6" l="1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A2" i="6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<sst xmlns="http://schemas.openxmlformats.org/spreadsheetml/2006/main" count="671" uniqueCount="495">
  <si>
    <t>姓名</t>
  </si>
  <si>
    <t>手机号</t>
  </si>
  <si>
    <t>工作手机</t>
  </si>
  <si>
    <t>邮箱</t>
  </si>
  <si>
    <t>MBTI</t>
  </si>
  <si>
    <t>类型</t>
  </si>
  <si>
    <t>方培</t>
  </si>
  <si>
    <t>ISFJ</t>
  </si>
  <si>
    <t>保护者/守护者</t>
  </si>
  <si>
    <t>守卫者</t>
  </si>
  <si>
    <t>付创</t>
  </si>
  <si>
    <t>胡艳艳</t>
  </si>
  <si>
    <t>李晓会</t>
  </si>
  <si>
    <t>刘兴连</t>
  </si>
  <si>
    <t>ENFJ</t>
  </si>
  <si>
    <t>老师/教师</t>
  </si>
  <si>
    <t>主人公</t>
  </si>
  <si>
    <t>苗梓璟</t>
  </si>
  <si>
    <t>沈真琴</t>
  </si>
  <si>
    <t>王晶华</t>
  </si>
  <si>
    <t>王兰英</t>
  </si>
  <si>
    <t>离职</t>
  </si>
  <si>
    <t>王希瑞</t>
  </si>
  <si>
    <t>王亚雨</t>
  </si>
  <si>
    <t>杨李</t>
  </si>
  <si>
    <t>袁朝燕</t>
  </si>
  <si>
    <t>侯昆</t>
  </si>
  <si>
    <t>序号</t>
  </si>
  <si>
    <t>部门</t>
  </si>
  <si>
    <t>职位</t>
  </si>
  <si>
    <t>座机</t>
  </si>
  <si>
    <t>手机</t>
  </si>
  <si>
    <t>套餐手机</t>
  </si>
  <si>
    <t>总经办</t>
  </si>
  <si>
    <t>宁小欣</t>
  </si>
  <si>
    <t>总经理</t>
  </si>
  <si>
    <t>nxx@qidianbx.com</t>
  </si>
  <si>
    <t>卢庆鑫</t>
  </si>
  <si>
    <t>副总</t>
  </si>
  <si>
    <t>lqx@qidianbx.com</t>
  </si>
  <si>
    <t>王莹莹</t>
  </si>
  <si>
    <t>wangyy@qidianbx.com</t>
  </si>
  <si>
    <t>张修江</t>
  </si>
  <si>
    <t>zhangxj@qidianbx.com</t>
  </si>
  <si>
    <t>汪解荣</t>
  </si>
  <si>
    <t>顾问</t>
  </si>
  <si>
    <t>wangjr@qidianbx.com</t>
  </si>
  <si>
    <t>李颖娜</t>
  </si>
  <si>
    <t>liyn@qidianbx.com</t>
  </si>
  <si>
    <t>赵虹</t>
  </si>
  <si>
    <t>直属营业部</t>
  </si>
  <si>
    <t>钱琴</t>
  </si>
  <si>
    <t>直属事业部总监</t>
  </si>
  <si>
    <t>63366063-3087</t>
  </si>
  <si>
    <t>qq@qidianbx.com</t>
  </si>
  <si>
    <t>沈杰</t>
  </si>
  <si>
    <t>销售</t>
  </si>
  <si>
    <t>63366063-3091</t>
  </si>
  <si>
    <t>shenj@qidianbx.com</t>
  </si>
  <si>
    <t>王峰</t>
  </si>
  <si>
    <t>wangf@qidianbx.com</t>
  </si>
  <si>
    <t>洪霖</t>
  </si>
  <si>
    <t>63366063-3048</t>
  </si>
  <si>
    <t>hongl@qidianbx.com</t>
  </si>
  <si>
    <t>许广甫</t>
  </si>
  <si>
    <t>63366063-3104</t>
  </si>
  <si>
    <t>xugf@qidianbx.com</t>
  </si>
  <si>
    <t>张俊宝</t>
  </si>
  <si>
    <t>63366063-3049</t>
  </si>
  <si>
    <t>zhangjb@qidianbx.com</t>
  </si>
  <si>
    <t>毛婷婷</t>
  </si>
  <si>
    <t>63366063-3013</t>
  </si>
  <si>
    <t>maott@qidianbx.com</t>
  </si>
  <si>
    <t>董琳</t>
  </si>
  <si>
    <t>63366063-3043</t>
  </si>
  <si>
    <t>dongl@qidianbx.com</t>
  </si>
  <si>
    <t>王丹鹤</t>
  </si>
  <si>
    <t>wangdh@qidianbx.com</t>
  </si>
  <si>
    <t>营业七部</t>
  </si>
  <si>
    <t>孙华军</t>
  </si>
  <si>
    <t>团队经理</t>
  </si>
  <si>
    <t>63366063-3083</t>
  </si>
  <si>
    <t>sunhj@qidianbx.com</t>
  </si>
  <si>
    <t>余婷</t>
  </si>
  <si>
    <t>yut@qidianbx,com</t>
  </si>
  <si>
    <t>刘佳明</t>
  </si>
  <si>
    <t>liujm@qidianbx.com</t>
  </si>
  <si>
    <t>李千红</t>
  </si>
  <si>
    <t>liqh@qidianbx.com</t>
  </si>
  <si>
    <t>李霄月</t>
  </si>
  <si>
    <t>lixy@qidianbx.com</t>
  </si>
  <si>
    <t>张爽</t>
  </si>
  <si>
    <t>zhangs@qidianbx.com</t>
  </si>
  <si>
    <t>覃鑫</t>
  </si>
  <si>
    <t>qinx@qidianbx.com</t>
  </si>
  <si>
    <t>彭湘茹</t>
  </si>
  <si>
    <t>pengxr@qidianbx.com</t>
  </si>
  <si>
    <t>胡娟</t>
  </si>
  <si>
    <t>hujuan@qidianbx.com</t>
  </si>
  <si>
    <t>重客事业部</t>
  </si>
  <si>
    <t>杨斌</t>
  </si>
  <si>
    <t>重客事业部总监</t>
  </si>
  <si>
    <t>yangb@qidianbx.com</t>
  </si>
  <si>
    <t>熊丽影</t>
  </si>
  <si>
    <t>63366063-3009</t>
  </si>
  <si>
    <t>xiongly@qidianbx.com</t>
  </si>
  <si>
    <t>孔娟</t>
  </si>
  <si>
    <t>63366063-3003</t>
  </si>
  <si>
    <t>kongj@qidianbx.com</t>
  </si>
  <si>
    <t>刘久成</t>
  </si>
  <si>
    <t>63366063-3022</t>
  </si>
  <si>
    <t>liujc@qidianbx.com</t>
  </si>
  <si>
    <t>王璐琪</t>
  </si>
  <si>
    <t>63366063-3023</t>
  </si>
  <si>
    <t>wanglq@qidianbx.com</t>
  </si>
  <si>
    <t>李若彤</t>
  </si>
  <si>
    <t>63366063-3051</t>
  </si>
  <si>
    <t>lirt@qidianbx.com</t>
  </si>
  <si>
    <t>曹海艳</t>
  </si>
  <si>
    <t>63366063-3020</t>
  </si>
  <si>
    <t>caohy@qidianbx.com</t>
  </si>
  <si>
    <t>隆琳琳</t>
  </si>
  <si>
    <t>longll@qidianbx.com</t>
  </si>
  <si>
    <t>钟丽萍</t>
  </si>
  <si>
    <t>zhonglp@qidianbx.com</t>
  </si>
  <si>
    <t>陈顺</t>
  </si>
  <si>
    <t>chens@qidianbx.com</t>
  </si>
  <si>
    <t>重客一部</t>
  </si>
  <si>
    <t>王广婷</t>
  </si>
  <si>
    <t>营业部经理</t>
  </si>
  <si>
    <t>63366063-3069</t>
  </si>
  <si>
    <t>wanggt@qidianbx.com</t>
  </si>
  <si>
    <t>吴利芹</t>
  </si>
  <si>
    <t>63366063-3080</t>
  </si>
  <si>
    <t>wulq@qidianbx.com</t>
  </si>
  <si>
    <t>马景浩</t>
  </si>
  <si>
    <t>63366063-3041</t>
  </si>
  <si>
    <t>majh@qidianbx.com</t>
  </si>
  <si>
    <t>万平平</t>
  </si>
  <si>
    <t>wanpp@qidianbx.com</t>
  </si>
  <si>
    <t>胡林</t>
  </si>
  <si>
    <t>63366063-3095</t>
  </si>
  <si>
    <t>hul@qidianbx.com</t>
  </si>
  <si>
    <t>李志华</t>
  </si>
  <si>
    <t>lizh@qidianbx.com</t>
  </si>
  <si>
    <t>李桥霞</t>
  </si>
  <si>
    <t>liqx@qidianbx.com</t>
  </si>
  <si>
    <t>苏立昭</t>
  </si>
  <si>
    <t>63366063-3074</t>
  </si>
  <si>
    <t>sulz@qidianbx.com</t>
  </si>
  <si>
    <t>胡俊</t>
  </si>
  <si>
    <t>hujun@qidianbx.com</t>
  </si>
  <si>
    <t>战略事业部</t>
  </si>
  <si>
    <t>陈玉玲</t>
  </si>
  <si>
    <t>战略事业部总监</t>
  </si>
  <si>
    <t>cyl@qidianbx.com</t>
  </si>
  <si>
    <t>王国庆</t>
  </si>
  <si>
    <t>wanggq@qidianbx.com</t>
  </si>
  <si>
    <t>王雨峰</t>
  </si>
  <si>
    <t>63366063-3107</t>
  </si>
  <si>
    <t>wangyuf@qidianbx.com</t>
  </si>
  <si>
    <t>荣红山</t>
  </si>
  <si>
    <t>63366063-3100</t>
  </si>
  <si>
    <t>ronghs@qidianbx.com</t>
  </si>
  <si>
    <t>方志伟</t>
  </si>
  <si>
    <t>63366063-3035</t>
  </si>
  <si>
    <t>fangzw@qidianbx.com</t>
  </si>
  <si>
    <t>战略一部</t>
  </si>
  <si>
    <t>杨梅</t>
  </si>
  <si>
    <t>63366063-3032</t>
  </si>
  <si>
    <t>yangm@qidianbx.com</t>
  </si>
  <si>
    <t>徐明</t>
  </si>
  <si>
    <t>xum@qidianbx.com</t>
  </si>
  <si>
    <t>郁咏青</t>
  </si>
  <si>
    <t>yuyq@qidianbx.com</t>
  </si>
  <si>
    <t>常会盟</t>
  </si>
  <si>
    <t>changhm@qidianbx.com</t>
  </si>
  <si>
    <t>周伟伟</t>
  </si>
  <si>
    <t>zhouww@qidianbx.com</t>
  </si>
  <si>
    <t>高治陈</t>
  </si>
  <si>
    <t>gaozc@qidianbx.com</t>
  </si>
  <si>
    <t>林琦</t>
  </si>
  <si>
    <t>linq@qidianbx.com</t>
  </si>
  <si>
    <t>马天浩</t>
  </si>
  <si>
    <t>math@qidianbx.com</t>
  </si>
  <si>
    <t>营业八部</t>
  </si>
  <si>
    <t>王潇燚</t>
  </si>
  <si>
    <t>wangxy@qidianbx.com</t>
  </si>
  <si>
    <t>沈君君</t>
  </si>
  <si>
    <t>63366063-3042</t>
  </si>
  <si>
    <t>shenjj@qidianbx.com</t>
  </si>
  <si>
    <t>付丽莎</t>
  </si>
  <si>
    <t>63366063-3039</t>
  </si>
  <si>
    <t>fuls@qidianbx.com</t>
  </si>
  <si>
    <t>张秀玲</t>
  </si>
  <si>
    <t>zhangxl@qidianbx.com</t>
  </si>
  <si>
    <t>褚清龙</t>
  </si>
  <si>
    <t>chuql@qidianbx.com</t>
  </si>
  <si>
    <t>陈绍磊</t>
  </si>
  <si>
    <t>chensl@qidianbx.com</t>
  </si>
  <si>
    <t>宋苗苗</t>
  </si>
  <si>
    <t>杨钰</t>
  </si>
  <si>
    <t>yangy@qidianbx.com</t>
  </si>
  <si>
    <t>线索部</t>
  </si>
  <si>
    <t>李娟</t>
  </si>
  <si>
    <t>线索部负责人</t>
  </si>
  <si>
    <t>63366063-3114</t>
  </si>
  <si>
    <t>lij@qidianbx.com</t>
  </si>
  <si>
    <t>马旭</t>
  </si>
  <si>
    <t>业务线索</t>
  </si>
  <si>
    <t>max@qidianbx.com</t>
  </si>
  <si>
    <t>赵燕</t>
  </si>
  <si>
    <t>曾立淳</t>
  </si>
  <si>
    <t>张蕾</t>
  </si>
  <si>
    <t>个险事业部</t>
  </si>
  <si>
    <t>李渊基</t>
  </si>
  <si>
    <t>个险部服务经理</t>
  </si>
  <si>
    <t>63366063-3027</t>
  </si>
  <si>
    <t>liyj@qidianbx.com</t>
  </si>
  <si>
    <t>客服部</t>
  </si>
  <si>
    <t>李强</t>
  </si>
  <si>
    <t>客服部负责人</t>
  </si>
  <si>
    <t>liq@qidianbx.com</t>
  </si>
  <si>
    <t>保全组</t>
  </si>
  <si>
    <t>朱碧芸</t>
  </si>
  <si>
    <t>保全组组长</t>
  </si>
  <si>
    <t>customer03@qidianbx.com</t>
  </si>
  <si>
    <t>刘金月</t>
  </si>
  <si>
    <t>客服专员</t>
  </si>
  <si>
    <t>customer11@qidianbx.com</t>
  </si>
  <si>
    <t>杨蕊</t>
  </si>
  <si>
    <t>customer02@Qidianbx.com</t>
  </si>
  <si>
    <t>唐青</t>
  </si>
  <si>
    <t>customer16@qidianbx.com</t>
  </si>
  <si>
    <t>杨丽玄</t>
  </si>
  <si>
    <t>customer17@qidianbx.com</t>
  </si>
  <si>
    <t>曲胜楠</t>
  </si>
  <si>
    <t>customer15@qidianbx.com</t>
  </si>
  <si>
    <t>孙雪婷</t>
  </si>
  <si>
    <t>金梦雅</t>
  </si>
  <si>
    <t>王慧莹</t>
  </si>
  <si>
    <t>大客户组</t>
  </si>
  <si>
    <t>詹杰</t>
  </si>
  <si>
    <t>大客户组组长</t>
  </si>
  <si>
    <t>customer09@qidianbx.com</t>
  </si>
  <si>
    <t>张凤丽</t>
  </si>
  <si>
    <t>customer20@qidianbx.com</t>
  </si>
  <si>
    <t>张莉莉</t>
  </si>
  <si>
    <t>customer14@qidianbx.com</t>
  </si>
  <si>
    <t>理赔组-责任险</t>
  </si>
  <si>
    <t>黄美玲</t>
  </si>
  <si>
    <t>段理伟</t>
  </si>
  <si>
    <t>customer06@qidianbx.com</t>
  </si>
  <si>
    <t>duanlw@qidianbx.com</t>
  </si>
  <si>
    <t>customer04@qidianbx.com</t>
  </si>
  <si>
    <t>施伶俐</t>
  </si>
  <si>
    <t>customer05@qidianbx.com</t>
  </si>
  <si>
    <t>customer12@Qidianbx.com</t>
  </si>
  <si>
    <t>市场部</t>
  </si>
  <si>
    <t>伍秋潼</t>
  </si>
  <si>
    <t>市场部经理</t>
  </si>
  <si>
    <t>63366063-3070</t>
  </si>
  <si>
    <t>support05@qidianbx.com</t>
  </si>
  <si>
    <t>wuqt@qidianbx.com</t>
  </si>
  <si>
    <t>可用</t>
  </si>
  <si>
    <t>王天龙</t>
  </si>
  <si>
    <t>财产险、车险类</t>
  </si>
  <si>
    <t>support06@qidianbx.com</t>
  </si>
  <si>
    <t>support10@qidianbx.com</t>
  </si>
  <si>
    <t>冯心磊</t>
  </si>
  <si>
    <t>雇主，疑难</t>
  </si>
  <si>
    <t>fengxl@qidianbx.com</t>
  </si>
  <si>
    <t>support12@qidianbx.com</t>
  </si>
  <si>
    <t>胡婧</t>
  </si>
  <si>
    <t>业务支持</t>
  </si>
  <si>
    <t>support03@qidianbx.com</t>
  </si>
  <si>
    <t>huj@qidianbx.com</t>
  </si>
  <si>
    <t>support02@qidianbx.com易久保</t>
  </si>
  <si>
    <t>陈克君</t>
  </si>
  <si>
    <t>部门助理</t>
  </si>
  <si>
    <t>乔森</t>
  </si>
  <si>
    <t>support13@qidianbx.com</t>
  </si>
  <si>
    <t>医疗组</t>
  </si>
  <si>
    <t>徐长丹</t>
  </si>
  <si>
    <t>医疗，高端，团意</t>
  </si>
  <si>
    <t>support04@qidianbx.com</t>
  </si>
  <si>
    <t>熊凌璇</t>
  </si>
  <si>
    <t>63366063-3092</t>
  </si>
  <si>
    <t>support01@qidianbx.com</t>
  </si>
  <si>
    <t>田家辉</t>
  </si>
  <si>
    <t>support09@qidianbx.com</t>
  </si>
  <si>
    <t>刁学明</t>
  </si>
  <si>
    <t>customer18@qidianbx.com</t>
  </si>
  <si>
    <t>任颖</t>
  </si>
  <si>
    <t>reny@qidianbx.com</t>
  </si>
  <si>
    <t>于如意</t>
  </si>
  <si>
    <t>王申芳</t>
  </si>
  <si>
    <t>财务</t>
  </si>
  <si>
    <t>刘洁莉</t>
  </si>
  <si>
    <t>财务部负责人</t>
  </si>
  <si>
    <t>accounting@qidianbx.com</t>
  </si>
  <si>
    <t>季丽</t>
  </si>
  <si>
    <t>财务专员</t>
  </si>
  <si>
    <t>customer13@qidianbx.com</t>
  </si>
  <si>
    <t>陈晓峰</t>
  </si>
  <si>
    <t>出纳</t>
  </si>
  <si>
    <t>cashier@qidianbx.com</t>
  </si>
  <si>
    <t>行政人事部</t>
  </si>
  <si>
    <t>陈祎玮</t>
  </si>
  <si>
    <t>人事部负责人</t>
  </si>
  <si>
    <t>chenyw@qidianbx.com</t>
  </si>
  <si>
    <t>邵小丽</t>
  </si>
  <si>
    <t>行政前台</t>
  </si>
  <si>
    <t>shaoxiaoli@qidianbx.com</t>
  </si>
  <si>
    <t>任智慧</t>
  </si>
  <si>
    <t>HRBP</t>
  </si>
  <si>
    <t>renzh@qidianbx.com</t>
  </si>
  <si>
    <t>谢露</t>
  </si>
  <si>
    <t>xiel@qidianbx.com</t>
  </si>
  <si>
    <t>聂爽</t>
  </si>
  <si>
    <t>人事专员</t>
  </si>
  <si>
    <t>nies@qidianbx.com</t>
  </si>
  <si>
    <t>耿雪梅</t>
  </si>
  <si>
    <t>自有套餐运营组</t>
  </si>
  <si>
    <t>刘志燕</t>
  </si>
  <si>
    <t>大业务部负责人</t>
  </si>
  <si>
    <t>lzy@qidianbx.com</t>
  </si>
  <si>
    <t>朱翔</t>
  </si>
  <si>
    <t>套餐</t>
  </si>
  <si>
    <t>support07@qidianbx.com</t>
  </si>
  <si>
    <t>严依婷</t>
  </si>
  <si>
    <t>唐明娟</t>
  </si>
  <si>
    <t>鄢心怡</t>
  </si>
  <si>
    <t>赵雷</t>
  </si>
  <si>
    <t>余伟康</t>
  </si>
  <si>
    <t>customer01@qidianbx.com</t>
  </si>
  <si>
    <t>张硕</t>
  </si>
  <si>
    <t>张议文</t>
  </si>
  <si>
    <t>63366063-3088</t>
  </si>
  <si>
    <t>zhangyw@qidianbx.com</t>
  </si>
  <si>
    <t>王海英</t>
  </si>
  <si>
    <t>63366063-3059</t>
  </si>
  <si>
    <t>wanghy@qidianbx.com</t>
  </si>
  <si>
    <t>刘江</t>
  </si>
  <si>
    <t>新人班老师</t>
  </si>
  <si>
    <t>63366063-3021</t>
  </si>
  <si>
    <t>liuj@qidianbx.com</t>
  </si>
  <si>
    <t>赵彦扩</t>
  </si>
  <si>
    <t>63366063-3099</t>
  </si>
  <si>
    <t>zhaoyk@qidianbx.com</t>
  </si>
  <si>
    <t>戴荣军</t>
  </si>
  <si>
    <t>dairj@yanshiaq.com</t>
  </si>
  <si>
    <t>刘丹丹</t>
  </si>
  <si>
    <t>liudd@yanshiaq.com</t>
  </si>
  <si>
    <t>喻静文</t>
  </si>
  <si>
    <t>yujw@yanshiaq.com</t>
  </si>
  <si>
    <t>ENFP</t>
  </si>
  <si>
    <t>倡导者/激发者</t>
  </si>
  <si>
    <t>竞选者</t>
  </si>
  <si>
    <t>王栋洋</t>
  </si>
  <si>
    <t>wangdy@yanshiaq.com</t>
  </si>
  <si>
    <t>ISTJ</t>
  </si>
  <si>
    <t>监察员/检查者</t>
  </si>
  <si>
    <t>物流师</t>
  </si>
  <si>
    <t>王春艳</t>
  </si>
  <si>
    <t>wangcy@yanshiaq.com</t>
  </si>
  <si>
    <t>李国辉</t>
  </si>
  <si>
    <t>ligh@yanshiaq.com</t>
  </si>
  <si>
    <t>王文兰</t>
  </si>
  <si>
    <t>wangwl@yanshiaq.com</t>
  </si>
  <si>
    <t>INFJ</t>
  </si>
  <si>
    <t>咨询师/顾问</t>
  </si>
  <si>
    <t>提倡者</t>
  </si>
  <si>
    <t>王文旭</t>
  </si>
  <si>
    <t>赵青</t>
  </si>
  <si>
    <t>zhaoq@yanshiaq-hz.com</t>
  </si>
  <si>
    <t>李宁</t>
  </si>
  <si>
    <t>lin@yanshiaq-hz.com</t>
  </si>
  <si>
    <t>ENTJ</t>
  </si>
  <si>
    <t>统帅/调度者</t>
  </si>
  <si>
    <t>指挥官</t>
  </si>
  <si>
    <t>刘韦韦</t>
  </si>
  <si>
    <t>liuww@yanshiaq-hz.com</t>
  </si>
  <si>
    <t>方露萍</t>
  </si>
  <si>
    <t>fanglp@yanshiaq-hz.com</t>
  </si>
  <si>
    <t>张珍珍</t>
  </si>
  <si>
    <t>zhangzz@yanshiaq-hz.com</t>
  </si>
  <si>
    <t>杨敏</t>
  </si>
  <si>
    <t>yangm@yanshiaq-hz.com</t>
  </si>
  <si>
    <t>马冬雪</t>
  </si>
  <si>
    <t>madx@yanshiaq-hz.com</t>
  </si>
  <si>
    <t>ESFJ</t>
  </si>
  <si>
    <t>供应者/销售员</t>
  </si>
  <si>
    <t>执政官</t>
  </si>
  <si>
    <t>孙池</t>
  </si>
  <si>
    <t>sunc@yanshiaq-hz.com</t>
  </si>
  <si>
    <t>赵榆枫</t>
  </si>
  <si>
    <t>zhaoyf@yanshiaq-hz.com</t>
  </si>
  <si>
    <t>崔涛</t>
  </si>
  <si>
    <t>林耀滔</t>
  </si>
  <si>
    <t>黄诗怡</t>
  </si>
  <si>
    <t>胡广胜</t>
  </si>
  <si>
    <t>黄浩</t>
  </si>
  <si>
    <t>杨贵友</t>
  </si>
  <si>
    <t>李家宇</t>
  </si>
  <si>
    <t>陈凯</t>
  </si>
  <si>
    <t>吴澳华</t>
  </si>
  <si>
    <t>吴文瀚</t>
  </si>
  <si>
    <t>黄睿</t>
  </si>
  <si>
    <t>徐丽</t>
  </si>
  <si>
    <t>徐哲</t>
  </si>
  <si>
    <t>马婷</t>
  </si>
  <si>
    <t>张吉丰</t>
  </si>
  <si>
    <t>覃海城</t>
  </si>
  <si>
    <t>安欣</t>
  </si>
  <si>
    <t>谌璇</t>
  </si>
  <si>
    <t>谭蓉</t>
  </si>
  <si>
    <t>魏艳</t>
  </si>
  <si>
    <t>熊焱鑫</t>
  </si>
  <si>
    <t>公司卡</t>
  </si>
  <si>
    <t>周橙橙</t>
  </si>
  <si>
    <t>杨金兰</t>
  </si>
  <si>
    <t>潘俊杰</t>
  </si>
  <si>
    <t>张世南</t>
  </si>
  <si>
    <t>陈达明</t>
  </si>
  <si>
    <t>屈芷莹</t>
  </si>
  <si>
    <t>唐浩轩</t>
  </si>
  <si>
    <t>张雪怡</t>
  </si>
  <si>
    <t>张玉</t>
  </si>
  <si>
    <t>黄子龙</t>
  </si>
  <si>
    <t>朱振贤</t>
  </si>
  <si>
    <t>罗宇琨</t>
  </si>
  <si>
    <t>潘晓峰</t>
  </si>
  <si>
    <r>
      <rPr>
        <u/>
        <sz val="10"/>
        <color rgb="FF373D41"/>
        <rFont val="Microsoft YaHei"/>
      </rPr>
      <t>fangp@yanshiaq-cd.com</t>
    </r>
  </si>
  <si>
    <r>
      <rPr>
        <u/>
        <sz val="10"/>
        <color rgb="FF373D41"/>
        <rFont val="Microsoft YaHei"/>
      </rPr>
      <t>fuc@yanshiaq-cd.com</t>
    </r>
  </si>
  <si>
    <r>
      <rPr>
        <u/>
        <sz val="10"/>
        <color rgb="FF373D41"/>
        <rFont val="Microsoft YaHei"/>
      </rPr>
      <t>huyy@yanshiaq-cd.com</t>
    </r>
  </si>
  <si>
    <r>
      <rPr>
        <u/>
        <sz val="10"/>
        <color rgb="FF373D41"/>
        <rFont val="Microsoft YaHei"/>
      </rPr>
      <t>lixh@yanshiaq-cd.com</t>
    </r>
  </si>
  <si>
    <r>
      <rPr>
        <u/>
        <sz val="10"/>
        <color rgb="FF373D41"/>
        <rFont val="Microsoft YaHei"/>
      </rPr>
      <t>liuxl@yanshiaq-cd.com</t>
    </r>
  </si>
  <si>
    <r>
      <rPr>
        <u/>
        <sz val="10"/>
        <color rgb="FF373D41"/>
        <rFont val="Microsoft YaHei"/>
      </rPr>
      <t>miaozj@yanshiaq-cd.com</t>
    </r>
  </si>
  <si>
    <r>
      <rPr>
        <u/>
        <sz val="10"/>
        <color rgb="FF373D41"/>
        <rFont val="Microsoft YaHei"/>
      </rPr>
      <t>shenzq@yanshiaq-cd.com</t>
    </r>
  </si>
  <si>
    <r>
      <rPr>
        <u/>
        <sz val="10"/>
        <color rgb="FF373D41"/>
        <rFont val="Microsoft YaHei"/>
      </rPr>
      <t>wangjh@yanshiaq-cd.com</t>
    </r>
  </si>
  <si>
    <r>
      <rPr>
        <u/>
        <sz val="10"/>
        <color rgb="FFFF0000"/>
        <rFont val="Microsoft YaHei"/>
      </rPr>
      <t>wangly@yanshiaq-cd.com</t>
    </r>
  </si>
  <si>
    <r>
      <rPr>
        <u/>
        <sz val="10"/>
        <color rgb="FF373D41"/>
        <rFont val="Microsoft YaHei"/>
      </rPr>
      <t>wangxr@yanshiaq-cd.com</t>
    </r>
  </si>
  <si>
    <r>
      <rPr>
        <u/>
        <sz val="10"/>
        <color rgb="FF373D41"/>
        <rFont val="Microsoft YaHei"/>
      </rPr>
      <t>wangyy@yanshiaq-cd.com</t>
    </r>
  </si>
  <si>
    <r>
      <rPr>
        <u/>
        <sz val="10"/>
        <color rgb="FF373D41"/>
        <rFont val="Microsoft YaHei"/>
      </rPr>
      <t>yangl@yanshiaq-cd.com</t>
    </r>
  </si>
  <si>
    <r>
      <rPr>
        <u/>
        <sz val="10"/>
        <color rgb="FF373D41"/>
        <rFont val="Microsoft YaHei"/>
      </rPr>
      <t>yuancy@yanshiaq-cd.com</t>
    </r>
  </si>
  <si>
    <r>
      <rPr>
        <u/>
        <sz val="10"/>
        <color rgb="FF373D41"/>
        <rFont val="Microsoft YaHei"/>
      </rPr>
      <t>houk@yanshiaq-cd.com</t>
    </r>
  </si>
  <si>
    <r>
      <rPr>
        <u/>
        <sz val="11"/>
        <color rgb="FF267EF0"/>
        <rFont val="微软雅黑"/>
      </rPr>
      <t>zhaoh@qidianbx.com</t>
    </r>
  </si>
  <si>
    <r>
      <rPr>
        <u/>
        <sz val="10"/>
        <color rgb="FF267EF0"/>
        <rFont val="Microsoft YaHei"/>
      </rPr>
      <t>songmm@qidianbx.com</t>
    </r>
  </si>
  <si>
    <r>
      <rPr>
        <sz val="10"/>
        <color rgb="FF000000"/>
        <rFont val="Microsoft YaHei"/>
      </rPr>
      <t>保全抄送邮箱：</t>
    </r>
    <r>
      <rPr>
        <u/>
        <sz val="11"/>
        <color rgb="FF267EF0"/>
        <rFont val="等线"/>
      </rPr>
      <t>customer04@qidianbx.com</t>
    </r>
  </si>
  <si>
    <r>
      <rPr>
        <u/>
        <sz val="11"/>
        <color rgb="FF267EF0"/>
        <rFont val="等线"/>
      </rPr>
      <t>customer07@qidianbx.com</t>
    </r>
  </si>
  <si>
    <r>
      <rPr>
        <u/>
        <sz val="10"/>
        <color rgb="FF0000FF"/>
        <rFont val="等线"/>
      </rPr>
      <t>chenkj@qidianbx.com</t>
    </r>
  </si>
  <si>
    <r>
      <rPr>
        <u/>
        <sz val="11"/>
        <color rgb="FF267EF0"/>
        <rFont val="等线"/>
      </rPr>
      <t>customer08@qidianbx.com</t>
    </r>
  </si>
  <si>
    <r>
      <rPr>
        <u/>
        <sz val="11"/>
        <color rgb="FF267EF0"/>
        <rFont val="等线"/>
      </rPr>
      <t>support08qidianbx.com</t>
    </r>
  </si>
  <si>
    <r>
      <rPr>
        <u/>
        <sz val="11"/>
        <color rgb="FF267EF0"/>
        <rFont val="等线"/>
      </rPr>
      <t>gengxm@qidianbx.com</t>
    </r>
  </si>
  <si>
    <r>
      <rPr>
        <u/>
        <sz val="11"/>
        <color rgb="FF267EF0"/>
        <rFont val="等线"/>
      </rPr>
      <t>support11@qidianbx.com</t>
    </r>
  </si>
  <si>
    <r>
      <rPr>
        <u/>
        <sz val="11"/>
        <color rgb="FF267EF0"/>
        <rFont val="等线"/>
      </rPr>
      <t>customer23@qidianbx.com</t>
    </r>
  </si>
  <si>
    <r>
      <rPr>
        <u/>
        <sz val="11"/>
        <color rgb="FF267EF0"/>
        <rFont val="等线"/>
      </rPr>
      <t>customer21@qidianbx.com</t>
    </r>
  </si>
  <si>
    <r>
      <rPr>
        <u/>
        <sz val="11"/>
        <color rgb="FF267EF0"/>
        <rFont val="微软雅黑"/>
      </rPr>
      <t>customer22@qidianbx.com</t>
    </r>
  </si>
  <si>
    <r>
      <rPr>
        <u/>
        <sz val="10"/>
        <color rgb="FF267EF0"/>
        <rFont val="微软雅黑"/>
      </rPr>
      <t>wangwx@yanshiaq.com</t>
    </r>
  </si>
  <si>
    <r>
      <rPr>
        <sz val="10"/>
        <color theme="1"/>
        <rFont val="Microsoft YaHei"/>
        <charset val="134"/>
      </rPr>
      <t> 15272440301</t>
    </r>
  </si>
  <si>
    <r>
      <rPr>
        <u/>
        <sz val="10"/>
        <color rgb="FF267EF0"/>
        <rFont val="Microsoft YaHei"/>
      </rPr>
      <t>cuit@yanshiaq-hz.com</t>
    </r>
  </si>
  <si>
    <r>
      <rPr>
        <u/>
        <sz val="10"/>
        <color rgb="FF373D41"/>
        <rFont val="Microsoft YaHei"/>
      </rPr>
      <t>huangsy@yanshiaq-wh.com</t>
    </r>
  </si>
  <si>
    <r>
      <rPr>
        <u/>
        <sz val="10"/>
        <color rgb="FF373D41"/>
        <rFont val="Microsoft YaHei"/>
      </rPr>
      <t>hugs@yanshiaq-wh.com</t>
    </r>
  </si>
  <si>
    <r>
      <rPr>
        <u/>
        <sz val="10"/>
        <color rgb="FF373D41"/>
        <rFont val="Microsoft YaHei"/>
      </rPr>
      <t>huangh@yanshiaq-wh.com</t>
    </r>
  </si>
  <si>
    <r>
      <rPr>
        <u/>
        <sz val="10"/>
        <color rgb="FF373D41"/>
        <rFont val="Microsoft YaHei"/>
      </rPr>
      <t>yanggy@yanshiaq-wh.com</t>
    </r>
  </si>
  <si>
    <r>
      <rPr>
        <u/>
        <sz val="10"/>
        <color rgb="FF373D41"/>
        <rFont val="Microsoft YaHei"/>
      </rPr>
      <t>lijy@yanshiaq-wh.com</t>
    </r>
  </si>
  <si>
    <r>
      <rPr>
        <u/>
        <sz val="10"/>
        <color rgb="FF373D41"/>
        <rFont val="Microsoft YaHei"/>
      </rPr>
      <t>chenk@yanshiaq-wh.com</t>
    </r>
  </si>
  <si>
    <r>
      <rPr>
        <u/>
        <sz val="10"/>
        <color rgb="FF373D41"/>
        <rFont val="Microsoft YaHei"/>
      </rPr>
      <t>wuah@yanshiaq-wh.com</t>
    </r>
  </si>
  <si>
    <r>
      <rPr>
        <u/>
        <sz val="10"/>
        <color rgb="FF373D41"/>
        <rFont val="Microsoft YaHei"/>
      </rPr>
      <t>wuwh@yanshiaq-wh.com</t>
    </r>
  </si>
  <si>
    <r>
      <rPr>
        <u/>
        <sz val="10"/>
        <color rgb="FF373D41"/>
        <rFont val="Microsoft YaHei"/>
      </rPr>
      <t>huangr@yanshiaq-wh.com</t>
    </r>
  </si>
  <si>
    <r>
      <rPr>
        <u/>
        <sz val="10"/>
        <color rgb="FF373D41"/>
        <rFont val="Microsoft YaHei"/>
      </rPr>
      <t>xul@yanshiaq-wh.com</t>
    </r>
  </si>
  <si>
    <r>
      <rPr>
        <u/>
        <sz val="10"/>
        <color rgb="FF373D41"/>
        <rFont val="Microsoft YaHei"/>
      </rPr>
      <t>xuz@yanshiaq-wh.com</t>
    </r>
  </si>
  <si>
    <r>
      <rPr>
        <u/>
        <sz val="10"/>
        <color rgb="FF373D41"/>
        <rFont val="Microsoft YaHei"/>
      </rPr>
      <t>mat@yanshiaq-wh.com</t>
    </r>
  </si>
  <si>
    <r>
      <rPr>
        <u/>
        <sz val="10"/>
        <color rgb="FF373D41"/>
        <rFont val="Microsoft YaHei"/>
      </rPr>
      <t>zhangjf@yanshiaq-wh.com</t>
    </r>
  </si>
  <si>
    <r>
      <rPr>
        <u/>
        <sz val="10"/>
        <color rgb="FF373D41"/>
        <rFont val="Microsoft YaHei"/>
      </rPr>
      <t>qinhc@yanshiaq-wh.com</t>
    </r>
  </si>
  <si>
    <r>
      <rPr>
        <u/>
        <sz val="10"/>
        <color rgb="FF373D41"/>
        <rFont val="Microsoft YaHei"/>
      </rPr>
      <t>anx@yanshiaq-wh.com</t>
    </r>
  </si>
  <si>
    <r>
      <rPr>
        <u/>
        <sz val="10"/>
        <color rgb="FF373D41"/>
        <rFont val="Microsoft YaHei"/>
      </rPr>
      <t>chenx@yanshiaq-wh.com</t>
    </r>
  </si>
  <si>
    <r>
      <rPr>
        <u/>
        <sz val="10"/>
        <color rgb="FF373D41"/>
        <rFont val="Microsoft YaHei"/>
      </rPr>
      <t>tanr@yanshiaq-wh.com</t>
    </r>
  </si>
  <si>
    <r>
      <rPr>
        <u/>
        <sz val="10"/>
        <color rgb="FF373D41"/>
        <rFont val="Microsoft YaHei"/>
      </rPr>
      <t>weiy@yanshiaq-wh.com</t>
    </r>
  </si>
  <si>
    <r>
      <rPr>
        <u/>
        <sz val="10"/>
        <color rgb="FF373D41"/>
        <rFont val="Microsoft YaHei"/>
      </rPr>
      <t>xiongyx@yanshiaq-wh.com</t>
    </r>
  </si>
  <si>
    <r>
      <rPr>
        <u/>
        <sz val="10"/>
        <color rgb="FF267EF0"/>
        <rFont val="Microsoft YaHei"/>
      </rPr>
      <t>zhoucc@yanshiaq-gd.com</t>
    </r>
  </si>
  <si>
    <r>
      <rPr>
        <u/>
        <sz val="10"/>
        <color rgb="FF267EF0"/>
        <rFont val="Microsoft YaHei"/>
      </rPr>
      <t>yangjl@yanshiaq-gd.com</t>
    </r>
  </si>
  <si>
    <r>
      <rPr>
        <u/>
        <sz val="10"/>
        <color rgb="FF267EF0"/>
        <rFont val="Microsoft YaHei"/>
      </rPr>
      <t>panjj@yanshiaq-gd.com</t>
    </r>
  </si>
  <si>
    <r>
      <rPr>
        <u/>
        <sz val="10"/>
        <color rgb="FF267EF0"/>
        <rFont val="Microsoft YaHei"/>
      </rPr>
      <t>zhangsn@yanshiaq-gd.com</t>
    </r>
  </si>
  <si>
    <r>
      <rPr>
        <u/>
        <sz val="10"/>
        <color rgb="FF267EF0"/>
        <rFont val="Microsoft YaHei"/>
      </rPr>
      <t>chendm@yanshiaq-gd.com</t>
    </r>
  </si>
  <si>
    <r>
      <rPr>
        <u/>
        <sz val="10"/>
        <color rgb="FF267EF0"/>
        <rFont val="Microsoft YaHei"/>
      </rPr>
      <t>quzy@yanshiaq-gd.com</t>
    </r>
  </si>
  <si>
    <r>
      <rPr>
        <u/>
        <sz val="10"/>
        <color rgb="FF267EF0"/>
        <rFont val="Microsoft YaHei"/>
      </rPr>
      <t>tanghx@yanshiaq-gd.com</t>
    </r>
  </si>
  <si>
    <r>
      <rPr>
        <u/>
        <sz val="10"/>
        <color rgb="FF267EF0"/>
        <rFont val="Microsoft YaHei"/>
      </rPr>
      <t>zhangxy@yanshiaq-gd.com</t>
    </r>
  </si>
  <si>
    <r>
      <rPr>
        <u/>
        <sz val="10"/>
        <color rgb="FF267EF0"/>
        <rFont val="Microsoft YaHei"/>
      </rPr>
      <t>zhangy@yanshiaq-gd.com</t>
    </r>
  </si>
  <si>
    <r>
      <rPr>
        <u/>
        <sz val="10"/>
        <color rgb="FF267EF0"/>
        <rFont val="Microsoft YaHei"/>
      </rPr>
      <t>huangzl@yanshiaq-gd.com</t>
    </r>
  </si>
  <si>
    <r>
      <rPr>
        <u/>
        <sz val="10"/>
        <color rgb="FF267EF0"/>
        <rFont val="Microsoft YaHei"/>
      </rPr>
      <t>zhuzx@yanshiaq-gd.com</t>
    </r>
  </si>
  <si>
    <r>
      <rPr>
        <u/>
        <sz val="10"/>
        <color rgb="FF267EF0"/>
        <rFont val="Microsoft YaHei"/>
      </rPr>
      <t>linyt@yanshiaq-gd.com</t>
    </r>
  </si>
  <si>
    <r>
      <rPr>
        <u/>
        <sz val="10"/>
        <color rgb="FF267EF0"/>
        <rFont val="Microsoft YaHei"/>
      </rPr>
      <t>luoyk@yanshiaq-gd.com</t>
    </r>
  </si>
  <si>
    <r>
      <rPr>
        <u/>
        <sz val="10"/>
        <color rgb="FF267EF0"/>
        <rFont val="Microsoft YaHei"/>
      </rPr>
      <t>panxf@yanshiaq-gd.com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</si>
</sst>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3">
    <font>
      <sz val="11"/>
      <color theme="1"/>
      <name val="等线"/>
      <charset val="134"/>
    </font>
    <font>
      <b/>
      <sz val="10"/>
      <name val="Microsoft YaHei"/>
    </font>
    <font>
      <b/>
      <sz val="10"/>
      <color indexed="8"/>
      <name val="Microsoft YaHei"/>
    </font>
    <font>
      <b/>
      <sz val="10"/>
      <name val="等线"/>
    </font>
    <font>
      <sz val="10"/>
      <name val="Microsoft YaHei"/>
    </font>
    <font>
      <sz val="10"/>
      <color rgb="FF373D41"/>
      <name val="Microsoft YaHei"/>
    </font>
    <font>
      <sz val="10"/>
      <color indexed="8"/>
      <name val="Microsoft YaHei"/>
    </font>
    <font>
      <sz val="10"/>
      <color rgb="FFFF0000"/>
      <name val="Microsoft YaHei"/>
    </font>
    <font>
      <sz val="10"/>
      <color rgb="FFFF0000"/>
      <name val="等线"/>
    </font>
    <font>
      <sz val="10"/>
      <color theme="1"/>
      <name val="Microsoft YaHei"/>
      <charset val="134"/>
    </font>
    <font>
      <b/>
      <sz val="10"/>
      <name val="Microsoft YaHei"/>
      <charset val="134"/>
    </font>
    <font>
      <sz val="10"/>
      <name val="Microsoft YaHei"/>
      <charset val="134"/>
    </font>
    <font>
      <sz val="10"/>
      <color indexed="8"/>
      <name val="Microsoft YaHei"/>
      <charset val="134"/>
    </font>
    <font>
      <sz val="10"/>
      <color indexed="10"/>
      <name val="Microsoft YaHei"/>
      <charset val="134"/>
    </font>
    <font>
      <u/>
      <sz val="10"/>
      <color rgb="FF0000FF"/>
      <name val="等线"/>
      <scheme val="minor"/>
    </font>
    <font>
      <u/>
      <sz val="10"/>
      <color rgb="FF0000FF"/>
      <name val="Microsoft YaHei"/>
    </font>
    <font>
      <sz val="10"/>
      <color indexed="10"/>
      <name val="Microsoft YaHei"/>
    </font>
    <font>
      <sz val="10"/>
      <name val="Microsoft YaHei"/>
    </font>
    <font>
      <u/>
      <sz val="10"/>
      <color rgb="FF0000FF"/>
      <name val="宋体"/>
    </font>
    <font>
      <sz val="10"/>
      <name val="等线"/>
    </font>
    <font>
      <u/>
      <sz val="11"/>
      <color rgb="FF0000FF"/>
      <name val="等线"/>
    </font>
    <font>
      <sz val="11"/>
      <name val="等线"/>
    </font>
    <font>
      <sz val="10"/>
      <color theme="1"/>
      <name val="Microsoft YaHei"/>
    </font>
    <font>
      <sz val="10"/>
      <color theme="1"/>
      <name val="等线"/>
      <charset val="134"/>
      <scheme val="minor"/>
    </font>
    <font>
      <u/>
      <sz val="10"/>
      <color indexed="12"/>
      <name val="Microsoft YaHei"/>
      <charset val="134"/>
    </font>
    <font>
      <sz val="11"/>
      <name val="等线"/>
      <charset val="134"/>
    </font>
    <font>
      <sz val="10"/>
      <color indexed="10"/>
      <name val="微软雅黑"/>
      <charset val="134"/>
    </font>
    <font>
      <sz val="10"/>
      <color rgb="FFFF0000"/>
      <name val="Microsoft YaHei"/>
      <charset val="134"/>
    </font>
    <font>
      <sz val="10"/>
      <color indexed="8"/>
      <name val="Microsoft YaHei"/>
    </font>
    <font>
      <sz val="10"/>
      <name val="Microsoft YaHei"/>
    </font>
    <font>
      <u/>
      <sz val="10"/>
      <color rgb="FF0000FF"/>
      <name val="Microsoft YaHei"/>
      <charset val="134"/>
    </font>
    <font>
      <u/>
      <sz val="10"/>
      <color rgb="FF0000FF"/>
      <name val="等线"/>
      <scheme val="minor"/>
    </font>
    <font>
      <sz val="10"/>
      <color rgb="FF373D41"/>
      <name val="Microsoft YaHei"/>
      <charset val="134"/>
    </font>
    <font>
      <u/>
      <sz val="10"/>
      <color rgb="FF0000FF"/>
      <name val="等线"/>
      <charset val="134"/>
    </font>
    <font>
      <u/>
      <sz val="10"/>
      <color rgb="FF0000FF"/>
      <name val="等线"/>
    </font>
    <font>
      <u/>
      <sz val="10"/>
      <color rgb="FF800080"/>
      <name val="等线"/>
      <charset val="134"/>
    </font>
    <font>
      <sz val="10"/>
      <name val="Microsoft YaHei"/>
      <charset val="134"/>
    </font>
    <font>
      <sz val="10"/>
      <color indexed="10"/>
      <name val="微软雅黑"/>
    </font>
    <font>
      <sz val="11"/>
      <color theme="1"/>
      <name val="等线"/>
    </font>
    <font>
      <sz val="10"/>
      <color indexed="8"/>
      <name val="微软雅黑"/>
    </font>
    <font>
      <sz val="10"/>
      <color indexed="8"/>
      <name val="微软雅黑"/>
      <charset val="134"/>
    </font>
    <font>
      <b/>
      <sz val="10"/>
      <name val="微软雅黑"/>
      <charset val="134"/>
    </font>
    <font>
      <b/>
      <sz val="12"/>
      <name val="微软雅黑"/>
      <charset val="134"/>
    </font>
    <font>
      <sz val="10"/>
      <name val="微软雅黑"/>
      <charset val="134"/>
    </font>
    <font>
      <sz val="10"/>
      <color theme="1"/>
      <name val="微软雅黑"/>
      <charset val="134"/>
    </font>
    <font>
      <sz val="10"/>
      <name val="等线"/>
      <charset val="134"/>
    </font>
    <font>
      <u/>
      <sz val="10"/>
      <color rgb="FF0000FF"/>
      <name val="微软雅黑"/>
      <charset val="134"/>
    </font>
    <font>
      <sz val="10"/>
      <color rgb="FF141933"/>
      <name val="微软雅黑"/>
      <charset val="134"/>
    </font>
    <font>
      <sz val="10"/>
      <color indexed="8"/>
      <name val="Microsoft YaHei"/>
      <charset val="134"/>
    </font>
    <font>
      <u/>
      <sz val="10"/>
      <color rgb="FF800080"/>
      <name val="微软雅黑"/>
      <charset val="134"/>
    </font>
    <font>
      <sz val="10"/>
      <name val="微软雅黑"/>
    </font>
    <font>
      <sz val="10"/>
      <name val="等线"/>
    </font>
    <font>
      <b/>
      <sz val="10"/>
      <color indexed="8"/>
      <name val="Microsoft YaHei"/>
      <charset val="134"/>
    </font>
    <font>
      <b/>
      <sz val="11"/>
      <color theme="1"/>
      <name val="微软雅黑"/>
      <charset val="134"/>
    </font>
    <font>
      <sz val="10"/>
      <name val="等线"/>
      <charset val="134"/>
      <scheme val="minor"/>
    </font>
    <font>
      <u/>
      <sz val="10"/>
      <color rgb="FF800080"/>
      <name val="Microsoft YaHei"/>
      <charset val="134"/>
    </font>
    <font>
      <sz val="10"/>
      <color rgb="FF000000"/>
      <name val="等线"/>
      <charset val="134"/>
      <scheme val="minor"/>
    </font>
    <font>
      <b/>
      <sz val="11"/>
      <name val="等线"/>
    </font>
    <font>
      <b/>
      <sz val="10"/>
      <color theme="1"/>
      <name val="Microsoft YaHei"/>
      <charset val="134"/>
    </font>
    <font>
      <sz val="10"/>
      <color rgb="FF000000"/>
      <name val="Microsoft YaHei"/>
      <charset val="134"/>
    </font>
    <font>
      <sz val="11"/>
      <color theme="1"/>
      <name val="微软雅黑"/>
      <charset val="134"/>
    </font>
    <font>
      <sz val="10"/>
      <color theme="1"/>
      <name val="微软雅黑"/>
      <charset val="134"/>
    </font>
    <font>
      <sz val="11"/>
      <color theme="1"/>
      <name val="等线"/>
      <charset val="134"/>
    </font>
    <font>
      <sz val="11"/>
      <color theme="1"/>
      <name val="等线"/>
      <charset val="134"/>
    </font>
    <font>
      <sz val="12"/>
      <name val="微软雅黑"/>
      <charset val="134"/>
    </font>
    <font>
      <sz val="10"/>
      <name val="等线"/>
    </font>
    <font>
      <u/>
      <sz val="10"/>
      <color rgb="FF373D41"/>
      <name val="Microsoft YaHei"/>
    </font>
    <font>
      <u/>
      <sz val="10"/>
      <color rgb="FFFF0000"/>
      <name val="Microsoft YaHei"/>
    </font>
    <font>
      <u/>
      <sz val="11"/>
      <color rgb="FF267EF0"/>
      <name val="微软雅黑"/>
    </font>
    <font>
      <u/>
      <sz val="10"/>
      <color rgb="FF267EF0"/>
      <name val="Microsoft YaHei"/>
    </font>
    <font>
      <sz val="10"/>
      <color rgb="FF000000"/>
      <name val="Microsoft YaHei"/>
    </font>
    <font>
      <u/>
      <sz val="11"/>
      <color rgb="FF267EF0"/>
      <name val="等线"/>
    </font>
    <font>
      <u/>
      <sz val="10"/>
      <color rgb="FF267EF0"/>
      <name val="微软雅黑"/>
    </font>
  </fonts>
  <fills count="18">
    <fill>
      <patternFill patternType="none"/>
    </fill>
    <fill>
      <patternFill patternType="gray125"/>
    </fill>
    <fill>
      <patternFill patternType="none"/>
    </fill>
    <fill>
      <patternFill patternType="solid">
        <fgColor rgb="FFC3EAD5"/>
        <bgColor auto="1"/>
      </patternFill>
    </fill>
    <fill>
      <patternFill patternType="none"/>
    </fill>
    <fill>
      <patternFill patternType="solid">
        <fgColor rgb="FFFFFF00"/>
        <bgColor indexed="64"/>
      </patternFill>
    </fill>
    <fill>
      <patternFill patternType="solid">
        <fgColor rgb="FFFFE699"/>
        <bgColor auto="1"/>
      </patternFill>
    </fill>
    <fill>
      <patternFill patternType="none"/>
    </fill>
    <fill>
      <patternFill patternType="solid">
        <fgColor rgb="FFFFFF00"/>
        <bgColor auto="1"/>
      </patternFill>
    </fill>
    <fill>
      <patternFill patternType="none"/>
    </fill>
    <fill>
      <patternFill patternType="solid">
        <fgColor rgb="FFFCE4D6"/>
        <bgColor auto="1"/>
      </patternFill>
    </fill>
    <fill>
      <patternFill patternType="solid">
        <fgColor rgb="FFFFE9E8"/>
        <bgColor auto="1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BDD7EE"/>
        <bgColor auto="1"/>
      </patternFill>
    </fill>
    <fill>
      <patternFill patternType="solid">
        <fgColor rgb="FFFFC9C7"/>
        <bgColor auto="1"/>
      </patternFill>
    </fill>
    <fill>
      <patternFill patternType="solid">
        <fgColor theme="0"/>
        <bgColor indexed="64"/>
      </patternFill>
    </fill>
    <fill>
      <patternFill patternType="none">
        <fgColor auto="1"/>
        <bgColor auto="1"/>
      </patternFill>
    </fill>
    <fill>
      <patternFill patternType="none"/>
    </fill>
  </fills>
  <borders count="4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 diagonalUp="1" diagonalDown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 diagonalDown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 diagonalDown="1">
      <left/>
      <right/>
      <top/>
      <bottom/>
      <diagonal/>
    </border>
    <border diagonalUp="1" diagonalDown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 diagonalDown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 diagonalDown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 diagonalDown="1">
      <left style="thin">
        <color rgb="FF000000"/>
      </left>
      <right style="thin">
        <color rgb="FF000000"/>
      </right>
      <top style="thin">
        <color rgb="FF000000"/>
      </top>
      <bottom/>
      <diagonal/>
    </border>
    <border diagonalUp="1" diagonalDown="1">
      <left style="thin">
        <color rgb="FF000000"/>
      </left>
      <right style="thin">
        <color rgb="FF000000"/>
      </right>
      <top style="thin">
        <color rgb="FF000000"/>
      </top>
      <bottom/>
      <diagonal/>
    </border>
    <border diagonalUp="1" diagonalDown="1"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 diagonalUp="1" diagonalDown="1"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 diagonalUp="1" diagonalDown="1">
      <left style="thin">
        <color rgb="FF000000"/>
      </left>
      <right style="thin">
        <color rgb="FF000000"/>
      </right>
      <top style="thin">
        <color rgb="FF000000"/>
      </top>
      <bottom/>
      <diagonal/>
    </border>
    <border diagonalUp="1" diagonalDown="1">
      <left style="thin">
        <color rgb="FF000000"/>
      </left>
      <right style="thin">
        <color rgb="FF000000"/>
      </right>
      <top style="thin">
        <color rgb="FF000000"/>
      </top>
      <bottom/>
      <diagonal/>
    </border>
    <border diagonalUp="1" diagonalDown="1">
      <left/>
      <right/>
      <top/>
      <bottom/>
      <diagonal/>
    </border>
  </borders>
  <cellStyleXfs count="1">
    <xf numFmtId="0" fontId="0" fillId="0" borderId="0"/>
  </cellStyleXfs>
  <cellXfs count="228">
    <xf numFmtId="0" fontId="0" fillId="0" borderId="0" xfId="0"/>
    <xf numFmtId="0" fontId="1" fillId="0" borderId="1" xfId="0" applyFont="1" applyFill="1" applyBorder="1" applyAlignment="1">
      <alignment horizontal="center" vertical="center"/>
    </xf>
    <xf numFmtId="0" fontId="2" fillId="2" borderId="1" xfId="0" applyFont="1" applyBorder="1" applyAlignment="1">
      <alignment horizontal="center" vertical="center"/>
    </xf>
    <xf numFmtId="0" fontId="2" fillId="2" borderId="2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6" fillId="2" borderId="1" xfId="0" applyFont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9" fillId="2" borderId="1" xfId="0" applyFont="1" applyBorder="1" applyAlignment="1">
      <alignment horizontal="center" vertical="center"/>
    </xf>
    <xf numFmtId="0" fontId="0" fillId="2" borderId="0" xfId="0" applyBorder="1">
      <alignment vertical="center"/>
    </xf>
    <xf numFmtId="0" fontId="11" fillId="2" borderId="4" xfId="0" applyFont="1" applyBorder="1" applyAlignment="1">
      <alignment horizontal="center" vertical="center"/>
    </xf>
    <xf numFmtId="0" fontId="12" fillId="2" borderId="4" xfId="0" applyFont="1" applyBorder="1" applyAlignment="1">
      <alignment horizontal="center" vertical="center"/>
    </xf>
    <xf numFmtId="49" fontId="12" fillId="2" borderId="4" xfId="0" applyNumberFormat="1" applyFont="1" applyBorder="1" applyAlignment="1">
      <alignment horizontal="center" vertical="center"/>
    </xf>
    <xf numFmtId="0" fontId="12" fillId="2" borderId="4" xfId="0" applyFont="1" applyBorder="1" applyAlignment="1">
      <alignment horizontal="center" vertical="center" wrapText="1"/>
    </xf>
    <xf numFmtId="49" fontId="14" fillId="2" borderId="4" xfId="0" applyNumberFormat="1" applyFont="1" applyBorder="1" applyAlignment="1">
      <alignment horizontal="center" vertical="center" wrapText="1"/>
    </xf>
    <xf numFmtId="0" fontId="6" fillId="2" borderId="7" xfId="0" applyFont="1" applyBorder="1" applyAlignment="1">
      <alignment horizontal="center" vertical="center"/>
    </xf>
    <xf numFmtId="0" fontId="6" fillId="2" borderId="7" xfId="0" applyFont="1" applyBorder="1" applyAlignment="1">
      <alignment horizontal="center" vertical="center" wrapText="1"/>
    </xf>
    <xf numFmtId="49" fontId="15" fillId="2" borderId="7" xfId="0" applyNumberFormat="1" applyFont="1" applyBorder="1" applyAlignment="1">
      <alignment horizontal="center" vertical="center" wrapText="1"/>
    </xf>
    <xf numFmtId="0" fontId="6" fillId="2" borderId="0" xfId="0" applyFont="1" applyBorder="1" applyAlignment="1">
      <alignment horizontal="center" vertical="center"/>
    </xf>
    <xf numFmtId="0" fontId="16" fillId="2" borderId="6" xfId="0" applyFont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 wrapText="1"/>
    </xf>
    <xf numFmtId="0" fontId="12" fillId="5" borderId="4" xfId="0" applyFont="1" applyFill="1" applyBorder="1" applyAlignment="1">
      <alignment horizontal="center" vertical="center" wrapText="1"/>
    </xf>
    <xf numFmtId="0" fontId="12" fillId="2" borderId="9" xfId="0" applyFont="1" applyBorder="1" applyAlignment="1">
      <alignment horizontal="center" vertical="center"/>
    </xf>
    <xf numFmtId="0" fontId="11" fillId="2" borderId="4" xfId="0" applyFont="1" applyBorder="1" applyAlignment="1">
      <alignment horizontal="center" vertical="center" wrapText="1"/>
    </xf>
    <xf numFmtId="0" fontId="12" fillId="4" borderId="4" xfId="0" applyFont="1" applyFill="1" applyBorder="1" applyAlignment="1">
      <alignment horizontal="center" vertical="center"/>
    </xf>
    <xf numFmtId="0" fontId="12" fillId="4" borderId="4" xfId="0" applyFont="1" applyFill="1" applyBorder="1" applyAlignment="1">
      <alignment horizontal="center" vertical="center" wrapText="1"/>
    </xf>
    <xf numFmtId="0" fontId="0" fillId="6" borderId="0" xfId="0" applyFill="1" applyBorder="1">
      <alignment vertical="center"/>
    </xf>
    <xf numFmtId="0" fontId="0" fillId="4" borderId="0" xfId="0" applyFill="1" applyBorder="1">
      <alignment vertical="center"/>
    </xf>
    <xf numFmtId="0" fontId="6" fillId="7" borderId="7" xfId="0" applyFont="1" applyFill="1" applyBorder="1" applyAlignment="1">
      <alignment horizontal="center" vertical="center" wrapText="1"/>
    </xf>
    <xf numFmtId="0" fontId="15" fillId="2" borderId="7" xfId="0" applyFont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top" wrapText="1"/>
    </xf>
    <xf numFmtId="0" fontId="17" fillId="8" borderId="1" xfId="0" applyFont="1" applyFill="1" applyBorder="1" applyAlignment="1">
      <alignment horizontal="center" vertical="center"/>
    </xf>
    <xf numFmtId="0" fontId="18" fillId="9" borderId="1" xfId="0" applyFont="1" applyFill="1" applyBorder="1" applyAlignment="1">
      <alignment horizontal="center" vertical="center"/>
    </xf>
    <xf numFmtId="0" fontId="4" fillId="8" borderId="7" xfId="0" applyFont="1" applyFill="1" applyBorder="1" applyAlignment="1">
      <alignment horizontal="center" vertical="center" wrapText="1"/>
    </xf>
    <xf numFmtId="0" fontId="4" fillId="2" borderId="7" xfId="0" applyFont="1" applyBorder="1" applyAlignment="1">
      <alignment horizontal="center" vertical="center" wrapText="1"/>
    </xf>
    <xf numFmtId="0" fontId="19" fillId="4" borderId="1" xfId="0" applyFont="1" applyFill="1" applyBorder="1" applyAlignment="1">
      <alignment horizontal="center"/>
    </xf>
    <xf numFmtId="0" fontId="4" fillId="9" borderId="1" xfId="0" applyFont="1" applyFill="1" applyBorder="1" applyAlignment="1">
      <alignment horizontal="center" vertical="top" wrapText="1"/>
    </xf>
    <xf numFmtId="49" fontId="20" fillId="9" borderId="1" xfId="0" applyNumberFormat="1" applyFont="1" applyFill="1" applyBorder="1" applyAlignment="1">
      <alignment horizontal="center" vertical="center" wrapText="1"/>
    </xf>
    <xf numFmtId="0" fontId="21" fillId="9" borderId="12" xfId="0" applyFont="1" applyFill="1" applyBorder="1" applyAlignment="1">
      <alignment horizontal="center" vertical="center"/>
    </xf>
    <xf numFmtId="0" fontId="4" fillId="9" borderId="13" xfId="0" applyFont="1" applyFill="1" applyBorder="1" applyAlignment="1">
      <alignment horizontal="center" vertical="top" wrapText="1"/>
    </xf>
    <xf numFmtId="0" fontId="21" fillId="9" borderId="1" xfId="0" applyFont="1" applyFill="1" applyBorder="1" applyAlignment="1">
      <alignment horizontal="center" vertical="center"/>
    </xf>
    <xf numFmtId="49" fontId="20" fillId="9" borderId="14" xfId="0" applyNumberFormat="1" applyFont="1" applyFill="1" applyBorder="1" applyAlignment="1">
      <alignment horizontal="center" vertical="center" wrapText="1"/>
    </xf>
    <xf numFmtId="0" fontId="12" fillId="2" borderId="15" xfId="0" applyFont="1" applyBorder="1" applyAlignment="1">
      <alignment horizontal="center" vertical="center" wrapText="1"/>
    </xf>
    <xf numFmtId="0" fontId="12" fillId="2" borderId="16" xfId="0" applyFont="1" applyAlignment="1">
      <alignment horizontal="center" vertical="center" wrapText="1"/>
    </xf>
    <xf numFmtId="0" fontId="14" fillId="2" borderId="4" xfId="0" applyFont="1" applyBorder="1" applyAlignment="1">
      <alignment horizontal="center" vertical="center"/>
    </xf>
    <xf numFmtId="0" fontId="6" fillId="9" borderId="7" xfId="0" applyFont="1" applyFill="1" applyBorder="1" applyAlignment="1">
      <alignment horizontal="center" vertical="center" wrapText="1"/>
    </xf>
    <xf numFmtId="0" fontId="22" fillId="2" borderId="0" xfId="0" applyFont="1" applyBorder="1">
      <alignment vertical="center"/>
    </xf>
    <xf numFmtId="0" fontId="9" fillId="2" borderId="4" xfId="0" applyFont="1" applyBorder="1" applyAlignment="1">
      <alignment horizontal="center" vertical="center"/>
    </xf>
    <xf numFmtId="0" fontId="23" fillId="2" borderId="16" xfId="0" applyFont="1" applyAlignment="1">
      <alignment horizontal="center"/>
    </xf>
    <xf numFmtId="49" fontId="24" fillId="2" borderId="4" xfId="0" applyNumberFormat="1" applyFont="1" applyBorder="1" applyAlignment="1">
      <alignment horizontal="center" vertical="center"/>
    </xf>
    <xf numFmtId="0" fontId="9" fillId="2" borderId="9" xfId="0" applyFont="1" applyBorder="1">
      <alignment vertical="center"/>
    </xf>
    <xf numFmtId="0" fontId="25" fillId="10" borderId="17" xfId="0" applyFont="1" applyFill="1" applyBorder="1" applyAlignment="1">
      <alignment horizontal="center" vertical="center"/>
    </xf>
    <xf numFmtId="0" fontId="9" fillId="2" borderId="16" xfId="0" applyFont="1">
      <alignment vertical="center"/>
    </xf>
    <xf numFmtId="0" fontId="13" fillId="2" borderId="4" xfId="0" applyFont="1" applyBorder="1" applyAlignment="1">
      <alignment horizontal="center" vertical="center"/>
    </xf>
    <xf numFmtId="49" fontId="14" fillId="7" borderId="4" xfId="0" applyNumberFormat="1" applyFont="1" applyFill="1" applyBorder="1" applyAlignment="1">
      <alignment horizontal="center" vertical="center" wrapText="1"/>
    </xf>
    <xf numFmtId="0" fontId="16" fillId="2" borderId="7" xfId="0" applyFont="1" applyBorder="1" applyAlignment="1">
      <alignment horizontal="center" vertical="center"/>
    </xf>
    <xf numFmtId="0" fontId="6" fillId="0" borderId="7" xfId="0" applyFont="1" applyFill="1" applyBorder="1" applyAlignment="1">
      <alignment horizontal="center" vertical="center" wrapText="1"/>
    </xf>
    <xf numFmtId="0" fontId="12" fillId="11" borderId="4" xfId="0" applyFont="1" applyFill="1" applyBorder="1" applyAlignment="1">
      <alignment horizontal="center" vertical="center" wrapText="1"/>
    </xf>
    <xf numFmtId="0" fontId="6" fillId="12" borderId="7" xfId="0" applyFont="1" applyFill="1" applyBorder="1" applyAlignment="1">
      <alignment horizontal="center" vertical="center" wrapText="1"/>
    </xf>
    <xf numFmtId="0" fontId="17" fillId="2" borderId="0" xfId="0" applyFont="1" applyBorder="1" applyAlignment="1">
      <alignment horizontal="center" vertical="center"/>
    </xf>
    <xf numFmtId="49" fontId="15" fillId="2" borderId="0" xfId="0" applyNumberFormat="1" applyFont="1" applyBorder="1" applyAlignment="1">
      <alignment horizontal="center" vertical="center" wrapText="1"/>
    </xf>
    <xf numFmtId="0" fontId="28" fillId="2" borderId="0" xfId="0" applyFont="1" applyBorder="1" applyAlignment="1">
      <alignment horizontal="center" vertical="center"/>
    </xf>
    <xf numFmtId="0" fontId="22" fillId="2" borderId="7" xfId="0" applyFont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 wrapText="1"/>
    </xf>
    <xf numFmtId="49" fontId="15" fillId="2" borderId="12" xfId="0" applyNumberFormat="1" applyFont="1" applyBorder="1" applyAlignment="1">
      <alignment horizontal="center" vertical="center" wrapText="1"/>
    </xf>
    <xf numFmtId="0" fontId="6" fillId="4" borderId="7" xfId="0" applyFont="1" applyFill="1" applyBorder="1" applyAlignment="1">
      <alignment horizontal="center" vertical="center" wrapText="1"/>
    </xf>
    <xf numFmtId="49" fontId="14" fillId="2" borderId="16" xfId="0" applyNumberFormat="1" applyFont="1" applyAlignment="1">
      <alignment horizontal="center" vertical="center" wrapText="1"/>
    </xf>
    <xf numFmtId="0" fontId="11" fillId="2" borderId="16" xfId="0" applyFont="1" applyAlignment="1">
      <alignment horizontal="center" vertical="center"/>
    </xf>
    <xf numFmtId="0" fontId="22" fillId="7" borderId="7" xfId="0" applyFont="1" applyFill="1" applyBorder="1" applyAlignment="1">
      <alignment horizontal="center" vertical="center"/>
    </xf>
    <xf numFmtId="0" fontId="29" fillId="2" borderId="0" xfId="0" applyFont="1" applyBorder="1" applyAlignment="1">
      <alignment horizontal="center" vertical="center"/>
    </xf>
    <xf numFmtId="0" fontId="12" fillId="12" borderId="4" xfId="0" applyFont="1" applyFill="1" applyBorder="1" applyAlignment="1">
      <alignment horizontal="center" vertical="center" wrapText="1"/>
    </xf>
    <xf numFmtId="49" fontId="12" fillId="2" borderId="16" xfId="0" applyNumberFormat="1" applyFont="1" applyAlignment="1">
      <alignment horizontal="center" vertical="center" wrapText="1"/>
    </xf>
    <xf numFmtId="0" fontId="27" fillId="2" borderId="6" xfId="0" applyFont="1" applyBorder="1">
      <alignment vertical="center"/>
    </xf>
    <xf numFmtId="0" fontId="9" fillId="12" borderId="4" xfId="0" applyFont="1" applyFill="1" applyBorder="1" applyAlignment="1">
      <alignment horizontal="center" vertical="center"/>
    </xf>
    <xf numFmtId="0" fontId="11" fillId="8" borderId="18" xfId="0" applyFont="1" applyFill="1" applyBorder="1" applyAlignment="1">
      <alignment horizontal="center" vertical="center" wrapText="1"/>
    </xf>
    <xf numFmtId="0" fontId="11" fillId="9" borderId="18" xfId="0" applyFont="1" applyFill="1" applyBorder="1" applyAlignment="1">
      <alignment horizontal="center" vertical="center" wrapText="1"/>
    </xf>
    <xf numFmtId="49" fontId="30" fillId="2" borderId="4" xfId="0" applyNumberFormat="1" applyFont="1" applyBorder="1" applyAlignment="1">
      <alignment horizontal="center" vertical="center" wrapText="1"/>
    </xf>
    <xf numFmtId="49" fontId="31" fillId="9" borderId="18" xfId="0" applyNumberFormat="1" applyFont="1" applyFill="1" applyBorder="1" applyAlignment="1">
      <alignment horizontal="center" vertical="center" wrapText="1"/>
    </xf>
    <xf numFmtId="0" fontId="32" fillId="2" borderId="16" xfId="0" applyFont="1">
      <alignment vertical="center"/>
    </xf>
    <xf numFmtId="49" fontId="33" fillId="9" borderId="9" xfId="0" applyNumberFormat="1" applyFont="1" applyFill="1" applyBorder="1" applyAlignment="1">
      <alignment horizontal="center" vertical="center" wrapText="1"/>
    </xf>
    <xf numFmtId="49" fontId="34" fillId="9" borderId="1" xfId="0" applyNumberFormat="1" applyFont="1" applyFill="1" applyBorder="1" applyAlignment="1">
      <alignment horizontal="center" vertical="center" wrapText="1"/>
    </xf>
    <xf numFmtId="0" fontId="35" fillId="9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49" fontId="34" fillId="0" borderId="1" xfId="0" applyNumberFormat="1" applyFont="1" applyFill="1" applyBorder="1" applyAlignment="1">
      <alignment horizontal="center" vertical="center" wrapText="1"/>
    </xf>
    <xf numFmtId="49" fontId="15" fillId="0" borderId="12" xfId="0" applyNumberFormat="1" applyFont="1" applyFill="1" applyBorder="1" applyAlignment="1">
      <alignment horizontal="center" vertical="center" wrapText="1"/>
    </xf>
    <xf numFmtId="0" fontId="11" fillId="9" borderId="18" xfId="0" applyFont="1" applyFill="1" applyBorder="1" applyAlignment="1">
      <alignment horizontal="center" vertical="center"/>
    </xf>
    <xf numFmtId="0" fontId="27" fillId="9" borderId="18" xfId="0" applyFont="1" applyFill="1" applyBorder="1" applyAlignment="1">
      <alignment horizontal="center" vertical="center" wrapText="1"/>
    </xf>
    <xf numFmtId="0" fontId="22" fillId="2" borderId="7" xfId="0" applyFont="1" applyBorder="1" applyAlignment="1">
      <alignment horizontal="center"/>
    </xf>
    <xf numFmtId="0" fontId="22" fillId="12" borderId="7" xfId="0" applyFont="1" applyFill="1" applyBorder="1" applyAlignment="1">
      <alignment horizontal="center"/>
    </xf>
    <xf numFmtId="0" fontId="6" fillId="2" borderId="19" xfId="0" applyFont="1" applyBorder="1" applyAlignment="1">
      <alignment horizontal="center" vertical="center" wrapText="1"/>
    </xf>
    <xf numFmtId="0" fontId="22" fillId="2" borderId="19" xfId="0" applyFont="1" applyBorder="1" applyAlignment="1">
      <alignment horizontal="center" vertical="center"/>
    </xf>
    <xf numFmtId="0" fontId="22" fillId="12" borderId="19" xfId="0" applyFont="1" applyFill="1" applyBorder="1" applyAlignment="1">
      <alignment horizontal="center" vertical="center"/>
    </xf>
    <xf numFmtId="0" fontId="36" fillId="2" borderId="1" xfId="0" applyFont="1" applyBorder="1" applyAlignment="1">
      <alignment horizontal="center" vertical="center"/>
    </xf>
    <xf numFmtId="0" fontId="11" fillId="9" borderId="1" xfId="0" applyFont="1" applyFill="1" applyBorder="1" applyAlignment="1">
      <alignment horizontal="center" vertical="center" wrapText="1"/>
    </xf>
    <xf numFmtId="0" fontId="12" fillId="2" borderId="1" xfId="0" applyFont="1" applyBorder="1" applyAlignment="1">
      <alignment horizontal="center" vertical="center"/>
    </xf>
    <xf numFmtId="0" fontId="0" fillId="13" borderId="0" xfId="0" applyFill="1" applyBorder="1">
      <alignment vertical="center"/>
    </xf>
    <xf numFmtId="0" fontId="0" fillId="9" borderId="0" xfId="0" applyFill="1" applyBorder="1">
      <alignment vertical="center"/>
    </xf>
    <xf numFmtId="0" fontId="6" fillId="5" borderId="21" xfId="0" applyFont="1" applyFill="1" applyBorder="1" applyAlignment="1">
      <alignment horizontal="center" vertical="center" wrapText="1"/>
    </xf>
    <xf numFmtId="0" fontId="4" fillId="2" borderId="21" xfId="0" applyFont="1" applyBorder="1" applyAlignment="1">
      <alignment horizontal="center" vertical="center" wrapText="1"/>
    </xf>
    <xf numFmtId="0" fontId="6" fillId="2" borderId="21" xfId="0" applyFont="1" applyBorder="1" applyAlignment="1">
      <alignment horizontal="center" vertical="center" wrapText="1"/>
    </xf>
    <xf numFmtId="0" fontId="6" fillId="5" borderId="7" xfId="0" applyFont="1" applyFill="1" applyBorder="1" applyAlignment="1">
      <alignment horizontal="center" vertical="center" wrapText="1"/>
    </xf>
    <xf numFmtId="0" fontId="6" fillId="7" borderId="19" xfId="0" applyFont="1" applyFill="1" applyBorder="1" applyAlignment="1">
      <alignment horizontal="center" vertical="center" wrapText="1"/>
    </xf>
    <xf numFmtId="49" fontId="15" fillId="2" borderId="19" xfId="0" applyNumberFormat="1" applyFont="1" applyBorder="1" applyAlignment="1">
      <alignment horizontal="center" vertical="center" wrapText="1"/>
    </xf>
    <xf numFmtId="0" fontId="6" fillId="2" borderId="1" xfId="0" applyFont="1" applyBorder="1" applyAlignment="1">
      <alignment horizontal="center" vertical="center" wrapText="1"/>
    </xf>
    <xf numFmtId="0" fontId="17" fillId="2" borderId="1" xfId="0" applyFont="1" applyBorder="1" applyAlignment="1">
      <alignment horizontal="center" vertical="center" wrapText="1"/>
    </xf>
    <xf numFmtId="49" fontId="15" fillId="2" borderId="1" xfId="0" applyNumberFormat="1" applyFont="1" applyBorder="1" applyAlignment="1">
      <alignment horizontal="center" vertical="center" wrapText="1"/>
    </xf>
    <xf numFmtId="49" fontId="12" fillId="2" borderId="1" xfId="0" applyNumberFormat="1" applyFont="1" applyBorder="1" applyAlignment="1">
      <alignment horizontal="center" vertical="center"/>
    </xf>
    <xf numFmtId="0" fontId="6" fillId="8" borderId="24" xfId="0" applyFont="1" applyFill="1" applyBorder="1" applyAlignment="1">
      <alignment horizontal="center" vertical="center" wrapText="1"/>
    </xf>
    <xf numFmtId="0" fontId="17" fillId="9" borderId="14" xfId="0" applyFont="1" applyFill="1" applyBorder="1" applyAlignment="1">
      <alignment horizontal="center" vertical="center" wrapText="1"/>
    </xf>
    <xf numFmtId="0" fontId="17" fillId="9" borderId="1" xfId="0" applyFont="1" applyFill="1" applyBorder="1" applyAlignment="1">
      <alignment horizontal="center" vertical="center" wrapText="1"/>
    </xf>
    <xf numFmtId="0" fontId="38" fillId="2" borderId="0" xfId="0" applyFont="1" applyBorder="1">
      <alignment vertical="center"/>
    </xf>
    <xf numFmtId="0" fontId="6" fillId="2" borderId="24" xfId="0" applyFont="1" applyBorder="1" applyAlignment="1">
      <alignment horizontal="center" vertical="center" wrapText="1"/>
    </xf>
    <xf numFmtId="0" fontId="6" fillId="12" borderId="25" xfId="0" applyFont="1" applyFill="1" applyBorder="1" applyAlignment="1">
      <alignment horizontal="center" vertical="center" wrapText="1"/>
    </xf>
    <xf numFmtId="0" fontId="39" fillId="2" borderId="1" xfId="0" applyFont="1" applyBorder="1" applyAlignment="1">
      <alignment horizontal="center" vertical="center"/>
    </xf>
    <xf numFmtId="0" fontId="6" fillId="2" borderId="26" xfId="0" applyFont="1" applyBorder="1" applyAlignment="1">
      <alignment horizontal="center" vertical="center" wrapText="1"/>
    </xf>
    <xf numFmtId="0" fontId="40" fillId="2" borderId="13" xfId="0" applyFont="1" applyBorder="1" applyAlignment="1">
      <alignment horizontal="center" vertical="center"/>
    </xf>
    <xf numFmtId="0" fontId="7" fillId="0" borderId="24" xfId="0" applyFont="1" applyFill="1" applyBorder="1" applyAlignment="1">
      <alignment horizontal="center" vertical="center" wrapText="1"/>
    </xf>
    <xf numFmtId="0" fontId="6" fillId="7" borderId="27" xfId="0" applyFont="1" applyFill="1" applyBorder="1" applyAlignment="1">
      <alignment horizontal="center" vertical="center" wrapText="1"/>
    </xf>
    <xf numFmtId="0" fontId="6" fillId="9" borderId="24" xfId="0" applyFont="1" applyFill="1" applyBorder="1" applyAlignment="1">
      <alignment horizontal="center" vertical="center" wrapText="1"/>
    </xf>
    <xf numFmtId="0" fontId="17" fillId="2" borderId="7" xfId="0" applyFont="1" applyBorder="1" applyAlignment="1">
      <alignment horizontal="center" vertical="center" wrapText="1"/>
    </xf>
    <xf numFmtId="0" fontId="22" fillId="12" borderId="7" xfId="0" applyFont="1" applyFill="1" applyBorder="1" applyAlignment="1">
      <alignment horizontal="center" vertical="center"/>
    </xf>
    <xf numFmtId="49" fontId="15" fillId="2" borderId="21" xfId="0" applyNumberFormat="1" applyFont="1" applyBorder="1" applyAlignment="1">
      <alignment horizontal="center" vertical="center" wrapText="1"/>
    </xf>
    <xf numFmtId="0" fontId="4" fillId="4" borderId="28" xfId="0" applyFont="1" applyFill="1" applyBorder="1" applyAlignment="1">
      <alignment horizontal="center" vertical="center" wrapText="1"/>
    </xf>
    <xf numFmtId="49" fontId="15" fillId="2" borderId="8" xfId="0" applyNumberFormat="1" applyFont="1" applyBorder="1" applyAlignment="1">
      <alignment horizontal="center" vertical="center" wrapText="1"/>
    </xf>
    <xf numFmtId="0" fontId="6" fillId="14" borderId="7" xfId="0" applyFont="1" applyFill="1" applyBorder="1" applyAlignment="1">
      <alignment horizontal="center" vertical="center" wrapText="1"/>
    </xf>
    <xf numFmtId="0" fontId="15" fillId="2" borderId="7" xfId="0" applyFont="1" applyBorder="1" applyAlignment="1">
      <alignment horizontal="center" vertical="center"/>
    </xf>
    <xf numFmtId="0" fontId="41" fillId="2" borderId="30" xfId="0" applyFont="1" applyBorder="1" applyAlignment="1">
      <alignment horizontal="center" vertical="center"/>
    </xf>
    <xf numFmtId="49" fontId="41" fillId="2" borderId="30" xfId="0" applyNumberFormat="1" applyFont="1" applyBorder="1" applyAlignment="1">
      <alignment horizontal="center" vertical="center"/>
    </xf>
    <xf numFmtId="0" fontId="2" fillId="2" borderId="31" xfId="0" applyFont="1" applyBorder="1" applyAlignment="1">
      <alignment horizontal="center" vertical="center"/>
    </xf>
    <xf numFmtId="49" fontId="42" fillId="2" borderId="32" xfId="0" applyNumberFormat="1" applyFont="1" applyBorder="1" applyAlignment="1">
      <alignment horizontal="center" vertical="center"/>
    </xf>
    <xf numFmtId="0" fontId="43" fillId="2" borderId="30" xfId="0" applyFont="1" applyBorder="1" applyAlignment="1">
      <alignment horizontal="center" vertical="center"/>
    </xf>
    <xf numFmtId="0" fontId="44" fillId="2" borderId="30" xfId="0" applyFont="1" applyBorder="1" applyAlignment="1">
      <alignment horizontal="center" vertical="center"/>
    </xf>
    <xf numFmtId="0" fontId="45" fillId="9" borderId="33" xfId="0" applyFont="1" applyFill="1" applyBorder="1" applyAlignment="1">
      <alignment horizontal="center" vertical="center"/>
    </xf>
    <xf numFmtId="49" fontId="46" fillId="2" borderId="30" xfId="0" applyNumberFormat="1" applyFont="1" applyBorder="1" applyAlignment="1">
      <alignment horizontal="center" vertical="center"/>
    </xf>
    <xf numFmtId="49" fontId="43" fillId="2" borderId="34" xfId="0" applyNumberFormat="1" applyFont="1" applyBorder="1" applyAlignment="1">
      <alignment horizontal="center" vertical="center"/>
    </xf>
    <xf numFmtId="0" fontId="43" fillId="2" borderId="35" xfId="0" applyFont="1" applyBorder="1" applyAlignment="1">
      <alignment horizontal="center" vertical="center"/>
    </xf>
    <xf numFmtId="0" fontId="47" fillId="2" borderId="30" xfId="0" applyFont="1" applyBorder="1" applyAlignment="1">
      <alignment horizontal="center" vertical="center"/>
    </xf>
    <xf numFmtId="0" fontId="48" fillId="2" borderId="36" xfId="0" applyFont="1" applyBorder="1" applyAlignment="1">
      <alignment horizontal="center" vertical="center"/>
    </xf>
    <xf numFmtId="0" fontId="12" fillId="2" borderId="37" xfId="0" applyFont="1" applyBorder="1" applyAlignment="1">
      <alignment horizontal="center" vertical="center"/>
    </xf>
    <xf numFmtId="0" fontId="6" fillId="2" borderId="36" xfId="0" applyFont="1" applyBorder="1" applyAlignment="1">
      <alignment horizontal="center" vertical="center"/>
    </xf>
    <xf numFmtId="0" fontId="12" fillId="2" borderId="31" xfId="0" applyFont="1" applyBorder="1" applyAlignment="1">
      <alignment horizontal="center" vertical="center"/>
    </xf>
    <xf numFmtId="0" fontId="12" fillId="2" borderId="33" xfId="0" applyFont="1" applyBorder="1" applyAlignment="1">
      <alignment horizontal="center" vertical="center"/>
    </xf>
    <xf numFmtId="49" fontId="49" fillId="2" borderId="30" xfId="0" applyNumberFormat="1" applyFont="1" applyBorder="1" applyAlignment="1">
      <alignment horizontal="center" vertical="center"/>
    </xf>
    <xf numFmtId="49" fontId="43" fillId="2" borderId="38" xfId="0" applyNumberFormat="1" applyFont="1" applyBorder="1" applyAlignment="1">
      <alignment horizontal="center" vertical="center"/>
    </xf>
    <xf numFmtId="0" fontId="43" fillId="2" borderId="39" xfId="0" applyFont="1" applyBorder="1" applyAlignment="1">
      <alignment horizontal="center" vertical="center"/>
    </xf>
    <xf numFmtId="49" fontId="43" fillId="2" borderId="40" xfId="0" applyNumberFormat="1" applyFont="1" applyBorder="1" applyAlignment="1">
      <alignment horizontal="center" vertical="center"/>
    </xf>
    <xf numFmtId="0" fontId="43" fillId="2" borderId="41" xfId="0" applyFont="1" applyBorder="1" applyAlignment="1">
      <alignment horizontal="center" vertical="center"/>
    </xf>
    <xf numFmtId="0" fontId="43" fillId="2" borderId="34" xfId="0" applyFont="1" applyBorder="1" applyAlignment="1">
      <alignment horizontal="center" vertical="center"/>
    </xf>
    <xf numFmtId="0" fontId="50" fillId="2" borderId="34" xfId="0" applyFont="1" applyBorder="1" applyAlignment="1">
      <alignment horizontal="center" vertical="center"/>
    </xf>
    <xf numFmtId="0" fontId="51" fillId="9" borderId="31" xfId="0" applyFont="1" applyFill="1" applyBorder="1" applyAlignment="1">
      <alignment horizontal="center" vertical="center"/>
    </xf>
    <xf numFmtId="49" fontId="50" fillId="2" borderId="34" xfId="0" applyNumberFormat="1" applyFont="1" applyBorder="1" applyAlignment="1">
      <alignment horizontal="center" vertical="center"/>
    </xf>
    <xf numFmtId="49" fontId="10" fillId="2" borderId="18" xfId="0" applyNumberFormat="1" applyFont="1" applyBorder="1" applyAlignment="1">
      <alignment horizontal="center" vertical="center"/>
    </xf>
    <xf numFmtId="0" fontId="52" fillId="2" borderId="1" xfId="0" applyFont="1" applyBorder="1" applyAlignment="1">
      <alignment horizontal="center" vertical="center"/>
    </xf>
    <xf numFmtId="0" fontId="53" fillId="2" borderId="9" xfId="0" applyFont="1" applyBorder="1" applyAlignment="1">
      <alignment horizontal="center" vertical="center"/>
    </xf>
    <xf numFmtId="0" fontId="9" fillId="2" borderId="18" xfId="0" applyFont="1" applyBorder="1" applyAlignment="1">
      <alignment horizontal="center" vertical="center"/>
    </xf>
    <xf numFmtId="0" fontId="23" fillId="2" borderId="18" xfId="0" applyFont="1" applyBorder="1" applyAlignment="1">
      <alignment horizontal="center" vertical="center"/>
    </xf>
    <xf numFmtId="0" fontId="54" fillId="9" borderId="18" xfId="0" applyFont="1" applyFill="1" applyBorder="1" applyAlignment="1">
      <alignment horizontal="center" vertical="center"/>
    </xf>
    <xf numFmtId="49" fontId="55" fillId="2" borderId="18" xfId="0" applyNumberFormat="1" applyFont="1" applyBorder="1" applyAlignment="1">
      <alignment horizontal="center" vertical="center"/>
    </xf>
    <xf numFmtId="0" fontId="23" fillId="15" borderId="18" xfId="0" applyFont="1" applyFill="1" applyBorder="1" applyAlignment="1">
      <alignment horizontal="center" vertical="center"/>
    </xf>
    <xf numFmtId="49" fontId="24" fillId="2" borderId="18" xfId="0" applyNumberFormat="1" applyFont="1" applyBorder="1" applyAlignment="1">
      <alignment horizontal="center" vertical="center"/>
    </xf>
    <xf numFmtId="0" fontId="11" fillId="2" borderId="1" xfId="0" applyFont="1" applyBorder="1" applyAlignment="1">
      <alignment horizontal="center" vertical="center"/>
    </xf>
    <xf numFmtId="0" fontId="17" fillId="2" borderId="3" xfId="0" applyFont="1" applyBorder="1" applyAlignment="1">
      <alignment horizontal="center" vertical="center"/>
    </xf>
    <xf numFmtId="0" fontId="22" fillId="2" borderId="3" xfId="0" applyFont="1" applyBorder="1" applyAlignment="1">
      <alignment horizontal="center" vertical="center"/>
    </xf>
    <xf numFmtId="49" fontId="30" fillId="2" borderId="18" xfId="0" applyNumberFormat="1" applyFont="1" applyBorder="1" applyAlignment="1">
      <alignment horizontal="center" vertical="center"/>
    </xf>
    <xf numFmtId="0" fontId="56" fillId="15" borderId="18" xfId="0" applyFont="1" applyFill="1" applyBorder="1" applyAlignment="1">
      <alignment horizontal="center" vertical="center"/>
    </xf>
    <xf numFmtId="0" fontId="9" fillId="2" borderId="2" xfId="0" applyFont="1" applyBorder="1" applyAlignment="1">
      <alignment horizontal="center" vertical="center"/>
    </xf>
    <xf numFmtId="0" fontId="54" fillId="8" borderId="18" xfId="0" applyFont="1" applyFill="1" applyBorder="1" applyAlignment="1">
      <alignment horizontal="center" vertical="center"/>
    </xf>
    <xf numFmtId="0" fontId="11" fillId="16" borderId="18" xfId="0" applyFont="1" applyFill="1" applyBorder="1" applyAlignment="1">
      <alignment horizontal="center" vertical="center"/>
    </xf>
    <xf numFmtId="49" fontId="14" fillId="2" borderId="18" xfId="0" applyNumberFormat="1" applyFont="1" applyBorder="1" applyAlignment="1">
      <alignment horizontal="center" vertical="center"/>
    </xf>
    <xf numFmtId="0" fontId="22" fillId="2" borderId="1" xfId="0" applyFont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>
      <alignment vertical="center"/>
    </xf>
    <xf numFmtId="0" fontId="57" fillId="17" borderId="0" xfId="0" applyFont="1" applyFill="1" applyBorder="1">
      <alignment vertical="center"/>
    </xf>
    <xf numFmtId="0" fontId="5" fillId="4" borderId="1" xfId="0" applyFont="1" applyFill="1" applyBorder="1">
      <alignment vertical="center"/>
    </xf>
    <xf numFmtId="0" fontId="4" fillId="17" borderId="1" xfId="0" applyFont="1" applyFill="1" applyBorder="1">
      <alignment vertical="center"/>
    </xf>
    <xf numFmtId="0" fontId="4" fillId="4" borderId="1" xfId="0" applyFont="1" applyFill="1" applyBorder="1" applyAlignment="1">
      <alignment horizontal="center" vertical="center" wrapText="1"/>
    </xf>
    <xf numFmtId="0" fontId="5" fillId="0" borderId="1" xfId="0" applyFont="1" applyFill="1" applyBorder="1">
      <alignment vertical="center"/>
    </xf>
    <xf numFmtId="0" fontId="4" fillId="2" borderId="1" xfId="0" applyFont="1" applyBorder="1" applyAlignment="1">
      <alignment horizontal="center" vertical="center"/>
    </xf>
    <xf numFmtId="0" fontId="10" fillId="2" borderId="18" xfId="0" applyFont="1" applyBorder="1" applyAlignment="1">
      <alignment horizontal="center" vertical="center"/>
    </xf>
    <xf numFmtId="0" fontId="1" fillId="2" borderId="1" xfId="0" applyFont="1" applyBorder="1" applyAlignment="1">
      <alignment horizontal="center" vertical="center"/>
    </xf>
    <xf numFmtId="0" fontId="58" fillId="2" borderId="18" xfId="0" applyFont="1" applyBorder="1" applyAlignment="1">
      <alignment horizontal="center" vertical="center"/>
    </xf>
    <xf numFmtId="0" fontId="59" fillId="2" borderId="18" xfId="0" applyFont="1" applyBorder="1" applyAlignment="1">
      <alignment horizontal="center" vertical="center"/>
    </xf>
    <xf numFmtId="0" fontId="4" fillId="15" borderId="1" xfId="0" applyFont="1" applyFill="1" applyBorder="1" applyAlignment="1">
      <alignment horizontal="center" vertical="center"/>
    </xf>
    <xf numFmtId="0" fontId="9" fillId="15" borderId="18" xfId="0" applyFont="1" applyFill="1" applyBorder="1" applyAlignment="1">
      <alignment horizontal="center" vertical="center"/>
    </xf>
    <xf numFmtId="0" fontId="32" fillId="2" borderId="18" xfId="0" applyFont="1" applyBorder="1" applyAlignment="1">
      <alignment horizontal="center" vertical="center"/>
    </xf>
    <xf numFmtId="0" fontId="11" fillId="2" borderId="18" xfId="0" applyFont="1" applyBorder="1" applyAlignment="1">
      <alignment horizontal="center" vertical="center"/>
    </xf>
    <xf numFmtId="0" fontId="59" fillId="15" borderId="18" xfId="0" applyFont="1" applyFill="1" applyBorder="1" applyAlignment="1">
      <alignment horizontal="center" vertical="center"/>
    </xf>
    <xf numFmtId="0" fontId="17" fillId="2" borderId="1" xfId="0" applyFont="1" applyBorder="1" applyAlignment="1">
      <alignment horizontal="center" vertical="center"/>
    </xf>
    <xf numFmtId="0" fontId="60" fillId="2" borderId="9" xfId="0" applyFont="1" applyBorder="1" applyAlignment="1">
      <alignment horizontal="center" vertical="center"/>
    </xf>
    <xf numFmtId="0" fontId="40" fillId="2" borderId="9" xfId="0" applyFont="1" applyBorder="1" applyAlignment="1">
      <alignment horizontal="center" vertical="center"/>
    </xf>
    <xf numFmtId="0" fontId="40" fillId="2" borderId="16" xfId="0" applyFont="1" applyAlignment="1">
      <alignment horizontal="center" vertical="center"/>
    </xf>
    <xf numFmtId="0" fontId="61" fillId="2" borderId="9" xfId="0" applyFont="1" applyBorder="1" applyAlignment="1">
      <alignment horizontal="center" vertical="center"/>
    </xf>
    <xf numFmtId="0" fontId="62" fillId="2" borderId="9" xfId="0" applyFont="1" applyBorder="1" applyAlignment="1">
      <alignment horizontal="center" vertical="center"/>
    </xf>
    <xf numFmtId="0" fontId="63" fillId="2" borderId="16" xfId="0" applyFont="1">
      <alignment vertical="center"/>
    </xf>
    <xf numFmtId="0" fontId="63" fillId="2" borderId="9" xfId="0" applyFont="1" applyBorder="1">
      <alignment vertical="center"/>
    </xf>
    <xf numFmtId="0" fontId="12" fillId="2" borderId="16" xfId="0" applyFont="1" applyAlignment="1">
      <alignment horizontal="center" vertical="center"/>
    </xf>
    <xf numFmtId="0" fontId="64" fillId="2" borderId="42" xfId="0" applyFont="1" applyBorder="1" applyAlignment="1">
      <alignment horizontal="center" vertical="center"/>
    </xf>
    <xf numFmtId="49" fontId="64" fillId="2" borderId="42" xfId="0" applyNumberFormat="1" applyFont="1" applyBorder="1" applyAlignment="1">
      <alignment horizontal="center" vertical="center"/>
    </xf>
    <xf numFmtId="0" fontId="60" fillId="2" borderId="16" xfId="0" applyFont="1" applyAlignment="1">
      <alignment horizontal="center" vertical="center"/>
    </xf>
    <xf numFmtId="0" fontId="65" fillId="0" borderId="0" xfId="0" applyFont="1" applyFill="1" applyBorder="1" applyAlignment="1">
      <alignment horizontal="center" vertical="center"/>
    </xf>
    <xf numFmtId="0" fontId="0" fillId="17" borderId="0" xfId="0" applyFill="1" applyBorder="1">
      <alignment vertical="center"/>
    </xf>
    <xf numFmtId="0" fontId="16" fillId="2" borderId="7" xfId="0" applyFont="1" applyFill="1" applyBorder="1" applyAlignment="1">
      <alignment horizontal="center" vertical="center"/>
    </xf>
    <xf numFmtId="0" fontId="37" fillId="2" borderId="7" xfId="0" applyFont="1" applyFill="1" applyBorder="1" applyAlignment="1">
      <alignment horizontal="center" vertical="center"/>
    </xf>
    <xf numFmtId="0" fontId="16" fillId="2" borderId="19" xfId="0" applyFont="1" applyFill="1" applyBorder="1" applyAlignment="1">
      <alignment horizontal="center" vertical="center"/>
    </xf>
    <xf numFmtId="0" fontId="0" fillId="0" borderId="6" xfId="0" applyBorder="1" applyAlignment="1">
      <alignment vertical="center"/>
    </xf>
    <xf numFmtId="0" fontId="0" fillId="0" borderId="22" xfId="0" applyBorder="1" applyAlignment="1">
      <alignment vertical="center"/>
    </xf>
    <xf numFmtId="0" fontId="0" fillId="0" borderId="23" xfId="0" applyBorder="1" applyAlignment="1">
      <alignment vertical="center"/>
    </xf>
    <xf numFmtId="0" fontId="13" fillId="2" borderId="5" xfId="0" applyFont="1" applyFill="1" applyBorder="1" applyAlignment="1">
      <alignment horizontal="center" vertical="center"/>
    </xf>
    <xf numFmtId="0" fontId="0" fillId="0" borderId="8" xfId="0" applyBorder="1" applyAlignment="1">
      <alignment vertical="center"/>
    </xf>
    <xf numFmtId="0" fontId="16" fillId="2" borderId="29" xfId="0" applyFont="1" applyFill="1" applyBorder="1" applyAlignment="1">
      <alignment horizontal="center" vertical="center"/>
    </xf>
    <xf numFmtId="0" fontId="27" fillId="2" borderId="11" xfId="0" applyFont="1" applyFill="1" applyBorder="1" applyAlignment="1">
      <alignment horizontal="center" vertical="center"/>
    </xf>
    <xf numFmtId="0" fontId="0" fillId="0" borderId="10" xfId="0" applyBorder="1" applyAlignment="1">
      <alignment vertical="center"/>
    </xf>
    <xf numFmtId="0" fontId="7" fillId="2" borderId="11" xfId="0" applyFont="1" applyFill="1" applyBorder="1" applyAlignment="1">
      <alignment horizontal="center" vertical="center"/>
    </xf>
    <xf numFmtId="0" fontId="27" fillId="2" borderId="6" xfId="0" applyFont="1" applyFill="1" applyBorder="1" applyAlignment="1">
      <alignment horizontal="center" vertical="center"/>
    </xf>
    <xf numFmtId="0" fontId="0" fillId="0" borderId="20" xfId="0" applyBorder="1" applyAlignment="1">
      <alignment vertical="center"/>
    </xf>
    <xf numFmtId="0" fontId="27" fillId="2" borderId="5" xfId="0" applyFont="1" applyFill="1" applyBorder="1" applyAlignment="1">
      <alignment horizontal="center" vertical="center"/>
    </xf>
    <xf numFmtId="0" fontId="7" fillId="2" borderId="1" xfId="0" applyFont="1" applyFill="1" applyBorder="1"/>
    <xf numFmtId="0" fontId="0" fillId="0" borderId="1" xfId="0" applyBorder="1" applyAlignment="1">
      <alignment vertical="center"/>
    </xf>
    <xf numFmtId="0" fontId="13" fillId="2" borderId="4" xfId="0" applyFont="1" applyFill="1" applyBorder="1" applyAlignment="1">
      <alignment horizontal="center" vertical="center"/>
    </xf>
    <xf numFmtId="0" fontId="26" fillId="2" borderId="4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</cellXfs>
  <cellStyles count="1">
    <cellStyle name="常规" xfId="0" builtinId="0"/>
  </cellStyles>
  <dxfs count="107">
    <dxf>
      <font>
        <b val="0"/>
        <i val="0"/>
        <strike val="0"/>
        <color rgb="FF000000"/>
      </font>
      <fill>
        <patternFill>
          <bgColor rgb="FFFFE270"/>
        </patternFill>
      </fill>
    </dxf>
    <dxf>
      <font>
        <b val="0"/>
        <i val="0"/>
        <strike val="0"/>
      </font>
      <fill>
        <patternFill>
          <bgColor rgb="FFFFE270"/>
        </patternFill>
      </fill>
    </dxf>
    <dxf>
      <font>
        <b val="0"/>
        <i val="0"/>
        <strike val="0"/>
      </font>
      <fill>
        <patternFill>
          <bgColor rgb="FFFFE270"/>
        </patternFill>
      </fill>
    </dxf>
    <dxf>
      <font>
        <b val="0"/>
        <i val="0"/>
        <strike val="0"/>
      </font>
      <fill>
        <patternFill>
          <bgColor rgb="FFFFE270"/>
        </patternFill>
      </fill>
    </dxf>
    <dxf>
      <font>
        <b val="0"/>
        <i val="0"/>
        <strike val="0"/>
      </font>
      <fill>
        <patternFill>
          <bgColor rgb="FF98D7B6"/>
        </patternFill>
      </fill>
    </dxf>
    <dxf>
      <font>
        <b val="0"/>
        <i val="0"/>
        <strike val="0"/>
      </font>
      <fill>
        <patternFill>
          <bgColor rgb="FF98D7B6"/>
        </patternFill>
      </fill>
    </dxf>
    <dxf>
      <font>
        <b val="0"/>
        <i val="0"/>
        <strike val="0"/>
      </font>
      <fill>
        <patternFill>
          <bgColor rgb="FF98D7B6"/>
        </patternFill>
      </fill>
    </dxf>
    <dxf>
      <font>
        <b val="0"/>
        <i val="0"/>
        <strike val="0"/>
      </font>
      <fill>
        <patternFill>
          <bgColor rgb="FF98D7B6"/>
        </patternFill>
      </fill>
    </dxf>
    <dxf>
      <font>
        <b val="0"/>
        <i val="0"/>
        <strike val="0"/>
      </font>
      <fill>
        <patternFill>
          <bgColor rgb="FF99BEFF"/>
        </patternFill>
      </fill>
    </dxf>
    <dxf>
      <font>
        <b val="0"/>
        <i val="0"/>
        <strike val="0"/>
      </font>
      <fill>
        <patternFill>
          <bgColor rgb="FF99BEFF"/>
        </patternFill>
      </fill>
    </dxf>
    <dxf>
      <font>
        <b val="0"/>
        <i val="0"/>
        <strike val="0"/>
      </font>
      <fill>
        <patternFill>
          <bgColor rgb="FF99BEFF"/>
        </patternFill>
      </fill>
    </dxf>
    <dxf>
      <font>
        <b val="0"/>
        <i val="0"/>
        <strike val="0"/>
      </font>
      <fill>
        <patternFill>
          <bgColor rgb="FF99BEFF"/>
        </patternFill>
      </fill>
    </dxf>
    <dxf>
      <font>
        <b val="0"/>
        <i val="0"/>
        <strike val="0"/>
      </font>
      <fill>
        <patternFill>
          <bgColor rgb="FFFFC9C7"/>
        </patternFill>
      </fill>
    </dxf>
    <dxf>
      <font>
        <b val="0"/>
        <i val="0"/>
        <strike val="0"/>
      </font>
      <fill>
        <patternFill>
          <bgColor rgb="FFFFC9C7"/>
        </patternFill>
      </fill>
    </dxf>
    <dxf>
      <font>
        <b val="0"/>
        <i val="0"/>
        <strike val="0"/>
      </font>
      <fill>
        <patternFill>
          <bgColor rgb="FFFFC9C7"/>
        </patternFill>
      </fill>
    </dxf>
    <dxf>
      <font>
        <b val="0"/>
        <i val="0"/>
        <strike val="0"/>
      </font>
      <fill>
        <patternFill>
          <bgColor rgb="FFFFC9C7"/>
        </patternFill>
      </fill>
    </dxf>
    <dxf>
      <font>
        <b val="0"/>
        <i val="0"/>
        <strike val="0"/>
        <color rgb="FF000000"/>
      </font>
      <fill>
        <patternFill>
          <bgColor rgb="FFFFE270"/>
        </patternFill>
      </fill>
    </dxf>
    <dxf>
      <font>
        <b val="0"/>
        <i val="0"/>
        <strike val="0"/>
      </font>
      <fill>
        <patternFill>
          <bgColor rgb="FFFFE270"/>
        </patternFill>
      </fill>
    </dxf>
    <dxf>
      <font>
        <b val="0"/>
        <i val="0"/>
        <strike val="0"/>
      </font>
      <fill>
        <patternFill>
          <bgColor rgb="FFFFE270"/>
        </patternFill>
      </fill>
    </dxf>
    <dxf>
      <font>
        <b val="0"/>
        <i val="0"/>
        <strike val="0"/>
      </font>
      <fill>
        <patternFill>
          <bgColor rgb="FFFFE270"/>
        </patternFill>
      </fill>
    </dxf>
    <dxf>
      <font>
        <b val="0"/>
        <i val="0"/>
        <strike val="0"/>
      </font>
      <fill>
        <patternFill>
          <bgColor rgb="FF98D7B6"/>
        </patternFill>
      </fill>
    </dxf>
    <dxf>
      <font>
        <b val="0"/>
        <i val="0"/>
        <strike val="0"/>
      </font>
      <fill>
        <patternFill>
          <bgColor rgb="FF98D7B6"/>
        </patternFill>
      </fill>
    </dxf>
    <dxf>
      <font>
        <b val="0"/>
        <i val="0"/>
        <strike val="0"/>
      </font>
      <fill>
        <patternFill>
          <bgColor rgb="FF98D7B6"/>
        </patternFill>
      </fill>
    </dxf>
    <dxf>
      <font>
        <b val="0"/>
        <i val="0"/>
        <strike val="0"/>
      </font>
      <fill>
        <patternFill>
          <bgColor rgb="FF98D7B6"/>
        </patternFill>
      </fill>
    </dxf>
    <dxf>
      <font>
        <b val="0"/>
        <i val="0"/>
        <strike val="0"/>
      </font>
      <fill>
        <patternFill>
          <bgColor rgb="FF99BEFF"/>
        </patternFill>
      </fill>
    </dxf>
    <dxf>
      <font>
        <b val="0"/>
        <i val="0"/>
        <strike val="0"/>
      </font>
      <fill>
        <patternFill>
          <bgColor rgb="FF99BEFF"/>
        </patternFill>
      </fill>
    </dxf>
    <dxf>
      <font>
        <b val="0"/>
        <i val="0"/>
        <strike val="0"/>
      </font>
      <fill>
        <patternFill>
          <bgColor rgb="FF99BEFF"/>
        </patternFill>
      </fill>
    </dxf>
    <dxf>
      <font>
        <b val="0"/>
        <i val="0"/>
        <strike val="0"/>
      </font>
      <fill>
        <patternFill>
          <bgColor rgb="FF99BEFF"/>
        </patternFill>
      </fill>
    </dxf>
    <dxf>
      <font>
        <b val="0"/>
        <i val="0"/>
        <strike val="0"/>
      </font>
      <fill>
        <patternFill>
          <bgColor rgb="FFFFC9C7"/>
        </patternFill>
      </fill>
    </dxf>
    <dxf>
      <font>
        <b val="0"/>
        <i val="0"/>
        <strike val="0"/>
      </font>
      <fill>
        <patternFill>
          <bgColor rgb="FFFFC9C7"/>
        </patternFill>
      </fill>
    </dxf>
    <dxf>
      <font>
        <b val="0"/>
        <i val="0"/>
        <strike val="0"/>
      </font>
      <fill>
        <patternFill>
          <bgColor rgb="FFFFC9C7"/>
        </patternFill>
      </fill>
    </dxf>
    <dxf>
      <font>
        <b val="0"/>
        <i val="0"/>
        <strike val="0"/>
      </font>
      <fill>
        <patternFill>
          <bgColor rgb="FFFFC9C7"/>
        </patternFill>
      </fill>
    </dxf>
    <dxf>
      <font>
        <b val="0"/>
        <i val="0"/>
        <strike val="0"/>
        <color rgb="FF000000"/>
      </font>
      <fill>
        <patternFill>
          <bgColor rgb="FFFFE270"/>
        </patternFill>
      </fill>
    </dxf>
    <dxf>
      <font>
        <b val="0"/>
        <i val="0"/>
        <strike val="0"/>
      </font>
      <fill>
        <patternFill>
          <bgColor rgb="FFFFE270"/>
        </patternFill>
      </fill>
    </dxf>
    <dxf>
      <font>
        <b val="0"/>
        <i val="0"/>
        <strike val="0"/>
      </font>
      <fill>
        <patternFill>
          <bgColor rgb="FFFFE270"/>
        </patternFill>
      </fill>
    </dxf>
    <dxf>
      <font>
        <b val="0"/>
        <i val="0"/>
        <strike val="0"/>
      </font>
      <fill>
        <patternFill>
          <bgColor rgb="FFFFE270"/>
        </patternFill>
      </fill>
    </dxf>
    <dxf>
      <font>
        <b val="0"/>
        <i val="0"/>
        <strike val="0"/>
      </font>
      <fill>
        <patternFill>
          <bgColor rgb="FF98D7B6"/>
        </patternFill>
      </fill>
    </dxf>
    <dxf>
      <font>
        <b val="0"/>
        <i val="0"/>
        <strike val="0"/>
      </font>
      <fill>
        <patternFill>
          <bgColor rgb="FF98D7B6"/>
        </patternFill>
      </fill>
    </dxf>
    <dxf>
      <font>
        <b val="0"/>
        <i val="0"/>
        <strike val="0"/>
      </font>
      <fill>
        <patternFill>
          <bgColor rgb="FF98D7B6"/>
        </patternFill>
      </fill>
    </dxf>
    <dxf>
      <font>
        <b val="0"/>
        <i val="0"/>
        <strike val="0"/>
      </font>
      <fill>
        <patternFill>
          <bgColor rgb="FF98D7B6"/>
        </patternFill>
      </fill>
    </dxf>
    <dxf>
      <font>
        <b val="0"/>
        <i val="0"/>
        <strike val="0"/>
      </font>
      <fill>
        <patternFill>
          <bgColor rgb="FF99BEFF"/>
        </patternFill>
      </fill>
    </dxf>
    <dxf>
      <font>
        <b val="0"/>
        <i val="0"/>
        <strike val="0"/>
      </font>
      <fill>
        <patternFill>
          <bgColor rgb="FF99BEFF"/>
        </patternFill>
      </fill>
    </dxf>
    <dxf>
      <font>
        <b val="0"/>
        <i val="0"/>
        <strike val="0"/>
      </font>
      <fill>
        <patternFill>
          <bgColor rgb="FF99BEFF"/>
        </patternFill>
      </fill>
    </dxf>
    <dxf>
      <font>
        <b val="0"/>
        <i val="0"/>
        <strike val="0"/>
      </font>
      <fill>
        <patternFill>
          <bgColor rgb="FF99BEFF"/>
        </patternFill>
      </fill>
    </dxf>
    <dxf>
      <font>
        <b val="0"/>
        <i val="0"/>
        <strike val="0"/>
      </font>
      <fill>
        <patternFill>
          <bgColor rgb="FFFFC9C7"/>
        </patternFill>
      </fill>
    </dxf>
    <dxf>
      <font>
        <b val="0"/>
        <i val="0"/>
        <strike val="0"/>
      </font>
      <fill>
        <patternFill>
          <bgColor rgb="FFFFC9C7"/>
        </patternFill>
      </fill>
    </dxf>
    <dxf>
      <font>
        <b val="0"/>
        <i val="0"/>
        <strike val="0"/>
      </font>
      <fill>
        <patternFill>
          <bgColor rgb="FFFFC9C7"/>
        </patternFill>
      </fill>
    </dxf>
    <dxf>
      <font>
        <b val="0"/>
        <i val="0"/>
        <strike val="0"/>
      </font>
      <fill>
        <patternFill>
          <bgColor rgb="FFFFC9C7"/>
        </patternFill>
      </fill>
    </dxf>
    <dxf>
      <font>
        <b val="0"/>
        <i val="0"/>
        <strike val="0"/>
        <color rgb="FF000000"/>
      </font>
      <fill>
        <patternFill>
          <bgColor rgb="FFFFE270"/>
        </patternFill>
      </fill>
    </dxf>
    <dxf>
      <font>
        <b val="0"/>
        <i val="0"/>
        <strike val="0"/>
      </font>
      <fill>
        <patternFill>
          <bgColor rgb="FFFFE270"/>
        </patternFill>
      </fill>
    </dxf>
    <dxf>
      <font>
        <b val="0"/>
        <i val="0"/>
        <strike val="0"/>
      </font>
      <fill>
        <patternFill>
          <bgColor rgb="FFFFE270"/>
        </patternFill>
      </fill>
    </dxf>
    <dxf>
      <font>
        <b val="0"/>
        <i val="0"/>
        <strike val="0"/>
      </font>
      <fill>
        <patternFill>
          <bgColor rgb="FFFFE270"/>
        </patternFill>
      </fill>
    </dxf>
    <dxf>
      <font>
        <b val="0"/>
        <i val="0"/>
        <strike val="0"/>
      </font>
      <fill>
        <patternFill>
          <bgColor rgb="FF98D7B6"/>
        </patternFill>
      </fill>
    </dxf>
    <dxf>
      <font>
        <b val="0"/>
        <i val="0"/>
        <strike val="0"/>
      </font>
      <fill>
        <patternFill>
          <bgColor rgb="FF98D7B6"/>
        </patternFill>
      </fill>
    </dxf>
    <dxf>
      <font>
        <b val="0"/>
        <i val="0"/>
        <strike val="0"/>
      </font>
      <fill>
        <patternFill>
          <bgColor rgb="FF98D7B6"/>
        </patternFill>
      </fill>
    </dxf>
    <dxf>
      <font>
        <b val="0"/>
        <i val="0"/>
        <strike val="0"/>
      </font>
      <fill>
        <patternFill>
          <bgColor rgb="FF98D7B6"/>
        </patternFill>
      </fill>
    </dxf>
    <dxf>
      <font>
        <b val="0"/>
        <i val="0"/>
        <strike val="0"/>
      </font>
      <fill>
        <patternFill>
          <bgColor rgb="FF99BEFF"/>
        </patternFill>
      </fill>
    </dxf>
    <dxf>
      <font>
        <b val="0"/>
        <i val="0"/>
        <strike val="0"/>
      </font>
      <fill>
        <patternFill>
          <bgColor rgb="FF99BEFF"/>
        </patternFill>
      </fill>
    </dxf>
    <dxf>
      <font>
        <b val="0"/>
        <i val="0"/>
        <strike val="0"/>
      </font>
      <fill>
        <patternFill>
          <bgColor rgb="FF99BEFF"/>
        </patternFill>
      </fill>
    </dxf>
    <dxf>
      <font>
        <b val="0"/>
        <i val="0"/>
        <strike val="0"/>
      </font>
      <fill>
        <patternFill>
          <bgColor rgb="FF99BEFF"/>
        </patternFill>
      </fill>
    </dxf>
    <dxf>
      <font>
        <b val="0"/>
        <i val="0"/>
        <strike val="0"/>
      </font>
      <fill>
        <patternFill>
          <bgColor rgb="FFFFC9C7"/>
        </patternFill>
      </fill>
    </dxf>
    <dxf>
      <font>
        <b val="0"/>
        <i val="0"/>
        <strike val="0"/>
      </font>
      <fill>
        <patternFill>
          <bgColor rgb="FFFFC9C7"/>
        </patternFill>
      </fill>
    </dxf>
    <dxf>
      <font>
        <b val="0"/>
        <i val="0"/>
        <strike val="0"/>
      </font>
      <fill>
        <patternFill>
          <bgColor rgb="FFFFC9C7"/>
        </patternFill>
      </fill>
    </dxf>
    <dxf>
      <font>
        <b val="0"/>
        <i val="0"/>
        <strike val="0"/>
      </font>
      <fill>
        <patternFill>
          <bgColor rgb="FFFFC9C7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lor rgb="FF000000"/>
      </font>
      <fill>
        <patternFill>
          <bgColor rgb="FFFFE270"/>
        </patternFill>
      </fill>
    </dxf>
    <dxf>
      <font>
        <b val="0"/>
        <i val="0"/>
        <strike val="0"/>
      </font>
      <fill>
        <patternFill>
          <bgColor rgb="FFFFE270"/>
        </patternFill>
      </fill>
    </dxf>
    <dxf>
      <font>
        <b val="0"/>
        <i val="0"/>
        <strike val="0"/>
      </font>
      <fill>
        <patternFill>
          <bgColor rgb="FFFFE270"/>
        </patternFill>
      </fill>
    </dxf>
    <dxf>
      <font>
        <b val="0"/>
        <i val="0"/>
        <strike val="0"/>
      </font>
      <fill>
        <patternFill>
          <bgColor rgb="FFFFE270"/>
        </patternFill>
      </fill>
    </dxf>
    <dxf>
      <font>
        <b val="0"/>
        <i val="0"/>
        <strike val="0"/>
      </font>
      <fill>
        <patternFill>
          <bgColor rgb="FF98D7B6"/>
        </patternFill>
      </fill>
    </dxf>
    <dxf>
      <font>
        <b val="0"/>
        <i val="0"/>
        <strike val="0"/>
      </font>
      <fill>
        <patternFill>
          <bgColor rgb="FF98D7B6"/>
        </patternFill>
      </fill>
    </dxf>
    <dxf>
      <font>
        <b val="0"/>
        <i val="0"/>
        <strike val="0"/>
      </font>
      <fill>
        <patternFill>
          <bgColor rgb="FF98D7B6"/>
        </patternFill>
      </fill>
    </dxf>
    <dxf>
      <font>
        <b val="0"/>
        <i val="0"/>
        <strike val="0"/>
      </font>
      <fill>
        <patternFill>
          <bgColor rgb="FF98D7B6"/>
        </patternFill>
      </fill>
    </dxf>
    <dxf>
      <font>
        <b val="0"/>
        <i val="0"/>
        <strike val="0"/>
      </font>
      <fill>
        <patternFill>
          <bgColor rgb="FF99BEFF"/>
        </patternFill>
      </fill>
    </dxf>
    <dxf>
      <font>
        <b val="0"/>
        <i val="0"/>
        <strike val="0"/>
      </font>
      <fill>
        <patternFill>
          <bgColor rgb="FF99BEFF"/>
        </patternFill>
      </fill>
    </dxf>
    <dxf>
      <font>
        <b val="0"/>
        <i val="0"/>
        <strike val="0"/>
      </font>
      <fill>
        <patternFill>
          <bgColor rgb="FF99BEFF"/>
        </patternFill>
      </fill>
    </dxf>
    <dxf>
      <font>
        <b val="0"/>
        <i val="0"/>
        <strike val="0"/>
      </font>
      <fill>
        <patternFill>
          <bgColor rgb="FF99BEFF"/>
        </patternFill>
      </fill>
    </dxf>
    <dxf>
      <font>
        <b val="0"/>
        <i val="0"/>
        <strike val="0"/>
      </font>
      <fill>
        <patternFill>
          <bgColor rgb="FFFFC9C7"/>
        </patternFill>
      </fill>
    </dxf>
    <dxf>
      <font>
        <b val="0"/>
        <i val="0"/>
        <strike val="0"/>
      </font>
      <fill>
        <patternFill>
          <bgColor rgb="FFFFC9C7"/>
        </patternFill>
      </fill>
    </dxf>
    <dxf>
      <font>
        <b val="0"/>
        <i val="0"/>
        <strike val="0"/>
      </font>
      <fill>
        <patternFill>
          <bgColor rgb="FFFFC9C7"/>
        </patternFill>
      </fill>
    </dxf>
    <dxf>
      <font>
        <b val="0"/>
        <i val="0"/>
        <strike val="0"/>
      </font>
      <fill>
        <patternFill>
          <bgColor rgb="FFFFC9C7"/>
        </patternFill>
      </fill>
    </dxf>
    <dxf>
      <font>
        <b val="0"/>
        <i val="0"/>
        <strike val="0"/>
        <color rgb="FF000000"/>
      </font>
      <fill>
        <patternFill>
          <bgColor rgb="FFFFE270"/>
        </patternFill>
      </fill>
    </dxf>
    <dxf>
      <font>
        <b val="0"/>
        <i val="0"/>
        <strike val="0"/>
      </font>
      <fill>
        <patternFill>
          <bgColor rgb="FFFFE270"/>
        </patternFill>
      </fill>
    </dxf>
    <dxf>
      <font>
        <b val="0"/>
        <i val="0"/>
        <strike val="0"/>
      </font>
      <fill>
        <patternFill>
          <bgColor rgb="FFFFE270"/>
        </patternFill>
      </fill>
    </dxf>
    <dxf>
      <font>
        <b val="0"/>
        <i val="0"/>
        <strike val="0"/>
      </font>
      <fill>
        <patternFill>
          <bgColor rgb="FFFFE270"/>
        </patternFill>
      </fill>
    </dxf>
    <dxf>
      <font>
        <b val="0"/>
        <i val="0"/>
        <strike val="0"/>
      </font>
      <fill>
        <patternFill>
          <bgColor rgb="FF98D7B6"/>
        </patternFill>
      </fill>
    </dxf>
    <dxf>
      <font>
        <b val="0"/>
        <i val="0"/>
        <strike val="0"/>
      </font>
      <fill>
        <patternFill>
          <bgColor rgb="FF98D7B6"/>
        </patternFill>
      </fill>
    </dxf>
    <dxf>
      <font>
        <b val="0"/>
        <i val="0"/>
        <strike val="0"/>
      </font>
      <fill>
        <patternFill>
          <bgColor rgb="FF98D7B6"/>
        </patternFill>
      </fill>
    </dxf>
    <dxf>
      <font>
        <b val="0"/>
        <i val="0"/>
        <strike val="0"/>
      </font>
      <fill>
        <patternFill>
          <bgColor rgb="FF98D7B6"/>
        </patternFill>
      </fill>
    </dxf>
    <dxf>
      <font>
        <b val="0"/>
        <i val="0"/>
        <strike val="0"/>
      </font>
      <fill>
        <patternFill>
          <bgColor rgb="FF99BEFF"/>
        </patternFill>
      </fill>
    </dxf>
    <dxf>
      <font>
        <b val="0"/>
        <i val="0"/>
        <strike val="0"/>
      </font>
      <fill>
        <patternFill>
          <bgColor rgb="FF99BEFF"/>
        </patternFill>
      </fill>
    </dxf>
    <dxf>
      <font>
        <b val="0"/>
        <i val="0"/>
        <strike val="0"/>
      </font>
      <fill>
        <patternFill>
          <bgColor rgb="FF99BEFF"/>
        </patternFill>
      </fill>
    </dxf>
    <dxf>
      <font>
        <b val="0"/>
        <i val="0"/>
        <strike val="0"/>
      </font>
      <fill>
        <patternFill>
          <bgColor rgb="FF99BEFF"/>
        </patternFill>
      </fill>
    </dxf>
    <dxf>
      <font>
        <b val="0"/>
        <i val="0"/>
        <strike val="0"/>
      </font>
      <fill>
        <patternFill>
          <bgColor rgb="FFFFC9C7"/>
        </patternFill>
      </fill>
    </dxf>
    <dxf>
      <font>
        <b val="0"/>
        <i val="0"/>
        <strike val="0"/>
      </font>
      <fill>
        <patternFill>
          <bgColor rgb="FFFFC9C7"/>
        </patternFill>
      </fill>
    </dxf>
    <dxf>
      <font>
        <b val="0"/>
        <i val="0"/>
        <strike val="0"/>
      </font>
      <fill>
        <patternFill>
          <bgColor rgb="FFFFC9C7"/>
        </patternFill>
      </fill>
    </dxf>
    <dxf>
      <font>
        <b val="0"/>
        <i val="0"/>
        <strike val="0"/>
      </font>
      <fill>
        <patternFill>
          <bgColor rgb="FFFFC9C7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1" defaultTableStyle="TableStyleMedium2" defaultPivotStyle="PivotStyleLight16">
    <tableStyle name="Invisible" pivot="0" table="0" count="0" xr9:uid="{EC566C11-523B-42A3-9B73-94833C03010F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liujc@qidianbx.com" TargetMode="External"/><Relationship Id="rId18" Type="http://schemas.openxmlformats.org/officeDocument/2006/relationships/hyperlink" Target="mailto:chens@qidianbx.com" TargetMode="External"/><Relationship Id="rId26" Type="http://schemas.openxmlformats.org/officeDocument/2006/relationships/hyperlink" Target="mailto:cyl@qidianbx.com" TargetMode="External"/><Relationship Id="rId39" Type="http://schemas.openxmlformats.org/officeDocument/2006/relationships/hyperlink" Target="mailto:chuql@qidianbx.com" TargetMode="External"/><Relationship Id="rId21" Type="http://schemas.openxmlformats.org/officeDocument/2006/relationships/hyperlink" Target="mailto:hul@qidianbx.com" TargetMode="External"/><Relationship Id="rId34" Type="http://schemas.openxmlformats.org/officeDocument/2006/relationships/hyperlink" Target="mailto:zhouww@qidianbx.com" TargetMode="External"/><Relationship Id="rId42" Type="http://schemas.openxmlformats.org/officeDocument/2006/relationships/hyperlink" Target="mailto:yangy@qidianbx.com" TargetMode="External"/><Relationship Id="rId47" Type="http://schemas.openxmlformats.org/officeDocument/2006/relationships/hyperlink" Target="mailto:customer04@qidianbx.com" TargetMode="External"/><Relationship Id="rId50" Type="http://schemas.openxmlformats.org/officeDocument/2006/relationships/hyperlink" Target="mailto:customer17@qidianbx.com" TargetMode="External"/><Relationship Id="rId55" Type="http://schemas.openxmlformats.org/officeDocument/2006/relationships/hyperlink" Target="mailto:customer06@qidianbx.com" TargetMode="External"/><Relationship Id="rId63" Type="http://schemas.openxmlformats.org/officeDocument/2006/relationships/hyperlink" Target="mailto:cashier@qidianbx.com" TargetMode="External"/><Relationship Id="rId68" Type="http://schemas.openxmlformats.org/officeDocument/2006/relationships/hyperlink" Target="mailto:gengxm@qidianbx.com" TargetMode="External"/><Relationship Id="rId7" Type="http://schemas.openxmlformats.org/officeDocument/2006/relationships/hyperlink" Target="mailto:xugf@qidianbx.com" TargetMode="External"/><Relationship Id="rId71" Type="http://schemas.openxmlformats.org/officeDocument/2006/relationships/hyperlink" Target="mailto:customer21@qidianbx.com" TargetMode="External"/><Relationship Id="rId2" Type="http://schemas.openxmlformats.org/officeDocument/2006/relationships/hyperlink" Target="mailto:wangyy@qidianbx.com" TargetMode="External"/><Relationship Id="rId16" Type="http://schemas.openxmlformats.org/officeDocument/2006/relationships/hyperlink" Target="mailto:caohy@qidianbx.com" TargetMode="External"/><Relationship Id="rId29" Type="http://schemas.openxmlformats.org/officeDocument/2006/relationships/hyperlink" Target="mailto:fangzw@qidianbx.com" TargetMode="External"/><Relationship Id="rId11" Type="http://schemas.openxmlformats.org/officeDocument/2006/relationships/hyperlink" Target="mailto:sunhj@qidianbx.com" TargetMode="External"/><Relationship Id="rId24" Type="http://schemas.openxmlformats.org/officeDocument/2006/relationships/hyperlink" Target="mailto:sulz@qidianbx.com" TargetMode="External"/><Relationship Id="rId32" Type="http://schemas.openxmlformats.org/officeDocument/2006/relationships/hyperlink" Target="mailto:yuyq@qidianbx.com" TargetMode="External"/><Relationship Id="rId37" Type="http://schemas.openxmlformats.org/officeDocument/2006/relationships/hyperlink" Target="mailto:fuls@qidianbx.com" TargetMode="External"/><Relationship Id="rId40" Type="http://schemas.openxmlformats.org/officeDocument/2006/relationships/hyperlink" Target="mailto:chensl@qidianbx.com" TargetMode="External"/><Relationship Id="rId45" Type="http://schemas.openxmlformats.org/officeDocument/2006/relationships/hyperlink" Target="mailto:liq@qidianbx.com" TargetMode="External"/><Relationship Id="rId53" Type="http://schemas.openxmlformats.org/officeDocument/2006/relationships/hyperlink" Target="mailto:customer14@qidianbx.com" TargetMode="External"/><Relationship Id="rId58" Type="http://schemas.openxmlformats.org/officeDocument/2006/relationships/hyperlink" Target="mailto:huj@qidianbx.com" TargetMode="External"/><Relationship Id="rId66" Type="http://schemas.openxmlformats.org/officeDocument/2006/relationships/hyperlink" Target="mailto:renzh@qidianbx.com" TargetMode="External"/><Relationship Id="rId74" Type="http://schemas.openxmlformats.org/officeDocument/2006/relationships/hyperlink" Target="mailto:wanghy@qidianbx.com" TargetMode="External"/><Relationship Id="rId5" Type="http://schemas.openxmlformats.org/officeDocument/2006/relationships/hyperlink" Target="mailto:wangf@qidianbx.com" TargetMode="External"/><Relationship Id="rId15" Type="http://schemas.openxmlformats.org/officeDocument/2006/relationships/hyperlink" Target="mailto:lirt@qidianbx.com" TargetMode="External"/><Relationship Id="rId23" Type="http://schemas.openxmlformats.org/officeDocument/2006/relationships/hyperlink" Target="mailto:liqx@qidianbx.com" TargetMode="External"/><Relationship Id="rId28" Type="http://schemas.openxmlformats.org/officeDocument/2006/relationships/hyperlink" Target="mailto:ronghs@qidianbx.com" TargetMode="External"/><Relationship Id="rId36" Type="http://schemas.openxmlformats.org/officeDocument/2006/relationships/hyperlink" Target="mailto:wangxy@qidianbx.com" TargetMode="External"/><Relationship Id="rId49" Type="http://schemas.openxmlformats.org/officeDocument/2006/relationships/hyperlink" Target="mailto:customer07@qidianbx.com" TargetMode="External"/><Relationship Id="rId57" Type="http://schemas.openxmlformats.org/officeDocument/2006/relationships/hyperlink" Target="mailto:customer04@qidianbx.com" TargetMode="External"/><Relationship Id="rId61" Type="http://schemas.openxmlformats.org/officeDocument/2006/relationships/hyperlink" Target="http://support08qidianbx.com/" TargetMode="External"/><Relationship Id="rId10" Type="http://schemas.openxmlformats.org/officeDocument/2006/relationships/hyperlink" Target="mailto:dongl@qidianbx.com" TargetMode="External"/><Relationship Id="rId19" Type="http://schemas.openxmlformats.org/officeDocument/2006/relationships/hyperlink" Target="mailto:majh@qidianbx.com" TargetMode="External"/><Relationship Id="rId31" Type="http://schemas.openxmlformats.org/officeDocument/2006/relationships/hyperlink" Target="mailto:xum@qidianbx.com" TargetMode="External"/><Relationship Id="rId44" Type="http://schemas.openxmlformats.org/officeDocument/2006/relationships/hyperlink" Target="mailto:liyj@qidianbx.com" TargetMode="External"/><Relationship Id="rId52" Type="http://schemas.openxmlformats.org/officeDocument/2006/relationships/hyperlink" Target="mailto:customer20@qidianbx.com" TargetMode="External"/><Relationship Id="rId60" Type="http://schemas.openxmlformats.org/officeDocument/2006/relationships/hyperlink" Target="mailto:customer08@qidianbx.com" TargetMode="External"/><Relationship Id="rId65" Type="http://schemas.openxmlformats.org/officeDocument/2006/relationships/hyperlink" Target="mailto:shaoxiaoli@qidianbx.com" TargetMode="External"/><Relationship Id="rId73" Type="http://schemas.openxmlformats.org/officeDocument/2006/relationships/hyperlink" Target="mailto:zhangyw@qidianbx.com" TargetMode="External"/><Relationship Id="rId4" Type="http://schemas.openxmlformats.org/officeDocument/2006/relationships/hyperlink" Target="mailto:zhaoh@qidianbx.com" TargetMode="External"/><Relationship Id="rId9" Type="http://schemas.openxmlformats.org/officeDocument/2006/relationships/hyperlink" Target="mailto:maott@qidianbx.com" TargetMode="External"/><Relationship Id="rId14" Type="http://schemas.openxmlformats.org/officeDocument/2006/relationships/hyperlink" Target="mailto:wanglq@qidianbx.com" TargetMode="External"/><Relationship Id="rId22" Type="http://schemas.openxmlformats.org/officeDocument/2006/relationships/hyperlink" Target="mailto:lizh@qidianbx.com" TargetMode="External"/><Relationship Id="rId27" Type="http://schemas.openxmlformats.org/officeDocument/2006/relationships/hyperlink" Target="mailto:wangyuf@qidianbx.com" TargetMode="External"/><Relationship Id="rId30" Type="http://schemas.openxmlformats.org/officeDocument/2006/relationships/hyperlink" Target="mailto:yangm@qidianbx.com" TargetMode="External"/><Relationship Id="rId35" Type="http://schemas.openxmlformats.org/officeDocument/2006/relationships/hyperlink" Target="mailto:gaozc@qidianbx.com" TargetMode="External"/><Relationship Id="rId43" Type="http://schemas.openxmlformats.org/officeDocument/2006/relationships/hyperlink" Target="mailto:max@qidianbx.com" TargetMode="External"/><Relationship Id="rId48" Type="http://schemas.openxmlformats.org/officeDocument/2006/relationships/hyperlink" Target="mailto:customer07@Qidianbx.com" TargetMode="External"/><Relationship Id="rId56" Type="http://schemas.openxmlformats.org/officeDocument/2006/relationships/hyperlink" Target="mailto:duanlw@qidianbx.com" TargetMode="External"/><Relationship Id="rId64" Type="http://schemas.openxmlformats.org/officeDocument/2006/relationships/hyperlink" Target="mailto:chenyw@qidianbx.com" TargetMode="External"/><Relationship Id="rId69" Type="http://schemas.openxmlformats.org/officeDocument/2006/relationships/hyperlink" Target="mailto:support11@qidianbx.com" TargetMode="External"/><Relationship Id="rId8" Type="http://schemas.openxmlformats.org/officeDocument/2006/relationships/hyperlink" Target="mailto:zhangjb@qidianbx.com" TargetMode="External"/><Relationship Id="rId51" Type="http://schemas.openxmlformats.org/officeDocument/2006/relationships/hyperlink" Target="mailto:customer04@qidianbx.com" TargetMode="External"/><Relationship Id="rId72" Type="http://schemas.openxmlformats.org/officeDocument/2006/relationships/hyperlink" Target="mailto:customer15@qidianbx.com" TargetMode="External"/><Relationship Id="rId3" Type="http://schemas.openxmlformats.org/officeDocument/2006/relationships/hyperlink" Target="mailto:zhangxj@qidianbx.com" TargetMode="External"/><Relationship Id="rId12" Type="http://schemas.openxmlformats.org/officeDocument/2006/relationships/hyperlink" Target="mailto:yangb@qidianbx.com" TargetMode="External"/><Relationship Id="rId17" Type="http://schemas.openxmlformats.org/officeDocument/2006/relationships/hyperlink" Target="mailto:longll@qidianbx.com" TargetMode="External"/><Relationship Id="rId25" Type="http://schemas.openxmlformats.org/officeDocument/2006/relationships/hyperlink" Target="mailto:hujun@qidianbx.com" TargetMode="External"/><Relationship Id="rId33" Type="http://schemas.openxmlformats.org/officeDocument/2006/relationships/hyperlink" Target="mailto:changhm@qidianbx.com" TargetMode="External"/><Relationship Id="rId38" Type="http://schemas.openxmlformats.org/officeDocument/2006/relationships/hyperlink" Target="mailto:zhangxl@qidianbx.com" TargetMode="External"/><Relationship Id="rId46" Type="http://schemas.openxmlformats.org/officeDocument/2006/relationships/hyperlink" Target="mailto:customer03@qidianbx.com" TargetMode="External"/><Relationship Id="rId59" Type="http://schemas.openxmlformats.org/officeDocument/2006/relationships/hyperlink" Target="mailto:chenkj@qidianbx.com" TargetMode="External"/><Relationship Id="rId67" Type="http://schemas.openxmlformats.org/officeDocument/2006/relationships/hyperlink" Target="mailto:nies@qidianbx.com" TargetMode="External"/><Relationship Id="rId20" Type="http://schemas.openxmlformats.org/officeDocument/2006/relationships/hyperlink" Target="mailto:wanpp@qidianbx.com" TargetMode="External"/><Relationship Id="rId41" Type="http://schemas.openxmlformats.org/officeDocument/2006/relationships/hyperlink" Target="mailto:songmm@qidianbx.com" TargetMode="External"/><Relationship Id="rId54" Type="http://schemas.openxmlformats.org/officeDocument/2006/relationships/hyperlink" Target="mailto:customer11@qidianbx.com" TargetMode="External"/><Relationship Id="rId62" Type="http://schemas.openxmlformats.org/officeDocument/2006/relationships/hyperlink" Target="mailto:accounting@qidianbx.com" TargetMode="External"/><Relationship Id="rId70" Type="http://schemas.openxmlformats.org/officeDocument/2006/relationships/hyperlink" Target="mailto:customer23@qidianbx.com" TargetMode="External"/><Relationship Id="rId75" Type="http://schemas.openxmlformats.org/officeDocument/2006/relationships/hyperlink" Target="mailto:liuj@qidianbx.com" TargetMode="External"/><Relationship Id="rId1" Type="http://schemas.openxmlformats.org/officeDocument/2006/relationships/hyperlink" Target="mailto:lqx@qidianbx.com" TargetMode="External"/><Relationship Id="rId6" Type="http://schemas.openxmlformats.org/officeDocument/2006/relationships/hyperlink" Target="mailto:hongl@qidianbx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wangwx@yanshiaq.com" TargetMode="External"/><Relationship Id="rId3" Type="http://schemas.openxmlformats.org/officeDocument/2006/relationships/hyperlink" Target="mailto:yujw@yanshiaq.com" TargetMode="External"/><Relationship Id="rId7" Type="http://schemas.openxmlformats.org/officeDocument/2006/relationships/hyperlink" Target="mailto:wangwl@yanshiaq.com" TargetMode="External"/><Relationship Id="rId2" Type="http://schemas.openxmlformats.org/officeDocument/2006/relationships/hyperlink" Target="mailto:liudd@yanshiaq.com" TargetMode="External"/><Relationship Id="rId1" Type="http://schemas.openxmlformats.org/officeDocument/2006/relationships/hyperlink" Target="mailto:dairj@yanshiaq.com" TargetMode="External"/><Relationship Id="rId6" Type="http://schemas.openxmlformats.org/officeDocument/2006/relationships/hyperlink" Target="mailto:ligh@yanshiaq.com" TargetMode="External"/><Relationship Id="rId5" Type="http://schemas.openxmlformats.org/officeDocument/2006/relationships/hyperlink" Target="mailto:wangcy@yanshiaq.com" TargetMode="External"/><Relationship Id="rId4" Type="http://schemas.openxmlformats.org/officeDocument/2006/relationships/hyperlink" Target="mailto:wangdy@yanshiaq.com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sunc@yanshiaq-hz.com" TargetMode="External"/><Relationship Id="rId3" Type="http://schemas.openxmlformats.org/officeDocument/2006/relationships/hyperlink" Target="mailto:liuww@yanshiaq-hz.com" TargetMode="External"/><Relationship Id="rId7" Type="http://schemas.openxmlformats.org/officeDocument/2006/relationships/hyperlink" Target="mailto:madx@yanshiaq-hz.com" TargetMode="External"/><Relationship Id="rId2" Type="http://schemas.openxmlformats.org/officeDocument/2006/relationships/hyperlink" Target="mailto:lin@yanshiaq-hz.com" TargetMode="External"/><Relationship Id="rId1" Type="http://schemas.openxmlformats.org/officeDocument/2006/relationships/hyperlink" Target="mailto:zhaoq@yanshiaq-hz.com" TargetMode="External"/><Relationship Id="rId6" Type="http://schemas.openxmlformats.org/officeDocument/2006/relationships/hyperlink" Target="mailto:yangm@yanshiaq-hz.com" TargetMode="External"/><Relationship Id="rId5" Type="http://schemas.openxmlformats.org/officeDocument/2006/relationships/hyperlink" Target="mailto:zhangzz@yanshiaq-hz.com" TargetMode="External"/><Relationship Id="rId10" Type="http://schemas.openxmlformats.org/officeDocument/2006/relationships/hyperlink" Target="mailto:cuit@yanshiaq-hz.com" TargetMode="External"/><Relationship Id="rId4" Type="http://schemas.openxmlformats.org/officeDocument/2006/relationships/hyperlink" Target="mailto:fanglp@yanshiaq-hz.com" TargetMode="External"/><Relationship Id="rId9" Type="http://schemas.openxmlformats.org/officeDocument/2006/relationships/hyperlink" Target="mailto:zhaoyf@yanshiaq-hz.com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zhangxy@yanshiaq-gd.com" TargetMode="External"/><Relationship Id="rId13" Type="http://schemas.openxmlformats.org/officeDocument/2006/relationships/hyperlink" Target="mailto:luoyk@yanshiaq-gd.com" TargetMode="External"/><Relationship Id="rId3" Type="http://schemas.openxmlformats.org/officeDocument/2006/relationships/hyperlink" Target="mailto:panjj@yanshiaq-gd.com" TargetMode="External"/><Relationship Id="rId7" Type="http://schemas.openxmlformats.org/officeDocument/2006/relationships/hyperlink" Target="mailto:tanghx@yanshiaq-gd.com" TargetMode="External"/><Relationship Id="rId12" Type="http://schemas.openxmlformats.org/officeDocument/2006/relationships/hyperlink" Target="mailto:linyt@yanshiaq-gd.com" TargetMode="External"/><Relationship Id="rId2" Type="http://schemas.openxmlformats.org/officeDocument/2006/relationships/hyperlink" Target="mailto:yangjl@yanshiaq-gd.com" TargetMode="External"/><Relationship Id="rId1" Type="http://schemas.openxmlformats.org/officeDocument/2006/relationships/hyperlink" Target="mailto:zhoucc@yanshiaq-gd.com" TargetMode="External"/><Relationship Id="rId6" Type="http://schemas.openxmlformats.org/officeDocument/2006/relationships/hyperlink" Target="mailto:quzy@yanshiaq-gd.com" TargetMode="External"/><Relationship Id="rId11" Type="http://schemas.openxmlformats.org/officeDocument/2006/relationships/hyperlink" Target="mailto:zhuzx@yanshiaq-gd.com" TargetMode="External"/><Relationship Id="rId5" Type="http://schemas.openxmlformats.org/officeDocument/2006/relationships/hyperlink" Target="mailto:chendm@yanshiaq-gd.com" TargetMode="External"/><Relationship Id="rId10" Type="http://schemas.openxmlformats.org/officeDocument/2006/relationships/hyperlink" Target="mailto:huangzl@yanshiaq-gd.com" TargetMode="External"/><Relationship Id="rId4" Type="http://schemas.openxmlformats.org/officeDocument/2006/relationships/hyperlink" Target="mailto:zhangsn@yanshiaq-gd.com" TargetMode="External"/><Relationship Id="rId9" Type="http://schemas.openxmlformats.org/officeDocument/2006/relationships/hyperlink" Target="mailto:zhangy@yanshiaq-gd.com" TargetMode="External"/><Relationship Id="rId14" Type="http://schemas.openxmlformats.org/officeDocument/2006/relationships/hyperlink" Target="mailto:panxf@yanshiaq-gd.com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mailto:wangjh@yanshiaq-cd.com" TargetMode="External"/><Relationship Id="rId13" Type="http://schemas.openxmlformats.org/officeDocument/2006/relationships/hyperlink" Target="mailto:yuancy@yanshiaq-cd.com" TargetMode="External"/><Relationship Id="rId3" Type="http://schemas.openxmlformats.org/officeDocument/2006/relationships/hyperlink" Target="mailto:huyy@yanshiaq-cd.com" TargetMode="External"/><Relationship Id="rId7" Type="http://schemas.openxmlformats.org/officeDocument/2006/relationships/hyperlink" Target="mailto:shenzq@yanshiaq-cd.com" TargetMode="External"/><Relationship Id="rId12" Type="http://schemas.openxmlformats.org/officeDocument/2006/relationships/hyperlink" Target="mailto:yangl@yanshiaq-cd.com" TargetMode="External"/><Relationship Id="rId2" Type="http://schemas.openxmlformats.org/officeDocument/2006/relationships/hyperlink" Target="mailto:fuc@yanshiaq-cd.com" TargetMode="External"/><Relationship Id="rId1" Type="http://schemas.openxmlformats.org/officeDocument/2006/relationships/hyperlink" Target="mailto:fangp@yanshiaq-cd.com" TargetMode="External"/><Relationship Id="rId6" Type="http://schemas.openxmlformats.org/officeDocument/2006/relationships/hyperlink" Target="mailto:miaozj@yanshiaq-cd.com" TargetMode="External"/><Relationship Id="rId11" Type="http://schemas.openxmlformats.org/officeDocument/2006/relationships/hyperlink" Target="mailto:wangyy@yanshiaq-cd.com" TargetMode="External"/><Relationship Id="rId5" Type="http://schemas.openxmlformats.org/officeDocument/2006/relationships/hyperlink" Target="mailto:liuxl@yanshiaq-cd.com" TargetMode="External"/><Relationship Id="rId10" Type="http://schemas.openxmlformats.org/officeDocument/2006/relationships/hyperlink" Target="mailto:wangxr@yanshiaq-cd.com" TargetMode="External"/><Relationship Id="rId4" Type="http://schemas.openxmlformats.org/officeDocument/2006/relationships/hyperlink" Target="mailto:lixh@yanshiaq-cd.com" TargetMode="External"/><Relationship Id="rId9" Type="http://schemas.openxmlformats.org/officeDocument/2006/relationships/hyperlink" Target="mailto:wangly@yanshiaq-cd.com" TargetMode="External"/><Relationship Id="rId14" Type="http://schemas.openxmlformats.org/officeDocument/2006/relationships/hyperlink" Target="mailto:houk@yanshiaq-cd.com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mailto:wuwh@yanshiaq-wh.com" TargetMode="External"/><Relationship Id="rId13" Type="http://schemas.openxmlformats.org/officeDocument/2006/relationships/hyperlink" Target="mailto:zhangjf@yanshiaq-wh.com" TargetMode="External"/><Relationship Id="rId18" Type="http://schemas.openxmlformats.org/officeDocument/2006/relationships/hyperlink" Target="mailto:weiy@yanshiaq-wh.com" TargetMode="External"/><Relationship Id="rId3" Type="http://schemas.openxmlformats.org/officeDocument/2006/relationships/hyperlink" Target="mailto:huangh@yanshiaq-wh.com" TargetMode="External"/><Relationship Id="rId7" Type="http://schemas.openxmlformats.org/officeDocument/2006/relationships/hyperlink" Target="mailto:wuah@yanshiaq-wh.com" TargetMode="External"/><Relationship Id="rId12" Type="http://schemas.openxmlformats.org/officeDocument/2006/relationships/hyperlink" Target="mailto:mat@yanshiaq-wh.com" TargetMode="External"/><Relationship Id="rId17" Type="http://schemas.openxmlformats.org/officeDocument/2006/relationships/hyperlink" Target="mailto:tanr@yanshiaq-wh.com" TargetMode="External"/><Relationship Id="rId2" Type="http://schemas.openxmlformats.org/officeDocument/2006/relationships/hyperlink" Target="mailto:hugs@yanshiaq-wh.com" TargetMode="External"/><Relationship Id="rId16" Type="http://schemas.openxmlformats.org/officeDocument/2006/relationships/hyperlink" Target="mailto:chenx@yanshiaq-wh.com" TargetMode="External"/><Relationship Id="rId1" Type="http://schemas.openxmlformats.org/officeDocument/2006/relationships/hyperlink" Target="mailto:huangsy@yanshiaq-wh.com" TargetMode="External"/><Relationship Id="rId6" Type="http://schemas.openxmlformats.org/officeDocument/2006/relationships/hyperlink" Target="mailto:chenk@yanshiaq-wh.com" TargetMode="External"/><Relationship Id="rId11" Type="http://schemas.openxmlformats.org/officeDocument/2006/relationships/hyperlink" Target="mailto:xuz@yanshiaq-wh.com" TargetMode="External"/><Relationship Id="rId5" Type="http://schemas.openxmlformats.org/officeDocument/2006/relationships/hyperlink" Target="mailto:lijy@yanshiaq-wh.com" TargetMode="External"/><Relationship Id="rId15" Type="http://schemas.openxmlformats.org/officeDocument/2006/relationships/hyperlink" Target="mailto:anx@yanshiaq-wh.com" TargetMode="External"/><Relationship Id="rId10" Type="http://schemas.openxmlformats.org/officeDocument/2006/relationships/hyperlink" Target="mailto:xul@yanshiaq-wh.com" TargetMode="External"/><Relationship Id="rId19" Type="http://schemas.openxmlformats.org/officeDocument/2006/relationships/hyperlink" Target="mailto:xiongyx@yanshiaq-wh.com" TargetMode="External"/><Relationship Id="rId4" Type="http://schemas.openxmlformats.org/officeDocument/2006/relationships/hyperlink" Target="mailto:yanggy@yanshiaq-wh.com" TargetMode="External"/><Relationship Id="rId9" Type="http://schemas.openxmlformats.org/officeDocument/2006/relationships/hyperlink" Target="mailto:huangr@yanshiaq-wh.com" TargetMode="External"/><Relationship Id="rId14" Type="http://schemas.openxmlformats.org/officeDocument/2006/relationships/hyperlink" Target="mailto:qinhc@yanshiaq-wh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奇点"/>
  <dimension ref="A1:X199"/>
  <sheetViews>
    <sheetView workbookViewId="0">
      <pane xSplit="5" ySplit="1" topLeftCell="F2" activePane="bottomRight" state="frozen"/>
      <selection pane="topRight"/>
      <selection pane="bottomLeft"/>
      <selection pane="bottomRight" sqref="A1:XFD1"/>
    </sheetView>
  </sheetViews>
  <sheetFormatPr defaultColWidth="9" defaultRowHeight="14.5"/>
  <cols>
    <col min="1" max="1" width="7.25" style="202" customWidth="1"/>
    <col min="2" max="2" width="12.4140625" style="202" customWidth="1"/>
    <col min="3" max="3" width="9" style="202"/>
    <col min="4" max="4" width="27.25" style="202" customWidth="1"/>
    <col min="5" max="6" width="18.6640625" style="202" customWidth="1"/>
    <col min="7" max="7" width="23.33203125" style="202" customWidth="1"/>
    <col min="8" max="8" width="26.25" style="202" customWidth="1"/>
    <col min="9" max="9" width="36.33203125" style="202" hidden="1" customWidth="1"/>
    <col min="10" max="10" width="31" style="202" hidden="1" customWidth="1"/>
    <col min="11" max="11" width="12.9140625" style="202" customWidth="1"/>
    <col min="12" max="12" width="14.58203125" style="202" customWidth="1"/>
    <col min="13" max="13" width="11.6640625" style="202" customWidth="1"/>
    <col min="14" max="20" width="9" style="202"/>
    <col min="21" max="24" width="9" style="28"/>
  </cols>
  <sheetData>
    <row r="1" spans="1:24">
      <c r="A1" s="16" t="s">
        <v>27</v>
      </c>
      <c r="B1" s="16" t="s">
        <v>28</v>
      </c>
      <c r="C1" s="16" t="s">
        <v>0</v>
      </c>
      <c r="D1" s="16" t="s">
        <v>29</v>
      </c>
      <c r="E1" s="17" t="s">
        <v>30</v>
      </c>
      <c r="F1" s="16" t="s">
        <v>31</v>
      </c>
      <c r="G1" s="16" t="s">
        <v>32</v>
      </c>
      <c r="H1" s="18" t="s">
        <v>3</v>
      </c>
      <c r="K1" s="15"/>
      <c r="L1" s="15"/>
      <c r="M1" s="15"/>
    </row>
    <row r="2" spans="1:24">
      <c r="A2" s="17">
        <f t="shared" ref="A2:A7" si="0">ROW()-2</f>
        <v>0</v>
      </c>
      <c r="B2" s="214" t="s">
        <v>33</v>
      </c>
      <c r="C2" s="19" t="s">
        <v>34</v>
      </c>
      <c r="D2" s="17" t="s">
        <v>35</v>
      </c>
      <c r="E2" s="19">
        <v>63366063</v>
      </c>
      <c r="F2" s="17">
        <v>13564924444</v>
      </c>
      <c r="G2" s="19"/>
      <c r="H2" s="20" t="s">
        <v>36</v>
      </c>
      <c r="K2" s="15"/>
      <c r="L2" s="15"/>
      <c r="M2" s="15"/>
    </row>
    <row r="3" spans="1:24">
      <c r="A3" s="17">
        <f t="shared" si="0"/>
        <v>1</v>
      </c>
      <c r="B3" s="211"/>
      <c r="C3" s="19" t="s">
        <v>37</v>
      </c>
      <c r="D3" s="17" t="s">
        <v>38</v>
      </c>
      <c r="E3" s="19">
        <v>63366063</v>
      </c>
      <c r="F3" s="19">
        <v>13917814577</v>
      </c>
      <c r="G3" s="19"/>
      <c r="H3" s="20" t="s">
        <v>39</v>
      </c>
      <c r="K3" s="15"/>
      <c r="L3" s="15"/>
      <c r="M3" s="15"/>
    </row>
    <row r="4" spans="1:24" s="196" customFormat="1">
      <c r="A4" s="21">
        <f t="shared" si="0"/>
        <v>2</v>
      </c>
      <c r="B4" s="211"/>
      <c r="C4" s="22" t="s">
        <v>40</v>
      </c>
      <c r="D4" s="22" t="s">
        <v>38</v>
      </c>
      <c r="E4" s="22">
        <v>63366063</v>
      </c>
      <c r="F4" s="22">
        <v>13636550603</v>
      </c>
      <c r="G4" s="21"/>
      <c r="H4" s="23" t="s">
        <v>41</v>
      </c>
      <c r="I4" s="24"/>
      <c r="J4" s="24"/>
      <c r="K4" s="15"/>
      <c r="L4" s="15"/>
      <c r="M4" s="15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</row>
    <row r="5" spans="1:24">
      <c r="A5" s="21">
        <f t="shared" si="0"/>
        <v>3</v>
      </c>
      <c r="B5" s="211"/>
      <c r="C5" s="22" t="s">
        <v>42</v>
      </c>
      <c r="D5" s="21" t="s">
        <v>38</v>
      </c>
      <c r="E5" s="22">
        <v>63366063</v>
      </c>
      <c r="F5" s="21">
        <v>15824382567</v>
      </c>
      <c r="G5" s="22"/>
      <c r="H5" s="23" t="s">
        <v>43</v>
      </c>
      <c r="I5" s="24"/>
      <c r="J5" s="24"/>
      <c r="K5" s="15"/>
      <c r="L5" s="15"/>
      <c r="M5" s="15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</row>
    <row r="6" spans="1:24">
      <c r="A6" s="17">
        <f t="shared" si="0"/>
        <v>4</v>
      </c>
      <c r="B6" s="211"/>
      <c r="C6" s="19" t="s">
        <v>44</v>
      </c>
      <c r="D6" s="19" t="s">
        <v>45</v>
      </c>
      <c r="E6" s="19">
        <v>63366063</v>
      </c>
      <c r="F6" s="17">
        <v>13901820844</v>
      </c>
      <c r="G6" s="19"/>
      <c r="H6" s="20" t="s">
        <v>46</v>
      </c>
      <c r="K6" s="15"/>
      <c r="L6" s="15"/>
      <c r="M6" s="15"/>
    </row>
    <row r="7" spans="1:24">
      <c r="A7" s="17">
        <f t="shared" si="0"/>
        <v>5</v>
      </c>
      <c r="B7" s="215"/>
      <c r="C7" s="19" t="s">
        <v>47</v>
      </c>
      <c r="D7" s="19" t="s">
        <v>45</v>
      </c>
      <c r="E7" s="19">
        <v>63366063</v>
      </c>
      <c r="F7" s="17">
        <v>15801717208</v>
      </c>
      <c r="G7" s="17"/>
      <c r="H7" s="20" t="s">
        <v>48</v>
      </c>
      <c r="K7" s="15"/>
      <c r="L7" s="15"/>
      <c r="M7" s="15"/>
    </row>
    <row r="8" spans="1:24" s="196" customFormat="1" ht="16.5">
      <c r="A8" s="21"/>
      <c r="B8" s="25"/>
      <c r="C8" s="26" t="s">
        <v>49</v>
      </c>
      <c r="D8" s="22"/>
      <c r="E8" s="22"/>
      <c r="F8" s="22">
        <v>13910067818</v>
      </c>
      <c r="G8" s="22"/>
      <c r="H8" s="23" t="s">
        <v>447</v>
      </c>
      <c r="I8" s="24"/>
      <c r="J8" s="24"/>
      <c r="K8" s="15"/>
      <c r="L8" s="15"/>
      <c r="M8" s="15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</row>
    <row r="9" spans="1:24" s="197" customFormat="1">
      <c r="A9" s="17">
        <f t="shared" ref="A9:A40" si="1">ROW()-2</f>
        <v>7</v>
      </c>
      <c r="B9" s="214" t="s">
        <v>50</v>
      </c>
      <c r="C9" s="27" t="s">
        <v>51</v>
      </c>
      <c r="D9" s="19" t="s">
        <v>52</v>
      </c>
      <c r="E9" s="19" t="s">
        <v>53</v>
      </c>
      <c r="F9" s="19">
        <v>13524729908</v>
      </c>
      <c r="G9" s="19">
        <v>13371966050</v>
      </c>
      <c r="H9" s="20" t="s">
        <v>54</v>
      </c>
      <c r="I9" s="28"/>
      <c r="J9" s="28"/>
      <c r="K9" s="15"/>
      <c r="L9" s="15"/>
      <c r="M9" s="15"/>
      <c r="N9" s="28"/>
      <c r="O9" s="28"/>
      <c r="P9" s="28"/>
      <c r="Q9" s="28"/>
      <c r="R9" s="28"/>
      <c r="S9" s="28"/>
      <c r="T9" s="28"/>
      <c r="U9" s="24"/>
      <c r="V9" s="24"/>
      <c r="W9" s="24"/>
      <c r="X9" s="24"/>
    </row>
    <row r="10" spans="1:24" s="197" customFormat="1">
      <c r="A10" s="17">
        <f t="shared" si="1"/>
        <v>8</v>
      </c>
      <c r="B10" s="211"/>
      <c r="C10" s="19" t="s">
        <v>55</v>
      </c>
      <c r="D10" s="19" t="s">
        <v>56</v>
      </c>
      <c r="E10" s="19" t="s">
        <v>57</v>
      </c>
      <c r="F10" s="19">
        <v>13764634778</v>
      </c>
      <c r="G10" s="19"/>
      <c r="H10" s="20" t="s">
        <v>58</v>
      </c>
      <c r="I10" s="28"/>
      <c r="J10" s="28"/>
      <c r="K10" s="15"/>
      <c r="L10" s="15"/>
      <c r="M10" s="15"/>
      <c r="N10" s="28"/>
      <c r="O10" s="28"/>
      <c r="P10" s="28"/>
      <c r="Q10" s="28"/>
      <c r="R10" s="28"/>
      <c r="S10" s="28"/>
      <c r="T10" s="28"/>
      <c r="U10" s="24"/>
      <c r="V10" s="24"/>
      <c r="W10" s="24"/>
      <c r="X10" s="24"/>
    </row>
    <row r="11" spans="1:24" s="197" customFormat="1">
      <c r="A11" s="17">
        <f t="shared" si="1"/>
        <v>9</v>
      </c>
      <c r="B11" s="211"/>
      <c r="C11" s="19" t="s">
        <v>59</v>
      </c>
      <c r="D11" s="19" t="s">
        <v>56</v>
      </c>
      <c r="E11" s="19">
        <v>63366063</v>
      </c>
      <c r="F11" s="19">
        <v>13916335056</v>
      </c>
      <c r="G11" s="19">
        <v>19921792127</v>
      </c>
      <c r="H11" s="20" t="s">
        <v>60</v>
      </c>
      <c r="I11" s="28"/>
      <c r="J11" s="28"/>
      <c r="K11" s="15"/>
      <c r="L11" s="15"/>
      <c r="M11" s="15"/>
      <c r="N11" s="28"/>
      <c r="O11" s="28"/>
      <c r="P11" s="28"/>
      <c r="Q11" s="28"/>
      <c r="R11" s="28"/>
      <c r="S11" s="28"/>
      <c r="T11" s="28"/>
      <c r="U11" s="24"/>
      <c r="V11" s="24"/>
      <c r="W11" s="24"/>
      <c r="X11" s="24"/>
    </row>
    <row r="12" spans="1:24" s="197" customFormat="1" ht="15" customHeight="1">
      <c r="A12" s="17">
        <f t="shared" si="1"/>
        <v>10</v>
      </c>
      <c r="B12" s="211"/>
      <c r="C12" s="29" t="s">
        <v>61</v>
      </c>
      <c r="D12" s="19" t="s">
        <v>56</v>
      </c>
      <c r="E12" s="19" t="s">
        <v>62</v>
      </c>
      <c r="F12" s="19">
        <v>13391475923</v>
      </c>
      <c r="G12" s="30"/>
      <c r="H12" s="20" t="s">
        <v>63</v>
      </c>
      <c r="I12" s="28"/>
      <c r="J12" s="28"/>
      <c r="K12" s="15"/>
      <c r="L12" s="15"/>
      <c r="M12" s="15"/>
      <c r="N12" s="28"/>
      <c r="O12" s="28"/>
      <c r="P12" s="28"/>
      <c r="Q12" s="28"/>
      <c r="R12" s="28"/>
      <c r="S12" s="28"/>
      <c r="T12" s="28"/>
      <c r="U12" s="24"/>
      <c r="V12" s="24"/>
      <c r="W12" s="24"/>
      <c r="X12" s="24"/>
    </row>
    <row r="13" spans="1:24" s="197" customFormat="1">
      <c r="A13" s="17">
        <f t="shared" si="1"/>
        <v>11</v>
      </c>
      <c r="B13" s="211"/>
      <c r="C13" s="19" t="s">
        <v>64</v>
      </c>
      <c r="D13" s="19" t="s">
        <v>56</v>
      </c>
      <c r="E13" s="19" t="s">
        <v>65</v>
      </c>
      <c r="F13" s="19">
        <v>18701958187</v>
      </c>
      <c r="G13" s="31"/>
      <c r="H13" s="20" t="s">
        <v>66</v>
      </c>
      <c r="I13" s="28"/>
      <c r="J13" s="28"/>
      <c r="K13" s="32"/>
      <c r="L13" s="33"/>
      <c r="M13" s="15"/>
      <c r="N13" s="28"/>
      <c r="O13" s="28"/>
      <c r="P13" s="28"/>
      <c r="Q13" s="28"/>
      <c r="R13" s="28"/>
      <c r="S13" s="28"/>
      <c r="T13" s="28"/>
      <c r="U13" s="24"/>
      <c r="V13" s="24"/>
      <c r="W13" s="24"/>
      <c r="X13" s="24"/>
    </row>
    <row r="14" spans="1:24" s="197" customFormat="1">
      <c r="A14" s="17">
        <f t="shared" si="1"/>
        <v>12</v>
      </c>
      <c r="B14" s="211"/>
      <c r="C14" s="19" t="s">
        <v>67</v>
      </c>
      <c r="D14" s="19" t="s">
        <v>56</v>
      </c>
      <c r="E14" s="19" t="s">
        <v>68</v>
      </c>
      <c r="F14" s="19">
        <v>17634531323</v>
      </c>
      <c r="G14" s="31"/>
      <c r="H14" s="20" t="s">
        <v>69</v>
      </c>
      <c r="I14" s="28"/>
      <c r="J14" s="28"/>
      <c r="K14" s="15"/>
      <c r="L14" s="15"/>
      <c r="M14" s="15"/>
      <c r="N14" s="28"/>
      <c r="O14" s="28"/>
      <c r="P14" s="28"/>
      <c r="Q14" s="28"/>
      <c r="R14" s="28"/>
      <c r="S14" s="28"/>
      <c r="T14" s="28"/>
      <c r="U14" s="24"/>
      <c r="V14" s="24"/>
      <c r="W14" s="24"/>
      <c r="X14" s="24"/>
    </row>
    <row r="15" spans="1:24" s="197" customFormat="1">
      <c r="A15" s="17">
        <f t="shared" si="1"/>
        <v>13</v>
      </c>
      <c r="B15" s="211"/>
      <c r="C15" s="19" t="s">
        <v>70</v>
      </c>
      <c r="D15" s="19" t="s">
        <v>56</v>
      </c>
      <c r="E15" s="19" t="s">
        <v>71</v>
      </c>
      <c r="F15" s="19">
        <v>18721588527</v>
      </c>
      <c r="G15" s="19"/>
      <c r="H15" s="20" t="s">
        <v>72</v>
      </c>
      <c r="I15" s="28"/>
      <c r="J15" s="28"/>
      <c r="K15" s="15"/>
      <c r="L15" s="15"/>
      <c r="M15" s="15"/>
      <c r="N15" s="28"/>
      <c r="O15" s="28"/>
      <c r="P15" s="28"/>
      <c r="Q15" s="28"/>
      <c r="R15" s="28"/>
      <c r="S15" s="28"/>
      <c r="T15" s="28"/>
      <c r="U15" s="24"/>
      <c r="V15" s="24"/>
      <c r="W15" s="24"/>
      <c r="X15" s="24"/>
    </row>
    <row r="16" spans="1:24" s="196" customFormat="1" ht="16.5" customHeight="1">
      <c r="A16" s="21">
        <f t="shared" si="1"/>
        <v>14</v>
      </c>
      <c r="B16" s="211"/>
      <c r="C16" s="22" t="s">
        <v>73</v>
      </c>
      <c r="D16" s="22" t="s">
        <v>56</v>
      </c>
      <c r="E16" s="22" t="s">
        <v>74</v>
      </c>
      <c r="F16" s="22">
        <v>15800336630</v>
      </c>
      <c r="G16" s="34"/>
      <c r="H16" s="35" t="s">
        <v>75</v>
      </c>
      <c r="I16" s="24"/>
      <c r="J16" s="24"/>
      <c r="K16" s="15"/>
      <c r="L16" s="15"/>
      <c r="M16" s="15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</row>
    <row r="17" spans="1:24" ht="16.5" customHeight="1">
      <c r="A17" s="21">
        <f t="shared" si="1"/>
        <v>15</v>
      </c>
      <c r="B17" s="218"/>
      <c r="C17" s="36" t="s">
        <v>76</v>
      </c>
      <c r="D17" s="22" t="s">
        <v>56</v>
      </c>
      <c r="E17" s="22">
        <v>63366063</v>
      </c>
      <c r="F17" s="22">
        <v>18844159292</v>
      </c>
      <c r="G17" s="37">
        <v>16282155053</v>
      </c>
      <c r="H17" s="38" t="s">
        <v>77</v>
      </c>
      <c r="I17" s="24"/>
      <c r="J17" s="24"/>
      <c r="K17" s="15"/>
      <c r="L17" s="15"/>
      <c r="M17" s="15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</row>
    <row r="18" spans="1:24">
      <c r="A18" s="21">
        <f t="shared" si="1"/>
        <v>16</v>
      </c>
      <c r="B18" s="219" t="s">
        <v>78</v>
      </c>
      <c r="C18" s="39" t="s">
        <v>79</v>
      </c>
      <c r="D18" s="40" t="s">
        <v>80</v>
      </c>
      <c r="E18" s="22" t="s">
        <v>81</v>
      </c>
      <c r="F18" s="22">
        <v>15821733903</v>
      </c>
      <c r="G18" s="22"/>
      <c r="H18" s="23" t="s">
        <v>82</v>
      </c>
      <c r="K18" s="15"/>
      <c r="L18" s="15"/>
      <c r="M18" s="15"/>
    </row>
    <row r="19" spans="1:24">
      <c r="A19" s="21">
        <f t="shared" si="1"/>
        <v>17</v>
      </c>
      <c r="B19" s="211"/>
      <c r="C19" s="41" t="s">
        <v>83</v>
      </c>
      <c r="D19" s="22" t="s">
        <v>56</v>
      </c>
      <c r="E19" s="34"/>
      <c r="F19" s="42">
        <v>15317006671</v>
      </c>
      <c r="G19" s="42">
        <v>16282155054</v>
      </c>
      <c r="H19" s="43" t="s">
        <v>84</v>
      </c>
      <c r="K19" s="15"/>
      <c r="L19" s="15"/>
      <c r="M19" s="15"/>
    </row>
    <row r="20" spans="1:24">
      <c r="A20" s="21">
        <f t="shared" si="1"/>
        <v>18</v>
      </c>
      <c r="B20" s="211"/>
      <c r="C20" s="41" t="s">
        <v>85</v>
      </c>
      <c r="D20" s="22" t="s">
        <v>56</v>
      </c>
      <c r="E20" s="34"/>
      <c r="F20" s="42">
        <v>15146439406</v>
      </c>
      <c r="G20" s="42">
        <v>16282155062</v>
      </c>
      <c r="H20" s="43" t="s">
        <v>86</v>
      </c>
      <c r="K20" s="15"/>
      <c r="L20" s="15"/>
      <c r="M20" s="15"/>
    </row>
    <row r="21" spans="1:24">
      <c r="A21" s="21">
        <f t="shared" si="1"/>
        <v>19</v>
      </c>
      <c r="B21" s="211"/>
      <c r="C21" s="41" t="s">
        <v>87</v>
      </c>
      <c r="D21" s="22" t="s">
        <v>56</v>
      </c>
      <c r="E21" s="34"/>
      <c r="F21" s="42">
        <v>17612103952</v>
      </c>
      <c r="G21" s="44">
        <v>16282155060</v>
      </c>
      <c r="H21" s="43" t="s">
        <v>88</v>
      </c>
      <c r="K21" s="15"/>
      <c r="L21" s="15"/>
      <c r="M21" s="15"/>
    </row>
    <row r="22" spans="1:24">
      <c r="A22" s="21">
        <f t="shared" si="1"/>
        <v>20</v>
      </c>
      <c r="B22" s="211"/>
      <c r="C22" s="41" t="s">
        <v>89</v>
      </c>
      <c r="D22" s="22" t="s">
        <v>56</v>
      </c>
      <c r="E22" s="34"/>
      <c r="F22" s="42">
        <v>18337623386</v>
      </c>
      <c r="G22" s="42">
        <v>16282155056</v>
      </c>
      <c r="H22" s="43" t="s">
        <v>90</v>
      </c>
      <c r="K22" s="15"/>
      <c r="L22" s="15"/>
      <c r="M22" s="15"/>
    </row>
    <row r="23" spans="1:24">
      <c r="A23" s="21">
        <f t="shared" si="1"/>
        <v>21</v>
      </c>
      <c r="B23" s="211"/>
      <c r="C23" s="41" t="s">
        <v>91</v>
      </c>
      <c r="D23" s="22" t="s">
        <v>56</v>
      </c>
      <c r="E23" s="34"/>
      <c r="F23" s="42">
        <v>17300781293</v>
      </c>
      <c r="G23" s="42">
        <v>16282155047</v>
      </c>
      <c r="H23" s="43" t="s">
        <v>92</v>
      </c>
      <c r="K23" s="15"/>
      <c r="L23" s="15"/>
      <c r="M23" s="15"/>
    </row>
    <row r="24" spans="1:24">
      <c r="A24" s="21">
        <f t="shared" si="1"/>
        <v>22</v>
      </c>
      <c r="B24" s="211"/>
      <c r="C24" s="41" t="s">
        <v>93</v>
      </c>
      <c r="D24" s="22" t="s">
        <v>56</v>
      </c>
      <c r="E24" s="34"/>
      <c r="F24" s="45">
        <v>17269772821</v>
      </c>
      <c r="G24" s="46">
        <v>16282155052</v>
      </c>
      <c r="H24" s="47" t="s">
        <v>94</v>
      </c>
      <c r="K24" s="15"/>
      <c r="L24" s="15"/>
      <c r="M24" s="15"/>
    </row>
    <row r="25" spans="1:24">
      <c r="A25" s="21">
        <f t="shared" si="1"/>
        <v>23</v>
      </c>
      <c r="B25" s="211"/>
      <c r="C25" s="41" t="s">
        <v>95</v>
      </c>
      <c r="D25" s="22" t="s">
        <v>56</v>
      </c>
      <c r="E25" s="34"/>
      <c r="F25" s="45">
        <v>16602120797</v>
      </c>
      <c r="G25" s="46">
        <v>16282155049</v>
      </c>
      <c r="H25" s="47" t="s">
        <v>96</v>
      </c>
      <c r="K25" s="15"/>
      <c r="L25" s="15"/>
      <c r="M25" s="15"/>
    </row>
    <row r="26" spans="1:24">
      <c r="A26" s="21">
        <f t="shared" si="1"/>
        <v>24</v>
      </c>
      <c r="B26" s="211"/>
      <c r="C26" s="41" t="s">
        <v>97</v>
      </c>
      <c r="D26" s="22" t="s">
        <v>56</v>
      </c>
      <c r="E26" s="34"/>
      <c r="F26" s="45">
        <v>13788999247</v>
      </c>
      <c r="G26" s="46">
        <v>16282155051</v>
      </c>
      <c r="H26" s="47" t="s">
        <v>98</v>
      </c>
      <c r="K26" s="15"/>
      <c r="L26" s="15"/>
      <c r="M26" s="15"/>
    </row>
    <row r="27" spans="1:24">
      <c r="A27" s="17">
        <f t="shared" si="1"/>
        <v>25</v>
      </c>
      <c r="B27" s="214" t="s">
        <v>99</v>
      </c>
      <c r="C27" s="27" t="s">
        <v>100</v>
      </c>
      <c r="D27" s="19" t="s">
        <v>101</v>
      </c>
      <c r="E27" s="19">
        <v>63366063</v>
      </c>
      <c r="F27" s="19">
        <v>13917078737</v>
      </c>
      <c r="G27" s="48">
        <v>18001877502</v>
      </c>
      <c r="H27" s="20" t="s">
        <v>102</v>
      </c>
      <c r="K27" s="15"/>
      <c r="L27" s="15"/>
      <c r="M27" s="15"/>
    </row>
    <row r="28" spans="1:24" s="197" customFormat="1">
      <c r="A28" s="17">
        <f t="shared" si="1"/>
        <v>26</v>
      </c>
      <c r="B28" s="211"/>
      <c r="C28" s="19" t="s">
        <v>103</v>
      </c>
      <c r="D28" s="19" t="s">
        <v>56</v>
      </c>
      <c r="E28" s="19" t="s">
        <v>104</v>
      </c>
      <c r="F28" s="19">
        <v>18221763473</v>
      </c>
      <c r="G28" s="19"/>
      <c r="H28" s="20" t="s">
        <v>105</v>
      </c>
      <c r="I28" s="28"/>
      <c r="J28" s="49"/>
      <c r="K28" s="15"/>
      <c r="L28" s="15"/>
      <c r="M28" s="15"/>
      <c r="N28" s="28"/>
      <c r="O28" s="28"/>
      <c r="P28" s="28"/>
      <c r="Q28" s="28"/>
      <c r="R28" s="28"/>
      <c r="S28" s="28"/>
      <c r="T28" s="28"/>
      <c r="U28" s="24"/>
      <c r="V28" s="24"/>
      <c r="W28" s="24"/>
      <c r="X28" s="24"/>
    </row>
    <row r="29" spans="1:24">
      <c r="A29" s="17">
        <f t="shared" si="1"/>
        <v>27</v>
      </c>
      <c r="B29" s="211"/>
      <c r="C29" s="19" t="s">
        <v>106</v>
      </c>
      <c r="D29" s="19" t="s">
        <v>56</v>
      </c>
      <c r="E29" s="19" t="s">
        <v>107</v>
      </c>
      <c r="F29" s="19">
        <v>18202157402</v>
      </c>
      <c r="G29" s="19"/>
      <c r="H29" s="20" t="s">
        <v>108</v>
      </c>
      <c r="K29" s="15"/>
      <c r="L29" s="15"/>
      <c r="M29" s="15"/>
    </row>
    <row r="30" spans="1:24" s="197" customFormat="1">
      <c r="A30" s="17">
        <f t="shared" si="1"/>
        <v>28</v>
      </c>
      <c r="B30" s="211"/>
      <c r="C30" s="19" t="s">
        <v>109</v>
      </c>
      <c r="D30" s="19" t="s">
        <v>56</v>
      </c>
      <c r="E30" s="19" t="s">
        <v>110</v>
      </c>
      <c r="F30" s="19">
        <v>13122190017</v>
      </c>
      <c r="G30" s="19"/>
      <c r="H30" s="20" t="s">
        <v>111</v>
      </c>
      <c r="I30" s="28"/>
      <c r="J30" s="28"/>
      <c r="K30" s="15"/>
      <c r="L30" s="15"/>
      <c r="M30" s="15"/>
      <c r="N30" s="28"/>
      <c r="O30" s="28"/>
      <c r="P30" s="28"/>
      <c r="Q30" s="28"/>
      <c r="R30" s="28"/>
      <c r="S30" s="28"/>
      <c r="T30" s="28"/>
      <c r="U30" s="24"/>
      <c r="V30" s="24"/>
      <c r="W30" s="24"/>
      <c r="X30" s="24"/>
    </row>
    <row r="31" spans="1:24" s="197" customFormat="1">
      <c r="A31" s="17">
        <f t="shared" si="1"/>
        <v>29</v>
      </c>
      <c r="B31" s="211"/>
      <c r="C31" s="19" t="s">
        <v>112</v>
      </c>
      <c r="D31" s="19" t="s">
        <v>56</v>
      </c>
      <c r="E31" s="17" t="s">
        <v>113</v>
      </c>
      <c r="F31" s="19">
        <v>17749773977</v>
      </c>
      <c r="G31" s="17"/>
      <c r="H31" s="50" t="s">
        <v>114</v>
      </c>
      <c r="I31" s="28"/>
      <c r="J31" s="28"/>
      <c r="K31" s="15"/>
      <c r="L31" s="15"/>
      <c r="M31" s="15"/>
      <c r="N31" s="28"/>
      <c r="O31" s="28"/>
      <c r="P31" s="28"/>
      <c r="Q31" s="28"/>
      <c r="R31" s="28"/>
      <c r="S31" s="28"/>
      <c r="T31" s="28"/>
      <c r="U31" s="24"/>
      <c r="V31" s="24"/>
      <c r="W31" s="24"/>
      <c r="X31" s="24"/>
    </row>
    <row r="32" spans="1:24" s="197" customFormat="1">
      <c r="A32" s="17">
        <f t="shared" si="1"/>
        <v>30</v>
      </c>
      <c r="B32" s="211"/>
      <c r="C32" s="19" t="s">
        <v>115</v>
      </c>
      <c r="D32" s="19" t="s">
        <v>56</v>
      </c>
      <c r="E32" s="19" t="s">
        <v>116</v>
      </c>
      <c r="F32" s="19">
        <v>17621058735</v>
      </c>
      <c r="G32" s="19"/>
      <c r="H32" s="50" t="s">
        <v>117</v>
      </c>
      <c r="I32" s="28"/>
      <c r="J32" s="28"/>
      <c r="K32" s="15"/>
      <c r="L32" s="15"/>
      <c r="M32" s="15"/>
      <c r="N32" s="28"/>
      <c r="O32" s="28"/>
      <c r="P32" s="28"/>
      <c r="Q32" s="28"/>
      <c r="R32" s="28"/>
      <c r="S32" s="28"/>
      <c r="T32" s="28"/>
      <c r="U32" s="24"/>
      <c r="V32" s="24"/>
      <c r="W32" s="24"/>
      <c r="X32" s="24"/>
    </row>
    <row r="33" spans="1:24" s="197" customFormat="1">
      <c r="A33" s="17">
        <f t="shared" si="1"/>
        <v>31</v>
      </c>
      <c r="B33" s="211"/>
      <c r="C33" s="19" t="s">
        <v>118</v>
      </c>
      <c r="D33" s="19" t="s">
        <v>56</v>
      </c>
      <c r="E33" s="19" t="s">
        <v>119</v>
      </c>
      <c r="F33" s="19">
        <v>18321769639</v>
      </c>
      <c r="G33" s="19"/>
      <c r="H33" s="20" t="s">
        <v>120</v>
      </c>
      <c r="I33" s="28"/>
      <c r="J33" s="28"/>
      <c r="K33" s="15"/>
      <c r="L33" s="15"/>
      <c r="M33" s="15"/>
      <c r="N33" s="28"/>
      <c r="O33" s="28"/>
      <c r="P33" s="28"/>
      <c r="Q33" s="28"/>
      <c r="R33" s="28"/>
      <c r="S33" s="28"/>
      <c r="T33" s="28"/>
      <c r="U33" s="24"/>
      <c r="V33" s="24"/>
      <c r="W33" s="24"/>
      <c r="X33" s="24"/>
    </row>
    <row r="34" spans="1:24" s="197" customFormat="1">
      <c r="A34" s="17">
        <f t="shared" si="1"/>
        <v>32</v>
      </c>
      <c r="B34" s="211"/>
      <c r="C34" s="19" t="s">
        <v>121</v>
      </c>
      <c r="D34" s="19" t="s">
        <v>56</v>
      </c>
      <c r="E34" s="19" t="s">
        <v>53</v>
      </c>
      <c r="F34" s="19">
        <v>15821842166</v>
      </c>
      <c r="G34" s="17"/>
      <c r="H34" s="20" t="s">
        <v>122</v>
      </c>
      <c r="I34" s="28"/>
      <c r="J34" s="28"/>
      <c r="K34" s="15"/>
      <c r="L34" s="15"/>
      <c r="M34" s="15"/>
      <c r="N34" s="28"/>
      <c r="O34" s="28"/>
      <c r="P34" s="28"/>
      <c r="Q34" s="28"/>
      <c r="R34" s="28"/>
      <c r="S34" s="28"/>
      <c r="T34" s="28"/>
      <c r="U34" s="24"/>
      <c r="V34" s="24"/>
      <c r="W34" s="24"/>
      <c r="X34" s="24"/>
    </row>
    <row r="35" spans="1:24" s="198" customFormat="1">
      <c r="A35" s="21">
        <f t="shared" si="1"/>
        <v>33</v>
      </c>
      <c r="B35" s="211"/>
      <c r="C35" s="22" t="s">
        <v>123</v>
      </c>
      <c r="D35" s="22" t="s">
        <v>56</v>
      </c>
      <c r="E35" s="22">
        <v>63366063</v>
      </c>
      <c r="F35" s="22">
        <v>18721711536</v>
      </c>
      <c r="G35" s="22"/>
      <c r="H35" s="23" t="s">
        <v>124</v>
      </c>
      <c r="I35" s="24"/>
      <c r="J35" s="24"/>
      <c r="K35" s="15"/>
      <c r="L35" s="15"/>
      <c r="M35" s="15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</row>
    <row r="36" spans="1:24" s="199" customFormat="1">
      <c r="A36" s="21">
        <f t="shared" si="1"/>
        <v>34</v>
      </c>
      <c r="B36" s="218"/>
      <c r="C36" s="22" t="s">
        <v>125</v>
      </c>
      <c r="D36" s="22" t="s">
        <v>56</v>
      </c>
      <c r="E36" s="22">
        <v>63366063</v>
      </c>
      <c r="F36" s="22">
        <v>13816648114</v>
      </c>
      <c r="G36" s="51"/>
      <c r="H36" s="23" t="s">
        <v>126</v>
      </c>
      <c r="I36" s="52"/>
      <c r="J36" s="52"/>
      <c r="K36" s="15"/>
      <c r="L36" s="15"/>
      <c r="M36" s="15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</row>
    <row r="37" spans="1:24" s="197" customFormat="1">
      <c r="A37" s="17">
        <f t="shared" si="1"/>
        <v>35</v>
      </c>
      <c r="B37" s="214" t="s">
        <v>127</v>
      </c>
      <c r="C37" s="27" t="s">
        <v>128</v>
      </c>
      <c r="D37" s="19" t="s">
        <v>129</v>
      </c>
      <c r="E37" s="19" t="s">
        <v>130</v>
      </c>
      <c r="F37" s="19">
        <v>13512199105</v>
      </c>
      <c r="G37" s="19">
        <v>18001866217</v>
      </c>
      <c r="H37" s="20" t="s">
        <v>131</v>
      </c>
      <c r="I37" s="28"/>
      <c r="J37" s="28"/>
      <c r="K37" s="15"/>
      <c r="L37" s="15"/>
      <c r="M37" s="15"/>
      <c r="N37" s="28"/>
      <c r="O37" s="28"/>
      <c r="P37" s="28"/>
      <c r="Q37" s="28"/>
      <c r="R37" s="28"/>
      <c r="S37" s="28"/>
      <c r="T37" s="28"/>
      <c r="U37" s="24"/>
      <c r="V37" s="24"/>
      <c r="W37" s="24"/>
      <c r="X37" s="24"/>
    </row>
    <row r="38" spans="1:24" s="197" customFormat="1">
      <c r="A38" s="17">
        <f t="shared" si="1"/>
        <v>36</v>
      </c>
      <c r="B38" s="211"/>
      <c r="C38" s="19" t="s">
        <v>132</v>
      </c>
      <c r="D38" s="19" t="s">
        <v>56</v>
      </c>
      <c r="E38" s="19" t="s">
        <v>133</v>
      </c>
      <c r="F38" s="19">
        <v>18221238532</v>
      </c>
      <c r="G38" s="53">
        <v>13801669481</v>
      </c>
      <c r="H38" s="20" t="s">
        <v>134</v>
      </c>
      <c r="I38" s="28"/>
      <c r="J38" s="28"/>
      <c r="K38" s="15"/>
      <c r="L38" s="15"/>
      <c r="M38" s="15"/>
      <c r="N38" s="28"/>
      <c r="O38" s="28"/>
      <c r="P38" s="28"/>
      <c r="Q38" s="28"/>
      <c r="R38" s="28"/>
      <c r="S38" s="28"/>
      <c r="T38" s="28"/>
      <c r="U38" s="24"/>
      <c r="V38" s="24"/>
      <c r="W38" s="24"/>
      <c r="X38" s="24"/>
    </row>
    <row r="39" spans="1:24" s="197" customFormat="1">
      <c r="A39" s="17">
        <f t="shared" si="1"/>
        <v>37</v>
      </c>
      <c r="B39" s="211"/>
      <c r="C39" s="19" t="s">
        <v>135</v>
      </c>
      <c r="D39" s="19" t="s">
        <v>56</v>
      </c>
      <c r="E39" s="19" t="s">
        <v>136</v>
      </c>
      <c r="F39" s="19">
        <v>18721860140</v>
      </c>
      <c r="G39" s="17">
        <v>13311716050</v>
      </c>
      <c r="H39" s="20" t="s">
        <v>137</v>
      </c>
      <c r="I39" s="54"/>
      <c r="J39" s="28"/>
      <c r="K39" s="15"/>
      <c r="L39" s="15"/>
      <c r="M39" s="15"/>
      <c r="N39" s="28"/>
      <c r="O39" s="28"/>
      <c r="P39" s="28"/>
      <c r="Q39" s="28"/>
      <c r="R39" s="28"/>
      <c r="S39" s="28"/>
      <c r="T39" s="28"/>
      <c r="U39" s="24"/>
      <c r="V39" s="24"/>
      <c r="W39" s="24"/>
      <c r="X39" s="24"/>
    </row>
    <row r="40" spans="1:24" s="197" customFormat="1">
      <c r="A40" s="17">
        <f t="shared" si="1"/>
        <v>38</v>
      </c>
      <c r="B40" s="211"/>
      <c r="C40" s="19" t="s">
        <v>138</v>
      </c>
      <c r="D40" s="19" t="s">
        <v>56</v>
      </c>
      <c r="E40" s="19">
        <v>63366063</v>
      </c>
      <c r="F40" s="19">
        <v>18301885889</v>
      </c>
      <c r="G40" s="19"/>
      <c r="H40" s="55" t="s">
        <v>139</v>
      </c>
      <c r="I40" s="28"/>
      <c r="J40" s="28"/>
      <c r="K40" s="15"/>
      <c r="L40" s="15"/>
      <c r="M40" s="15"/>
      <c r="N40" s="28"/>
      <c r="O40" s="28"/>
      <c r="P40" s="28"/>
      <c r="Q40" s="28"/>
      <c r="R40" s="28"/>
      <c r="S40" s="28"/>
      <c r="T40" s="28"/>
      <c r="U40" s="24"/>
      <c r="V40" s="24"/>
      <c r="W40" s="24"/>
      <c r="X40" s="24"/>
    </row>
    <row r="41" spans="1:24" s="197" customFormat="1">
      <c r="A41" s="17">
        <f t="shared" ref="A41:A72" si="2">ROW()-2</f>
        <v>39</v>
      </c>
      <c r="B41" s="211"/>
      <c r="C41" s="19" t="s">
        <v>140</v>
      </c>
      <c r="D41" s="19" t="s">
        <v>56</v>
      </c>
      <c r="E41" s="19" t="s">
        <v>141</v>
      </c>
      <c r="F41" s="19">
        <v>13482818648</v>
      </c>
      <c r="G41" s="19"/>
      <c r="H41" s="20" t="s">
        <v>142</v>
      </c>
      <c r="I41" s="28"/>
      <c r="J41" s="28"/>
      <c r="K41" s="15"/>
      <c r="L41" s="15"/>
      <c r="M41" s="15"/>
      <c r="N41" s="28"/>
      <c r="O41" s="28"/>
      <c r="P41" s="28"/>
      <c r="Q41" s="28"/>
      <c r="R41" s="28"/>
      <c r="S41" s="28"/>
      <c r="T41" s="28"/>
      <c r="U41" s="24"/>
      <c r="V41" s="24"/>
      <c r="W41" s="24"/>
      <c r="X41" s="24"/>
    </row>
    <row r="42" spans="1:24" s="197" customFormat="1">
      <c r="A42" s="17">
        <f t="shared" si="2"/>
        <v>40</v>
      </c>
      <c r="B42" s="211"/>
      <c r="C42" s="19" t="s">
        <v>143</v>
      </c>
      <c r="D42" s="19" t="s">
        <v>56</v>
      </c>
      <c r="E42" s="19">
        <v>63366063</v>
      </c>
      <c r="F42" s="19">
        <v>18516001011</v>
      </c>
      <c r="G42" s="17"/>
      <c r="H42" s="20" t="s">
        <v>144</v>
      </c>
      <c r="I42" s="28"/>
      <c r="J42" s="28"/>
      <c r="K42" s="15"/>
      <c r="L42" s="15"/>
      <c r="M42" s="15"/>
      <c r="N42" s="28"/>
      <c r="O42" s="28"/>
      <c r="P42" s="28"/>
      <c r="Q42" s="28"/>
      <c r="R42" s="28"/>
      <c r="S42" s="28"/>
      <c r="T42" s="28"/>
      <c r="U42" s="24"/>
      <c r="V42" s="24"/>
      <c r="W42" s="24"/>
      <c r="X42" s="24"/>
    </row>
    <row r="43" spans="1:24" s="197" customFormat="1">
      <c r="A43" s="17">
        <f t="shared" si="2"/>
        <v>41</v>
      </c>
      <c r="B43" s="211"/>
      <c r="C43" s="19" t="s">
        <v>145</v>
      </c>
      <c r="D43" s="19" t="s">
        <v>56</v>
      </c>
      <c r="E43" s="19">
        <v>63366063</v>
      </c>
      <c r="F43" s="19">
        <v>18621182535</v>
      </c>
      <c r="G43" s="17"/>
      <c r="H43" s="20" t="s">
        <v>146</v>
      </c>
      <c r="I43" s="28"/>
      <c r="J43" s="28"/>
      <c r="K43" s="15"/>
      <c r="L43" s="15"/>
      <c r="M43" s="15"/>
      <c r="N43" s="28"/>
      <c r="O43" s="28"/>
      <c r="P43" s="28"/>
      <c r="Q43" s="28"/>
      <c r="R43" s="28"/>
      <c r="S43" s="28"/>
      <c r="T43" s="28"/>
      <c r="U43" s="24"/>
      <c r="V43" s="24"/>
      <c r="W43" s="24"/>
      <c r="X43" s="24"/>
    </row>
    <row r="44" spans="1:24" s="197" customFormat="1">
      <c r="A44" s="17">
        <f t="shared" si="2"/>
        <v>42</v>
      </c>
      <c r="B44" s="211"/>
      <c r="C44" s="19" t="s">
        <v>147</v>
      </c>
      <c r="D44" s="19" t="s">
        <v>56</v>
      </c>
      <c r="E44" s="19" t="s">
        <v>148</v>
      </c>
      <c r="F44" s="19">
        <v>18901716849</v>
      </c>
      <c r="G44" s="17"/>
      <c r="H44" s="20" t="s">
        <v>149</v>
      </c>
      <c r="I44" s="28"/>
      <c r="J44" s="28"/>
      <c r="K44" s="15"/>
      <c r="L44" s="15"/>
      <c r="M44" s="15"/>
      <c r="N44" s="28"/>
      <c r="O44" s="28"/>
      <c r="P44" s="28"/>
      <c r="Q44" s="28"/>
      <c r="R44" s="28"/>
      <c r="S44" s="28"/>
      <c r="T44" s="28"/>
      <c r="U44" s="24"/>
      <c r="V44" s="24"/>
      <c r="W44" s="24"/>
      <c r="X44" s="24"/>
    </row>
    <row r="45" spans="1:24" s="197" customFormat="1">
      <c r="A45" s="17">
        <f t="shared" si="2"/>
        <v>43</v>
      </c>
      <c r="B45" s="215"/>
      <c r="C45" s="19" t="s">
        <v>150</v>
      </c>
      <c r="D45" s="19" t="s">
        <v>56</v>
      </c>
      <c r="E45" s="19">
        <v>63366063</v>
      </c>
      <c r="F45" s="19">
        <v>13053060989</v>
      </c>
      <c r="G45" s="19"/>
      <c r="H45" s="20" t="s">
        <v>151</v>
      </c>
      <c r="I45" s="28"/>
      <c r="J45" s="28"/>
      <c r="K45" s="15"/>
      <c r="L45" s="15"/>
      <c r="M45" s="15"/>
      <c r="N45" s="28"/>
      <c r="O45" s="28"/>
      <c r="P45" s="28"/>
      <c r="Q45" s="28"/>
      <c r="R45" s="28"/>
      <c r="S45" s="28"/>
      <c r="T45" s="28"/>
      <c r="U45" s="24"/>
      <c r="V45" s="24"/>
      <c r="W45" s="24"/>
      <c r="X45" s="24"/>
    </row>
    <row r="46" spans="1:24">
      <c r="A46" s="17">
        <f t="shared" si="2"/>
        <v>44</v>
      </c>
      <c r="B46" s="214" t="s">
        <v>152</v>
      </c>
      <c r="C46" s="27" t="s">
        <v>153</v>
      </c>
      <c r="D46" s="19" t="s">
        <v>154</v>
      </c>
      <c r="E46" s="19">
        <v>63366063</v>
      </c>
      <c r="F46" s="19">
        <v>15026650622</v>
      </c>
      <c r="G46" s="19">
        <v>13391065072</v>
      </c>
      <c r="H46" s="20" t="s">
        <v>155</v>
      </c>
      <c r="K46" s="15"/>
      <c r="L46" s="15"/>
      <c r="M46" s="15"/>
    </row>
    <row r="47" spans="1:24">
      <c r="A47" s="17">
        <f t="shared" si="2"/>
        <v>45</v>
      </c>
      <c r="B47" s="211"/>
      <c r="C47" s="19" t="s">
        <v>156</v>
      </c>
      <c r="D47" s="19" t="s">
        <v>56</v>
      </c>
      <c r="E47" s="19">
        <v>63366063</v>
      </c>
      <c r="F47" s="19">
        <v>13262727331</v>
      </c>
      <c r="G47" s="19"/>
      <c r="H47" s="20" t="s">
        <v>157</v>
      </c>
      <c r="K47" s="15"/>
      <c r="L47" s="15"/>
      <c r="M47" s="15"/>
    </row>
    <row r="48" spans="1:24">
      <c r="A48" s="17">
        <f t="shared" si="2"/>
        <v>46</v>
      </c>
      <c r="B48" s="211"/>
      <c r="C48" s="19" t="s">
        <v>158</v>
      </c>
      <c r="D48" s="19" t="s">
        <v>56</v>
      </c>
      <c r="E48" s="19" t="s">
        <v>159</v>
      </c>
      <c r="F48" s="17">
        <v>15901944332</v>
      </c>
      <c r="G48" s="17"/>
      <c r="H48" s="20" t="s">
        <v>160</v>
      </c>
      <c r="K48" s="15"/>
      <c r="L48" s="15"/>
      <c r="M48" s="15"/>
    </row>
    <row r="49" spans="1:24" s="200" customFormat="1">
      <c r="A49" s="17">
        <f t="shared" si="2"/>
        <v>47</v>
      </c>
      <c r="B49" s="211"/>
      <c r="C49" s="19" t="s">
        <v>161</v>
      </c>
      <c r="D49" s="19" t="s">
        <v>56</v>
      </c>
      <c r="E49" s="19" t="s">
        <v>162</v>
      </c>
      <c r="F49" s="19">
        <v>15000595961</v>
      </c>
      <c r="G49" s="19"/>
      <c r="H49" s="20" t="s">
        <v>163</v>
      </c>
      <c r="I49" s="56"/>
      <c r="J49" s="56"/>
      <c r="K49" s="15"/>
      <c r="L49" s="15"/>
      <c r="M49" s="15"/>
      <c r="N49" s="56"/>
      <c r="O49" s="56"/>
      <c r="P49" s="56"/>
      <c r="Q49" s="56"/>
      <c r="R49" s="56"/>
      <c r="S49" s="56"/>
      <c r="T49" s="56"/>
      <c r="U49" s="52"/>
      <c r="V49" s="52"/>
      <c r="W49" s="52"/>
      <c r="X49" s="52"/>
    </row>
    <row r="50" spans="1:24" s="200" customFormat="1">
      <c r="A50" s="17">
        <f t="shared" si="2"/>
        <v>48</v>
      </c>
      <c r="B50" s="218"/>
      <c r="C50" s="19" t="s">
        <v>164</v>
      </c>
      <c r="D50" s="19" t="s">
        <v>56</v>
      </c>
      <c r="E50" s="19" t="s">
        <v>165</v>
      </c>
      <c r="F50" s="19">
        <v>15821963948</v>
      </c>
      <c r="G50" s="19"/>
      <c r="H50" s="20" t="s">
        <v>166</v>
      </c>
      <c r="I50" s="56"/>
      <c r="J50" s="56"/>
      <c r="K50" s="15"/>
      <c r="L50" s="15"/>
      <c r="M50" s="15"/>
      <c r="N50" s="56"/>
      <c r="O50" s="56"/>
      <c r="P50" s="56"/>
      <c r="Q50" s="56"/>
      <c r="R50" s="56"/>
      <c r="S50" s="56"/>
      <c r="T50" s="56"/>
      <c r="U50" s="52"/>
      <c r="V50" s="52"/>
      <c r="W50" s="52"/>
      <c r="X50" s="52"/>
    </row>
    <row r="51" spans="1:24" s="200" customFormat="1">
      <c r="A51" s="17">
        <f t="shared" si="2"/>
        <v>49</v>
      </c>
      <c r="B51" s="214" t="s">
        <v>167</v>
      </c>
      <c r="C51" s="27" t="s">
        <v>168</v>
      </c>
      <c r="D51" s="19" t="s">
        <v>129</v>
      </c>
      <c r="E51" s="19" t="s">
        <v>169</v>
      </c>
      <c r="F51" s="19">
        <v>13817819783</v>
      </c>
      <c r="G51" s="31"/>
      <c r="H51" s="20" t="s">
        <v>170</v>
      </c>
      <c r="I51" s="56"/>
      <c r="J51" s="56"/>
      <c r="K51" s="15"/>
      <c r="L51" s="15"/>
      <c r="M51" s="15"/>
      <c r="N51" s="56"/>
      <c r="O51" s="56"/>
      <c r="P51" s="56"/>
      <c r="Q51" s="56"/>
      <c r="R51" s="56"/>
      <c r="S51" s="56"/>
      <c r="T51" s="56"/>
      <c r="U51" s="52"/>
      <c r="V51" s="52"/>
      <c r="W51" s="52"/>
      <c r="X51" s="52"/>
    </row>
    <row r="52" spans="1:24" s="200" customFormat="1">
      <c r="A52" s="17">
        <f t="shared" si="2"/>
        <v>50</v>
      </c>
      <c r="B52" s="211"/>
      <c r="C52" s="19" t="s">
        <v>171</v>
      </c>
      <c r="D52" s="19" t="s">
        <v>56</v>
      </c>
      <c r="E52" s="19">
        <v>63366063</v>
      </c>
      <c r="F52" s="19">
        <v>15921705906</v>
      </c>
      <c r="G52" s="57">
        <v>17191707285</v>
      </c>
      <c r="H52" s="20" t="s">
        <v>172</v>
      </c>
      <c r="I52" s="56"/>
      <c r="J52" s="56"/>
      <c r="K52" s="15"/>
      <c r="L52" s="15"/>
      <c r="M52" s="15"/>
      <c r="N52" s="56"/>
      <c r="O52" s="56"/>
      <c r="P52" s="56"/>
      <c r="Q52" s="56"/>
      <c r="R52" s="56"/>
      <c r="S52" s="56"/>
      <c r="T52" s="56"/>
      <c r="U52" s="52"/>
      <c r="V52" s="52"/>
      <c r="W52" s="52"/>
      <c r="X52" s="52"/>
    </row>
    <row r="53" spans="1:24" s="200" customFormat="1">
      <c r="A53" s="17">
        <f t="shared" si="2"/>
        <v>51</v>
      </c>
      <c r="B53" s="211"/>
      <c r="C53" s="19" t="s">
        <v>173</v>
      </c>
      <c r="D53" s="19" t="s">
        <v>56</v>
      </c>
      <c r="E53" s="19">
        <v>63366063</v>
      </c>
      <c r="F53" s="19">
        <v>13262527768</v>
      </c>
      <c r="G53" s="57">
        <v>17191707286</v>
      </c>
      <c r="H53" s="20" t="s">
        <v>174</v>
      </c>
      <c r="I53" s="56"/>
      <c r="J53" s="56"/>
      <c r="K53" s="15"/>
      <c r="L53" s="15"/>
      <c r="M53" s="15"/>
      <c r="N53" s="56"/>
      <c r="O53" s="56"/>
      <c r="P53" s="56"/>
      <c r="Q53" s="56"/>
      <c r="R53" s="56"/>
      <c r="S53" s="56"/>
      <c r="T53" s="56"/>
      <c r="U53" s="52"/>
      <c r="V53" s="52"/>
      <c r="W53" s="52"/>
      <c r="X53" s="52"/>
    </row>
    <row r="54" spans="1:24" s="200" customFormat="1">
      <c r="A54" s="17">
        <f t="shared" si="2"/>
        <v>52</v>
      </c>
      <c r="B54" s="211"/>
      <c r="C54" s="19" t="s">
        <v>175</v>
      </c>
      <c r="D54" s="19" t="s">
        <v>56</v>
      </c>
      <c r="E54" s="19">
        <v>63366063</v>
      </c>
      <c r="F54" s="19">
        <v>17601364075</v>
      </c>
      <c r="G54" s="57">
        <v>17191577295</v>
      </c>
      <c r="H54" s="20" t="s">
        <v>176</v>
      </c>
      <c r="I54" s="56"/>
      <c r="J54" s="56"/>
      <c r="K54" s="15"/>
      <c r="L54" s="15"/>
      <c r="M54" s="15"/>
      <c r="N54" s="56"/>
      <c r="O54" s="56"/>
      <c r="P54" s="56"/>
      <c r="Q54" s="56"/>
      <c r="R54" s="56"/>
      <c r="S54" s="56"/>
      <c r="T54" s="56"/>
      <c r="U54" s="52"/>
      <c r="V54" s="52"/>
      <c r="W54" s="52"/>
      <c r="X54" s="52"/>
    </row>
    <row r="55" spans="1:24" s="200" customFormat="1">
      <c r="A55" s="17">
        <f t="shared" si="2"/>
        <v>53</v>
      </c>
      <c r="B55" s="211"/>
      <c r="C55" s="19" t="s">
        <v>177</v>
      </c>
      <c r="D55" s="19" t="s">
        <v>56</v>
      </c>
      <c r="E55" s="19">
        <v>63366063</v>
      </c>
      <c r="F55" s="19">
        <v>18616253562</v>
      </c>
      <c r="G55" s="57">
        <v>17182120983</v>
      </c>
      <c r="H55" s="20" t="s">
        <v>178</v>
      </c>
      <c r="I55" s="56"/>
      <c r="J55" s="56"/>
      <c r="K55" s="15"/>
      <c r="L55" s="15"/>
      <c r="M55" s="15"/>
      <c r="N55" s="56"/>
      <c r="O55" s="56"/>
      <c r="P55" s="56"/>
      <c r="Q55" s="56"/>
      <c r="R55" s="56"/>
      <c r="S55" s="56"/>
      <c r="T55" s="56"/>
      <c r="U55" s="52"/>
      <c r="V55" s="52"/>
      <c r="W55" s="52"/>
      <c r="X55" s="52"/>
    </row>
    <row r="56" spans="1:24" s="200" customFormat="1">
      <c r="A56" s="17">
        <f t="shared" si="2"/>
        <v>54</v>
      </c>
      <c r="B56" s="211"/>
      <c r="C56" s="19" t="s">
        <v>179</v>
      </c>
      <c r="D56" s="19" t="s">
        <v>56</v>
      </c>
      <c r="E56" s="19">
        <v>63366063</v>
      </c>
      <c r="F56" s="19">
        <v>13032160052</v>
      </c>
      <c r="G56" s="57">
        <v>17191577296</v>
      </c>
      <c r="H56" s="20" t="s">
        <v>180</v>
      </c>
      <c r="I56" s="58">
        <v>16220642087</v>
      </c>
      <c r="J56" s="56"/>
      <c r="K56" s="15"/>
      <c r="L56" s="15"/>
      <c r="M56" s="15"/>
      <c r="N56" s="56"/>
      <c r="O56" s="56"/>
      <c r="P56" s="56"/>
      <c r="Q56" s="56"/>
      <c r="R56" s="56"/>
      <c r="S56" s="56"/>
      <c r="T56" s="56"/>
      <c r="U56" s="52"/>
      <c r="V56" s="52"/>
      <c r="W56" s="52"/>
      <c r="X56" s="52"/>
    </row>
    <row r="57" spans="1:24">
      <c r="A57" s="21">
        <f t="shared" si="2"/>
        <v>55</v>
      </c>
      <c r="B57" s="211"/>
      <c r="C57" s="22" t="s">
        <v>181</v>
      </c>
      <c r="D57" s="22" t="s">
        <v>56</v>
      </c>
      <c r="E57" s="22">
        <v>63366063</v>
      </c>
      <c r="F57" s="22">
        <v>15551311307</v>
      </c>
      <c r="G57" s="22"/>
      <c r="H57" s="43" t="s">
        <v>182</v>
      </c>
      <c r="K57" s="15"/>
      <c r="L57" s="15"/>
      <c r="M57" s="15"/>
    </row>
    <row r="58" spans="1:24">
      <c r="A58" s="21">
        <f t="shared" si="2"/>
        <v>56</v>
      </c>
      <c r="B58" s="211"/>
      <c r="C58" s="22" t="s">
        <v>183</v>
      </c>
      <c r="D58" s="22" t="s">
        <v>56</v>
      </c>
      <c r="E58" s="22">
        <v>63366063</v>
      </c>
      <c r="F58" s="22">
        <v>15600037001</v>
      </c>
      <c r="G58" s="22"/>
      <c r="H58" s="43" t="s">
        <v>184</v>
      </c>
      <c r="K58" s="15"/>
      <c r="L58" s="15"/>
      <c r="M58" s="15"/>
    </row>
    <row r="59" spans="1:24">
      <c r="A59" s="17">
        <f t="shared" si="2"/>
        <v>57</v>
      </c>
      <c r="B59" s="225" t="s">
        <v>185</v>
      </c>
      <c r="C59" s="27" t="s">
        <v>186</v>
      </c>
      <c r="D59" s="19" t="s">
        <v>129</v>
      </c>
      <c r="E59" s="19">
        <v>63366063</v>
      </c>
      <c r="F59" s="19">
        <v>18521550551</v>
      </c>
      <c r="G59" s="19"/>
      <c r="H59" s="20" t="s">
        <v>187</v>
      </c>
      <c r="K59" s="15"/>
      <c r="L59" s="15"/>
      <c r="M59" s="15"/>
    </row>
    <row r="60" spans="1:24" s="197" customFormat="1">
      <c r="A60" s="17">
        <f t="shared" si="2"/>
        <v>58</v>
      </c>
      <c r="B60" s="226"/>
      <c r="C60" s="19" t="s">
        <v>188</v>
      </c>
      <c r="D60" s="19" t="s">
        <v>56</v>
      </c>
      <c r="E60" s="19" t="s">
        <v>189</v>
      </c>
      <c r="F60" s="19">
        <v>13671886323</v>
      </c>
      <c r="G60" s="19"/>
      <c r="H60" s="20" t="s">
        <v>190</v>
      </c>
      <c r="I60" s="28"/>
      <c r="J60" s="28"/>
      <c r="K60" s="15"/>
      <c r="L60" s="15"/>
      <c r="M60" s="15"/>
      <c r="N60" s="28"/>
      <c r="O60" s="28"/>
      <c r="P60" s="28"/>
      <c r="Q60" s="28"/>
      <c r="R60" s="28"/>
      <c r="S60" s="28"/>
      <c r="T60" s="28"/>
      <c r="U60" s="24"/>
      <c r="V60" s="24"/>
      <c r="W60" s="24"/>
      <c r="X60" s="24"/>
    </row>
    <row r="61" spans="1:24" s="197" customFormat="1">
      <c r="A61" s="17">
        <f t="shared" si="2"/>
        <v>59</v>
      </c>
      <c r="B61" s="226"/>
      <c r="C61" s="19" t="s">
        <v>191</v>
      </c>
      <c r="D61" s="19" t="s">
        <v>56</v>
      </c>
      <c r="E61" s="19" t="s">
        <v>192</v>
      </c>
      <c r="F61" s="19">
        <v>18321779382</v>
      </c>
      <c r="G61" s="31"/>
      <c r="H61" s="20" t="s">
        <v>193</v>
      </c>
      <c r="I61" s="54"/>
      <c r="J61" s="28"/>
      <c r="K61" s="15"/>
      <c r="L61" s="15"/>
      <c r="M61" s="15"/>
      <c r="N61" s="28"/>
      <c r="O61" s="28"/>
      <c r="P61" s="28"/>
      <c r="Q61" s="28"/>
      <c r="R61" s="28"/>
      <c r="S61" s="28"/>
      <c r="T61" s="28"/>
      <c r="U61" s="24"/>
      <c r="V61" s="24"/>
      <c r="W61" s="24"/>
      <c r="X61" s="24"/>
    </row>
    <row r="62" spans="1:24" s="197" customFormat="1">
      <c r="A62" s="17">
        <f t="shared" si="2"/>
        <v>60</v>
      </c>
      <c r="B62" s="226"/>
      <c r="C62" s="19" t="s">
        <v>194</v>
      </c>
      <c r="D62" s="19" t="s">
        <v>56</v>
      </c>
      <c r="E62" s="19">
        <v>63366063</v>
      </c>
      <c r="F62" s="53">
        <v>18427358830</v>
      </c>
      <c r="G62" s="31"/>
      <c r="H62" s="20" t="s">
        <v>195</v>
      </c>
      <c r="I62" s="28"/>
      <c r="J62" s="28"/>
      <c r="K62" s="15"/>
      <c r="L62" s="15"/>
      <c r="M62" s="15"/>
      <c r="N62" s="28"/>
      <c r="O62" s="28"/>
      <c r="P62" s="28"/>
      <c r="Q62" s="28"/>
      <c r="R62" s="28"/>
      <c r="S62" s="28"/>
      <c r="T62" s="28"/>
      <c r="U62" s="24"/>
      <c r="V62" s="24"/>
      <c r="W62" s="24"/>
      <c r="X62" s="24"/>
    </row>
    <row r="63" spans="1:24" s="197" customFormat="1">
      <c r="A63" s="17">
        <f t="shared" si="2"/>
        <v>61</v>
      </c>
      <c r="B63" s="226"/>
      <c r="C63" s="19" t="s">
        <v>196</v>
      </c>
      <c r="D63" s="19" t="s">
        <v>56</v>
      </c>
      <c r="E63" s="19">
        <v>63366063</v>
      </c>
      <c r="F63" s="19">
        <v>19829809227</v>
      </c>
      <c r="G63" s="31"/>
      <c r="H63" s="60" t="s">
        <v>197</v>
      </c>
      <c r="I63" s="28"/>
      <c r="J63" s="28"/>
      <c r="K63" s="15"/>
      <c r="L63" s="15"/>
      <c r="M63" s="15"/>
      <c r="N63" s="28"/>
      <c r="O63" s="28"/>
      <c r="P63" s="28"/>
      <c r="Q63" s="28"/>
      <c r="R63" s="28"/>
      <c r="S63" s="28"/>
      <c r="T63" s="28"/>
      <c r="U63" s="24"/>
      <c r="V63" s="24"/>
      <c r="W63" s="24"/>
      <c r="X63" s="24"/>
    </row>
    <row r="64" spans="1:24" s="197" customFormat="1">
      <c r="A64" s="17">
        <f t="shared" si="2"/>
        <v>62</v>
      </c>
      <c r="B64" s="226"/>
      <c r="C64" s="19" t="s">
        <v>198</v>
      </c>
      <c r="D64" s="19" t="s">
        <v>56</v>
      </c>
      <c r="E64" s="19">
        <v>63366063</v>
      </c>
      <c r="F64" s="19">
        <v>13764746701</v>
      </c>
      <c r="G64" s="31"/>
      <c r="H64" s="20" t="s">
        <v>199</v>
      </c>
      <c r="I64" s="28"/>
      <c r="J64" s="28"/>
      <c r="K64" s="15"/>
      <c r="L64" s="15"/>
      <c r="M64" s="15"/>
      <c r="N64" s="28"/>
      <c r="O64" s="28"/>
      <c r="P64" s="28"/>
      <c r="Q64" s="28"/>
      <c r="R64" s="28"/>
      <c r="S64" s="28"/>
      <c r="T64" s="28"/>
      <c r="U64" s="24"/>
      <c r="V64" s="24"/>
      <c r="W64" s="24"/>
      <c r="X64" s="24"/>
    </row>
    <row r="65" spans="1:24" s="196" customFormat="1">
      <c r="A65" s="21">
        <f t="shared" si="2"/>
        <v>63</v>
      </c>
      <c r="B65" s="208"/>
      <c r="C65" s="40" t="s">
        <v>200</v>
      </c>
      <c r="D65" s="22"/>
      <c r="E65" s="22"/>
      <c r="F65" s="22">
        <v>15900429087</v>
      </c>
      <c r="G65" s="62"/>
      <c r="H65" s="23" t="s">
        <v>448</v>
      </c>
      <c r="I65" s="24"/>
      <c r="J65" s="24"/>
      <c r="K65" s="15"/>
      <c r="L65" s="15"/>
      <c r="M65" s="15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</row>
    <row r="66" spans="1:24" s="197" customFormat="1">
      <c r="A66" s="17">
        <f t="shared" si="2"/>
        <v>64</v>
      </c>
      <c r="B66" s="226"/>
      <c r="C66" s="19" t="s">
        <v>201</v>
      </c>
      <c r="D66" s="19" t="s">
        <v>56</v>
      </c>
      <c r="E66" s="19">
        <v>63366063</v>
      </c>
      <c r="F66" s="19">
        <v>13636448504</v>
      </c>
      <c r="G66" s="31"/>
      <c r="H66" s="20" t="s">
        <v>202</v>
      </c>
      <c r="I66" s="28"/>
      <c r="J66" s="28"/>
      <c r="K66" s="15"/>
      <c r="L66" s="15"/>
      <c r="M66" s="15"/>
      <c r="N66" s="28"/>
      <c r="O66" s="28"/>
      <c r="P66" s="28"/>
      <c r="Q66" s="28"/>
      <c r="R66" s="28"/>
      <c r="S66" s="28"/>
      <c r="T66" s="28"/>
      <c r="U66" s="24"/>
      <c r="V66" s="24"/>
      <c r="W66" s="24"/>
      <c r="X66" s="24"/>
    </row>
    <row r="67" spans="1:24" s="197" customFormat="1">
      <c r="A67" s="17">
        <f t="shared" si="2"/>
        <v>65</v>
      </c>
      <c r="B67" s="225" t="s">
        <v>203</v>
      </c>
      <c r="C67" s="27" t="s">
        <v>204</v>
      </c>
      <c r="D67" s="29" t="s">
        <v>205</v>
      </c>
      <c r="E67" s="19" t="s">
        <v>206</v>
      </c>
      <c r="F67" s="19">
        <v>15921462603</v>
      </c>
      <c r="G67" s="30"/>
      <c r="H67" s="20" t="s">
        <v>207</v>
      </c>
      <c r="I67" s="28"/>
      <c r="J67" s="28"/>
      <c r="K67" s="15"/>
      <c r="L67" s="15"/>
      <c r="M67" s="15"/>
      <c r="N67" s="28"/>
      <c r="O67" s="28"/>
      <c r="P67" s="28"/>
      <c r="Q67" s="28"/>
      <c r="R67" s="28"/>
      <c r="S67" s="28"/>
      <c r="T67" s="28"/>
      <c r="U67" s="24"/>
      <c r="V67" s="24"/>
      <c r="W67" s="24"/>
      <c r="X67" s="24"/>
    </row>
    <row r="68" spans="1:24" s="197" customFormat="1" ht="17" customHeight="1">
      <c r="A68" s="17">
        <f t="shared" si="2"/>
        <v>66</v>
      </c>
      <c r="B68" s="226"/>
      <c r="C68" s="19" t="s">
        <v>208</v>
      </c>
      <c r="D68" s="19" t="s">
        <v>209</v>
      </c>
      <c r="E68" s="19">
        <v>63366063</v>
      </c>
      <c r="F68" s="19">
        <v>17621112092</v>
      </c>
      <c r="G68" s="19"/>
      <c r="H68" s="20" t="s">
        <v>210</v>
      </c>
      <c r="I68" s="28"/>
      <c r="J68" s="28"/>
      <c r="K68" s="15"/>
      <c r="L68" s="15"/>
      <c r="M68" s="15"/>
      <c r="N68" s="28"/>
      <c r="O68" s="28"/>
      <c r="P68" s="28"/>
      <c r="Q68" s="28"/>
      <c r="R68" s="28"/>
      <c r="S68" s="28"/>
      <c r="T68" s="28"/>
      <c r="U68" s="24"/>
      <c r="V68" s="24"/>
      <c r="W68" s="24"/>
      <c r="X68" s="24"/>
    </row>
    <row r="69" spans="1:24" s="197" customFormat="1" ht="17" customHeight="1">
      <c r="A69" s="17">
        <f t="shared" si="2"/>
        <v>67</v>
      </c>
      <c r="B69" s="226"/>
      <c r="C69" s="19" t="s">
        <v>211</v>
      </c>
      <c r="D69" s="19" t="s">
        <v>209</v>
      </c>
      <c r="E69" s="19">
        <v>63366063</v>
      </c>
      <c r="F69" s="19">
        <v>18901960749</v>
      </c>
      <c r="G69" s="19"/>
      <c r="H69" s="20"/>
      <c r="I69" s="28"/>
      <c r="J69" s="28"/>
      <c r="K69" s="15"/>
      <c r="L69" s="15"/>
      <c r="M69" s="15"/>
      <c r="N69" s="28"/>
      <c r="O69" s="28"/>
      <c r="P69" s="28"/>
      <c r="Q69" s="28"/>
      <c r="R69" s="28"/>
      <c r="S69" s="28"/>
      <c r="T69" s="28"/>
      <c r="U69" s="24"/>
      <c r="V69" s="24"/>
      <c r="W69" s="24"/>
      <c r="X69" s="24"/>
    </row>
    <row r="70" spans="1:24" s="197" customFormat="1" ht="17" customHeight="1">
      <c r="A70" s="17">
        <f t="shared" si="2"/>
        <v>68</v>
      </c>
      <c r="B70" s="226"/>
      <c r="C70" s="19" t="s">
        <v>212</v>
      </c>
      <c r="D70" s="19" t="s">
        <v>209</v>
      </c>
      <c r="E70" s="19">
        <v>63366063</v>
      </c>
      <c r="F70" s="19">
        <v>13501848425</v>
      </c>
      <c r="G70" s="19"/>
      <c r="H70" s="20"/>
      <c r="I70" s="28"/>
      <c r="J70" s="28"/>
      <c r="K70" s="15"/>
      <c r="L70" s="15"/>
      <c r="M70" s="15"/>
      <c r="N70" s="28"/>
      <c r="O70" s="28"/>
      <c r="P70" s="28"/>
      <c r="Q70" s="28"/>
      <c r="R70" s="28"/>
      <c r="S70" s="28"/>
      <c r="T70" s="28"/>
      <c r="U70" s="24"/>
      <c r="V70" s="24"/>
      <c r="W70" s="24"/>
      <c r="X70" s="24"/>
    </row>
    <row r="71" spans="1:24" s="197" customFormat="1" ht="17" customHeight="1">
      <c r="A71" s="17">
        <f t="shared" si="2"/>
        <v>69</v>
      </c>
      <c r="B71" s="226"/>
      <c r="C71" s="19" t="s">
        <v>213</v>
      </c>
      <c r="D71" s="19" t="s">
        <v>209</v>
      </c>
      <c r="E71" s="19">
        <v>63366063</v>
      </c>
      <c r="F71" s="19">
        <v>13501910797</v>
      </c>
      <c r="G71" s="19"/>
      <c r="H71" s="20"/>
      <c r="I71" s="28"/>
      <c r="J71" s="28"/>
      <c r="K71" s="15"/>
      <c r="L71" s="15"/>
      <c r="M71" s="15"/>
      <c r="N71" s="28"/>
      <c r="O71" s="28"/>
      <c r="P71" s="28"/>
      <c r="Q71" s="28"/>
      <c r="R71" s="28"/>
      <c r="S71" s="28"/>
      <c r="T71" s="28"/>
      <c r="U71" s="24"/>
      <c r="V71" s="24"/>
      <c r="W71" s="24"/>
      <c r="X71" s="24"/>
    </row>
    <row r="72" spans="1:24">
      <c r="A72" s="21">
        <f t="shared" si="2"/>
        <v>70</v>
      </c>
      <c r="B72" s="61" t="s">
        <v>214</v>
      </c>
      <c r="C72" s="34" t="s">
        <v>215</v>
      </c>
      <c r="D72" s="22" t="s">
        <v>216</v>
      </c>
      <c r="E72" s="22" t="s">
        <v>217</v>
      </c>
      <c r="F72" s="22">
        <v>18516616559</v>
      </c>
      <c r="G72" s="22"/>
      <c r="H72" s="23" t="s">
        <v>218</v>
      </c>
      <c r="I72" s="24"/>
      <c r="J72" s="24"/>
      <c r="K72" s="15"/>
      <c r="L72" s="15"/>
      <c r="M72" s="15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</row>
    <row r="73" spans="1:24">
      <c r="A73" s="17">
        <f t="shared" ref="A73:A104" si="3">ROW()-2</f>
        <v>71</v>
      </c>
      <c r="B73" s="59" t="s">
        <v>219</v>
      </c>
      <c r="C73" s="27" t="s">
        <v>220</v>
      </c>
      <c r="D73" s="19" t="s">
        <v>221</v>
      </c>
      <c r="E73" s="17" t="s">
        <v>62</v>
      </c>
      <c r="F73" s="19">
        <v>15900775567</v>
      </c>
      <c r="G73" s="16">
        <v>13391065075</v>
      </c>
      <c r="H73" s="20" t="s">
        <v>222</v>
      </c>
      <c r="K73" s="15"/>
      <c r="L73" s="15"/>
      <c r="M73" s="15"/>
    </row>
    <row r="74" spans="1:24" s="197" customFormat="1">
      <c r="A74" s="17">
        <f t="shared" si="3"/>
        <v>72</v>
      </c>
      <c r="B74" s="222" t="s">
        <v>223</v>
      </c>
      <c r="C74" s="63" t="s">
        <v>224</v>
      </c>
      <c r="D74" s="19" t="s">
        <v>225</v>
      </c>
      <c r="E74" s="19">
        <v>63366503</v>
      </c>
      <c r="F74" s="53">
        <v>13120860619</v>
      </c>
      <c r="G74" s="53">
        <v>18001835070</v>
      </c>
      <c r="H74" s="20" t="s">
        <v>226</v>
      </c>
      <c r="I74" s="28"/>
      <c r="J74" s="28"/>
      <c r="K74" s="15"/>
      <c r="L74" s="15"/>
      <c r="M74" s="15"/>
      <c r="N74" s="28"/>
      <c r="O74" s="28"/>
      <c r="P74" s="28"/>
      <c r="Q74" s="28"/>
      <c r="R74" s="28"/>
      <c r="S74" s="28"/>
      <c r="T74" s="28"/>
      <c r="U74" s="24"/>
      <c r="V74" s="24"/>
      <c r="W74" s="24"/>
      <c r="X74" s="24"/>
    </row>
    <row r="75" spans="1:24" s="196" customFormat="1">
      <c r="A75" s="21">
        <f t="shared" si="3"/>
        <v>73</v>
      </c>
      <c r="B75" s="211"/>
      <c r="C75" s="22" t="s">
        <v>227</v>
      </c>
      <c r="D75" s="22" t="s">
        <v>228</v>
      </c>
      <c r="E75" s="22">
        <v>63366223</v>
      </c>
      <c r="F75" s="22">
        <v>17621512710</v>
      </c>
      <c r="G75" s="64">
        <v>19121036101</v>
      </c>
      <c r="H75" s="23"/>
      <c r="I75" s="65" t="s">
        <v>449</v>
      </c>
      <c r="J75" s="66" t="s">
        <v>229</v>
      </c>
      <c r="K75" s="15"/>
      <c r="L75" s="15"/>
      <c r="M75" s="15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</row>
    <row r="76" spans="1:24" s="196" customFormat="1">
      <c r="A76" s="21">
        <f t="shared" si="3"/>
        <v>74</v>
      </c>
      <c r="B76" s="211"/>
      <c r="C76" s="22" t="s">
        <v>230</v>
      </c>
      <c r="D76" s="22" t="s">
        <v>228</v>
      </c>
      <c r="E76" s="22">
        <v>63366063</v>
      </c>
      <c r="F76" s="21">
        <v>15551251219</v>
      </c>
      <c r="G76" s="64">
        <v>19901700269</v>
      </c>
      <c r="H76" s="23" t="s">
        <v>231</v>
      </c>
      <c r="I76" s="67"/>
      <c r="J76" s="65"/>
      <c r="K76" s="15"/>
      <c r="L76" s="15"/>
      <c r="M76" s="15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</row>
    <row r="77" spans="1:24" s="196" customFormat="1">
      <c r="A77" s="21">
        <f t="shared" si="3"/>
        <v>75</v>
      </c>
      <c r="B77" s="211"/>
      <c r="C77" s="22" t="s">
        <v>232</v>
      </c>
      <c r="D77" s="22" t="s">
        <v>228</v>
      </c>
      <c r="E77" s="22">
        <v>63366063</v>
      </c>
      <c r="F77" s="68">
        <v>15316082129</v>
      </c>
      <c r="G77" s="68">
        <v>19370763715</v>
      </c>
      <c r="H77" s="23" t="s">
        <v>450</v>
      </c>
      <c r="I77" s="23" t="s">
        <v>233</v>
      </c>
      <c r="J77" s="66"/>
      <c r="K77" s="15"/>
      <c r="L77" s="15"/>
      <c r="M77" s="15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</row>
    <row r="78" spans="1:24" s="196" customFormat="1" ht="17" customHeight="1">
      <c r="A78" s="21">
        <f t="shared" si="3"/>
        <v>76</v>
      </c>
      <c r="B78" s="211"/>
      <c r="C78" s="69" t="s">
        <v>234</v>
      </c>
      <c r="D78" s="22" t="s">
        <v>228</v>
      </c>
      <c r="E78" s="22">
        <v>63366063</v>
      </c>
      <c r="F78" s="22">
        <v>15382081852</v>
      </c>
      <c r="G78" s="68">
        <v>19370562059</v>
      </c>
      <c r="H78" s="70" t="s">
        <v>235</v>
      </c>
      <c r="I78" s="24"/>
      <c r="J78" s="24"/>
      <c r="K78" s="15"/>
      <c r="L78" s="15"/>
      <c r="M78" s="15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</row>
    <row r="79" spans="1:24" s="196" customFormat="1" ht="17" customHeight="1">
      <c r="A79" s="21">
        <f t="shared" si="3"/>
        <v>77</v>
      </c>
      <c r="B79" s="211"/>
      <c r="C79" s="26" t="s">
        <v>236</v>
      </c>
      <c r="D79" s="22" t="s">
        <v>228</v>
      </c>
      <c r="E79" s="22">
        <v>63366063</v>
      </c>
      <c r="F79" s="22">
        <v>15174795531</v>
      </c>
      <c r="G79" s="22"/>
      <c r="H79" s="23" t="s">
        <v>237</v>
      </c>
      <c r="I79" s="24"/>
      <c r="J79" s="24"/>
      <c r="K79" s="15"/>
      <c r="L79" s="15"/>
      <c r="M79" s="15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</row>
    <row r="80" spans="1:24" s="196" customFormat="1" ht="17" customHeight="1">
      <c r="A80" s="21">
        <f t="shared" si="3"/>
        <v>78</v>
      </c>
      <c r="B80" s="227"/>
      <c r="C80" s="69" t="s">
        <v>238</v>
      </c>
      <c r="D80" s="22" t="s">
        <v>228</v>
      </c>
      <c r="E80" s="22"/>
      <c r="F80" s="22">
        <v>16621790360</v>
      </c>
      <c r="G80" s="22"/>
      <c r="H80" s="23"/>
      <c r="I80" s="24"/>
      <c r="J80" s="24"/>
      <c r="K80" s="15"/>
      <c r="L80" s="15"/>
      <c r="M80" s="15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</row>
    <row r="81" spans="1:24" s="196" customFormat="1" ht="17" customHeight="1">
      <c r="A81" s="21">
        <f t="shared" si="3"/>
        <v>79</v>
      </c>
      <c r="B81" s="211"/>
      <c r="C81" s="71" t="s">
        <v>239</v>
      </c>
      <c r="D81" s="22" t="s">
        <v>228</v>
      </c>
      <c r="E81" s="22"/>
      <c r="F81" s="22">
        <v>18301833922</v>
      </c>
      <c r="G81" s="22"/>
      <c r="H81" s="23"/>
      <c r="I81" s="24"/>
      <c r="J81" s="24"/>
      <c r="K81" s="15"/>
      <c r="L81" s="15"/>
      <c r="M81" s="15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</row>
    <row r="82" spans="1:24" s="196" customFormat="1" ht="17" customHeight="1">
      <c r="A82" s="21">
        <f t="shared" si="3"/>
        <v>80</v>
      </c>
      <c r="B82" s="218"/>
      <c r="C82" s="71" t="s">
        <v>240</v>
      </c>
      <c r="D82" s="22" t="s">
        <v>228</v>
      </c>
      <c r="E82" s="22"/>
      <c r="F82" s="22">
        <v>15704535248</v>
      </c>
      <c r="G82" s="22"/>
      <c r="H82" s="23"/>
      <c r="I82" s="24"/>
      <c r="J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</row>
    <row r="83" spans="1:24" s="197" customFormat="1" ht="17" customHeight="1">
      <c r="A83" s="17">
        <f t="shared" si="3"/>
        <v>81</v>
      </c>
      <c r="B83" s="222" t="s">
        <v>241</v>
      </c>
      <c r="C83" s="63" t="s">
        <v>242</v>
      </c>
      <c r="D83" s="19" t="s">
        <v>243</v>
      </c>
      <c r="E83" s="19">
        <v>54326050</v>
      </c>
      <c r="F83" s="19">
        <v>13687298256</v>
      </c>
      <c r="G83" s="19">
        <v>13301971173</v>
      </c>
      <c r="H83" s="20" t="s">
        <v>244</v>
      </c>
      <c r="I83" s="28"/>
      <c r="J83" s="28"/>
      <c r="K83" s="15"/>
      <c r="L83" s="15"/>
      <c r="M83" s="15"/>
      <c r="N83" s="28"/>
      <c r="O83" s="28"/>
      <c r="P83" s="28"/>
      <c r="Q83" s="28"/>
      <c r="R83" s="28"/>
      <c r="S83" s="28"/>
      <c r="T83" s="28"/>
      <c r="U83" s="24"/>
      <c r="V83" s="24"/>
      <c r="W83" s="24"/>
      <c r="X83" s="24"/>
    </row>
    <row r="84" spans="1:24" s="197" customFormat="1">
      <c r="A84" s="17">
        <f t="shared" si="3"/>
        <v>82</v>
      </c>
      <c r="B84" s="211"/>
      <c r="C84" s="19" t="s">
        <v>245</v>
      </c>
      <c r="D84" s="19" t="s">
        <v>228</v>
      </c>
      <c r="E84" s="19">
        <v>54326181</v>
      </c>
      <c r="F84" s="53">
        <v>19512248001</v>
      </c>
      <c r="G84" s="53">
        <v>19921800150</v>
      </c>
      <c r="H84" s="20" t="s">
        <v>246</v>
      </c>
      <c r="I84" s="72"/>
      <c r="J84" s="73"/>
      <c r="K84" s="15"/>
      <c r="L84" s="15"/>
      <c r="M84" s="15"/>
      <c r="N84" s="28"/>
      <c r="O84" s="28"/>
      <c r="P84" s="28"/>
      <c r="Q84" s="28"/>
      <c r="R84" s="28"/>
      <c r="S84" s="28"/>
      <c r="T84" s="28"/>
      <c r="U84" s="24"/>
      <c r="V84" s="24"/>
      <c r="W84" s="24"/>
      <c r="X84" s="24"/>
    </row>
    <row r="85" spans="1:24" s="196" customFormat="1">
      <c r="A85" s="21">
        <f t="shared" si="3"/>
        <v>83</v>
      </c>
      <c r="B85" s="211"/>
      <c r="C85" s="22" t="s">
        <v>247</v>
      </c>
      <c r="D85" s="22" t="s">
        <v>228</v>
      </c>
      <c r="E85" s="22">
        <v>63366063</v>
      </c>
      <c r="F85" s="68">
        <v>13122364866</v>
      </c>
      <c r="G85" s="74">
        <v>18017593193</v>
      </c>
      <c r="H85" s="23" t="s">
        <v>248</v>
      </c>
      <c r="I85" s="24"/>
      <c r="J85" s="66"/>
      <c r="K85" s="15"/>
      <c r="L85" s="15"/>
      <c r="M85" s="15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</row>
    <row r="86" spans="1:24" s="196" customFormat="1">
      <c r="A86" s="21">
        <f t="shared" si="3"/>
        <v>84</v>
      </c>
      <c r="B86" s="217" t="s">
        <v>249</v>
      </c>
      <c r="C86" s="22" t="s">
        <v>250</v>
      </c>
      <c r="D86" s="22" t="s">
        <v>228</v>
      </c>
      <c r="E86" s="22">
        <v>63366063</v>
      </c>
      <c r="F86" s="22">
        <v>15021264268</v>
      </c>
      <c r="G86" s="34">
        <v>18017593191</v>
      </c>
      <c r="H86" s="23" t="s">
        <v>229</v>
      </c>
      <c r="I86" s="24"/>
      <c r="J86" s="75"/>
      <c r="K86" s="15"/>
      <c r="L86" s="15"/>
      <c r="M86" s="15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</row>
    <row r="87" spans="1:24" s="197" customFormat="1">
      <c r="A87" s="17">
        <f t="shared" si="3"/>
        <v>85</v>
      </c>
      <c r="B87" s="211"/>
      <c r="C87" s="19" t="s">
        <v>251</v>
      </c>
      <c r="D87" s="19" t="s">
        <v>228</v>
      </c>
      <c r="E87" s="19">
        <v>63366510</v>
      </c>
      <c r="F87" s="19">
        <v>18221121186</v>
      </c>
      <c r="G87" s="76">
        <v>18017593192</v>
      </c>
      <c r="H87" s="20" t="s">
        <v>252</v>
      </c>
      <c r="I87" s="77" t="s">
        <v>253</v>
      </c>
      <c r="J87" s="72" t="s">
        <v>254</v>
      </c>
      <c r="K87" s="15"/>
      <c r="L87" s="15"/>
      <c r="M87" s="15"/>
      <c r="N87" s="28"/>
      <c r="O87" s="28"/>
      <c r="P87" s="28"/>
      <c r="Q87" s="28"/>
      <c r="R87" s="28"/>
      <c r="S87" s="28"/>
      <c r="T87" s="28"/>
      <c r="U87" s="24"/>
      <c r="V87" s="24"/>
      <c r="W87" s="24"/>
      <c r="X87" s="24"/>
    </row>
    <row r="88" spans="1:24" s="197" customFormat="1">
      <c r="A88" s="17">
        <f t="shared" si="3"/>
        <v>86</v>
      </c>
      <c r="B88" s="215"/>
      <c r="C88" s="19" t="s">
        <v>255</v>
      </c>
      <c r="D88" s="19" t="s">
        <v>228</v>
      </c>
      <c r="E88" s="19">
        <v>54326427</v>
      </c>
      <c r="F88" s="19">
        <v>17721304956</v>
      </c>
      <c r="G88" s="76">
        <v>18017593195</v>
      </c>
      <c r="H88" s="20" t="s">
        <v>256</v>
      </c>
      <c r="I88" s="28"/>
      <c r="J88" s="77"/>
      <c r="K88" s="15"/>
      <c r="L88" s="15"/>
      <c r="M88" s="15"/>
      <c r="N88" s="28"/>
      <c r="O88" s="28"/>
      <c r="P88" s="28"/>
      <c r="Q88" s="28"/>
      <c r="R88" s="28"/>
      <c r="S88" s="28"/>
      <c r="T88" s="28"/>
      <c r="U88" s="24"/>
      <c r="V88" s="24"/>
      <c r="W88" s="24"/>
      <c r="X88" s="24"/>
    </row>
    <row r="89" spans="1:24" s="197" customFormat="1">
      <c r="A89" s="17">
        <f t="shared" si="3"/>
        <v>87</v>
      </c>
      <c r="B89" s="78"/>
      <c r="C89" s="29"/>
      <c r="D89" s="19" t="s">
        <v>228</v>
      </c>
      <c r="E89" s="19" t="s">
        <v>62</v>
      </c>
      <c r="F89" s="53"/>
      <c r="G89" s="79">
        <v>13381837392</v>
      </c>
      <c r="H89" s="20" t="s">
        <v>257</v>
      </c>
      <c r="I89" s="28"/>
      <c r="J89" s="72"/>
      <c r="K89" s="15"/>
      <c r="L89" s="15"/>
      <c r="M89" s="15"/>
      <c r="N89" s="28"/>
      <c r="O89" s="28"/>
      <c r="P89" s="28"/>
      <c r="Q89" s="28"/>
      <c r="R89" s="28"/>
      <c r="S89" s="28"/>
      <c r="T89" s="28"/>
      <c r="U89" s="24"/>
      <c r="V89" s="24"/>
      <c r="W89" s="24"/>
      <c r="X89" s="24"/>
    </row>
    <row r="90" spans="1:24" s="197" customFormat="1">
      <c r="A90" s="17">
        <f t="shared" si="3"/>
        <v>88</v>
      </c>
      <c r="B90" s="214" t="s">
        <v>258</v>
      </c>
      <c r="C90" s="80" t="s">
        <v>259</v>
      </c>
      <c r="D90" s="81" t="s">
        <v>260</v>
      </c>
      <c r="E90" s="19" t="s">
        <v>261</v>
      </c>
      <c r="F90" s="81">
        <v>18616234307</v>
      </c>
      <c r="G90" s="82"/>
      <c r="H90" s="83" t="s">
        <v>262</v>
      </c>
      <c r="I90" s="84" t="s">
        <v>263</v>
      </c>
      <c r="J90" s="85" t="s">
        <v>264</v>
      </c>
      <c r="K90" s="15"/>
      <c r="L90" s="15"/>
      <c r="M90" s="15"/>
      <c r="N90" s="28"/>
      <c r="O90" s="28"/>
      <c r="P90" s="28"/>
      <c r="Q90" s="28"/>
      <c r="R90" s="28"/>
      <c r="S90" s="28"/>
      <c r="T90" s="28"/>
      <c r="U90" s="24"/>
      <c r="V90" s="24"/>
      <c r="W90" s="24"/>
      <c r="X90" s="24"/>
    </row>
    <row r="91" spans="1:24">
      <c r="A91" s="17">
        <f t="shared" si="3"/>
        <v>89</v>
      </c>
      <c r="B91" s="211"/>
      <c r="C91" s="81" t="s">
        <v>265</v>
      </c>
      <c r="D91" s="81" t="s">
        <v>266</v>
      </c>
      <c r="E91" s="19">
        <v>63366063</v>
      </c>
      <c r="F91" s="81">
        <v>18656016016</v>
      </c>
      <c r="G91" s="19"/>
      <c r="H91" s="83" t="s">
        <v>267</v>
      </c>
      <c r="J91" s="83" t="s">
        <v>268</v>
      </c>
      <c r="K91" s="15"/>
      <c r="L91" s="15"/>
      <c r="M91" s="15"/>
    </row>
    <row r="92" spans="1:24">
      <c r="A92" s="17">
        <f t="shared" si="3"/>
        <v>90</v>
      </c>
      <c r="B92" s="211"/>
      <c r="C92" s="81" t="s">
        <v>269</v>
      </c>
      <c r="D92" s="81" t="s">
        <v>270</v>
      </c>
      <c r="E92" s="19">
        <v>63366063</v>
      </c>
      <c r="F92" s="81">
        <v>13917968392</v>
      </c>
      <c r="G92" s="19"/>
      <c r="H92" s="83" t="s">
        <v>271</v>
      </c>
      <c r="J92" s="86" t="s">
        <v>272</v>
      </c>
      <c r="K92" s="15"/>
      <c r="L92" s="15"/>
      <c r="M92" s="15"/>
    </row>
    <row r="93" spans="1:24" s="200" customFormat="1">
      <c r="A93" s="17">
        <f t="shared" si="3"/>
        <v>91</v>
      </c>
      <c r="B93" s="211"/>
      <c r="C93" s="81" t="s">
        <v>273</v>
      </c>
      <c r="D93" s="81" t="s">
        <v>274</v>
      </c>
      <c r="E93" s="19">
        <v>63366063</v>
      </c>
      <c r="F93" s="81">
        <v>18616218212</v>
      </c>
      <c r="G93" s="17"/>
      <c r="H93" s="83" t="s">
        <v>275</v>
      </c>
      <c r="I93" s="72" t="s">
        <v>276</v>
      </c>
      <c r="J93" s="87" t="s">
        <v>277</v>
      </c>
      <c r="K93" s="15"/>
      <c r="L93" s="15"/>
      <c r="M93" s="15"/>
      <c r="N93" s="56"/>
      <c r="O93" s="56"/>
      <c r="P93" s="56"/>
      <c r="Q93" s="56"/>
      <c r="R93" s="56"/>
      <c r="S93" s="56"/>
      <c r="T93" s="56"/>
      <c r="U93" s="52"/>
      <c r="V93" s="52"/>
      <c r="W93" s="52"/>
      <c r="X93" s="52"/>
    </row>
    <row r="94" spans="1:24" s="201" customFormat="1">
      <c r="A94" s="21">
        <f t="shared" si="3"/>
        <v>92</v>
      </c>
      <c r="B94" s="211"/>
      <c r="C94" s="88" t="s">
        <v>278</v>
      </c>
      <c r="D94" s="88" t="s">
        <v>279</v>
      </c>
      <c r="E94" s="22">
        <v>63366063</v>
      </c>
      <c r="F94" s="88">
        <v>15921336903</v>
      </c>
      <c r="G94" s="22"/>
      <c r="H94" s="89" t="s">
        <v>451</v>
      </c>
      <c r="I94" s="52"/>
      <c r="J94" s="52"/>
      <c r="K94" s="15"/>
      <c r="L94" s="15"/>
      <c r="M94" s="15"/>
      <c r="N94" s="52"/>
      <c r="O94" s="52"/>
      <c r="P94" s="52"/>
      <c r="Q94" s="52"/>
      <c r="R94" s="52"/>
      <c r="S94" s="52"/>
      <c r="T94" s="52"/>
      <c r="U94" s="52"/>
      <c r="V94" s="52"/>
      <c r="W94" s="52"/>
      <c r="X94" s="52"/>
    </row>
    <row r="95" spans="1:24" s="201" customFormat="1">
      <c r="A95" s="21">
        <f t="shared" si="3"/>
        <v>93</v>
      </c>
      <c r="B95" s="215"/>
      <c r="C95" s="88" t="s">
        <v>280</v>
      </c>
      <c r="D95" s="88" t="s">
        <v>274</v>
      </c>
      <c r="E95" s="22">
        <v>63366063</v>
      </c>
      <c r="F95" s="88">
        <v>15821662010</v>
      </c>
      <c r="G95" s="22"/>
      <c r="H95" s="90" t="s">
        <v>281</v>
      </c>
      <c r="J95" s="52"/>
      <c r="K95" s="15"/>
      <c r="L95" s="15"/>
      <c r="M95" s="15"/>
      <c r="N95" s="52"/>
      <c r="O95" s="52"/>
      <c r="P95" s="52"/>
      <c r="Q95" s="52"/>
      <c r="R95" s="52"/>
      <c r="S95" s="52"/>
      <c r="T95" s="52"/>
      <c r="U95" s="52"/>
      <c r="V95" s="52"/>
      <c r="W95" s="52"/>
      <c r="X95" s="52"/>
    </row>
    <row r="96" spans="1:24" s="200" customFormat="1">
      <c r="A96" s="17">
        <f t="shared" si="3"/>
        <v>94</v>
      </c>
      <c r="B96" s="220" t="s">
        <v>282</v>
      </c>
      <c r="C96" s="81" t="s">
        <v>283</v>
      </c>
      <c r="D96" s="81" t="s">
        <v>284</v>
      </c>
      <c r="E96" s="19">
        <v>63366063</v>
      </c>
      <c r="F96" s="81">
        <v>18645051897</v>
      </c>
      <c r="G96" s="19">
        <v>18201733559</v>
      </c>
      <c r="H96" s="83" t="s">
        <v>285</v>
      </c>
      <c r="I96" s="72"/>
      <c r="J96" s="56"/>
      <c r="K96" s="15"/>
      <c r="L96" s="15"/>
      <c r="M96" s="15"/>
      <c r="N96" s="56"/>
      <c r="O96" s="56"/>
      <c r="P96" s="56"/>
      <c r="Q96" s="56"/>
      <c r="R96" s="56"/>
      <c r="S96" s="56"/>
      <c r="T96" s="56"/>
      <c r="U96" s="52"/>
      <c r="V96" s="52"/>
      <c r="W96" s="52"/>
      <c r="X96" s="52"/>
    </row>
    <row r="97" spans="1:24" s="200" customFormat="1">
      <c r="A97" s="17">
        <f t="shared" si="3"/>
        <v>95</v>
      </c>
      <c r="B97" s="211"/>
      <c r="C97" s="81" t="s">
        <v>286</v>
      </c>
      <c r="D97" s="81" t="s">
        <v>274</v>
      </c>
      <c r="E97" s="19" t="s">
        <v>287</v>
      </c>
      <c r="F97" s="91">
        <v>17317650795</v>
      </c>
      <c r="G97" s="17"/>
      <c r="H97" s="83" t="s">
        <v>288</v>
      </c>
      <c r="I97" s="56"/>
      <c r="J97" s="72"/>
      <c r="K97" s="15"/>
      <c r="L97" s="15"/>
      <c r="M97" s="15"/>
      <c r="N97" s="56"/>
      <c r="O97" s="56"/>
      <c r="P97" s="56"/>
      <c r="Q97" s="56"/>
      <c r="R97" s="56"/>
      <c r="S97" s="56"/>
      <c r="T97" s="56"/>
      <c r="U97" s="52"/>
      <c r="V97" s="52"/>
      <c r="W97" s="52"/>
      <c r="X97" s="52"/>
    </row>
    <row r="98" spans="1:24" s="200" customFormat="1">
      <c r="A98" s="17">
        <f t="shared" si="3"/>
        <v>96</v>
      </c>
      <c r="B98" s="211"/>
      <c r="C98" s="92" t="s">
        <v>289</v>
      </c>
      <c r="D98" s="81" t="s">
        <v>274</v>
      </c>
      <c r="E98" s="19">
        <v>63366063</v>
      </c>
      <c r="F98" s="81">
        <v>17717067131</v>
      </c>
      <c r="G98" s="17"/>
      <c r="H98" s="83" t="s">
        <v>290</v>
      </c>
      <c r="I98" s="56"/>
      <c r="J98" s="56"/>
      <c r="K98" s="15"/>
      <c r="L98" s="15"/>
      <c r="M98" s="15"/>
      <c r="N98" s="56"/>
      <c r="O98" s="56"/>
      <c r="P98" s="56"/>
      <c r="Q98" s="56"/>
      <c r="R98" s="56"/>
      <c r="S98" s="56"/>
      <c r="T98" s="56"/>
      <c r="U98" s="52"/>
      <c r="V98" s="52"/>
      <c r="W98" s="52"/>
      <c r="X98" s="52"/>
    </row>
    <row r="99" spans="1:24" ht="15">
      <c r="A99" s="21">
        <f t="shared" si="3"/>
        <v>97</v>
      </c>
      <c r="B99" s="211"/>
      <c r="C99" s="22" t="s">
        <v>291</v>
      </c>
      <c r="D99" s="22" t="s">
        <v>228</v>
      </c>
      <c r="E99" s="93">
        <v>63366328</v>
      </c>
      <c r="F99" s="22">
        <v>13816023325</v>
      </c>
      <c r="G99" s="94">
        <v>19921867813</v>
      </c>
      <c r="H99" s="23" t="s">
        <v>292</v>
      </c>
      <c r="I99" s="24"/>
      <c r="J99" s="24"/>
      <c r="K99" s="15"/>
      <c r="L99" s="15"/>
      <c r="M99" s="15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</row>
    <row r="100" spans="1:24">
      <c r="A100" s="21">
        <f t="shared" si="3"/>
        <v>98</v>
      </c>
      <c r="B100" s="211"/>
      <c r="C100" s="22" t="s">
        <v>293</v>
      </c>
      <c r="D100" s="22" t="s">
        <v>228</v>
      </c>
      <c r="E100" s="22">
        <v>63366350</v>
      </c>
      <c r="F100" s="22">
        <v>13816210935</v>
      </c>
      <c r="G100" s="22"/>
      <c r="H100" s="23" t="s">
        <v>294</v>
      </c>
      <c r="I100" s="24"/>
      <c r="J100" s="24"/>
      <c r="K100" s="15"/>
      <c r="L100" s="15"/>
      <c r="M100" s="15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</row>
    <row r="101" spans="1:24">
      <c r="A101" s="21">
        <f t="shared" si="3"/>
        <v>99</v>
      </c>
      <c r="B101" s="211"/>
      <c r="C101" s="95" t="s">
        <v>295</v>
      </c>
      <c r="D101" s="95" t="s">
        <v>228</v>
      </c>
      <c r="E101" s="22">
        <v>63366063</v>
      </c>
      <c r="F101" s="96">
        <v>18916075113</v>
      </c>
      <c r="G101" s="97">
        <v>13301703121</v>
      </c>
      <c r="H101" s="23" t="s">
        <v>452</v>
      </c>
      <c r="I101" s="24"/>
      <c r="J101" s="24"/>
      <c r="K101" s="15"/>
      <c r="L101" s="15"/>
      <c r="M101" s="15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</row>
    <row r="102" spans="1:24">
      <c r="A102" s="21">
        <f t="shared" si="3"/>
        <v>100</v>
      </c>
      <c r="B102" s="221"/>
      <c r="C102" s="98" t="s">
        <v>296</v>
      </c>
      <c r="D102" s="99" t="s">
        <v>274</v>
      </c>
      <c r="F102" s="8">
        <v>15026630681</v>
      </c>
      <c r="G102" s="100"/>
      <c r="H102" s="52" t="s">
        <v>453</v>
      </c>
      <c r="I102" s="24"/>
      <c r="J102" s="24"/>
      <c r="K102" s="101"/>
      <c r="L102" s="102"/>
      <c r="M102" s="15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</row>
    <row r="103" spans="1:24">
      <c r="A103" s="21">
        <f t="shared" si="3"/>
        <v>101</v>
      </c>
      <c r="B103" s="208" t="s">
        <v>297</v>
      </c>
      <c r="C103" s="103" t="s">
        <v>298</v>
      </c>
      <c r="D103" s="104" t="s">
        <v>299</v>
      </c>
      <c r="E103" s="22">
        <v>54325030</v>
      </c>
      <c r="F103" s="105">
        <v>13761897519</v>
      </c>
      <c r="G103" s="105"/>
      <c r="H103" s="23" t="s">
        <v>300</v>
      </c>
      <c r="I103" s="24"/>
      <c r="J103" s="24"/>
      <c r="K103" s="15"/>
      <c r="L103" s="15"/>
      <c r="M103" s="15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</row>
    <row r="104" spans="1:24">
      <c r="A104" s="21">
        <f t="shared" si="3"/>
        <v>102</v>
      </c>
      <c r="B104" s="209"/>
      <c r="C104" s="22" t="s">
        <v>301</v>
      </c>
      <c r="D104" s="22" t="s">
        <v>302</v>
      </c>
      <c r="E104" s="22">
        <v>63366063</v>
      </c>
      <c r="F104" s="22">
        <v>13023273003</v>
      </c>
      <c r="G104" s="22"/>
      <c r="H104" s="23" t="s">
        <v>303</v>
      </c>
      <c r="I104" s="24"/>
      <c r="J104" s="24"/>
      <c r="K104" s="15"/>
      <c r="L104" s="15"/>
      <c r="M104" s="15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</row>
    <row r="105" spans="1:24">
      <c r="A105" s="21">
        <f t="shared" ref="A105:A123" si="4">ROW()-2</f>
        <v>103</v>
      </c>
      <c r="B105" s="209"/>
      <c r="C105" s="21" t="s">
        <v>304</v>
      </c>
      <c r="D105" s="21" t="s">
        <v>305</v>
      </c>
      <c r="E105" s="22">
        <v>63366063</v>
      </c>
      <c r="F105" s="21">
        <v>13818691056</v>
      </c>
      <c r="G105" s="21"/>
      <c r="H105" s="23" t="s">
        <v>306</v>
      </c>
      <c r="I105" s="24"/>
      <c r="J105" s="24"/>
      <c r="K105" s="15"/>
      <c r="L105" s="15"/>
      <c r="M105" s="15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</row>
    <row r="106" spans="1:24" s="196" customFormat="1">
      <c r="A106" s="21">
        <f t="shared" si="4"/>
        <v>104</v>
      </c>
      <c r="B106" s="210" t="s">
        <v>307</v>
      </c>
      <c r="C106" s="106" t="s">
        <v>308</v>
      </c>
      <c r="D106" s="40" t="s">
        <v>309</v>
      </c>
      <c r="E106" s="22">
        <v>63237350</v>
      </c>
      <c r="F106" s="21">
        <v>13795443545</v>
      </c>
      <c r="G106" s="21"/>
      <c r="H106" s="23" t="s">
        <v>310</v>
      </c>
      <c r="I106" s="24"/>
      <c r="J106" s="24"/>
      <c r="K106" s="15"/>
      <c r="L106" s="15"/>
      <c r="M106" s="15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</row>
    <row r="107" spans="1:24">
      <c r="A107" s="21">
        <f t="shared" si="4"/>
        <v>105</v>
      </c>
      <c r="B107" s="211"/>
      <c r="C107" s="107" t="s">
        <v>311</v>
      </c>
      <c r="D107" s="95" t="s">
        <v>312</v>
      </c>
      <c r="E107" s="95">
        <v>54326412</v>
      </c>
      <c r="F107" s="95">
        <v>15021402834</v>
      </c>
      <c r="G107" s="95"/>
      <c r="H107" s="108" t="s">
        <v>313</v>
      </c>
      <c r="I107" s="24"/>
      <c r="J107" s="24"/>
      <c r="K107" s="15"/>
      <c r="L107" s="15"/>
      <c r="M107" s="15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</row>
    <row r="108" spans="1:24" s="201" customFormat="1">
      <c r="A108" s="21">
        <f t="shared" si="4"/>
        <v>106</v>
      </c>
      <c r="B108" s="212"/>
      <c r="C108" s="109" t="s">
        <v>314</v>
      </c>
      <c r="D108" s="110" t="s">
        <v>315</v>
      </c>
      <c r="E108" s="109">
        <v>63366063</v>
      </c>
      <c r="F108" s="8">
        <v>13674232821</v>
      </c>
      <c r="G108" s="8"/>
      <c r="H108" s="111" t="s">
        <v>316</v>
      </c>
      <c r="I108" s="52"/>
      <c r="J108" s="52"/>
      <c r="K108" s="15"/>
      <c r="L108" s="15"/>
      <c r="M108" s="15"/>
      <c r="N108" s="52"/>
      <c r="O108" s="52"/>
      <c r="P108" s="52"/>
      <c r="Q108" s="52"/>
      <c r="R108" s="52"/>
      <c r="S108" s="52"/>
      <c r="T108" s="52"/>
      <c r="U108" s="52"/>
      <c r="V108" s="52"/>
      <c r="W108" s="52"/>
      <c r="X108" s="52"/>
    </row>
    <row r="109" spans="1:24" s="201" customFormat="1">
      <c r="A109" s="21">
        <f t="shared" si="4"/>
        <v>107</v>
      </c>
      <c r="B109" s="212"/>
      <c r="C109" s="109" t="s">
        <v>317</v>
      </c>
      <c r="D109" s="110" t="s">
        <v>315</v>
      </c>
      <c r="E109" s="109">
        <v>63366063</v>
      </c>
      <c r="F109" s="8">
        <v>18918640523</v>
      </c>
      <c r="G109" s="8"/>
      <c r="H109" s="111" t="s">
        <v>318</v>
      </c>
      <c r="I109" s="52"/>
      <c r="J109" s="52"/>
      <c r="K109" s="15"/>
      <c r="L109" s="15"/>
      <c r="M109" s="15"/>
      <c r="N109" s="52"/>
      <c r="O109" s="52"/>
      <c r="P109" s="52"/>
      <c r="Q109" s="52"/>
      <c r="R109" s="52"/>
      <c r="S109" s="52"/>
      <c r="T109" s="52"/>
      <c r="U109" s="52"/>
      <c r="V109" s="52"/>
      <c r="W109" s="52"/>
      <c r="X109" s="52"/>
    </row>
    <row r="110" spans="1:24" s="201" customFormat="1">
      <c r="A110" s="21">
        <f t="shared" si="4"/>
        <v>108</v>
      </c>
      <c r="B110" s="212"/>
      <c r="C110" s="109" t="s">
        <v>319</v>
      </c>
      <c r="D110" s="109" t="s">
        <v>320</v>
      </c>
      <c r="E110" s="109">
        <v>63366063</v>
      </c>
      <c r="F110" s="8">
        <v>18242828939</v>
      </c>
      <c r="G110" s="8"/>
      <c r="H110" s="111" t="s">
        <v>321</v>
      </c>
      <c r="I110" s="52"/>
      <c r="J110" s="52"/>
      <c r="K110" s="15"/>
      <c r="L110" s="15"/>
      <c r="M110" s="15"/>
      <c r="N110" s="52"/>
      <c r="O110" s="52"/>
      <c r="P110" s="52"/>
      <c r="Q110" s="52"/>
      <c r="R110" s="52"/>
      <c r="S110" s="52"/>
      <c r="T110" s="52"/>
      <c r="U110" s="52"/>
      <c r="V110" s="52"/>
      <c r="W110" s="52"/>
      <c r="X110" s="52"/>
    </row>
    <row r="111" spans="1:24">
      <c r="A111" s="21">
        <f t="shared" si="4"/>
        <v>109</v>
      </c>
      <c r="B111" s="213"/>
      <c r="C111" s="98" t="s">
        <v>322</v>
      </c>
      <c r="D111" s="98" t="s">
        <v>320</v>
      </c>
      <c r="E111" s="109">
        <v>63366063</v>
      </c>
      <c r="F111" s="8">
        <v>19833795101</v>
      </c>
      <c r="G111" s="100"/>
      <c r="H111" s="112" t="s">
        <v>454</v>
      </c>
      <c r="K111" s="15"/>
      <c r="L111" s="15"/>
      <c r="M111" s="15"/>
    </row>
    <row r="112" spans="1:24" s="201" customFormat="1">
      <c r="A112" s="21">
        <f t="shared" si="4"/>
        <v>110</v>
      </c>
      <c r="B112" s="223" t="s">
        <v>323</v>
      </c>
      <c r="C112" s="113" t="s">
        <v>324</v>
      </c>
      <c r="D112" s="22" t="s">
        <v>325</v>
      </c>
      <c r="E112" s="22">
        <v>63366063</v>
      </c>
      <c r="F112" s="22">
        <v>13816559050</v>
      </c>
      <c r="G112" s="22"/>
      <c r="H112" s="23" t="s">
        <v>326</v>
      </c>
      <c r="I112" s="24"/>
      <c r="J112" s="24"/>
      <c r="K112" s="15"/>
      <c r="L112" s="15"/>
      <c r="M112" s="15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</row>
    <row r="113" spans="1:24" s="201" customFormat="1">
      <c r="A113" s="21">
        <f t="shared" si="4"/>
        <v>111</v>
      </c>
      <c r="B113" s="224"/>
      <c r="C113" s="114" t="s">
        <v>327</v>
      </c>
      <c r="D113" s="115" t="s">
        <v>328</v>
      </c>
      <c r="E113" s="22">
        <v>63366063</v>
      </c>
      <c r="F113" s="115">
        <v>13524158537</v>
      </c>
      <c r="G113" s="21"/>
      <c r="H113" s="86" t="s">
        <v>329</v>
      </c>
      <c r="I113" s="52"/>
      <c r="J113" s="66"/>
      <c r="K113" s="15"/>
      <c r="L113" s="15"/>
      <c r="M113" s="15"/>
      <c r="N113" s="52"/>
      <c r="O113" s="52"/>
      <c r="P113" s="52"/>
      <c r="Q113" s="52"/>
      <c r="R113" s="52"/>
      <c r="S113" s="52"/>
      <c r="T113" s="52"/>
      <c r="U113" s="52"/>
      <c r="V113" s="52"/>
      <c r="W113" s="52"/>
      <c r="X113" s="52"/>
    </row>
    <row r="114" spans="1:24" s="201" customFormat="1">
      <c r="A114" s="21">
        <f t="shared" si="4"/>
        <v>112</v>
      </c>
      <c r="B114" s="224"/>
      <c r="C114" s="114" t="s">
        <v>330</v>
      </c>
      <c r="D114" s="115" t="s">
        <v>274</v>
      </c>
      <c r="E114" s="22">
        <v>63366063</v>
      </c>
      <c r="F114" s="115">
        <v>19521357136</v>
      </c>
      <c r="G114" s="22"/>
      <c r="H114" s="86" t="s">
        <v>455</v>
      </c>
      <c r="I114" s="116"/>
      <c r="J114" s="116"/>
      <c r="K114" s="15"/>
      <c r="L114" s="15"/>
      <c r="M114" s="15"/>
      <c r="N114" s="52"/>
      <c r="O114" s="52"/>
      <c r="P114" s="52"/>
      <c r="Q114" s="52"/>
      <c r="R114" s="52"/>
      <c r="S114" s="52"/>
      <c r="T114" s="52"/>
      <c r="U114" s="52"/>
      <c r="V114" s="52"/>
      <c r="W114" s="52"/>
      <c r="X114" s="52"/>
    </row>
    <row r="115" spans="1:24" s="196" customFormat="1">
      <c r="A115" s="21">
        <f t="shared" si="4"/>
        <v>113</v>
      </c>
      <c r="B115" s="224"/>
      <c r="C115" s="117" t="s">
        <v>331</v>
      </c>
      <c r="D115" s="22" t="s">
        <v>228</v>
      </c>
      <c r="E115" s="22">
        <v>63366063</v>
      </c>
      <c r="F115" s="22">
        <v>13508531275</v>
      </c>
      <c r="G115" s="118">
        <v>19370618779</v>
      </c>
      <c r="H115" s="119" t="s">
        <v>456</v>
      </c>
      <c r="I115" s="24"/>
      <c r="J115" s="24"/>
      <c r="K115" s="15"/>
      <c r="L115" s="15"/>
      <c r="M115" s="15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</row>
    <row r="116" spans="1:24" s="196" customFormat="1">
      <c r="A116" s="21">
        <f t="shared" si="4"/>
        <v>114</v>
      </c>
      <c r="B116" s="224"/>
      <c r="C116" s="117" t="s">
        <v>332</v>
      </c>
      <c r="D116" s="22" t="s">
        <v>228</v>
      </c>
      <c r="E116" s="22">
        <v>63366063</v>
      </c>
      <c r="F116" s="120">
        <v>18851184884</v>
      </c>
      <c r="G116" s="121">
        <v>17765161079</v>
      </c>
      <c r="H116" s="111" t="s">
        <v>457</v>
      </c>
      <c r="J116" s="24"/>
      <c r="K116" s="15"/>
      <c r="L116" s="15"/>
      <c r="M116" s="15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</row>
    <row r="117" spans="1:24" s="196" customFormat="1" ht="16.5">
      <c r="A117" s="21">
        <f t="shared" si="4"/>
        <v>115</v>
      </c>
      <c r="B117" s="224"/>
      <c r="C117" s="122" t="s">
        <v>333</v>
      </c>
      <c r="D117" s="22" t="s">
        <v>228</v>
      </c>
      <c r="E117" s="22">
        <v>63366063</v>
      </c>
      <c r="F117" s="22">
        <v>18691741905</v>
      </c>
      <c r="G117" s="123"/>
      <c r="H117" s="119" t="s">
        <v>458</v>
      </c>
      <c r="I117" s="24"/>
      <c r="J117" s="24"/>
      <c r="K117" s="101"/>
      <c r="L117" s="33"/>
      <c r="M117" s="15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</row>
    <row r="118" spans="1:24" s="196" customFormat="1">
      <c r="A118" s="21">
        <f t="shared" si="4"/>
        <v>116</v>
      </c>
      <c r="B118" s="224"/>
      <c r="C118" s="124" t="s">
        <v>334</v>
      </c>
      <c r="D118" s="125" t="s">
        <v>228</v>
      </c>
      <c r="E118" s="22">
        <v>63366513</v>
      </c>
      <c r="F118" s="68">
        <v>13585515006</v>
      </c>
      <c r="G118" s="126">
        <v>18017593196</v>
      </c>
      <c r="H118" s="127" t="s">
        <v>335</v>
      </c>
      <c r="I118" s="24"/>
      <c r="J118" s="24"/>
      <c r="K118" s="15"/>
      <c r="L118" s="15"/>
      <c r="M118" s="15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</row>
    <row r="119" spans="1:24" s="196" customFormat="1">
      <c r="A119" s="21">
        <f t="shared" si="4"/>
        <v>117</v>
      </c>
      <c r="B119" s="224"/>
      <c r="C119" s="128" t="s">
        <v>336</v>
      </c>
      <c r="D119" s="22"/>
      <c r="E119" s="22"/>
      <c r="F119" s="22"/>
      <c r="G119" s="22"/>
      <c r="H119" s="129"/>
      <c r="I119" s="24"/>
      <c r="J119" s="24"/>
      <c r="K119" s="15"/>
      <c r="L119" s="15"/>
      <c r="M119" s="15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</row>
    <row r="120" spans="1:24" s="196" customFormat="1">
      <c r="A120" s="21">
        <f t="shared" si="4"/>
        <v>118</v>
      </c>
      <c r="B120" s="216"/>
      <c r="C120" s="130" t="s">
        <v>337</v>
      </c>
      <c r="D120" s="22" t="s">
        <v>129</v>
      </c>
      <c r="E120" s="22" t="s">
        <v>338</v>
      </c>
      <c r="F120" s="22">
        <v>18801911467</v>
      </c>
      <c r="G120" s="22"/>
      <c r="H120" s="23" t="s">
        <v>339</v>
      </c>
      <c r="I120" s="24"/>
      <c r="J120" s="24"/>
      <c r="K120" s="15"/>
      <c r="L120" s="15"/>
      <c r="M120" s="15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</row>
    <row r="121" spans="1:24" s="196" customFormat="1">
      <c r="A121" s="21">
        <f t="shared" si="4"/>
        <v>119</v>
      </c>
      <c r="B121" s="211"/>
      <c r="C121" s="130" t="s">
        <v>340</v>
      </c>
      <c r="D121" s="22" t="s">
        <v>56</v>
      </c>
      <c r="E121" s="22" t="s">
        <v>341</v>
      </c>
      <c r="F121" s="22">
        <v>13661644548</v>
      </c>
      <c r="G121" s="21"/>
      <c r="H121" s="23" t="s">
        <v>342</v>
      </c>
      <c r="I121" s="24"/>
      <c r="J121" s="24"/>
      <c r="K121" s="15"/>
      <c r="L121" s="15"/>
      <c r="M121" s="15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</row>
    <row r="122" spans="1:24" s="196" customFormat="1">
      <c r="A122" s="21">
        <f t="shared" si="4"/>
        <v>120</v>
      </c>
      <c r="B122" s="211"/>
      <c r="C122" s="130" t="s">
        <v>343</v>
      </c>
      <c r="D122" s="22" t="s">
        <v>344</v>
      </c>
      <c r="E122" s="22" t="s">
        <v>345</v>
      </c>
      <c r="F122" s="22">
        <v>13564941526</v>
      </c>
      <c r="G122" s="22"/>
      <c r="H122" s="23" t="s">
        <v>346</v>
      </c>
      <c r="I122" s="24"/>
      <c r="J122" s="24"/>
      <c r="K122" s="15"/>
      <c r="L122" s="15"/>
      <c r="M122" s="15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</row>
    <row r="123" spans="1:24" s="196" customFormat="1">
      <c r="A123" s="21">
        <f t="shared" si="4"/>
        <v>121</v>
      </c>
      <c r="B123" s="215"/>
      <c r="C123" s="130" t="s">
        <v>347</v>
      </c>
      <c r="D123" s="22" t="s">
        <v>129</v>
      </c>
      <c r="E123" s="22" t="s">
        <v>348</v>
      </c>
      <c r="F123" s="22">
        <v>15000453503</v>
      </c>
      <c r="G123" s="22"/>
      <c r="H123" s="131" t="s">
        <v>349</v>
      </c>
      <c r="I123" s="24"/>
      <c r="J123" s="24"/>
      <c r="K123" s="15"/>
      <c r="L123" s="15"/>
      <c r="M123" s="15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</row>
    <row r="124" spans="1:24">
      <c r="K124" s="15"/>
      <c r="L124" s="15"/>
      <c r="M124" s="15"/>
    </row>
    <row r="125" spans="1:24">
      <c r="K125" s="15"/>
      <c r="L125" s="15"/>
      <c r="M125" s="15"/>
    </row>
    <row r="126" spans="1:24">
      <c r="K126" s="15"/>
      <c r="L126" s="15"/>
      <c r="M126" s="15"/>
    </row>
    <row r="127" spans="1:24">
      <c r="K127" s="15"/>
      <c r="L127" s="15"/>
      <c r="M127" s="15"/>
    </row>
    <row r="128" spans="1:24">
      <c r="K128" s="15"/>
      <c r="L128" s="15"/>
      <c r="M128" s="15"/>
    </row>
    <row r="129" spans="11:13">
      <c r="K129" s="15"/>
      <c r="L129" s="15"/>
      <c r="M129" s="15"/>
    </row>
    <row r="130" spans="11:13">
      <c r="K130" s="15"/>
      <c r="L130" s="15"/>
      <c r="M130" s="15"/>
    </row>
    <row r="131" spans="11:13">
      <c r="K131" s="15"/>
      <c r="L131" s="15"/>
      <c r="M131" s="15"/>
    </row>
    <row r="132" spans="11:13">
      <c r="K132" s="15"/>
      <c r="L132" s="15"/>
      <c r="M132" s="15"/>
    </row>
    <row r="133" spans="11:13">
      <c r="K133" s="15"/>
      <c r="L133" s="15"/>
      <c r="M133" s="15"/>
    </row>
    <row r="134" spans="11:13">
      <c r="K134" s="15"/>
      <c r="L134" s="15"/>
      <c r="M134" s="15"/>
    </row>
    <row r="135" spans="11:13">
      <c r="K135" s="15"/>
      <c r="L135" s="15"/>
      <c r="M135" s="15"/>
    </row>
    <row r="136" spans="11:13">
      <c r="K136" s="15"/>
      <c r="L136" s="15"/>
      <c r="M136" s="15"/>
    </row>
    <row r="137" spans="11:13">
      <c r="K137" s="15"/>
      <c r="L137" s="15"/>
      <c r="M137" s="15"/>
    </row>
    <row r="138" spans="11:13">
      <c r="K138" s="15"/>
      <c r="L138" s="15"/>
      <c r="M138" s="15"/>
    </row>
    <row r="139" spans="11:13">
      <c r="K139" s="15"/>
      <c r="L139" s="15"/>
      <c r="M139" s="15"/>
    </row>
    <row r="140" spans="11:13">
      <c r="K140" s="15"/>
      <c r="L140" s="15"/>
      <c r="M140" s="15"/>
    </row>
    <row r="141" spans="11:13">
      <c r="K141" s="15"/>
      <c r="L141" s="15"/>
      <c r="M141" s="15"/>
    </row>
    <row r="142" spans="11:13">
      <c r="K142" s="15"/>
      <c r="L142" s="15"/>
      <c r="M142" s="15"/>
    </row>
    <row r="143" spans="11:13">
      <c r="K143" s="15"/>
      <c r="L143" s="15"/>
      <c r="M143" s="15"/>
    </row>
    <row r="144" spans="11:13">
      <c r="K144" s="15"/>
      <c r="L144" s="15"/>
      <c r="M144" s="15"/>
    </row>
    <row r="145" spans="11:13">
      <c r="K145" s="15"/>
      <c r="L145" s="15"/>
      <c r="M145" s="15"/>
    </row>
    <row r="146" spans="11:13">
      <c r="K146" s="15"/>
      <c r="L146" s="15"/>
      <c r="M146" s="15"/>
    </row>
    <row r="147" spans="11:13">
      <c r="K147" s="15"/>
      <c r="L147" s="15"/>
      <c r="M147" s="15"/>
    </row>
    <row r="148" spans="11:13">
      <c r="K148" s="15"/>
      <c r="L148" s="15"/>
      <c r="M148" s="15"/>
    </row>
    <row r="149" spans="11:13">
      <c r="K149" s="15"/>
      <c r="L149" s="15"/>
      <c r="M149" s="15"/>
    </row>
    <row r="150" spans="11:13">
      <c r="K150" s="15"/>
      <c r="L150" s="15"/>
      <c r="M150" s="15"/>
    </row>
    <row r="151" spans="11:13">
      <c r="K151" s="15"/>
      <c r="L151" s="15"/>
      <c r="M151" s="15"/>
    </row>
    <row r="152" spans="11:13">
      <c r="K152" s="15"/>
      <c r="L152" s="15"/>
      <c r="M152" s="15"/>
    </row>
    <row r="153" spans="11:13">
      <c r="K153" s="15"/>
      <c r="L153" s="15"/>
      <c r="M153" s="15"/>
    </row>
    <row r="154" spans="11:13">
      <c r="K154" s="15"/>
      <c r="L154" s="15"/>
      <c r="M154" s="15"/>
    </row>
    <row r="155" spans="11:13">
      <c r="K155" s="15"/>
      <c r="L155" s="15"/>
      <c r="M155" s="15"/>
    </row>
    <row r="156" spans="11:13">
      <c r="K156" s="15"/>
      <c r="L156" s="15"/>
      <c r="M156" s="15"/>
    </row>
    <row r="157" spans="11:13">
      <c r="K157" s="15"/>
      <c r="L157" s="15"/>
      <c r="M157" s="15"/>
    </row>
    <row r="158" spans="11:13">
      <c r="K158" s="15"/>
      <c r="L158" s="15"/>
      <c r="M158" s="15"/>
    </row>
    <row r="159" spans="11:13">
      <c r="K159" s="15"/>
      <c r="L159" s="15"/>
      <c r="M159" s="15"/>
    </row>
    <row r="160" spans="11:13">
      <c r="K160" s="15"/>
      <c r="L160" s="15"/>
      <c r="M160" s="15"/>
    </row>
    <row r="161" spans="11:13">
      <c r="K161" s="15"/>
      <c r="L161" s="15"/>
      <c r="M161" s="15"/>
    </row>
    <row r="162" spans="11:13">
      <c r="K162" s="15"/>
      <c r="L162" s="15"/>
      <c r="M162" s="15"/>
    </row>
    <row r="163" spans="11:13">
      <c r="K163" s="15"/>
      <c r="L163" s="15"/>
      <c r="M163" s="15"/>
    </row>
    <row r="164" spans="11:13">
      <c r="K164" s="15"/>
      <c r="L164" s="15"/>
      <c r="M164" s="15"/>
    </row>
    <row r="165" spans="11:13">
      <c r="K165" s="15"/>
      <c r="L165" s="15"/>
      <c r="M165" s="15"/>
    </row>
    <row r="166" spans="11:13">
      <c r="K166" s="15"/>
      <c r="L166" s="15"/>
      <c r="M166" s="15"/>
    </row>
    <row r="167" spans="11:13">
      <c r="K167" s="15"/>
      <c r="L167" s="15"/>
      <c r="M167" s="15"/>
    </row>
    <row r="168" spans="11:13">
      <c r="K168" s="15"/>
      <c r="L168" s="15"/>
      <c r="M168" s="15"/>
    </row>
    <row r="169" spans="11:13">
      <c r="K169" s="15"/>
      <c r="L169" s="15"/>
      <c r="M169" s="15"/>
    </row>
    <row r="170" spans="11:13">
      <c r="K170" s="15"/>
      <c r="L170" s="15"/>
      <c r="M170" s="15"/>
    </row>
    <row r="171" spans="11:13">
      <c r="K171" s="15"/>
      <c r="L171" s="15"/>
      <c r="M171" s="15"/>
    </row>
    <row r="172" spans="11:13">
      <c r="K172" s="15"/>
      <c r="L172" s="15"/>
      <c r="M172" s="15"/>
    </row>
    <row r="173" spans="11:13">
      <c r="K173" s="15"/>
      <c r="L173" s="15"/>
      <c r="M173" s="15"/>
    </row>
    <row r="174" spans="11:13">
      <c r="K174" s="15"/>
      <c r="L174" s="15"/>
      <c r="M174" s="15"/>
    </row>
    <row r="175" spans="11:13">
      <c r="K175" s="15"/>
      <c r="L175" s="15"/>
      <c r="M175" s="15"/>
    </row>
    <row r="176" spans="11:13">
      <c r="K176" s="15"/>
      <c r="L176" s="15"/>
      <c r="M176" s="15"/>
    </row>
    <row r="177" spans="11:13">
      <c r="K177" s="15"/>
      <c r="L177" s="15"/>
      <c r="M177" s="15"/>
    </row>
    <row r="178" spans="11:13">
      <c r="K178" s="15"/>
      <c r="L178" s="15"/>
      <c r="M178" s="15"/>
    </row>
    <row r="179" spans="11:13">
      <c r="K179" s="15"/>
      <c r="L179" s="15"/>
      <c r="M179" s="15"/>
    </row>
    <row r="180" spans="11:13">
      <c r="K180" s="15"/>
      <c r="L180" s="15"/>
      <c r="M180" s="15"/>
    </row>
    <row r="181" spans="11:13">
      <c r="K181" s="15"/>
      <c r="L181" s="15"/>
      <c r="M181" s="15"/>
    </row>
    <row r="182" spans="11:13">
      <c r="K182" s="15"/>
      <c r="L182" s="15"/>
      <c r="M182" s="15"/>
    </row>
    <row r="183" spans="11:13">
      <c r="K183" s="15"/>
      <c r="L183" s="15"/>
      <c r="M183" s="15"/>
    </row>
    <row r="184" spans="11:13">
      <c r="K184" s="15"/>
      <c r="L184" s="15"/>
      <c r="M184" s="15"/>
    </row>
    <row r="185" spans="11:13">
      <c r="K185" s="15"/>
      <c r="L185" s="15"/>
      <c r="M185" s="15"/>
    </row>
    <row r="186" spans="11:13">
      <c r="K186" s="15"/>
      <c r="L186" s="15"/>
      <c r="M186" s="15"/>
    </row>
    <row r="187" spans="11:13">
      <c r="K187" s="15"/>
      <c r="L187" s="15"/>
      <c r="M187" s="15"/>
    </row>
    <row r="188" spans="11:13">
      <c r="K188" s="15"/>
      <c r="L188" s="15"/>
      <c r="M188" s="15"/>
    </row>
    <row r="189" spans="11:13">
      <c r="K189" s="15"/>
      <c r="L189" s="15"/>
      <c r="M189" s="15"/>
    </row>
    <row r="190" spans="11:13">
      <c r="K190" s="15"/>
      <c r="L190" s="15"/>
      <c r="M190" s="15"/>
    </row>
    <row r="191" spans="11:13">
      <c r="K191" s="15"/>
      <c r="L191" s="15"/>
      <c r="M191" s="15"/>
    </row>
    <row r="192" spans="11:13">
      <c r="K192" s="15"/>
      <c r="L192" s="15"/>
      <c r="M192" s="15"/>
    </row>
    <row r="193" spans="11:13">
      <c r="K193" s="15"/>
      <c r="L193" s="15"/>
      <c r="M193" s="15"/>
    </row>
    <row r="194" spans="11:13">
      <c r="K194" s="15"/>
      <c r="L194" s="15"/>
      <c r="M194" s="15"/>
    </row>
    <row r="195" spans="11:13">
      <c r="K195" s="15"/>
      <c r="L195" s="15"/>
      <c r="M195" s="15"/>
    </row>
    <row r="196" spans="11:13">
      <c r="K196" s="15"/>
      <c r="L196" s="15"/>
      <c r="M196" s="15"/>
    </row>
    <row r="197" spans="11:13">
      <c r="K197" s="15"/>
      <c r="L197" s="15"/>
      <c r="M197" s="15"/>
    </row>
    <row r="198" spans="11:13">
      <c r="K198" s="15"/>
      <c r="L198" s="15"/>
      <c r="M198" s="15"/>
    </row>
    <row r="199" spans="11:13">
      <c r="K199" s="15"/>
      <c r="L199" s="15"/>
      <c r="M199" s="15"/>
    </row>
  </sheetData>
  <autoFilter ref="A1:J123" xr:uid="{00000000-0009-0000-0000-000000000000}"/>
  <mergeCells count="18">
    <mergeCell ref="B67:B71"/>
    <mergeCell ref="B74:B82"/>
    <mergeCell ref="B51:B58"/>
    <mergeCell ref="B103:B105"/>
    <mergeCell ref="B106:B111"/>
    <mergeCell ref="B2:B7"/>
    <mergeCell ref="B120:B123"/>
    <mergeCell ref="B86:B88"/>
    <mergeCell ref="B27:B36"/>
    <mergeCell ref="B37:B45"/>
    <mergeCell ref="B46:B50"/>
    <mergeCell ref="B9:B17"/>
    <mergeCell ref="B18:B26"/>
    <mergeCell ref="B96:B102"/>
    <mergeCell ref="B90:B95"/>
    <mergeCell ref="B83:B85"/>
    <mergeCell ref="B112:B119"/>
    <mergeCell ref="B59:B66"/>
  </mergeCells>
  <conditionalFormatting sqref="F51">
    <cfRule type="duplicateValues" dxfId="106" priority="24"/>
  </conditionalFormatting>
  <conditionalFormatting sqref="F63">
    <cfRule type="duplicateValues" dxfId="105" priority="22"/>
  </conditionalFormatting>
  <conditionalFormatting sqref="F93">
    <cfRule type="duplicateValues" dxfId="104" priority="23"/>
  </conditionalFormatting>
  <conditionalFormatting sqref="F94">
    <cfRule type="duplicateValues" dxfId="103" priority="19"/>
  </conditionalFormatting>
  <conditionalFormatting sqref="F33:G39 F1:G31 G40 F41:G49 G51:G66 F52:F62 F64:F66 F67:G72 F73:F92 G73:G75 G77 G79:G89 G91:G93 F96:G98 F99:F102 F103:G112 F113 F115:F118 G117 F120:G120 F124:G199">
    <cfRule type="duplicateValues" dxfId="102" priority="26"/>
  </conditionalFormatting>
  <conditionalFormatting sqref="F32:G32">
    <cfRule type="duplicateValues" dxfId="101" priority="25"/>
  </conditionalFormatting>
  <conditionalFormatting sqref="F50:G50">
    <cfRule type="duplicateValues" dxfId="100" priority="18"/>
  </conditionalFormatting>
  <conditionalFormatting sqref="F95:G95 F114:G114">
    <cfRule type="duplicateValues" dxfId="99" priority="21"/>
  </conditionalFormatting>
  <conditionalFormatting sqref="F121:G121">
    <cfRule type="duplicateValues" dxfId="98" priority="17"/>
  </conditionalFormatting>
  <conditionalFormatting sqref="G94">
    <cfRule type="duplicateValues" dxfId="97" priority="20"/>
  </conditionalFormatting>
  <conditionalFormatting sqref="K1:M199">
    <cfRule type="cellIs" dxfId="96" priority="1" operator="equal">
      <formula>"ESFP"</formula>
      <formula>TEXT(K1,"G/通用格式")=TEXT("ESFP","G/通用格式")</formula>
    </cfRule>
    <cfRule type="cellIs" dxfId="95" priority="2" operator="equal">
      <formula>"ESTP"</formula>
      <formula>TEXT(K1,"G/通用格式")=TEXT("ESTP","G/通用格式")</formula>
    </cfRule>
    <cfRule type="cellIs" dxfId="94" priority="3" operator="equal">
      <formula>"ISFP"</formula>
      <formula>TEXT(K1,"G/通用格式")=TEXT("ISFP","G/通用格式")</formula>
    </cfRule>
    <cfRule type="cellIs" dxfId="93" priority="4" operator="equal">
      <formula>"ISTP"</formula>
      <formula>TEXT(K1,"G/通用格式")=TEXT("ISTP","G/通用格式")</formula>
    </cfRule>
    <cfRule type="cellIs" dxfId="92" priority="5" operator="equal">
      <formula>"ESFJ"</formula>
      <formula>TEXT(K1,"G/通用格式")=TEXT("ESFJ","G/通用格式")</formula>
    </cfRule>
    <cfRule type="cellIs" dxfId="91" priority="6" operator="equal">
      <formula>"ESTJ"</formula>
      <formula>TEXT(K1,"G/通用格式")=TEXT("ESTJ","G/通用格式")</formula>
    </cfRule>
    <cfRule type="cellIs" dxfId="90" priority="7" operator="equal">
      <formula>"ISFJ"</formula>
      <formula>TEXT(K1,"G/通用格式")=TEXT("ISFJ","G/通用格式")</formula>
    </cfRule>
    <cfRule type="cellIs" dxfId="89" priority="8" operator="equal">
      <formula>"ISTJ"</formula>
      <formula>TEXT(K1,"G/通用格式")=TEXT("ISTJ","G/通用格式")</formula>
    </cfRule>
    <cfRule type="cellIs" dxfId="88" priority="9" operator="equal">
      <formula>"ENFP"</formula>
      <formula>TEXT(K1,"G/通用格式")=TEXT("ENFP","G/通用格式")</formula>
    </cfRule>
    <cfRule type="cellIs" dxfId="87" priority="10" operator="equal">
      <formula>"ENFJ"</formula>
      <formula>TEXT(K1,"G/通用格式")=TEXT("ENFJ","G/通用格式")</formula>
    </cfRule>
    <cfRule type="cellIs" dxfId="86" priority="11" operator="equal">
      <formula>"INFP"</formula>
      <formula>TEXT(K1,"G/通用格式")=TEXT("INFP","G/通用格式")</formula>
    </cfRule>
    <cfRule type="cellIs" dxfId="85" priority="12" operator="equal">
      <formula>"INFJ"</formula>
      <formula>TEXT(K1,"G/通用格式")=TEXT("INFJ","G/通用格式")</formula>
    </cfRule>
    <cfRule type="cellIs" dxfId="84" priority="13" operator="equal">
      <formula>"ENTP"</formula>
      <formula>TEXT(K1,"G/通用格式")=TEXT("ENTP","G/通用格式")</formula>
    </cfRule>
    <cfRule type="cellIs" dxfId="83" priority="14" operator="equal">
      <formula>"ENTJ"</formula>
      <formula>TEXT(K1,"G/通用格式")=TEXT("ENTJ","G/通用格式")</formula>
    </cfRule>
    <cfRule type="cellIs" dxfId="82" priority="15" operator="equal">
      <formula>"INTP"</formula>
      <formula>TEXT(K1,"G/通用格式")=TEXT("INTP","G/通用格式")</formula>
    </cfRule>
    <cfRule type="cellIs" dxfId="81" priority="16" operator="equal">
      <formula>"INTJ"</formula>
      <formula>TEXT(K1,"G/通用格式")=TEXT("INTJ","G/通用格式")</formula>
    </cfRule>
  </conditionalFormatting>
  <dataValidations count="1">
    <dataValidation type="textLength" operator="equal" allowBlank="1" showInputMessage="1" showErrorMessage="1" error="输入长度有误" sqref="F2:F121" xr:uid="{00000000-0002-0000-0000-000000000000}">
      <formula1>11</formula1>
    </dataValidation>
  </dataValidations>
  <hyperlinks>
    <hyperlink ref="H3" r:id="rId1" xr:uid="{00000000-0004-0000-0000-000000000000}"/>
    <hyperlink ref="H4" r:id="rId2" xr:uid="{00000000-0004-0000-0000-000001000000}"/>
    <hyperlink ref="H5" r:id="rId3" tooltip="mailto:zhangxj@qidianbx.com" xr:uid="{00000000-0004-0000-0000-000002000000}"/>
    <hyperlink ref="H8" r:id="rId4" xr:uid="{00000000-0004-0000-0000-000003000000}"/>
    <hyperlink ref="H11" r:id="rId5" xr:uid="{00000000-0004-0000-0000-000004000000}"/>
    <hyperlink ref="H12" r:id="rId6" xr:uid="{00000000-0004-0000-0000-000005000000}"/>
    <hyperlink ref="H13" r:id="rId7" xr:uid="{00000000-0004-0000-0000-000006000000}"/>
    <hyperlink ref="H14" r:id="rId8" tooltip="mailto:zhangjb@qidianbx.com" xr:uid="{00000000-0004-0000-0000-000007000000}"/>
    <hyperlink ref="H15" r:id="rId9" tooltip="mailto:maott@qidianbx.com" xr:uid="{00000000-0004-0000-0000-000008000000}"/>
    <hyperlink ref="H16" r:id="rId10" tooltip="mailto:dongl@qidianbx.com" xr:uid="{00000000-0004-0000-0000-000009000000}"/>
    <hyperlink ref="H18" r:id="rId11" xr:uid="{00000000-0004-0000-0000-00000A000000}"/>
    <hyperlink ref="H27" r:id="rId12" xr:uid="{00000000-0004-0000-0000-00000B000000}"/>
    <hyperlink ref="H30" r:id="rId13" xr:uid="{00000000-0004-0000-0000-00000C000000}"/>
    <hyperlink ref="H31" r:id="rId14" xr:uid="{00000000-0004-0000-0000-00000D000000}"/>
    <hyperlink ref="H32" r:id="rId15" tooltip="mailto:lirt@qidianbx.com" xr:uid="{00000000-0004-0000-0000-00000E000000}"/>
    <hyperlink ref="H33" r:id="rId16" xr:uid="{00000000-0004-0000-0000-00000F000000}"/>
    <hyperlink ref="H34" r:id="rId17" xr:uid="{00000000-0004-0000-0000-000010000000}"/>
    <hyperlink ref="H36" r:id="rId18" xr:uid="{00000000-0004-0000-0000-000011000000}"/>
    <hyperlink ref="H39" r:id="rId19" xr:uid="{00000000-0004-0000-0000-000012000000}"/>
    <hyperlink ref="H40" r:id="rId20" xr:uid="{00000000-0004-0000-0000-000013000000}"/>
    <hyperlink ref="H41" r:id="rId21" xr:uid="{00000000-0004-0000-0000-000014000000}"/>
    <hyperlink ref="H42" r:id="rId22" tooltip="mailto:lizh@qidianbx.com" xr:uid="{00000000-0004-0000-0000-000015000000}"/>
    <hyperlink ref="H43" r:id="rId23" tooltip="mailto:liqx@qidianbx.com" xr:uid="{00000000-0004-0000-0000-000016000000}"/>
    <hyperlink ref="H44" r:id="rId24" tooltip="mailto:sulz@qidianbx.com" xr:uid="{00000000-0004-0000-0000-000017000000}"/>
    <hyperlink ref="H45" r:id="rId25" xr:uid="{00000000-0004-0000-0000-000018000000}"/>
    <hyperlink ref="H46" r:id="rId26" xr:uid="{00000000-0004-0000-0000-000019000000}"/>
    <hyperlink ref="H48" r:id="rId27" tooltip="mailto:wangyuf@qidianbx.com" xr:uid="{00000000-0004-0000-0000-00001A000000}"/>
    <hyperlink ref="H49" r:id="rId28" xr:uid="{00000000-0004-0000-0000-00001B000000}"/>
    <hyperlink ref="H50" r:id="rId29" tooltip="mailto:fangzw@qidianbx.com" xr:uid="{00000000-0004-0000-0000-00001C000000}"/>
    <hyperlink ref="H51" r:id="rId30" xr:uid="{00000000-0004-0000-0000-00001D000000}"/>
    <hyperlink ref="H52" r:id="rId31" tooltip="mailto:xum@qidianbx.com" xr:uid="{00000000-0004-0000-0000-00001E000000}"/>
    <hyperlink ref="H53" r:id="rId32" xr:uid="{00000000-0004-0000-0000-00001F000000}"/>
    <hyperlink ref="H54" r:id="rId33" xr:uid="{00000000-0004-0000-0000-000020000000}"/>
    <hyperlink ref="H55" r:id="rId34" xr:uid="{00000000-0004-0000-0000-000021000000}"/>
    <hyperlink ref="H56" r:id="rId35" xr:uid="{00000000-0004-0000-0000-000022000000}"/>
    <hyperlink ref="H59" r:id="rId36" xr:uid="{00000000-0004-0000-0000-000023000000}"/>
    <hyperlink ref="H61" r:id="rId37" xr:uid="{00000000-0004-0000-0000-000024000000}"/>
    <hyperlink ref="H62" r:id="rId38" xr:uid="{00000000-0004-0000-0000-000025000000}"/>
    <hyperlink ref="H63" r:id="rId39" xr:uid="{00000000-0004-0000-0000-000026000000}"/>
    <hyperlink ref="H64" r:id="rId40" xr:uid="{00000000-0004-0000-0000-000027000000}"/>
    <hyperlink ref="H65" r:id="rId41" xr:uid="{00000000-0004-0000-0000-000028000000}"/>
    <hyperlink ref="H66" r:id="rId42" xr:uid="{00000000-0004-0000-0000-000029000000}"/>
    <hyperlink ref="H68" r:id="rId43" xr:uid="{00000000-0004-0000-0000-00002A000000}"/>
    <hyperlink ref="H72" r:id="rId44" tooltip="mailto:liyj@qidianbx.com" xr:uid="{00000000-0004-0000-0000-00002B000000}"/>
    <hyperlink ref="H73" r:id="rId45" xr:uid="{00000000-0004-0000-0000-00002C000000}"/>
    <hyperlink ref="H74" r:id="rId46" tooltip="mailto:customer03@qidianbx.com" xr:uid="{00000000-0004-0000-0000-00002D000000}"/>
    <hyperlink ref="I75" r:id="rId47" xr:uid="{00000000-0004-0000-0000-00002E000000}"/>
    <hyperlink ref="H76" r:id="rId48" display="customer07@Qidianbx.com" xr:uid="{00000000-0004-0000-0000-00002F000000}"/>
    <hyperlink ref="H77" r:id="rId49" xr:uid="{00000000-0004-0000-0000-000030000000}"/>
    <hyperlink ref="H78" r:id="rId50" xr:uid="{00000000-0004-0000-0000-000031000000}"/>
    <hyperlink ref="H79" r:id="rId51" tooltip="mailto:customer04@qidianbx.com" display="customer04@qidianbx.com" xr:uid="{00000000-0004-0000-0000-000032000000}"/>
    <hyperlink ref="H84" r:id="rId52" xr:uid="{00000000-0004-0000-0000-000033000000}"/>
    <hyperlink ref="H85" r:id="rId53" xr:uid="{00000000-0004-0000-0000-000034000000}"/>
    <hyperlink ref="H86" r:id="rId54" xr:uid="{00000000-0004-0000-0000-000035000000}"/>
    <hyperlink ref="H87" r:id="rId55" xr:uid="{00000000-0004-0000-0000-000036000000}"/>
    <hyperlink ref="I87" r:id="rId56" tooltip="mailto:duanlw@qidianbx.com" xr:uid="{00000000-0004-0000-0000-000037000000}"/>
    <hyperlink ref="J87" r:id="rId57" tooltip="mailto:customer04@qidianbx.com" xr:uid="{00000000-0004-0000-0000-000038000000}"/>
    <hyperlink ref="I93" r:id="rId58" xr:uid="{00000000-0004-0000-0000-000039000000}"/>
    <hyperlink ref="H94" r:id="rId59" xr:uid="{00000000-0004-0000-0000-00003A000000}"/>
    <hyperlink ref="H101" r:id="rId60" xr:uid="{00000000-0004-0000-0000-00003B000000}"/>
    <hyperlink ref="H102" r:id="rId61" xr:uid="{00000000-0004-0000-0000-00003C000000}"/>
    <hyperlink ref="H103" r:id="rId62" tooltip="mailto:accounting@qidianbx.com" xr:uid="{00000000-0004-0000-0000-00003D000000}"/>
    <hyperlink ref="H105" r:id="rId63" xr:uid="{00000000-0004-0000-0000-00003E000000}"/>
    <hyperlink ref="H106" r:id="rId64" xr:uid="{00000000-0004-0000-0000-00003F000000}"/>
    <hyperlink ref="H107" r:id="rId65" xr:uid="{00000000-0004-0000-0000-000040000000}"/>
    <hyperlink ref="H108" r:id="rId66" xr:uid="{00000000-0004-0000-0000-000041000000}"/>
    <hyperlink ref="H110" r:id="rId67" xr:uid="{00000000-0004-0000-0000-000042000000}"/>
    <hyperlink ref="H111" r:id="rId68" xr:uid="{00000000-0004-0000-0000-000043000000}"/>
    <hyperlink ref="H114" r:id="rId69" xr:uid="{00000000-0004-0000-0000-000044000000}"/>
    <hyperlink ref="H115" r:id="rId70" xr:uid="{00000000-0004-0000-0000-000045000000}"/>
    <hyperlink ref="H116" r:id="rId71" xr:uid="{00000000-0004-0000-0000-000046000000}"/>
    <hyperlink ref="H117" r:id="rId72" xr:uid="{00000000-0004-0000-0000-000047000000}"/>
    <hyperlink ref="H120" r:id="rId73" tooltip="mailto:zhangyw@qidianbx.com" xr:uid="{00000000-0004-0000-0000-000048000000}"/>
    <hyperlink ref="H121" r:id="rId74" tooltip="mailto:wanghy@qidianbx.com" xr:uid="{00000000-0004-0000-0000-000049000000}"/>
    <hyperlink ref="H122" r:id="rId75" tooltip="mailto:liuj@qidianbx.com" xr:uid="{00000000-0004-0000-0000-00004A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苏州"/>
  <dimension ref="A1:Z9"/>
  <sheetViews>
    <sheetView workbookViewId="0"/>
  </sheetViews>
  <sheetFormatPr defaultColWidth="9" defaultRowHeight="20" customHeight="1"/>
  <cols>
    <col min="1" max="1" width="9" style="203"/>
    <col min="2" max="2" width="9" style="204"/>
    <col min="3" max="4" width="13.83203125" style="204" customWidth="1"/>
    <col min="5" max="5" width="26.25" style="204" customWidth="1"/>
    <col min="6" max="6" width="15.58203125" style="204" customWidth="1"/>
    <col min="7" max="7" width="19.08203125" style="204" customWidth="1"/>
    <col min="8" max="26" width="9" style="204"/>
  </cols>
  <sheetData>
    <row r="1" spans="1:26" ht="20" customHeight="1">
      <c r="A1" s="132" t="s">
        <v>27</v>
      </c>
      <c r="B1" s="133" t="s">
        <v>0</v>
      </c>
      <c r="C1" s="133" t="s">
        <v>31</v>
      </c>
      <c r="D1" s="133" t="s">
        <v>2</v>
      </c>
      <c r="E1" s="133" t="s">
        <v>3</v>
      </c>
      <c r="F1" s="134" t="s">
        <v>4</v>
      </c>
      <c r="G1" s="134" t="s">
        <v>5</v>
      </c>
      <c r="H1" s="134" t="s">
        <v>5</v>
      </c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5"/>
      <c r="V1" s="135"/>
      <c r="W1" s="135"/>
      <c r="X1" s="135"/>
      <c r="Y1" s="135"/>
      <c r="Z1" s="135"/>
    </row>
    <row r="2" spans="1:26" ht="20" customHeight="1">
      <c r="A2" s="136">
        <v>1</v>
      </c>
      <c r="B2" s="137" t="s">
        <v>350</v>
      </c>
      <c r="C2" s="137">
        <v>13776104349</v>
      </c>
      <c r="D2" s="138">
        <v>16251420130</v>
      </c>
      <c r="E2" s="139" t="s">
        <v>351</v>
      </c>
      <c r="F2" s="140"/>
      <c r="G2" s="136"/>
      <c r="H2" s="140"/>
    </row>
    <row r="3" spans="1:26" ht="20" customHeight="1">
      <c r="A3" s="141">
        <v>2</v>
      </c>
      <c r="B3" s="142" t="s">
        <v>352</v>
      </c>
      <c r="C3" s="136">
        <v>18862010067</v>
      </c>
      <c r="D3" s="138">
        <v>16251420152</v>
      </c>
      <c r="E3" s="139" t="s">
        <v>353</v>
      </c>
      <c r="F3" s="140"/>
      <c r="G3" s="136"/>
      <c r="H3" s="140"/>
    </row>
    <row r="4" spans="1:26" ht="20" customHeight="1">
      <c r="A4" s="141">
        <v>3</v>
      </c>
      <c r="B4" s="137" t="s">
        <v>354</v>
      </c>
      <c r="C4" s="137">
        <v>13386480013</v>
      </c>
      <c r="D4" s="138">
        <v>16251420149</v>
      </c>
      <c r="E4" s="139" t="s">
        <v>355</v>
      </c>
      <c r="F4" s="143" t="s">
        <v>356</v>
      </c>
      <c r="G4" s="144" t="s">
        <v>357</v>
      </c>
      <c r="H4" s="145" t="s">
        <v>358</v>
      </c>
    </row>
    <row r="5" spans="1:26" ht="20" customHeight="1">
      <c r="A5" s="141">
        <v>4</v>
      </c>
      <c r="B5" s="137" t="s">
        <v>359</v>
      </c>
      <c r="C5" s="136">
        <v>18339173082</v>
      </c>
      <c r="D5" s="138">
        <v>16251420158</v>
      </c>
      <c r="E5" s="139" t="s">
        <v>360</v>
      </c>
      <c r="F5" s="146" t="s">
        <v>361</v>
      </c>
      <c r="G5" s="147" t="s">
        <v>362</v>
      </c>
      <c r="H5" s="146" t="s">
        <v>363</v>
      </c>
    </row>
    <row r="6" spans="1:26" ht="20" customHeight="1">
      <c r="A6" s="141">
        <v>5</v>
      </c>
      <c r="B6" s="137" t="s">
        <v>364</v>
      </c>
      <c r="C6" s="136">
        <v>18121580413</v>
      </c>
      <c r="D6" s="138">
        <v>16251420156</v>
      </c>
      <c r="E6" s="148" t="s">
        <v>365</v>
      </c>
      <c r="F6" s="149"/>
      <c r="G6" s="150"/>
      <c r="H6" s="149"/>
    </row>
    <row r="7" spans="1:26" ht="20" customHeight="1">
      <c r="A7" s="141">
        <v>6</v>
      </c>
      <c r="B7" s="137" t="s">
        <v>366</v>
      </c>
      <c r="C7" s="136">
        <v>18550492628</v>
      </c>
      <c r="D7" s="138">
        <v>16251420155</v>
      </c>
      <c r="E7" s="139" t="s">
        <v>367</v>
      </c>
      <c r="F7" s="151"/>
      <c r="G7" s="152"/>
      <c r="H7" s="151"/>
    </row>
    <row r="8" spans="1:26" ht="20" customHeight="1">
      <c r="A8" s="141">
        <v>7</v>
      </c>
      <c r="B8" s="137" t="s">
        <v>368</v>
      </c>
      <c r="C8" s="136">
        <v>18814887849</v>
      </c>
      <c r="D8" s="138">
        <v>16251420144</v>
      </c>
      <c r="E8" s="139" t="s">
        <v>369</v>
      </c>
      <c r="F8" s="146" t="s">
        <v>370</v>
      </c>
      <c r="G8" s="147" t="s">
        <v>371</v>
      </c>
      <c r="H8" s="146" t="s">
        <v>372</v>
      </c>
    </row>
    <row r="9" spans="1:26" ht="16.5">
      <c r="A9" s="153">
        <v>8</v>
      </c>
      <c r="B9" s="154" t="s">
        <v>373</v>
      </c>
      <c r="C9" s="154">
        <v>15765982230</v>
      </c>
      <c r="D9" s="155">
        <v>16251421415</v>
      </c>
      <c r="E9" s="156" t="s">
        <v>459</v>
      </c>
      <c r="F9" s="149"/>
      <c r="G9" s="149"/>
      <c r="H9" s="149"/>
    </row>
  </sheetData>
  <conditionalFormatting sqref="F1:H1 F4:H5 F8:H8">
    <cfRule type="cellIs" dxfId="80" priority="1" operator="equal">
      <formula>"ESFP"</formula>
      <formula>TEXT(K1,"G/通用格式")=TEXT("ESFP","G/通用格式")</formula>
    </cfRule>
    <cfRule type="cellIs" dxfId="79" priority="2" operator="equal">
      <formula>"ESTP"</formula>
      <formula>TEXT(K1,"G/通用格式")=TEXT("ESTP","G/通用格式")</formula>
    </cfRule>
    <cfRule type="cellIs" dxfId="78" priority="3" operator="equal">
      <formula>"ISFP"</formula>
      <formula>TEXT(K1,"G/通用格式")=TEXT("ISFP","G/通用格式")</formula>
    </cfRule>
    <cfRule type="cellIs" dxfId="77" priority="4" operator="equal">
      <formula>"ISTP"</formula>
      <formula>TEXT(K1,"G/通用格式")=TEXT("ISTP","G/通用格式")</formula>
    </cfRule>
    <cfRule type="cellIs" dxfId="76" priority="5" operator="equal">
      <formula>"ESFJ"</formula>
      <formula>TEXT(K1,"G/通用格式")=TEXT("ESFJ","G/通用格式")</formula>
    </cfRule>
    <cfRule type="cellIs" dxfId="75" priority="6" operator="equal">
      <formula>"ESTJ"</formula>
      <formula>TEXT(K1,"G/通用格式")=TEXT("ESTJ","G/通用格式")</formula>
    </cfRule>
    <cfRule type="cellIs" dxfId="74" priority="7" operator="equal">
      <formula>"ISFJ"</formula>
      <formula>TEXT(K1,"G/通用格式")=TEXT("ISFJ","G/通用格式")</formula>
    </cfRule>
    <cfRule type="cellIs" dxfId="73" priority="8" operator="equal">
      <formula>"ISTJ"</formula>
      <formula>TEXT(K1,"G/通用格式")=TEXT("ISTJ","G/通用格式")</formula>
    </cfRule>
    <cfRule type="cellIs" dxfId="72" priority="9" operator="equal">
      <formula>"ENFP"</formula>
      <formula>TEXT(K1,"G/通用格式")=TEXT("ENFP","G/通用格式")</formula>
    </cfRule>
    <cfRule type="cellIs" dxfId="71" priority="10" operator="equal">
      <formula>"ENFJ"</formula>
      <formula>TEXT(K1,"G/通用格式")=TEXT("ENFJ","G/通用格式")</formula>
    </cfRule>
    <cfRule type="cellIs" dxfId="70" priority="11" operator="equal">
      <formula>"INFP"</formula>
      <formula>TEXT(K1,"G/通用格式")=TEXT("INFP","G/通用格式")</formula>
    </cfRule>
    <cfRule type="cellIs" dxfId="69" priority="12" operator="equal">
      <formula>"INFJ"</formula>
      <formula>TEXT(K1,"G/通用格式")=TEXT("INFJ","G/通用格式")</formula>
    </cfRule>
    <cfRule type="cellIs" dxfId="68" priority="13" operator="equal">
      <formula>"ENTP"</formula>
      <formula>TEXT(K1,"G/通用格式")=TEXT("ENTP","G/通用格式")</formula>
    </cfRule>
    <cfRule type="cellIs" dxfId="67" priority="14" operator="equal">
      <formula>"ENTJ"</formula>
      <formula>TEXT(K1,"G/通用格式")=TEXT("ENTJ","G/通用格式")</formula>
    </cfRule>
    <cfRule type="cellIs" dxfId="66" priority="15" operator="equal">
      <formula>"INTP"</formula>
      <formula>TEXT(K1,"G/通用格式")=TEXT("INTP","G/通用格式")</formula>
    </cfRule>
    <cfRule type="cellIs" dxfId="65" priority="16" operator="equal">
      <formula>"INTJ"</formula>
      <formula>TEXT(K1,"G/通用格式")=TEXT("INTJ","G/通用格式")</formula>
    </cfRule>
  </conditionalFormatting>
  <hyperlinks>
    <hyperlink ref="E2" r:id="rId1" tooltip="mailto:dairj@yanshiaq.com" xr:uid="{00000000-0004-0000-0100-000000000000}"/>
    <hyperlink ref="E3" r:id="rId2" tooltip="mailto:liudd@yanshiaq.com" xr:uid="{00000000-0004-0000-0100-000001000000}"/>
    <hyperlink ref="E4" r:id="rId3" tooltip="mailto:yujw@yanshiaq.com" xr:uid="{00000000-0004-0000-0100-000002000000}"/>
    <hyperlink ref="E5" r:id="rId4" tooltip="mailto:wangdy@yanshiaq.com" xr:uid="{00000000-0004-0000-0100-000003000000}"/>
    <hyperlink ref="E6" r:id="rId5" tooltip="mailto:wangcy@yanshiaq.com" xr:uid="{00000000-0004-0000-0100-000004000000}"/>
    <hyperlink ref="E7" r:id="rId6" tooltip="mailto:ligh@yanshiaq.com" xr:uid="{00000000-0004-0000-0100-000005000000}"/>
    <hyperlink ref="E8" r:id="rId7" xr:uid="{00000000-0004-0000-0100-000006000000}"/>
    <hyperlink ref="E9" r:id="rId8" xr:uid="{00000000-0004-0000-0100-000007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杭州"/>
  <dimension ref="A1:Z11"/>
  <sheetViews>
    <sheetView workbookViewId="0"/>
  </sheetViews>
  <sheetFormatPr defaultColWidth="9" defaultRowHeight="20" customHeight="1"/>
  <cols>
    <col min="1" max="1" width="9" style="205"/>
    <col min="2" max="3" width="12.83203125" style="205" customWidth="1"/>
    <col min="4" max="4" width="30.08203125" style="205" customWidth="1"/>
    <col min="5" max="5" width="18.08203125" style="205" customWidth="1"/>
    <col min="6" max="6" width="11.75" style="205" customWidth="1"/>
    <col min="7" max="7" width="13" style="205" customWidth="1"/>
    <col min="8" max="26" width="9" style="205"/>
  </cols>
  <sheetData>
    <row r="1" spans="1:26" ht="20" customHeight="1">
      <c r="A1" s="157" t="s">
        <v>0</v>
      </c>
      <c r="B1" s="157" t="s">
        <v>31</v>
      </c>
      <c r="C1" s="157"/>
      <c r="D1" s="157" t="s">
        <v>3</v>
      </c>
      <c r="E1" s="158" t="s">
        <v>4</v>
      </c>
      <c r="F1" s="158" t="s">
        <v>5</v>
      </c>
      <c r="G1" s="158" t="s">
        <v>5</v>
      </c>
      <c r="H1" s="159"/>
      <c r="I1" s="159"/>
      <c r="J1" s="159"/>
      <c r="K1" s="159"/>
      <c r="L1" s="159"/>
      <c r="M1" s="159"/>
      <c r="N1" s="159"/>
      <c r="O1" s="159"/>
      <c r="P1" s="159"/>
      <c r="Q1" s="159"/>
      <c r="R1" s="159"/>
      <c r="S1" s="159"/>
      <c r="T1" s="159"/>
      <c r="U1" s="159"/>
      <c r="V1" s="159"/>
      <c r="W1" s="159"/>
      <c r="X1" s="159"/>
      <c r="Y1" s="159"/>
      <c r="Z1" s="159"/>
    </row>
    <row r="2" spans="1:26" ht="20" customHeight="1">
      <c r="A2" s="160" t="s">
        <v>374</v>
      </c>
      <c r="B2" s="161">
        <v>15885170861</v>
      </c>
      <c r="C2" s="162">
        <v>16266380674</v>
      </c>
      <c r="D2" s="163" t="s">
        <v>375</v>
      </c>
      <c r="E2" s="100" t="s">
        <v>14</v>
      </c>
      <c r="F2" s="100" t="s">
        <v>15</v>
      </c>
      <c r="G2" s="100" t="s">
        <v>16</v>
      </c>
    </row>
    <row r="3" spans="1:26" ht="20" customHeight="1">
      <c r="A3" s="164" t="s">
        <v>376</v>
      </c>
      <c r="B3" s="161">
        <v>18395536848</v>
      </c>
      <c r="C3" s="162">
        <v>16266380680</v>
      </c>
      <c r="D3" s="165" t="s">
        <v>377</v>
      </c>
      <c r="E3" s="166" t="s">
        <v>378</v>
      </c>
      <c r="F3" s="14" t="s">
        <v>379</v>
      </c>
      <c r="G3" s="14" t="s">
        <v>380</v>
      </c>
    </row>
    <row r="4" spans="1:26" ht="20" customHeight="1">
      <c r="A4" s="164" t="s">
        <v>381</v>
      </c>
      <c r="B4" s="164">
        <v>15713944587</v>
      </c>
      <c r="C4" s="162">
        <v>16266380691</v>
      </c>
      <c r="D4" s="165" t="s">
        <v>382</v>
      </c>
      <c r="E4" s="167" t="s">
        <v>378</v>
      </c>
      <c r="F4" s="168" t="s">
        <v>379</v>
      </c>
      <c r="G4" s="168" t="s">
        <v>380</v>
      </c>
    </row>
    <row r="5" spans="1:26" ht="20" customHeight="1">
      <c r="A5" s="164" t="s">
        <v>383</v>
      </c>
      <c r="B5" s="164">
        <v>18767181928</v>
      </c>
      <c r="C5" s="161"/>
      <c r="D5" s="169" t="s">
        <v>384</v>
      </c>
      <c r="E5" s="14"/>
      <c r="F5" s="14"/>
      <c r="G5" s="14"/>
    </row>
    <row r="6" spans="1:26" ht="20" customHeight="1">
      <c r="A6" s="170" t="s">
        <v>385</v>
      </c>
      <c r="B6" s="164">
        <v>17855481898</v>
      </c>
      <c r="C6" s="162">
        <v>16266380679</v>
      </c>
      <c r="D6" s="165" t="s">
        <v>386</v>
      </c>
      <c r="E6" s="14"/>
      <c r="F6" s="14"/>
      <c r="G6" s="14"/>
    </row>
    <row r="7" spans="1:26" ht="20" customHeight="1">
      <c r="A7" s="164" t="s">
        <v>387</v>
      </c>
      <c r="B7" s="164">
        <v>18438379992</v>
      </c>
      <c r="C7" s="162">
        <v>16266380673</v>
      </c>
      <c r="D7" s="165" t="s">
        <v>388</v>
      </c>
      <c r="E7" s="171"/>
      <c r="F7" s="171"/>
      <c r="G7" s="171"/>
    </row>
    <row r="8" spans="1:26" ht="20" customHeight="1">
      <c r="A8" s="164" t="s">
        <v>389</v>
      </c>
      <c r="B8" s="164">
        <v>19521531289</v>
      </c>
      <c r="C8" s="162">
        <v>16266380675</v>
      </c>
      <c r="D8" s="165" t="s">
        <v>390</v>
      </c>
      <c r="E8" s="100" t="s">
        <v>391</v>
      </c>
      <c r="F8" s="100" t="s">
        <v>392</v>
      </c>
      <c r="G8" s="100" t="s">
        <v>393</v>
      </c>
    </row>
    <row r="9" spans="1:26" ht="20" customHeight="1">
      <c r="A9" s="164" t="s">
        <v>394</v>
      </c>
      <c r="B9" s="164">
        <v>15846967817</v>
      </c>
      <c r="C9" s="172">
        <v>16266380682</v>
      </c>
      <c r="D9" s="165" t="s">
        <v>395</v>
      </c>
      <c r="E9" s="167" t="s">
        <v>378</v>
      </c>
      <c r="F9" s="168" t="s">
        <v>379</v>
      </c>
      <c r="G9" s="168" t="s">
        <v>380</v>
      </c>
    </row>
    <row r="10" spans="1:26" ht="20" customHeight="1">
      <c r="A10" s="160" t="s">
        <v>396</v>
      </c>
      <c r="B10" s="160" t="s">
        <v>460</v>
      </c>
      <c r="C10" s="173">
        <v>16266380676</v>
      </c>
      <c r="D10" s="174" t="s">
        <v>397</v>
      </c>
      <c r="E10" s="14"/>
      <c r="F10" s="14"/>
      <c r="G10" s="14"/>
    </row>
    <row r="11" spans="1:26" ht="16.5">
      <c r="A11" s="98" t="s">
        <v>398</v>
      </c>
      <c r="B11" s="175">
        <v>19937180036</v>
      </c>
      <c r="C11" s="176">
        <v>16266380681</v>
      </c>
      <c r="D11" s="175" t="s">
        <v>461</v>
      </c>
      <c r="E11" s="14"/>
      <c r="F11" s="14"/>
      <c r="G11" s="14"/>
    </row>
  </sheetData>
  <conditionalFormatting sqref="A2">
    <cfRule type="expression" dxfId="64" priority="17">
      <formula>#REF!&lt;&gt;""</formula>
    </cfRule>
  </conditionalFormatting>
  <conditionalFormatting sqref="E1:G4 E8:G9">
    <cfRule type="cellIs" dxfId="63" priority="1" operator="equal">
      <formula>"ESFP"</formula>
      <formula>TEXT(K1,"G/通用格式")=TEXT("ESFP","G/通用格式")</formula>
    </cfRule>
    <cfRule type="cellIs" dxfId="62" priority="2" operator="equal">
      <formula>"ESTP"</formula>
      <formula>TEXT(K1,"G/通用格式")=TEXT("ESTP","G/通用格式")</formula>
    </cfRule>
    <cfRule type="cellIs" dxfId="61" priority="3" operator="equal">
      <formula>"ISFP"</formula>
      <formula>TEXT(K1,"G/通用格式")=TEXT("ISFP","G/通用格式")</formula>
    </cfRule>
    <cfRule type="cellIs" dxfId="60" priority="4" operator="equal">
      <formula>"ISTP"</formula>
      <formula>TEXT(K1,"G/通用格式")=TEXT("ISTP","G/通用格式")</formula>
    </cfRule>
    <cfRule type="cellIs" dxfId="59" priority="5" operator="equal">
      <formula>"ESFJ"</formula>
      <formula>TEXT(K1,"G/通用格式")=TEXT("ESFJ","G/通用格式")</formula>
    </cfRule>
    <cfRule type="cellIs" dxfId="58" priority="6" operator="equal">
      <formula>"ESTJ"</formula>
      <formula>TEXT(K1,"G/通用格式")=TEXT("ESTJ","G/通用格式")</formula>
    </cfRule>
    <cfRule type="cellIs" dxfId="57" priority="7" operator="equal">
      <formula>"ISFJ"</formula>
      <formula>TEXT(K1,"G/通用格式")=TEXT("ISFJ","G/通用格式")</formula>
    </cfRule>
    <cfRule type="cellIs" dxfId="56" priority="8" operator="equal">
      <formula>"ISTJ"</formula>
      <formula>TEXT(K1,"G/通用格式")=TEXT("ISTJ","G/通用格式")</formula>
    </cfRule>
    <cfRule type="cellIs" dxfId="55" priority="9" operator="equal">
      <formula>"ENFP"</formula>
      <formula>TEXT(K1,"G/通用格式")=TEXT("ENFP","G/通用格式")</formula>
    </cfRule>
    <cfRule type="cellIs" dxfId="54" priority="10" operator="equal">
      <formula>"ENFJ"</formula>
      <formula>TEXT(K1,"G/通用格式")=TEXT("ENFJ","G/通用格式")</formula>
    </cfRule>
    <cfRule type="cellIs" dxfId="53" priority="11" operator="equal">
      <formula>"INFP"</formula>
      <formula>TEXT(K1,"G/通用格式")=TEXT("INFP","G/通用格式")</formula>
    </cfRule>
    <cfRule type="cellIs" dxfId="52" priority="12" operator="equal">
      <formula>"INFJ"</formula>
      <formula>TEXT(K1,"G/通用格式")=TEXT("INFJ","G/通用格式")</formula>
    </cfRule>
    <cfRule type="cellIs" dxfId="51" priority="13" operator="equal">
      <formula>"ENTP"</formula>
      <formula>TEXT(K1,"G/通用格式")=TEXT("ENTP","G/通用格式")</formula>
    </cfRule>
    <cfRule type="cellIs" dxfId="50" priority="14" operator="equal">
      <formula>"ENTJ"</formula>
      <formula>TEXT(K1,"G/通用格式")=TEXT("ENTJ","G/通用格式")</formula>
    </cfRule>
    <cfRule type="cellIs" dxfId="49" priority="15" operator="equal">
      <formula>"INTP"</formula>
      <formula>TEXT(K1,"G/通用格式")=TEXT("INTP","G/通用格式")</formula>
    </cfRule>
    <cfRule type="cellIs" dxfId="48" priority="16" operator="equal">
      <formula>"INTJ"</formula>
      <formula>TEXT(K1,"G/通用格式")=TEXT("INTJ","G/通用格式")</formula>
    </cfRule>
  </conditionalFormatting>
  <hyperlinks>
    <hyperlink ref="D2" r:id="rId1" xr:uid="{00000000-0004-0000-0200-000000000000}"/>
    <hyperlink ref="D3" r:id="rId2" xr:uid="{00000000-0004-0000-0200-000001000000}"/>
    <hyperlink ref="D4" r:id="rId3" xr:uid="{00000000-0004-0000-0200-000002000000}"/>
    <hyperlink ref="D5" r:id="rId4" xr:uid="{00000000-0004-0000-0200-000003000000}"/>
    <hyperlink ref="D6" r:id="rId5" xr:uid="{00000000-0004-0000-0200-000004000000}"/>
    <hyperlink ref="D7" r:id="rId6" xr:uid="{00000000-0004-0000-0200-000005000000}"/>
    <hyperlink ref="D8" r:id="rId7" xr:uid="{00000000-0004-0000-0200-000006000000}"/>
    <hyperlink ref="D9" r:id="rId8" xr:uid="{00000000-0004-0000-0200-000007000000}"/>
    <hyperlink ref="D10" r:id="rId9" xr:uid="{00000000-0004-0000-0200-000008000000}"/>
    <hyperlink ref="D11" r:id="rId10" xr:uid="{00000000-0004-0000-0200-000009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广州"/>
  <dimension ref="A1:AA15"/>
  <sheetViews>
    <sheetView workbookViewId="0"/>
  </sheetViews>
  <sheetFormatPr defaultColWidth="9" defaultRowHeight="20" customHeight="1"/>
  <cols>
    <col min="1" max="1" width="9" style="205"/>
    <col min="2" max="2" width="13" style="195" customWidth="1"/>
    <col min="3" max="5" width="16.5" style="205" customWidth="1"/>
    <col min="6" max="6" width="26.58203125" style="205" customWidth="1"/>
    <col min="7" max="7" width="13.33203125" style="205" customWidth="1"/>
    <col min="8" max="8" width="13.5" style="205" customWidth="1"/>
    <col min="9" max="27" width="9" style="205"/>
  </cols>
  <sheetData>
    <row r="1" spans="1:27" ht="20" customHeight="1">
      <c r="A1" s="185" t="s">
        <v>0</v>
      </c>
      <c r="B1" s="186" t="s">
        <v>29</v>
      </c>
      <c r="C1" s="185" t="s">
        <v>1</v>
      </c>
      <c r="D1" s="185"/>
      <c r="E1" s="185" t="s">
        <v>419</v>
      </c>
      <c r="F1" s="187" t="s">
        <v>3</v>
      </c>
      <c r="G1" s="158" t="s">
        <v>4</v>
      </c>
      <c r="H1" s="158" t="s">
        <v>5</v>
      </c>
      <c r="I1" s="158" t="s">
        <v>5</v>
      </c>
      <c r="J1" s="159"/>
      <c r="K1" s="159"/>
      <c r="L1" s="159"/>
      <c r="M1" s="159"/>
      <c r="N1" s="159"/>
      <c r="O1" s="159"/>
      <c r="P1" s="159"/>
      <c r="Q1" s="159"/>
      <c r="R1" s="159"/>
      <c r="S1" s="159"/>
      <c r="T1" s="159"/>
      <c r="U1" s="159"/>
      <c r="V1" s="159"/>
      <c r="W1" s="159"/>
      <c r="X1" s="159"/>
      <c r="Y1" s="159"/>
      <c r="Z1" s="159"/>
      <c r="AA1" s="159"/>
    </row>
    <row r="2" spans="1:27" ht="20" customHeight="1">
      <c r="A2" s="188" t="s">
        <v>420</v>
      </c>
      <c r="B2" s="189" t="s">
        <v>56</v>
      </c>
      <c r="C2" s="190">
        <v>13258196160</v>
      </c>
      <c r="D2" s="190"/>
      <c r="E2" s="161">
        <v>18529252030</v>
      </c>
      <c r="F2" s="191" t="s">
        <v>481</v>
      </c>
      <c r="G2" s="14"/>
      <c r="H2" s="14"/>
      <c r="I2" s="14"/>
    </row>
    <row r="3" spans="1:27" ht="20" customHeight="1">
      <c r="A3" s="188" t="s">
        <v>421</v>
      </c>
      <c r="B3" s="189" t="s">
        <v>56</v>
      </c>
      <c r="C3" s="190">
        <v>18032377665</v>
      </c>
      <c r="D3" s="190">
        <v>18928985686</v>
      </c>
      <c r="E3" s="161">
        <v>18680480410</v>
      </c>
      <c r="F3" s="191" t="s">
        <v>482</v>
      </c>
      <c r="G3" s="14"/>
      <c r="H3" s="14"/>
      <c r="I3" s="14"/>
    </row>
    <row r="4" spans="1:27" ht="20" customHeight="1">
      <c r="A4" s="188" t="s">
        <v>422</v>
      </c>
      <c r="B4" s="189" t="s">
        <v>56</v>
      </c>
      <c r="C4" s="190">
        <v>15622208086</v>
      </c>
      <c r="D4" s="190"/>
      <c r="E4" s="161"/>
      <c r="F4" s="191" t="s">
        <v>483</v>
      </c>
      <c r="G4" s="14"/>
      <c r="H4" s="14"/>
      <c r="I4" s="14"/>
    </row>
    <row r="5" spans="1:27" ht="20" customHeight="1">
      <c r="A5" s="188" t="s">
        <v>423</v>
      </c>
      <c r="B5" s="189" t="s">
        <v>56</v>
      </c>
      <c r="C5" s="190">
        <v>15217392206</v>
      </c>
      <c r="D5" s="190"/>
      <c r="E5" s="161">
        <v>18520651905</v>
      </c>
      <c r="F5" s="191" t="s">
        <v>484</v>
      </c>
      <c r="G5" s="14"/>
      <c r="H5" s="14"/>
      <c r="I5" s="14"/>
    </row>
    <row r="6" spans="1:27" ht="20" customHeight="1">
      <c r="A6" s="188" t="s">
        <v>424</v>
      </c>
      <c r="B6" s="189" t="s">
        <v>56</v>
      </c>
      <c r="C6" s="190">
        <v>13570534822</v>
      </c>
      <c r="D6" s="190">
        <v>16620164096</v>
      </c>
      <c r="E6" s="161">
        <v>18602021440</v>
      </c>
      <c r="F6" s="191" t="s">
        <v>485</v>
      </c>
      <c r="G6" s="14"/>
      <c r="H6" s="14"/>
      <c r="I6" s="14"/>
    </row>
    <row r="7" spans="1:27" ht="20" customHeight="1">
      <c r="A7" s="188" t="s">
        <v>425</v>
      </c>
      <c r="B7" s="189" t="s">
        <v>56</v>
      </c>
      <c r="C7" s="190">
        <v>13312884201</v>
      </c>
      <c r="D7" s="190"/>
      <c r="E7" s="161">
        <v>18620122849</v>
      </c>
      <c r="F7" s="191" t="s">
        <v>486</v>
      </c>
      <c r="G7" s="14"/>
      <c r="H7" s="14"/>
      <c r="I7" s="14"/>
    </row>
    <row r="8" spans="1:27" ht="20" customHeight="1">
      <c r="A8" s="188" t="s">
        <v>426</v>
      </c>
      <c r="B8" s="189" t="s">
        <v>56</v>
      </c>
      <c r="C8" s="190">
        <v>16676753629</v>
      </c>
      <c r="D8" s="190"/>
      <c r="E8" s="161">
        <v>18520270857</v>
      </c>
      <c r="F8" s="191" t="s">
        <v>487</v>
      </c>
      <c r="G8" s="14"/>
      <c r="H8" s="14"/>
      <c r="I8" s="14"/>
    </row>
    <row r="9" spans="1:27" ht="20" customHeight="1">
      <c r="A9" s="188" t="s">
        <v>427</v>
      </c>
      <c r="B9" s="189" t="s">
        <v>56</v>
      </c>
      <c r="C9" s="190">
        <v>15322391531</v>
      </c>
      <c r="D9" s="190"/>
      <c r="E9" s="161">
        <v>18565342239</v>
      </c>
      <c r="F9" s="191" t="s">
        <v>488</v>
      </c>
      <c r="G9" s="14"/>
      <c r="H9" s="14"/>
      <c r="I9" s="14"/>
    </row>
    <row r="10" spans="1:27" ht="20" customHeight="1">
      <c r="A10" s="192" t="s">
        <v>428</v>
      </c>
      <c r="B10" s="189" t="s">
        <v>56</v>
      </c>
      <c r="C10" s="192">
        <v>18224220171</v>
      </c>
      <c r="D10" s="192"/>
      <c r="E10" s="161">
        <v>18680564332</v>
      </c>
      <c r="F10" s="191" t="s">
        <v>489</v>
      </c>
      <c r="G10" s="14"/>
      <c r="H10" s="14"/>
      <c r="I10" s="14"/>
    </row>
    <row r="11" spans="1:27" ht="20" customHeight="1">
      <c r="A11" s="188" t="s">
        <v>429</v>
      </c>
      <c r="B11" s="189" t="s">
        <v>56</v>
      </c>
      <c r="C11" s="193">
        <v>13922721841</v>
      </c>
      <c r="D11" s="193"/>
      <c r="E11" s="161">
        <v>18617305614</v>
      </c>
      <c r="F11" s="191" t="s">
        <v>490</v>
      </c>
      <c r="G11" s="194" t="s">
        <v>378</v>
      </c>
      <c r="H11" s="175" t="s">
        <v>379</v>
      </c>
      <c r="I11" s="175" t="s">
        <v>380</v>
      </c>
    </row>
    <row r="12" spans="1:27" ht="20" customHeight="1">
      <c r="A12" s="188" t="s">
        <v>430</v>
      </c>
      <c r="B12" s="189" t="s">
        <v>56</v>
      </c>
      <c r="C12" s="193">
        <v>13380054802</v>
      </c>
      <c r="D12" s="193"/>
      <c r="E12" s="161">
        <v>18620114378</v>
      </c>
      <c r="F12" s="191" t="s">
        <v>491</v>
      </c>
      <c r="G12" s="14"/>
      <c r="H12" s="14"/>
      <c r="I12" s="14"/>
    </row>
    <row r="13" spans="1:27" ht="16.5">
      <c r="A13" s="14" t="s">
        <v>399</v>
      </c>
      <c r="B13" s="98" t="s">
        <v>274</v>
      </c>
      <c r="C13" s="14">
        <v>15814617824</v>
      </c>
      <c r="D13" s="14"/>
      <c r="E13" s="14"/>
      <c r="F13" s="14" t="s">
        <v>492</v>
      </c>
      <c r="G13" s="194" t="s">
        <v>378</v>
      </c>
      <c r="H13" s="175" t="s">
        <v>379</v>
      </c>
      <c r="I13" s="175" t="s">
        <v>380</v>
      </c>
      <c r="J13" s="195"/>
      <c r="K13" s="195"/>
      <c r="L13" s="195"/>
      <c r="M13" s="195"/>
      <c r="N13" s="195"/>
      <c r="O13" s="195"/>
      <c r="P13" s="195"/>
      <c r="Q13" s="195"/>
      <c r="R13" s="195"/>
      <c r="S13" s="195"/>
      <c r="T13" s="195"/>
      <c r="U13" s="195"/>
      <c r="V13" s="195"/>
      <c r="W13" s="195"/>
      <c r="X13" s="195"/>
      <c r="Y13" s="195"/>
      <c r="Z13" s="195"/>
      <c r="AA13" s="195"/>
    </row>
    <row r="14" spans="1:27" ht="16.5">
      <c r="A14" s="175" t="s">
        <v>431</v>
      </c>
      <c r="B14" s="189" t="s">
        <v>56</v>
      </c>
      <c r="C14" s="175">
        <v>15622768665</v>
      </c>
      <c r="D14" s="14"/>
      <c r="E14" s="14"/>
      <c r="F14" s="175" t="s">
        <v>493</v>
      </c>
      <c r="G14" s="100" t="s">
        <v>391</v>
      </c>
      <c r="H14" s="100" t="s">
        <v>392</v>
      </c>
      <c r="I14" s="100" t="s">
        <v>393</v>
      </c>
    </row>
    <row r="15" spans="1:27" ht="16.5">
      <c r="A15" s="175" t="s">
        <v>432</v>
      </c>
      <c r="B15" s="189" t="s">
        <v>56</v>
      </c>
      <c r="C15" s="175">
        <v>17819119317</v>
      </c>
      <c r="D15" s="14"/>
      <c r="E15" s="14"/>
      <c r="F15" s="175" t="s">
        <v>494</v>
      </c>
      <c r="G15" s="194" t="s">
        <v>378</v>
      </c>
      <c r="H15" s="175" t="s">
        <v>379</v>
      </c>
      <c r="I15" s="175" t="s">
        <v>380</v>
      </c>
    </row>
  </sheetData>
  <conditionalFormatting sqref="G1:I1 G11:I11 G13:I15">
    <cfRule type="cellIs" dxfId="47" priority="1" operator="equal">
      <formula>"ESFP"</formula>
      <formula>TEXT(K1,"G/通用格式")=TEXT("ESFP","G/通用格式")</formula>
    </cfRule>
    <cfRule type="cellIs" dxfId="46" priority="2" operator="equal">
      <formula>"ESTP"</formula>
      <formula>TEXT(K1,"G/通用格式")=TEXT("ESTP","G/通用格式")</formula>
    </cfRule>
    <cfRule type="cellIs" dxfId="45" priority="3" operator="equal">
      <formula>"ISFP"</formula>
      <formula>TEXT(K1,"G/通用格式")=TEXT("ISFP","G/通用格式")</formula>
    </cfRule>
    <cfRule type="cellIs" dxfId="44" priority="4" operator="equal">
      <formula>"ISTP"</formula>
      <formula>TEXT(K1,"G/通用格式")=TEXT("ISTP","G/通用格式")</formula>
    </cfRule>
    <cfRule type="cellIs" dxfId="43" priority="5" operator="equal">
      <formula>"ESFJ"</formula>
      <formula>TEXT(K1,"G/通用格式")=TEXT("ESFJ","G/通用格式")</formula>
    </cfRule>
    <cfRule type="cellIs" dxfId="42" priority="6" operator="equal">
      <formula>"ESTJ"</formula>
      <formula>TEXT(K1,"G/通用格式")=TEXT("ESTJ","G/通用格式")</formula>
    </cfRule>
    <cfRule type="cellIs" dxfId="41" priority="7" operator="equal">
      <formula>"ISFJ"</formula>
      <formula>TEXT(K1,"G/通用格式")=TEXT("ISFJ","G/通用格式")</formula>
    </cfRule>
    <cfRule type="cellIs" dxfId="40" priority="8" operator="equal">
      <formula>"ISTJ"</formula>
      <formula>TEXT(K1,"G/通用格式")=TEXT("ISTJ","G/通用格式")</formula>
    </cfRule>
    <cfRule type="cellIs" dxfId="39" priority="9" operator="equal">
      <formula>"ENFP"</formula>
      <formula>TEXT(K1,"G/通用格式")=TEXT("ENFP","G/通用格式")</formula>
    </cfRule>
    <cfRule type="cellIs" dxfId="38" priority="10" operator="equal">
      <formula>"ENFJ"</formula>
      <formula>TEXT(K1,"G/通用格式")=TEXT("ENFJ","G/通用格式")</formula>
    </cfRule>
    <cfRule type="cellIs" dxfId="37" priority="11" operator="equal">
      <formula>"INFP"</formula>
      <formula>TEXT(K1,"G/通用格式")=TEXT("INFP","G/通用格式")</formula>
    </cfRule>
    <cfRule type="cellIs" dxfId="36" priority="12" operator="equal">
      <formula>"INFJ"</formula>
      <formula>TEXT(K1,"G/通用格式")=TEXT("INFJ","G/通用格式")</formula>
    </cfRule>
    <cfRule type="cellIs" dxfId="35" priority="13" operator="equal">
      <formula>"ENTP"</formula>
      <formula>TEXT(K1,"G/通用格式")=TEXT("ENTP","G/通用格式")</formula>
    </cfRule>
    <cfRule type="cellIs" dxfId="34" priority="14" operator="equal">
      <formula>"ENTJ"</formula>
      <formula>TEXT(K1,"G/通用格式")=TEXT("ENTJ","G/通用格式")</formula>
    </cfRule>
    <cfRule type="cellIs" dxfId="33" priority="15" operator="equal">
      <formula>"INTP"</formula>
      <formula>TEXT(K1,"G/通用格式")=TEXT("INTP","G/通用格式")</formula>
    </cfRule>
    <cfRule type="cellIs" dxfId="32" priority="16" operator="equal">
      <formula>"INTJ"</formula>
      <formula>TEXT(K1,"G/通用格式")=TEXT("INTJ","G/通用格式")</formula>
    </cfRule>
  </conditionalFormatting>
  <hyperlinks>
    <hyperlink ref="F2" r:id="rId1" xr:uid="{00000000-0004-0000-0300-000000000000}"/>
    <hyperlink ref="F3" r:id="rId2" xr:uid="{00000000-0004-0000-0300-000001000000}"/>
    <hyperlink ref="F4" r:id="rId3" xr:uid="{00000000-0004-0000-0300-000002000000}"/>
    <hyperlink ref="F5" r:id="rId4" xr:uid="{00000000-0004-0000-0300-000003000000}"/>
    <hyperlink ref="F6" r:id="rId5" xr:uid="{00000000-0004-0000-0300-000004000000}"/>
    <hyperlink ref="F7" r:id="rId6" xr:uid="{00000000-0004-0000-0300-000005000000}"/>
    <hyperlink ref="F8" r:id="rId7" xr:uid="{00000000-0004-0000-0300-000006000000}"/>
    <hyperlink ref="F9" r:id="rId8" xr:uid="{00000000-0004-0000-0300-000007000000}"/>
    <hyperlink ref="F10" r:id="rId9" xr:uid="{00000000-0004-0000-0300-000008000000}"/>
    <hyperlink ref="F11" r:id="rId10" xr:uid="{00000000-0004-0000-0300-000009000000}"/>
    <hyperlink ref="F12" r:id="rId11" xr:uid="{00000000-0004-0000-0300-00000A000000}"/>
    <hyperlink ref="F13" r:id="rId12" xr:uid="{00000000-0004-0000-0300-00000B000000}"/>
    <hyperlink ref="F14" r:id="rId13" xr:uid="{00000000-0004-0000-0300-00000C000000}"/>
    <hyperlink ref="F15" r:id="rId14" xr:uid="{00000000-0004-0000-0300-00000D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成都">
    <tabColor rgb="FFFFFFFF"/>
  </sheetPr>
  <dimension ref="A1:AA15"/>
  <sheetViews>
    <sheetView workbookViewId="0"/>
  </sheetViews>
  <sheetFormatPr defaultRowHeight="14"/>
  <cols>
    <col min="1" max="1" width="9.75" style="206" customWidth="1"/>
    <col min="2" max="2" width="18.1640625" style="206" customWidth="1"/>
    <col min="3" max="4" width="24.6640625" style="206" customWidth="1"/>
  </cols>
  <sheetData>
    <row r="1" spans="1:27" ht="14.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3" t="s">
        <v>5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spans="1:27" ht="14.5">
      <c r="A2" s="5" t="s">
        <v>6</v>
      </c>
      <c r="B2" s="6">
        <v>15108239637</v>
      </c>
      <c r="C2" s="7">
        <v>16274486263</v>
      </c>
      <c r="D2" s="7" t="s">
        <v>433</v>
      </c>
      <c r="E2" s="8" t="s">
        <v>7</v>
      </c>
      <c r="F2" s="8" t="s">
        <v>8</v>
      </c>
      <c r="G2" s="8" t="s">
        <v>9</v>
      </c>
    </row>
    <row r="3" spans="1:27" ht="14.5">
      <c r="A3" s="5" t="s">
        <v>10</v>
      </c>
      <c r="B3" s="6">
        <v>18161237768</v>
      </c>
      <c r="C3" s="7">
        <v>16274486256</v>
      </c>
      <c r="D3" s="7" t="s">
        <v>434</v>
      </c>
      <c r="E3" s="6"/>
      <c r="F3" s="9"/>
      <c r="G3" s="9"/>
    </row>
    <row r="4" spans="1:27" ht="14.5">
      <c r="A4" s="5" t="s">
        <v>11</v>
      </c>
      <c r="B4" s="6">
        <v>13880864180</v>
      </c>
      <c r="C4" s="7">
        <v>16274486252</v>
      </c>
      <c r="D4" s="7" t="s">
        <v>435</v>
      </c>
      <c r="E4" s="6"/>
      <c r="F4" s="6"/>
      <c r="G4" s="6"/>
    </row>
    <row r="5" spans="1:27" ht="14.5">
      <c r="A5" s="5" t="s">
        <v>12</v>
      </c>
      <c r="B5" s="6">
        <v>13999150576</v>
      </c>
      <c r="C5" s="7">
        <v>16274486260</v>
      </c>
      <c r="D5" s="7" t="s">
        <v>436</v>
      </c>
      <c r="E5" s="6"/>
      <c r="F5" s="6"/>
      <c r="G5" s="6"/>
    </row>
    <row r="6" spans="1:27" ht="14.5">
      <c r="A6" s="5" t="s">
        <v>13</v>
      </c>
      <c r="B6" s="6">
        <v>19983075090</v>
      </c>
      <c r="C6" s="7">
        <v>16228194337</v>
      </c>
      <c r="D6" s="7" t="s">
        <v>437</v>
      </c>
      <c r="E6" s="8" t="s">
        <v>14</v>
      </c>
      <c r="F6" s="8" t="s">
        <v>15</v>
      </c>
      <c r="G6" s="8" t="s">
        <v>16</v>
      </c>
    </row>
    <row r="7" spans="1:27" ht="14.5">
      <c r="A7" s="5" t="s">
        <v>17</v>
      </c>
      <c r="B7" s="6">
        <v>17358694327</v>
      </c>
      <c r="C7" s="7">
        <v>16274486258</v>
      </c>
      <c r="D7" s="7" t="s">
        <v>438</v>
      </c>
      <c r="E7" s="6"/>
      <c r="F7" s="6"/>
      <c r="G7" s="6"/>
    </row>
    <row r="8" spans="1:27" ht="14.5">
      <c r="A8" s="5" t="s">
        <v>18</v>
      </c>
      <c r="B8" s="10">
        <v>18784680829</v>
      </c>
      <c r="C8" s="7">
        <v>16274486250</v>
      </c>
      <c r="D8" s="7" t="s">
        <v>439</v>
      </c>
      <c r="E8" s="6"/>
      <c r="F8" s="6"/>
      <c r="G8" s="6"/>
    </row>
    <row r="9" spans="1:27" ht="14.5">
      <c r="A9" s="5" t="s">
        <v>19</v>
      </c>
      <c r="B9" s="6">
        <v>17882311503</v>
      </c>
      <c r="C9" s="7">
        <v>16274486261</v>
      </c>
      <c r="D9" s="7" t="s">
        <v>440</v>
      </c>
      <c r="E9" s="8" t="s">
        <v>14</v>
      </c>
      <c r="F9" s="8" t="s">
        <v>15</v>
      </c>
      <c r="G9" s="8" t="s">
        <v>16</v>
      </c>
    </row>
    <row r="10" spans="1:27" ht="14.5">
      <c r="A10" s="11" t="s">
        <v>20</v>
      </c>
      <c r="B10" s="12">
        <v>13194997907</v>
      </c>
      <c r="C10" s="12">
        <v>16274486253</v>
      </c>
      <c r="D10" s="12" t="s">
        <v>441</v>
      </c>
      <c r="E10" s="12" t="s">
        <v>21</v>
      </c>
      <c r="F10" s="12"/>
      <c r="G10" s="12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</row>
    <row r="11" spans="1:27" ht="14.5">
      <c r="A11" s="5" t="s">
        <v>22</v>
      </c>
      <c r="B11" s="6">
        <v>18109256177</v>
      </c>
      <c r="C11" s="7">
        <v>16274486265</v>
      </c>
      <c r="D11" s="7" t="s">
        <v>442</v>
      </c>
      <c r="E11" s="6"/>
      <c r="F11" s="6"/>
      <c r="G11" s="6"/>
    </row>
    <row r="12" spans="1:27" ht="14.5">
      <c r="A12" s="5" t="s">
        <v>23</v>
      </c>
      <c r="B12" s="6">
        <v>18482264335</v>
      </c>
      <c r="C12" s="7">
        <v>16274486259</v>
      </c>
      <c r="D12" s="7" t="s">
        <v>443</v>
      </c>
      <c r="E12" s="8" t="s">
        <v>14</v>
      </c>
      <c r="F12" s="8" t="s">
        <v>15</v>
      </c>
      <c r="G12" s="8" t="s">
        <v>16</v>
      </c>
    </row>
    <row r="13" spans="1:27" ht="14.5">
      <c r="A13" s="5" t="s">
        <v>24</v>
      </c>
      <c r="B13" s="6">
        <v>17711328635</v>
      </c>
      <c r="C13" s="7">
        <v>16274486267</v>
      </c>
      <c r="D13" s="7" t="s">
        <v>444</v>
      </c>
      <c r="E13" s="6"/>
      <c r="F13" s="6"/>
      <c r="G13" s="6"/>
    </row>
    <row r="14" spans="1:27" ht="14.5">
      <c r="A14" s="5" t="s">
        <v>25</v>
      </c>
      <c r="B14" s="6">
        <v>17358646473</v>
      </c>
      <c r="C14" s="7">
        <v>16274486264</v>
      </c>
      <c r="D14" s="7" t="s">
        <v>445</v>
      </c>
      <c r="E14" s="6"/>
      <c r="F14" s="6"/>
      <c r="G14" s="6"/>
    </row>
    <row r="15" spans="1:27" ht="14.5">
      <c r="A15" s="14" t="s">
        <v>26</v>
      </c>
      <c r="B15" s="14">
        <v>19182077727</v>
      </c>
      <c r="C15" s="6"/>
      <c r="D15" s="7" t="s">
        <v>446</v>
      </c>
      <c r="E15" s="6"/>
      <c r="F15" s="6"/>
      <c r="G15" s="6"/>
    </row>
  </sheetData>
  <autoFilter ref="A1:D15" xr:uid="{00000000-0009-0000-0000-000004000000}">
    <sortState xmlns:xlrd2="http://schemas.microsoft.com/office/spreadsheetml/2017/richdata2" ref="A2:D15">
      <sortCondition ref="A1:A15"/>
    </sortState>
  </autoFilter>
  <conditionalFormatting sqref="E1:G2 E6:G6 E9:G9 E12:G12">
    <cfRule type="cellIs" dxfId="31" priority="1" operator="equal">
      <formula>"ESFP"</formula>
      <formula>TEXT(K1,"G/通用格式")=TEXT("ESFP","G/通用格式")</formula>
    </cfRule>
    <cfRule type="cellIs" dxfId="30" priority="2" operator="equal">
      <formula>"ESTP"</formula>
      <formula>TEXT(K1,"G/通用格式")=TEXT("ESTP","G/通用格式")</formula>
    </cfRule>
    <cfRule type="cellIs" dxfId="29" priority="3" operator="equal">
      <formula>"ISFP"</formula>
      <formula>TEXT(K1,"G/通用格式")=TEXT("ISFP","G/通用格式")</formula>
    </cfRule>
    <cfRule type="cellIs" dxfId="28" priority="4" operator="equal">
      <formula>"ISTP"</formula>
      <formula>TEXT(K1,"G/通用格式")=TEXT("ISTP","G/通用格式")</formula>
    </cfRule>
    <cfRule type="cellIs" dxfId="27" priority="5" operator="equal">
      <formula>"ESFJ"</formula>
      <formula>TEXT(K1,"G/通用格式")=TEXT("ESFJ","G/通用格式")</formula>
    </cfRule>
    <cfRule type="cellIs" dxfId="26" priority="6" operator="equal">
      <formula>"ESTJ"</formula>
      <formula>TEXT(K1,"G/通用格式")=TEXT("ESTJ","G/通用格式")</formula>
    </cfRule>
    <cfRule type="cellIs" dxfId="25" priority="7" operator="equal">
      <formula>"ISFJ"</formula>
      <formula>TEXT(K1,"G/通用格式")=TEXT("ISFJ","G/通用格式")</formula>
    </cfRule>
    <cfRule type="cellIs" dxfId="24" priority="8" operator="equal">
      <formula>"ISTJ"</formula>
      <formula>TEXT(K1,"G/通用格式")=TEXT("ISTJ","G/通用格式")</formula>
    </cfRule>
    <cfRule type="cellIs" dxfId="23" priority="9" operator="equal">
      <formula>"ENFP"</formula>
      <formula>TEXT(K1,"G/通用格式")=TEXT("ENFP","G/通用格式")</formula>
    </cfRule>
    <cfRule type="cellIs" dxfId="22" priority="10" operator="equal">
      <formula>"ENFJ"</formula>
      <formula>TEXT(K1,"G/通用格式")=TEXT("ENFJ","G/通用格式")</formula>
    </cfRule>
    <cfRule type="cellIs" dxfId="21" priority="11" operator="equal">
      <formula>"INFP"</formula>
      <formula>TEXT(K1,"G/通用格式")=TEXT("INFP","G/通用格式")</formula>
    </cfRule>
    <cfRule type="cellIs" dxfId="20" priority="12" operator="equal">
      <formula>"INFJ"</formula>
      <formula>TEXT(K1,"G/通用格式")=TEXT("INFJ","G/通用格式")</formula>
    </cfRule>
    <cfRule type="cellIs" dxfId="19" priority="13" operator="equal">
      <formula>"ENTP"</formula>
      <formula>TEXT(K1,"G/通用格式")=TEXT("ENTP","G/通用格式")</formula>
    </cfRule>
    <cfRule type="cellIs" dxfId="18" priority="14" operator="equal">
      <formula>"ENTJ"</formula>
      <formula>TEXT(K1,"G/通用格式")=TEXT("ENTJ","G/通用格式")</formula>
    </cfRule>
    <cfRule type="cellIs" dxfId="17" priority="15" operator="equal">
      <formula>"INTP"</formula>
      <formula>TEXT(K1,"G/通用格式")=TEXT("INTP","G/通用格式")</formula>
    </cfRule>
    <cfRule type="cellIs" dxfId="16" priority="16" operator="equal">
      <formula>"INTJ"</formula>
      <formula>TEXT(K1,"G/通用格式")=TEXT("INTJ","G/通用格式")</formula>
    </cfRule>
  </conditionalFormatting>
  <hyperlinks>
    <hyperlink ref="D2" r:id="rId1" xr:uid="{00000000-0004-0000-0400-000000000000}"/>
    <hyperlink ref="D3" r:id="rId2" xr:uid="{00000000-0004-0000-0400-000001000000}"/>
    <hyperlink ref="D4" r:id="rId3" xr:uid="{00000000-0004-0000-0400-000002000000}"/>
    <hyperlink ref="D5" r:id="rId4" xr:uid="{00000000-0004-0000-0400-000003000000}"/>
    <hyperlink ref="D6" r:id="rId5" xr:uid="{00000000-0004-0000-0400-000004000000}"/>
    <hyperlink ref="D7" r:id="rId6" xr:uid="{00000000-0004-0000-0400-000005000000}"/>
    <hyperlink ref="D8" r:id="rId7" xr:uid="{00000000-0004-0000-0400-000006000000}"/>
    <hyperlink ref="D9" r:id="rId8" xr:uid="{00000000-0004-0000-0400-000007000000}"/>
    <hyperlink ref="D10" r:id="rId9" xr:uid="{00000000-0004-0000-0400-000008000000}"/>
    <hyperlink ref="D11" r:id="rId10" xr:uid="{00000000-0004-0000-0400-000009000000}"/>
    <hyperlink ref="D12" r:id="rId11" xr:uid="{00000000-0004-0000-0400-00000A000000}"/>
    <hyperlink ref="D13" r:id="rId12" xr:uid="{00000000-0004-0000-0400-00000B000000}"/>
    <hyperlink ref="D14" r:id="rId13" xr:uid="{00000000-0004-0000-0400-00000C000000}"/>
    <hyperlink ref="D15" r:id="rId14" xr:uid="{00000000-0004-0000-0400-00000D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武汉">
    <tabColor rgb="FFFFFFFF"/>
  </sheetPr>
  <dimension ref="A1:AA20"/>
  <sheetViews>
    <sheetView tabSelected="1" workbookViewId="0"/>
  </sheetViews>
  <sheetFormatPr defaultRowHeight="14"/>
  <cols>
    <col min="1" max="1" width="8.08203125" style="207" customWidth="1"/>
    <col min="3" max="3" width="18.4140625" style="207" customWidth="1"/>
    <col min="4" max="4" width="21.08203125" style="207" customWidth="1"/>
    <col min="5" max="5" width="26.33203125" style="207" customWidth="1"/>
  </cols>
  <sheetData>
    <row r="1" spans="1:27" ht="14.5">
      <c r="A1" s="177" t="s">
        <v>27</v>
      </c>
      <c r="B1" s="177" t="s">
        <v>0</v>
      </c>
      <c r="C1" s="177" t="s">
        <v>1</v>
      </c>
      <c r="D1" s="178" t="s">
        <v>2</v>
      </c>
      <c r="E1" s="178" t="s">
        <v>3</v>
      </c>
      <c r="F1" s="2" t="s">
        <v>4</v>
      </c>
      <c r="G1" s="2" t="s">
        <v>5</v>
      </c>
      <c r="H1" s="2" t="s">
        <v>5</v>
      </c>
      <c r="I1" s="179"/>
      <c r="J1" s="179"/>
      <c r="K1" s="179"/>
      <c r="L1" s="179"/>
      <c r="M1" s="179"/>
      <c r="N1" s="179"/>
      <c r="O1" s="179"/>
      <c r="P1" s="179"/>
      <c r="Q1" s="179"/>
      <c r="R1" s="179"/>
      <c r="S1" s="179"/>
      <c r="T1" s="179"/>
      <c r="U1" s="179"/>
      <c r="V1" s="179"/>
      <c r="W1" s="179"/>
      <c r="X1" s="179"/>
      <c r="Y1" s="179"/>
      <c r="Z1" s="179"/>
      <c r="AA1" s="179"/>
    </row>
    <row r="2" spans="1:27" ht="14.5">
      <c r="A2" s="10">
        <f t="shared" ref="A2:A20" si="0">ROW()-1</f>
        <v>1</v>
      </c>
      <c r="B2" s="10" t="s">
        <v>400</v>
      </c>
      <c r="C2" s="10">
        <v>18872234947</v>
      </c>
      <c r="D2" s="10">
        <v>16214051407</v>
      </c>
      <c r="E2" s="180" t="s">
        <v>462</v>
      </c>
      <c r="F2" s="181"/>
      <c r="G2" s="181"/>
      <c r="H2" s="181"/>
    </row>
    <row r="3" spans="1:27" ht="14.5">
      <c r="A3" s="10">
        <f t="shared" si="0"/>
        <v>2</v>
      </c>
      <c r="B3" s="182" t="s">
        <v>401</v>
      </c>
      <c r="C3" s="10">
        <v>13071249025</v>
      </c>
      <c r="D3" s="10">
        <v>16214051419</v>
      </c>
      <c r="E3" s="183" t="s">
        <v>463</v>
      </c>
      <c r="F3" s="181"/>
      <c r="G3" s="181"/>
      <c r="H3" s="181"/>
    </row>
    <row r="4" spans="1:27" ht="14.5">
      <c r="A4" s="10">
        <f t="shared" si="0"/>
        <v>3</v>
      </c>
      <c r="B4" s="182" t="s">
        <v>402</v>
      </c>
      <c r="C4" s="10">
        <v>15342233723</v>
      </c>
      <c r="D4" s="10">
        <v>16214051403</v>
      </c>
      <c r="E4" s="180" t="s">
        <v>464</v>
      </c>
      <c r="F4" s="184" t="s">
        <v>378</v>
      </c>
      <c r="G4" s="175" t="s">
        <v>379</v>
      </c>
      <c r="H4" s="175" t="s">
        <v>380</v>
      </c>
    </row>
    <row r="5" spans="1:27" ht="14.5">
      <c r="A5" s="10">
        <f t="shared" si="0"/>
        <v>4</v>
      </c>
      <c r="B5" s="182" t="s">
        <v>403</v>
      </c>
      <c r="C5" s="182">
        <v>13545264819</v>
      </c>
      <c r="D5" s="10">
        <v>16214051421</v>
      </c>
      <c r="E5" s="180" t="s">
        <v>465</v>
      </c>
      <c r="F5" s="181"/>
      <c r="G5" s="181"/>
      <c r="H5" s="181"/>
    </row>
    <row r="6" spans="1:27" ht="14.5">
      <c r="A6" s="10">
        <f t="shared" si="0"/>
        <v>5</v>
      </c>
      <c r="B6" s="182" t="s">
        <v>404</v>
      </c>
      <c r="C6" s="10">
        <v>15972019651</v>
      </c>
      <c r="D6" s="10">
        <v>16214051424</v>
      </c>
      <c r="E6" s="180" t="s">
        <v>466</v>
      </c>
      <c r="F6" s="181"/>
      <c r="G6" s="181"/>
      <c r="H6" s="181"/>
    </row>
    <row r="7" spans="1:27" ht="14.5">
      <c r="A7" s="10">
        <f t="shared" si="0"/>
        <v>6</v>
      </c>
      <c r="B7" s="182" t="s">
        <v>405</v>
      </c>
      <c r="C7" s="10">
        <v>19971383333</v>
      </c>
      <c r="D7" s="10">
        <v>16214051427</v>
      </c>
      <c r="E7" s="180" t="s">
        <v>467</v>
      </c>
      <c r="F7" s="181"/>
      <c r="G7" s="181"/>
      <c r="H7" s="181"/>
    </row>
    <row r="8" spans="1:27" ht="14.5">
      <c r="A8" s="10">
        <f t="shared" si="0"/>
        <v>7</v>
      </c>
      <c r="B8" s="182" t="s">
        <v>406</v>
      </c>
      <c r="C8" s="10">
        <v>17261740432</v>
      </c>
      <c r="D8" s="10">
        <v>16214051426</v>
      </c>
      <c r="E8" s="180" t="s">
        <v>468</v>
      </c>
      <c r="F8" s="184" t="s">
        <v>378</v>
      </c>
      <c r="G8" s="175" t="s">
        <v>379</v>
      </c>
      <c r="H8" s="175" t="s">
        <v>380</v>
      </c>
    </row>
    <row r="9" spans="1:27" ht="14.5">
      <c r="A9" s="10">
        <f t="shared" si="0"/>
        <v>8</v>
      </c>
      <c r="B9" s="10" t="s">
        <v>407</v>
      </c>
      <c r="C9" s="10">
        <v>15997861721</v>
      </c>
      <c r="D9" s="10">
        <v>16214051420</v>
      </c>
      <c r="E9" s="180" t="s">
        <v>469</v>
      </c>
      <c r="F9" s="181"/>
      <c r="G9" s="181"/>
      <c r="H9" s="181"/>
    </row>
    <row r="10" spans="1:27" ht="14.5">
      <c r="A10" s="10">
        <f t="shared" si="0"/>
        <v>9</v>
      </c>
      <c r="B10" s="182" t="s">
        <v>408</v>
      </c>
      <c r="C10" s="10">
        <v>17771869083</v>
      </c>
      <c r="D10" s="10">
        <v>16214051425</v>
      </c>
      <c r="E10" s="180" t="s">
        <v>470</v>
      </c>
      <c r="F10" s="8" t="s">
        <v>14</v>
      </c>
      <c r="G10" s="8" t="s">
        <v>15</v>
      </c>
      <c r="H10" s="8" t="s">
        <v>16</v>
      </c>
    </row>
    <row r="11" spans="1:27" ht="14.5">
      <c r="A11" s="10">
        <f t="shared" si="0"/>
        <v>10</v>
      </c>
      <c r="B11" s="10" t="s">
        <v>409</v>
      </c>
      <c r="C11" s="10">
        <v>15071016797</v>
      </c>
      <c r="D11" s="10">
        <v>16214051413</v>
      </c>
      <c r="E11" s="180" t="s">
        <v>471</v>
      </c>
      <c r="F11" s="181"/>
      <c r="G11" s="181"/>
      <c r="H11" s="181"/>
    </row>
    <row r="12" spans="1:27" ht="14.5">
      <c r="A12" s="10">
        <f t="shared" si="0"/>
        <v>11</v>
      </c>
      <c r="B12" s="182" t="s">
        <v>410</v>
      </c>
      <c r="C12" s="10">
        <v>13129910535</v>
      </c>
      <c r="D12" s="10">
        <v>16214051430</v>
      </c>
      <c r="E12" s="180" t="s">
        <v>472</v>
      </c>
      <c r="F12" s="181"/>
      <c r="G12" s="181"/>
      <c r="H12" s="181"/>
    </row>
    <row r="13" spans="1:27" ht="14.5">
      <c r="A13" s="10">
        <f t="shared" si="0"/>
        <v>12</v>
      </c>
      <c r="B13" s="10" t="s">
        <v>411</v>
      </c>
      <c r="C13" s="10">
        <v>18164054289</v>
      </c>
      <c r="D13" s="10">
        <v>16214051415</v>
      </c>
      <c r="E13" s="180" t="s">
        <v>473</v>
      </c>
      <c r="F13" s="184" t="s">
        <v>378</v>
      </c>
      <c r="G13" s="175" t="s">
        <v>379</v>
      </c>
      <c r="H13" s="175" t="s">
        <v>380</v>
      </c>
    </row>
    <row r="14" spans="1:27" ht="14.5">
      <c r="A14" s="10">
        <f t="shared" si="0"/>
        <v>13</v>
      </c>
      <c r="B14" s="182" t="s">
        <v>412</v>
      </c>
      <c r="C14" s="10">
        <v>15071504953</v>
      </c>
      <c r="D14" s="10">
        <v>16214051418</v>
      </c>
      <c r="E14" s="180" t="s">
        <v>474</v>
      </c>
      <c r="F14" s="181"/>
      <c r="G14" s="181"/>
      <c r="H14" s="181"/>
    </row>
    <row r="15" spans="1:27" ht="14.5">
      <c r="A15" s="10">
        <f t="shared" si="0"/>
        <v>14</v>
      </c>
      <c r="B15" s="10" t="s">
        <v>413</v>
      </c>
      <c r="C15" s="10">
        <v>15671513566</v>
      </c>
      <c r="D15" s="10">
        <v>16214051406</v>
      </c>
      <c r="E15" s="180" t="s">
        <v>475</v>
      </c>
      <c r="F15" s="181"/>
      <c r="G15" s="181"/>
      <c r="H15" s="181"/>
    </row>
    <row r="16" spans="1:27" ht="14.5">
      <c r="A16" s="10">
        <f t="shared" si="0"/>
        <v>15</v>
      </c>
      <c r="B16" s="182" t="s">
        <v>414</v>
      </c>
      <c r="C16" s="182">
        <v>17157115777</v>
      </c>
      <c r="D16" s="10">
        <v>16214051410</v>
      </c>
      <c r="E16" s="180" t="s">
        <v>476</v>
      </c>
      <c r="F16" s="181"/>
      <c r="G16" s="181"/>
      <c r="H16" s="181"/>
    </row>
    <row r="17" spans="1:8" ht="14.5">
      <c r="A17" s="10">
        <f t="shared" si="0"/>
        <v>16</v>
      </c>
      <c r="B17" s="10" t="s">
        <v>415</v>
      </c>
      <c r="C17" s="10">
        <v>18271427452</v>
      </c>
      <c r="D17" s="10">
        <v>16214053428</v>
      </c>
      <c r="E17" s="180" t="s">
        <v>477</v>
      </c>
      <c r="F17" s="181"/>
      <c r="G17" s="181"/>
      <c r="H17" s="181"/>
    </row>
    <row r="18" spans="1:8" ht="14.5">
      <c r="A18" s="10">
        <f t="shared" si="0"/>
        <v>17</v>
      </c>
      <c r="B18" s="182" t="s">
        <v>416</v>
      </c>
      <c r="C18" s="10">
        <v>13339940495</v>
      </c>
      <c r="D18" s="10">
        <v>16214051408</v>
      </c>
      <c r="E18" s="180" t="s">
        <v>478</v>
      </c>
      <c r="F18" s="181"/>
      <c r="G18" s="181"/>
      <c r="H18" s="181"/>
    </row>
    <row r="19" spans="1:8" ht="14.5">
      <c r="A19" s="10">
        <f t="shared" si="0"/>
        <v>18</v>
      </c>
      <c r="B19" s="182" t="s">
        <v>417</v>
      </c>
      <c r="C19" s="10">
        <v>15071654050</v>
      </c>
      <c r="D19" s="10">
        <v>16214051416</v>
      </c>
      <c r="E19" s="180" t="s">
        <v>479</v>
      </c>
      <c r="F19" s="181"/>
      <c r="G19" s="181"/>
      <c r="H19" s="181"/>
    </row>
    <row r="20" spans="1:8" ht="14.5">
      <c r="A20" s="10">
        <f t="shared" si="0"/>
        <v>19</v>
      </c>
      <c r="B20" s="10" t="s">
        <v>418</v>
      </c>
      <c r="C20" s="10">
        <v>19521233793</v>
      </c>
      <c r="D20" s="10">
        <v>16214051417</v>
      </c>
      <c r="E20" s="180" t="s">
        <v>480</v>
      </c>
      <c r="F20" s="181"/>
      <c r="G20" s="181"/>
      <c r="H20" s="181"/>
    </row>
  </sheetData>
  <conditionalFormatting sqref="F1:H1 F4:H4 F8:H8 F10:H10 F13:H13">
    <cfRule type="cellIs" dxfId="15" priority="1" operator="equal">
      <formula>"ESFP"</formula>
      <formula>TEXT(K1,"G/通用格式")=TEXT("ESFP","G/通用格式")</formula>
    </cfRule>
    <cfRule type="cellIs" dxfId="14" priority="2" operator="equal">
      <formula>"ESTP"</formula>
      <formula>TEXT(K1,"G/通用格式")=TEXT("ESTP","G/通用格式")</formula>
    </cfRule>
    <cfRule type="cellIs" dxfId="13" priority="3" operator="equal">
      <formula>"ISFP"</formula>
      <formula>TEXT(K1,"G/通用格式")=TEXT("ISFP","G/通用格式")</formula>
    </cfRule>
    <cfRule type="cellIs" dxfId="12" priority="4" operator="equal">
      <formula>"ISTP"</formula>
      <formula>TEXT(K1,"G/通用格式")=TEXT("ISTP","G/通用格式")</formula>
    </cfRule>
    <cfRule type="cellIs" dxfId="11" priority="5" operator="equal">
      <formula>"ESFJ"</formula>
      <formula>TEXT(K1,"G/通用格式")=TEXT("ESFJ","G/通用格式")</formula>
    </cfRule>
    <cfRule type="cellIs" dxfId="10" priority="6" operator="equal">
      <formula>"ESTJ"</formula>
      <formula>TEXT(K1,"G/通用格式")=TEXT("ESTJ","G/通用格式")</formula>
    </cfRule>
    <cfRule type="cellIs" dxfId="9" priority="7" operator="equal">
      <formula>"ISFJ"</formula>
      <formula>TEXT(K1,"G/通用格式")=TEXT("ISFJ","G/通用格式")</formula>
    </cfRule>
    <cfRule type="cellIs" dxfId="8" priority="8" operator="equal">
      <formula>"ISTJ"</formula>
      <formula>TEXT(K1,"G/通用格式")=TEXT("ISTJ","G/通用格式")</formula>
    </cfRule>
    <cfRule type="cellIs" dxfId="7" priority="9" operator="equal">
      <formula>"ENFP"</formula>
      <formula>TEXT(K1,"G/通用格式")=TEXT("ENFP","G/通用格式")</formula>
    </cfRule>
    <cfRule type="cellIs" dxfId="6" priority="10" operator="equal">
      <formula>"ENFJ"</formula>
      <formula>TEXT(K1,"G/通用格式")=TEXT("ENFJ","G/通用格式")</formula>
    </cfRule>
    <cfRule type="cellIs" dxfId="5" priority="11" operator="equal">
      <formula>"INFP"</formula>
      <formula>TEXT(K1,"G/通用格式")=TEXT("INFP","G/通用格式")</formula>
    </cfRule>
    <cfRule type="cellIs" dxfId="4" priority="12" operator="equal">
      <formula>"INFJ"</formula>
      <formula>TEXT(K1,"G/通用格式")=TEXT("INFJ","G/通用格式")</formula>
    </cfRule>
    <cfRule type="cellIs" dxfId="3" priority="13" operator="equal">
      <formula>"ENTP"</formula>
      <formula>TEXT(K1,"G/通用格式")=TEXT("ENTP","G/通用格式")</formula>
    </cfRule>
    <cfRule type="cellIs" dxfId="2" priority="14" operator="equal">
      <formula>"ENTJ"</formula>
      <formula>TEXT(K1,"G/通用格式")=TEXT("ENTJ","G/通用格式")</formula>
    </cfRule>
    <cfRule type="cellIs" dxfId="1" priority="15" operator="equal">
      <formula>"INTP"</formula>
      <formula>TEXT(K1,"G/通用格式")=TEXT("INTP","G/通用格式")</formula>
    </cfRule>
    <cfRule type="cellIs" dxfId="0" priority="16" operator="equal">
      <formula>"INTJ"</formula>
      <formula>TEXT(K1,"G/通用格式")=TEXT("INTJ","G/通用格式")</formula>
    </cfRule>
  </conditionalFormatting>
  <hyperlinks>
    <hyperlink ref="E2" r:id="rId1" xr:uid="{00000000-0004-0000-0500-000000000000}"/>
    <hyperlink ref="E3" r:id="rId2" xr:uid="{00000000-0004-0000-0500-000001000000}"/>
    <hyperlink ref="E4" r:id="rId3" xr:uid="{00000000-0004-0000-0500-000002000000}"/>
    <hyperlink ref="E5" r:id="rId4" xr:uid="{00000000-0004-0000-0500-000003000000}"/>
    <hyperlink ref="E6" r:id="rId5" xr:uid="{00000000-0004-0000-0500-000004000000}"/>
    <hyperlink ref="E7" r:id="rId6" xr:uid="{00000000-0004-0000-0500-000005000000}"/>
    <hyperlink ref="E8" r:id="rId7" xr:uid="{00000000-0004-0000-0500-000006000000}"/>
    <hyperlink ref="E9" r:id="rId8" xr:uid="{00000000-0004-0000-0500-000007000000}"/>
    <hyperlink ref="E10" r:id="rId9" xr:uid="{00000000-0004-0000-0500-000008000000}"/>
    <hyperlink ref="E11" r:id="rId10" xr:uid="{00000000-0004-0000-0500-000009000000}"/>
    <hyperlink ref="E12" r:id="rId11" xr:uid="{00000000-0004-0000-0500-00000A000000}"/>
    <hyperlink ref="E13" r:id="rId12" xr:uid="{00000000-0004-0000-0500-00000B000000}"/>
    <hyperlink ref="E14" r:id="rId13" xr:uid="{00000000-0004-0000-0500-00000C000000}"/>
    <hyperlink ref="E15" r:id="rId14" xr:uid="{00000000-0004-0000-0500-00000D000000}"/>
    <hyperlink ref="E16" r:id="rId15" xr:uid="{00000000-0004-0000-0500-00000E000000}"/>
    <hyperlink ref="E17" r:id="rId16" xr:uid="{00000000-0004-0000-0500-00000F000000}"/>
    <hyperlink ref="E18" r:id="rId17" xr:uid="{00000000-0004-0000-0500-000010000000}"/>
    <hyperlink ref="E19" r:id="rId18" xr:uid="{00000000-0004-0000-0500-000011000000}"/>
    <hyperlink ref="E20" r:id="rId19" xr:uid="{00000000-0004-0000-0500-000012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奇点</vt:lpstr>
      <vt:lpstr>苏州</vt:lpstr>
      <vt:lpstr>杭州</vt:lpstr>
      <vt:lpstr>广州</vt:lpstr>
      <vt:lpstr>成都</vt:lpstr>
      <vt:lpstr>武汉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huajie Shi</cp:lastModifiedBy>
  <dcterms:created xsi:type="dcterms:W3CDTF">2025-01-17T15:30:26Z</dcterms:created>
  <dcterms:modified xsi:type="dcterms:W3CDTF">2025-01-17T07:42:23Z</dcterms:modified>
</cp:coreProperties>
</file>